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user\Desktop\ELBA\AGRO EN CIFRAS\ENERO 2020\DATA\"/>
    </mc:Choice>
  </mc:AlternateContent>
  <xr:revisionPtr revIDLastSave="0" documentId="13_ncr:1_{4E482267-5808-41E0-AA2E-E4F312CBF3A1}" xr6:coauthVersionLast="45" xr6:coauthVersionMax="45" xr10:uidLastSave="{00000000-0000-0000-0000-000000000000}"/>
  <bookViews>
    <workbookView xWindow="6540" yWindow="45" windowWidth="15585" windowHeight="12840" tabRatio="1000" firstSheet="5" activeTab="19" xr2:uid="{00000000-000D-0000-FFFF-FFFF00000000}"/>
  </bookViews>
  <sheets>
    <sheet name="indicad" sheetId="24" r:id="rId1"/>
    <sheet name="c-1" sheetId="1" r:id="rId2"/>
    <sheet name="C-2" sheetId="27" r:id="rId3"/>
    <sheet name="c-3" sheetId="2" r:id="rId4"/>
    <sheet name="c-4" sheetId="3" r:id="rId5"/>
    <sheet name="c-5" sheetId="4" r:id="rId6"/>
    <sheet name="c-6" sheetId="5" r:id="rId7"/>
    <sheet name="c-7" sheetId="6" r:id="rId8"/>
    <sheet name="c-8" sheetId="7" r:id="rId9"/>
    <sheet name="C-9" sheetId="28" r:id="rId10"/>
    <sheet name="agricola" sheetId="23" r:id="rId11"/>
    <sheet name="c-10" sheetId="9" r:id="rId12"/>
    <sheet name="c-11" sheetId="8" r:id="rId13"/>
    <sheet name="c-12" sheetId="10" r:id="rId14"/>
    <sheet name="c-13" sheetId="12" r:id="rId15"/>
    <sheet name="c-14" sheetId="11" r:id="rId16"/>
    <sheet name="c-15" sheetId="22" r:id="rId17"/>
    <sheet name="c-16" sheetId="14" r:id="rId18"/>
    <sheet name="c-17" sheetId="15" r:id="rId19"/>
    <sheet name="c-18" sheetId="16" r:id="rId20"/>
    <sheet name="c-19" sheetId="17" r:id="rId21"/>
    <sheet name="c-20" sheetId="18" r:id="rId22"/>
  </sheets>
  <externalReferences>
    <externalReference r:id="rId23"/>
  </externalReferences>
  <definedNames>
    <definedName name="_xlnm._FilterDatabase" localSheetId="11" hidden="1">'c-10'!$A$1:$F$3</definedName>
    <definedName name="_xlnm._FilterDatabase" localSheetId="17" hidden="1">'c-16'!$A$1:$A$3</definedName>
    <definedName name="agricode">#REF!</definedName>
    <definedName name="agriVar">#REF!</definedName>
    <definedName name="ajiC">#REF!</definedName>
    <definedName name="ajiR">#REF!</definedName>
    <definedName name="ajiS">#REF!</definedName>
    <definedName name="algodonC">#REF!</definedName>
    <definedName name="algodonP">#REF!</definedName>
    <definedName name="algodonPr">#REF!</definedName>
    <definedName name="algodonR">#REF!</definedName>
    <definedName name="algodonS">#REF!</definedName>
    <definedName name="amilaceo">#REF!</definedName>
    <definedName name="amilaceoC">#REF!</definedName>
    <definedName name="amilaceoP">#REF!</definedName>
    <definedName name="amilaceoPr">#REF!</definedName>
    <definedName name="amilaceoR">#REF!</definedName>
    <definedName name="amilaceoS">#REF!</definedName>
    <definedName name="apioC">#REF!</definedName>
    <definedName name="apioR">#REF!</definedName>
    <definedName name="apioS">#REF!</definedName>
    <definedName name="_xlnm.Print_Area" localSheetId="10">agricola!$A$1:$B$18</definedName>
    <definedName name="_xlnm.Print_Area" localSheetId="1">'c-1'!$A$1:$E$25</definedName>
    <definedName name="_xlnm.Print_Area" localSheetId="11">'c-10'!$A$1:$H$39</definedName>
    <definedName name="_xlnm.Print_Area" localSheetId="12">'c-11'!$A$1:$H$37</definedName>
    <definedName name="_xlnm.Print_Area" localSheetId="13">'c-12'!$A$1:$G$36</definedName>
    <definedName name="_xlnm.Print_Area" localSheetId="14">'c-13'!$A$1:$AI$63</definedName>
    <definedName name="_xlnm.Print_Area" localSheetId="15">'c-14'!$A$1:$P$65</definedName>
    <definedName name="_xlnm.Print_Area" localSheetId="16">'c-15'!$A$1:$O$69</definedName>
    <definedName name="_xlnm.Print_Area" localSheetId="17">'c-16'!$A$1:$AJ$62</definedName>
    <definedName name="_xlnm.Print_Area" localSheetId="18">'c-17'!$A$1:$O$71</definedName>
    <definedName name="_xlnm.Print_Area" localSheetId="19">'c-18'!$A$1:$BL$61</definedName>
    <definedName name="_xlnm.Print_Area" localSheetId="20">'c-19'!$A$1:$O$121</definedName>
    <definedName name="_xlnm.Print_Area" localSheetId="2">'C-2'!$A$1:$D$19</definedName>
    <definedName name="_xlnm.Print_Area" localSheetId="21">'c-20'!$A$1:$AI$62</definedName>
    <definedName name="_xlnm.Print_Area" localSheetId="3">'c-3'!$A$1:$S$33</definedName>
    <definedName name="_xlnm.Print_Area" localSheetId="4">'c-4'!$A$1:$H$100</definedName>
    <definedName name="_xlnm.Print_Area" localSheetId="5">'c-5'!$A$1:$F$100</definedName>
    <definedName name="_xlnm.Print_Area" localSheetId="6">'c-6'!$A$1:$W$97</definedName>
    <definedName name="_xlnm.Print_Area" localSheetId="7">'c-7'!$A$1:$X$96</definedName>
    <definedName name="_xlnm.Print_Area" localSheetId="8">'c-8'!$A$1:$AF$96</definedName>
    <definedName name="_xlnm.Print_Area" localSheetId="9">'C-9'!$A$1:$D$57</definedName>
    <definedName name="_xlnm.Print_Area" localSheetId="0">indicad!$A$1:$B$17</definedName>
    <definedName name="arrozC">#REF!</definedName>
    <definedName name="arrozP">#REF!</definedName>
    <definedName name="arrozPr">#REF!</definedName>
    <definedName name="arrozR">#REF!</definedName>
    <definedName name="arrozS">#REF!</definedName>
    <definedName name="arvejagsC">#REF!</definedName>
    <definedName name="arvejagsP">#REF!</definedName>
    <definedName name="arvejagsPr">#REF!</definedName>
    <definedName name="arvejagsR">#REF!</definedName>
    <definedName name="arvejagsS">#REF!</definedName>
    <definedName name="betarragaC">#REF!</definedName>
    <definedName name="betarragaR">#REF!</definedName>
    <definedName name="betarragaS">#REF!</definedName>
    <definedName name="cafeC">#REF!</definedName>
    <definedName name="cafeP">#REF!</definedName>
    <definedName name="cafePr">#REF!</definedName>
    <definedName name="cafeR">#REF!</definedName>
    <definedName name="cafeS">#REF!</definedName>
    <definedName name="caiguaC">#REF!</definedName>
    <definedName name="caiguaR">#REF!</definedName>
    <definedName name="caiguaS">#REF!</definedName>
    <definedName name="camoteC">#REF!</definedName>
    <definedName name="camoteP">#REF!</definedName>
    <definedName name="camotePr">#REF!</definedName>
    <definedName name="camoteR">#REF!</definedName>
    <definedName name="camoteS">#REF!</definedName>
    <definedName name="cañaC">#REF!</definedName>
    <definedName name="cañaP">#REF!</definedName>
    <definedName name="cañaPr">#REF!</definedName>
    <definedName name="cañaR">#REF!</definedName>
    <definedName name="cañaS">#REF!</definedName>
    <definedName name="cañihuaC">#REF!</definedName>
    <definedName name="cañihuaP">#REF!</definedName>
    <definedName name="cañihuaPr">#REF!</definedName>
    <definedName name="cañihuaR">#REF!</definedName>
    <definedName name="cañihuaS">#REF!</definedName>
    <definedName name="cebadac">#REF!</definedName>
    <definedName name="cebadaP">#REF!</definedName>
    <definedName name="cebadaPr">#REF!</definedName>
    <definedName name="cebadaR">#REF!</definedName>
    <definedName name="cebadas">#REF!</definedName>
    <definedName name="cebollaC">#REF!</definedName>
    <definedName name="cebollaP">#REF!</definedName>
    <definedName name="cebollaPr">#REF!</definedName>
    <definedName name="cebollaR">#REF!</definedName>
    <definedName name="cebollaS">#REF!</definedName>
    <definedName name="chirimoyaC">#REF!</definedName>
    <definedName name="chirimoyaR">#REF!</definedName>
    <definedName name="chirimoyaS">#REF!</definedName>
    <definedName name="ciruelaC">#REF!</definedName>
    <definedName name="ciruelaR">#REF!</definedName>
    <definedName name="ciruelaS">#REF!</definedName>
    <definedName name="cnpa">#REF!</definedName>
    <definedName name="CNPITO">#REF!</definedName>
    <definedName name="codecito">#REF!</definedName>
    <definedName name="colC">#REF!</definedName>
    <definedName name="coliflorC">#REF!</definedName>
    <definedName name="coliflorR">#REF!</definedName>
    <definedName name="coliflorS">#REF!</definedName>
    <definedName name="colR">#REF!</definedName>
    <definedName name="colS">#REF!</definedName>
    <definedName name="cultivinhos">#REF!</definedName>
    <definedName name="cultivitos">#REF!</definedName>
    <definedName name="esparragoC">#REF!</definedName>
    <definedName name="esparragoP">#REF!</definedName>
    <definedName name="esparragoPr">#REF!</definedName>
    <definedName name="esparragoR">#REF!</definedName>
    <definedName name="esparragoS">#REF!</definedName>
    <definedName name="espinacaC">#REF!</definedName>
    <definedName name="espinacaR">#REF!</definedName>
    <definedName name="espinacaS">#REF!</definedName>
    <definedName name="findCode">#REF!</definedName>
    <definedName name="fresaS">#REF!</definedName>
    <definedName name="frijolC">#REF!</definedName>
    <definedName name="frijolgvC">#REF!</definedName>
    <definedName name="frijolgvR">#REF!</definedName>
    <definedName name="frijolgvS">#REF!</definedName>
    <definedName name="frijolP">#REF!</definedName>
    <definedName name="frijolPr">#REF!</definedName>
    <definedName name="frijolR">#REF!</definedName>
    <definedName name="frijolS">#REF!</definedName>
    <definedName name="gramal">#REF!</definedName>
    <definedName name="gramama">#REF!</definedName>
    <definedName name="gramas">#REF!</definedName>
    <definedName name="granadillaC">#REF!</definedName>
    <definedName name="granadillaR">#REF!</definedName>
    <definedName name="granadillaS">#REF!</definedName>
    <definedName name="habagsC">#REF!</definedName>
    <definedName name="habagsP">#REF!</definedName>
    <definedName name="habagsPr">#REF!</definedName>
    <definedName name="habagsR">#REF!</definedName>
    <definedName name="habagsS">#REF!</definedName>
    <definedName name="higoC">#REF!</definedName>
    <definedName name="higoR">#REF!</definedName>
    <definedName name="higoS">#REF!</definedName>
    <definedName name="kiwichaC">#REF!</definedName>
    <definedName name="kiwichaP">#REF!</definedName>
    <definedName name="kiwichaPr">#REF!</definedName>
    <definedName name="kiwichaR">#REF!</definedName>
    <definedName name="kiwichaS">#REF!</definedName>
    <definedName name="lechugaC">#REF!</definedName>
    <definedName name="lechugaR">#REF!</definedName>
    <definedName name="lechugaS">#REF!</definedName>
    <definedName name="limaC">#REF!</definedName>
    <definedName name="limaR">#REF!</definedName>
    <definedName name="limaS">#REF!</definedName>
    <definedName name="maiz_duroC">#REF!</definedName>
    <definedName name="maiz_duroP">#REF!</definedName>
    <definedName name="maiz_duroPr">#REF!</definedName>
    <definedName name="maiz_duroR">#REF!</definedName>
    <definedName name="maiz_duroS">#REF!</definedName>
    <definedName name="maracuyaC">#REF!</definedName>
    <definedName name="maracuyaR">#REF!</definedName>
    <definedName name="maracuyaS">#REF!</definedName>
    <definedName name="marigoldC">#REF!</definedName>
    <definedName name="marigoldP">#REF!</definedName>
    <definedName name="marigoldPr">#REF!</definedName>
    <definedName name="marigoldR">#REF!</definedName>
    <definedName name="marigoldS">#REF!</definedName>
    <definedName name="mashuaC">#REF!</definedName>
    <definedName name="mashuaP">#REF!</definedName>
    <definedName name="mashuaPr">#REF!</definedName>
    <definedName name="mashuaR">#REF!</definedName>
    <definedName name="mashuaS">#REF!</definedName>
    <definedName name="melocotonC">#REF!</definedName>
    <definedName name="melocotonR">#REF!</definedName>
    <definedName name="melocotonS">#REF!</definedName>
    <definedName name="melonS">#REF!</definedName>
    <definedName name="membrilloC">#REF!</definedName>
    <definedName name="membrilloR">#REF!</definedName>
    <definedName name="membrilloS">#REF!</definedName>
    <definedName name="mesinho">#REF!</definedName>
    <definedName name="mesito">#REF!</definedName>
    <definedName name="Numeracion">#REF!</definedName>
    <definedName name="ocaC">#REF!</definedName>
    <definedName name="ocaP">#REF!</definedName>
    <definedName name="ocaPr">#REF!</definedName>
    <definedName name="ocaR">#REF!</definedName>
    <definedName name="ocaS">#REF!</definedName>
    <definedName name="ollucoC">#REF!</definedName>
    <definedName name="ollucoP">#REF!</definedName>
    <definedName name="ollucoPr">#REF!</definedName>
    <definedName name="ollucoR">#REF!</definedName>
    <definedName name="ollucoS">#REF!</definedName>
    <definedName name="pacaeC">#REF!</definedName>
    <definedName name="pacaeR">#REF!</definedName>
    <definedName name="pacaeS">#REF!</definedName>
    <definedName name="pallargvC">#REF!</definedName>
    <definedName name="pallargvR">#REF!</definedName>
    <definedName name="pallargvS">#REF!</definedName>
    <definedName name="papaC">#REF!</definedName>
    <definedName name="papaP">#REF!</definedName>
    <definedName name="papaPr">#REF!</definedName>
    <definedName name="papaR">#REF!</definedName>
    <definedName name="papaS">#REF!</definedName>
    <definedName name="pepinoC">#REF!</definedName>
    <definedName name="pepinoR">#REF!</definedName>
    <definedName name="pepinoS">#REF!</definedName>
    <definedName name="peraC">#REF!</definedName>
    <definedName name="peraR">#REF!</definedName>
    <definedName name="peraS">#REF!</definedName>
    <definedName name="platanoC">#REF!</definedName>
    <definedName name="platanoP">#REF!</definedName>
    <definedName name="platanoPr">#REF!</definedName>
    <definedName name="platanoR">#REF!</definedName>
    <definedName name="platanoS">#REF!</definedName>
    <definedName name="quinuaC">#REF!</definedName>
    <definedName name="quinuaP">#REF!</definedName>
    <definedName name="quinuaPr">#REF!</definedName>
    <definedName name="quinuaR">#REF!</definedName>
    <definedName name="quinuaS">#REF!</definedName>
    <definedName name="sandiaS">#REF!</definedName>
    <definedName name="sorgoC">#REF!</definedName>
    <definedName name="sorgoP">#REF!</definedName>
    <definedName name="sorgoPr">#REF!</definedName>
    <definedName name="sorgoR">#REF!</definedName>
    <definedName name="sorgoS">#REF!</definedName>
    <definedName name="soyaC">#REF!</definedName>
    <definedName name="soyaP">#REF!</definedName>
    <definedName name="soyaPr">#REF!</definedName>
    <definedName name="soyaR">#REF!</definedName>
    <definedName name="soyaS">#REF!</definedName>
    <definedName name="tarhuiC">#REF!</definedName>
    <definedName name="tarhuiP">#REF!</definedName>
    <definedName name="tarhuiPr">#REF!</definedName>
    <definedName name="tarhuiR">#REF!</definedName>
    <definedName name="tarhuiS">#REF!</definedName>
    <definedName name="timecito">#REF!</definedName>
    <definedName name="trigoC">#REF!</definedName>
    <definedName name="trigoP">#REF!</definedName>
    <definedName name="trigoPr">#REF!</definedName>
    <definedName name="trigoR">#REF!</definedName>
    <definedName name="trigoS">#REF!</definedName>
    <definedName name="tunaC">#REF!</definedName>
    <definedName name="tunaR">#REF!</definedName>
    <definedName name="tunaS">#REF!</definedName>
    <definedName name="yucaC">#REF!</definedName>
    <definedName name="yucaP">#REF!</definedName>
    <definedName name="yucaPr">#REF!</definedName>
    <definedName name="yucaR">#REF!</definedName>
    <definedName name="yucaS">#REF!</definedName>
    <definedName name="zanahoriaC">#REF!</definedName>
    <definedName name="zanahoriaR">#REF!</definedName>
    <definedName name="zanahoriaS">#REF!</definedName>
    <definedName name="zapalloC">#REF!</definedName>
    <definedName name="zapalloR">#REF!</definedName>
    <definedName name="zapallo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1"/>
    </ext>
  </extLst>
</workbook>
</file>

<file path=xl/calcChain.xml><?xml version="1.0" encoding="utf-8"?>
<calcChain xmlns="http://schemas.openxmlformats.org/spreadsheetml/2006/main">
  <c r="B7" i="27" l="1"/>
  <c r="C7" i="27"/>
  <c r="D7" i="27"/>
  <c r="B8" i="27"/>
  <c r="C8" i="27"/>
  <c r="D8" i="27"/>
  <c r="B9" i="27"/>
  <c r="C9" i="27"/>
  <c r="D9" i="27"/>
  <c r="B10" i="27"/>
  <c r="C10" i="27"/>
  <c r="D10" i="27"/>
  <c r="B11" i="27"/>
  <c r="C11" i="27"/>
  <c r="D11" i="27"/>
  <c r="B12" i="27"/>
  <c r="C12" i="27"/>
  <c r="D12" i="27"/>
  <c r="B13" i="27"/>
  <c r="C13" i="27"/>
  <c r="D13" i="27"/>
  <c r="B14" i="27"/>
  <c r="C14" i="27"/>
  <c r="D14" i="27"/>
  <c r="B15" i="27"/>
  <c r="C15" i="27"/>
  <c r="D15" i="27"/>
  <c r="B16" i="27"/>
  <c r="C16" i="27"/>
  <c r="D16" i="27"/>
</calcChain>
</file>

<file path=xl/sharedStrings.xml><?xml version="1.0" encoding="utf-8"?>
<sst xmlns="http://schemas.openxmlformats.org/spreadsheetml/2006/main" count="3132" uniqueCount="518">
  <si>
    <t>sigue…</t>
    <phoneticPr fontId="10" type="noConversion"/>
  </si>
  <si>
    <t>Perú: Evaluación de la producción Agroindustrial de las principales actividades, por producto terminado  (Millones de soles a precios 2007)</t>
  </si>
  <si>
    <t xml:space="preserve">        (Millones de soles a precios 2007)</t>
    <phoneticPr fontId="10" type="noConversion"/>
  </si>
  <si>
    <t>AGRÍCOLA</t>
    <phoneticPr fontId="10" type="noConversion"/>
  </si>
  <si>
    <t>PECUARIO</t>
    <phoneticPr fontId="10" type="noConversion"/>
  </si>
  <si>
    <t>Ene-Dic</t>
    <phoneticPr fontId="10" type="noConversion"/>
  </si>
  <si>
    <t>sigue…</t>
    <phoneticPr fontId="10" type="noConversion"/>
  </si>
  <si>
    <t>Frijol grano seco</t>
    <phoneticPr fontId="10" type="noConversion"/>
  </si>
  <si>
    <t>sigue…</t>
    <phoneticPr fontId="10" type="noConversion"/>
  </si>
  <si>
    <t>sigue…</t>
    <phoneticPr fontId="10" type="noConversion"/>
  </si>
  <si>
    <r>
      <t>17/16</t>
    </r>
    <r>
      <rPr>
        <b/>
        <vertAlign val="superscript"/>
        <sz val="7"/>
        <color indexed="8"/>
        <rFont val="Arial Narrow"/>
        <family val="2"/>
      </rPr>
      <t>p/</t>
    </r>
    <phoneticPr fontId="10" type="noConversion"/>
  </si>
  <si>
    <r>
      <t>18/17</t>
    </r>
    <r>
      <rPr>
        <b/>
        <vertAlign val="superscript"/>
        <sz val="7"/>
        <color indexed="8"/>
        <rFont val="Arial Narrow"/>
        <family val="2"/>
      </rPr>
      <t>p/</t>
    </r>
    <phoneticPr fontId="10" type="noConversion"/>
  </si>
  <si>
    <t xml:space="preserve">         (Millones de soles a precios 2007)</t>
    <phoneticPr fontId="10" type="noConversion"/>
  </si>
  <si>
    <r>
      <t>2017</t>
    </r>
    <r>
      <rPr>
        <b/>
        <vertAlign val="superscript"/>
        <sz val="7"/>
        <color indexed="8"/>
        <rFont val="Arial Narrow"/>
        <family val="2"/>
      </rPr>
      <t>p/</t>
    </r>
    <phoneticPr fontId="10" type="noConversion"/>
  </si>
  <si>
    <r>
      <t>2018</t>
    </r>
    <r>
      <rPr>
        <b/>
        <vertAlign val="superscript"/>
        <sz val="7"/>
        <color indexed="8"/>
        <rFont val="Arial Narrow"/>
        <family val="2"/>
      </rPr>
      <t>p/</t>
    </r>
    <phoneticPr fontId="10" type="noConversion"/>
  </si>
  <si>
    <t xml:space="preserve">        (Miles de toneladas)</t>
    <phoneticPr fontId="10" type="noConversion"/>
  </si>
  <si>
    <t xml:space="preserve">     Cajamarca</t>
  </si>
  <si>
    <t xml:space="preserve">     La Libertad</t>
  </si>
  <si>
    <t xml:space="preserve">     Lambayeque</t>
  </si>
  <si>
    <t xml:space="preserve">     Piura</t>
  </si>
  <si>
    <t xml:space="preserve">     Tumbes</t>
  </si>
  <si>
    <t xml:space="preserve">     Ancash</t>
  </si>
  <si>
    <t xml:space="preserve">     Callao</t>
  </si>
  <si>
    <t xml:space="preserve">     Huancavelica</t>
  </si>
  <si>
    <t xml:space="preserve">     Huánuco</t>
  </si>
  <si>
    <t xml:space="preserve">     Ica</t>
  </si>
  <si>
    <t xml:space="preserve">     Lima</t>
  </si>
  <si>
    <t xml:space="preserve">     Lima Metropolitana</t>
  </si>
  <si>
    <t xml:space="preserve">     Pasco</t>
  </si>
  <si>
    <t xml:space="preserve">     Apurímac</t>
  </si>
  <si>
    <t xml:space="preserve">     Arequipa</t>
  </si>
  <si>
    <t xml:space="preserve">     Ayacucho</t>
  </si>
  <si>
    <t>Amazonas</t>
  </si>
  <si>
    <t>Ancash</t>
  </si>
  <si>
    <t>Arequipa</t>
  </si>
  <si>
    <t>Ayacucho</t>
  </si>
  <si>
    <t>Cajamarca</t>
  </si>
  <si>
    <t>Cusco</t>
  </si>
  <si>
    <t>Huancavelica</t>
  </si>
  <si>
    <t>Ica</t>
  </si>
  <si>
    <t>La Libertad</t>
  </si>
  <si>
    <t>Lambayeque</t>
  </si>
  <si>
    <t>Lima</t>
  </si>
  <si>
    <t>Loreto</t>
  </si>
  <si>
    <t>Pasco</t>
  </si>
  <si>
    <t>Piura</t>
  </si>
  <si>
    <t>Puno</t>
  </si>
  <si>
    <t>C.14</t>
  </si>
  <si>
    <t>C.15</t>
  </si>
  <si>
    <t>C.20</t>
  </si>
  <si>
    <t>Chocho o Tarhui</t>
  </si>
  <si>
    <t>Fresa</t>
  </si>
  <si>
    <t>Rocoto</t>
  </si>
  <si>
    <t>Páprika</t>
  </si>
  <si>
    <t>Maíz chala</t>
  </si>
  <si>
    <t>Cebada forrajera</t>
  </si>
  <si>
    <t>Avena forrajera</t>
  </si>
  <si>
    <t>Región</t>
  </si>
  <si>
    <t>Melón</t>
  </si>
  <si>
    <t xml:space="preserve">Cebolla </t>
  </si>
  <si>
    <t xml:space="preserve">INDICADORES ECONOMICOS </t>
  </si>
  <si>
    <t>Var. %</t>
  </si>
  <si>
    <t>Madre de Dios</t>
  </si>
  <si>
    <t xml:space="preserve">         (Hectárea)</t>
  </si>
  <si>
    <t>-</t>
  </si>
  <si>
    <t xml:space="preserve"> </t>
  </si>
  <si>
    <t>Cultivos</t>
  </si>
  <si>
    <t xml:space="preserve">Sector Agropecuario </t>
  </si>
  <si>
    <t>Pimiento morrón</t>
  </si>
  <si>
    <t>Sandía</t>
  </si>
  <si>
    <t>Papaya</t>
  </si>
  <si>
    <t>Quinua</t>
  </si>
  <si>
    <t>Tuna</t>
  </si>
  <si>
    <r>
      <t xml:space="preserve">2018 </t>
    </r>
    <r>
      <rPr>
        <b/>
        <vertAlign val="superscript"/>
        <sz val="8"/>
        <color indexed="8"/>
        <rFont val="Arial Narrow"/>
        <family val="2"/>
      </rPr>
      <t>p/</t>
    </r>
  </si>
  <si>
    <r>
      <t>2016-17/2015-16</t>
    </r>
    <r>
      <rPr>
        <b/>
        <vertAlign val="superscript"/>
        <sz val="8"/>
        <color indexed="8"/>
        <rFont val="Arial Narrow"/>
        <family val="2"/>
      </rPr>
      <t>p/</t>
    </r>
  </si>
  <si>
    <r>
      <t>2018-19/2017-18</t>
    </r>
    <r>
      <rPr>
        <b/>
        <vertAlign val="superscript"/>
        <sz val="8"/>
        <color indexed="8"/>
        <rFont val="Arial Narrow"/>
        <family val="2"/>
      </rPr>
      <t>p/</t>
    </r>
  </si>
  <si>
    <t>Pallar         grano seco</t>
    <phoneticPr fontId="6" type="noConversion"/>
  </si>
  <si>
    <t>Haba       grano seco</t>
    <phoneticPr fontId="6" type="noConversion"/>
  </si>
  <si>
    <t>Arveja grano seco</t>
    <phoneticPr fontId="6" type="noConversion"/>
  </si>
  <si>
    <t>Moquegua</t>
  </si>
  <si>
    <t>Tacna</t>
  </si>
  <si>
    <t>Tumbes</t>
  </si>
  <si>
    <t>San Martín</t>
  </si>
  <si>
    <t>Ucayali</t>
  </si>
  <si>
    <t>Maíz  a. duro</t>
  </si>
  <si>
    <t>Frijol</t>
  </si>
  <si>
    <t>Pallar</t>
  </si>
  <si>
    <t>Haba grano</t>
  </si>
  <si>
    <t>Arveja grano</t>
  </si>
  <si>
    <t>Total</t>
  </si>
  <si>
    <t>C.8   PERÚ: VARIACIÓN PORCENTUAL DEL VALOR DE LA PRODUCCIÓN (VBP) AGROPECUARIA, POR SUBSECTORES Y PRINCIPALES PRODUCTOS, ENERO 2000-2019</t>
  </si>
  <si>
    <r>
      <t xml:space="preserve">2019 </t>
    </r>
    <r>
      <rPr>
        <b/>
        <vertAlign val="superscript"/>
        <sz val="8"/>
        <color indexed="8"/>
        <rFont val="Arial Narrow"/>
        <family val="2"/>
      </rPr>
      <t>p/</t>
    </r>
  </si>
  <si>
    <t xml:space="preserve">C.13  PERÚ: SUPERFICIE SEMBRADA DE PRINCIPALES CULTIVOS TRANSITORIOS, POR REGIÓN                                                                                                       </t>
  </si>
  <si>
    <r>
      <t>2019</t>
    </r>
    <r>
      <rPr>
        <b/>
        <vertAlign val="superscript"/>
        <sz val="8"/>
        <color indexed="8"/>
        <rFont val="Arial Narrow"/>
        <family val="2"/>
      </rPr>
      <t>p/</t>
    </r>
  </si>
  <si>
    <t>2019</t>
  </si>
  <si>
    <t>Maíz  chala</t>
  </si>
  <si>
    <t>Maíz amilácceo</t>
  </si>
  <si>
    <t>Arveja  verde</t>
  </si>
  <si>
    <t>INDICADORES PRODUCTIVOS AGRICOLAS</t>
  </si>
  <si>
    <t>Sub Sector Agrícola</t>
  </si>
  <si>
    <t xml:space="preserve">         (Miles de toneladas)</t>
  </si>
  <si>
    <t>Subsector agrícola</t>
  </si>
  <si>
    <t xml:space="preserve">Tuna </t>
  </si>
  <si>
    <t>Café pergamino</t>
  </si>
  <si>
    <t>Caña para azúcar</t>
  </si>
  <si>
    <t>Arveja verde</t>
  </si>
  <si>
    <t>Melocotón</t>
  </si>
  <si>
    <t>Pallar seco</t>
  </si>
  <si>
    <t>Haba seca</t>
  </si>
  <si>
    <t>Arveja seca</t>
  </si>
  <si>
    <t>Orégano</t>
  </si>
  <si>
    <t>Año</t>
  </si>
  <si>
    <t>Sector Agropecuario</t>
  </si>
  <si>
    <t>p/  Preliminar</t>
  </si>
  <si>
    <t xml:space="preserve"> 2012 </t>
  </si>
  <si>
    <t xml:space="preserve"> 2013 </t>
  </si>
  <si>
    <t xml:space="preserve"> 2014 </t>
  </si>
  <si>
    <t xml:space="preserve"> 2015 </t>
  </si>
  <si>
    <t xml:space="preserve"> 2016 </t>
  </si>
  <si>
    <t xml:space="preserve">p/ Preliminar                       </t>
  </si>
  <si>
    <t>Fuente: Direcciones Regionales de Agricultura</t>
  </si>
  <si>
    <t>C.13</t>
  </si>
  <si>
    <t>Porcino 2/</t>
  </si>
  <si>
    <t>Vacuno</t>
  </si>
  <si>
    <t>Vacuno 2/</t>
  </si>
  <si>
    <t>Caprino</t>
  </si>
  <si>
    <t>Caprino 2/</t>
  </si>
  <si>
    <t>Alpaca</t>
  </si>
  <si>
    <t>Alpaca 2/</t>
  </si>
  <si>
    <t>Llama</t>
  </si>
  <si>
    <t>continúa C.4</t>
  </si>
  <si>
    <t xml:space="preserve">     Moquegua</t>
  </si>
  <si>
    <t xml:space="preserve">     Puno</t>
  </si>
  <si>
    <t xml:space="preserve">     Tacna</t>
  </si>
  <si>
    <t>2015-16/2014-15</t>
  </si>
  <si>
    <t>Haba grano verde</t>
  </si>
  <si>
    <t>Tangelo</t>
  </si>
  <si>
    <t>Pallar grano seco</t>
  </si>
  <si>
    <t>Granadilla</t>
  </si>
  <si>
    <t>Frijol        grano seco</t>
    <phoneticPr fontId="6" type="noConversion"/>
  </si>
  <si>
    <t>Total nacional</t>
  </si>
  <si>
    <t>Años</t>
  </si>
  <si>
    <t>C.16</t>
  </si>
  <si>
    <t>C.17</t>
  </si>
  <si>
    <t>C.18</t>
  </si>
  <si>
    <t>C.19</t>
  </si>
  <si>
    <t>Lúcuma</t>
  </si>
  <si>
    <t>Maíz morado</t>
  </si>
  <si>
    <t>Llama 2/</t>
  </si>
  <si>
    <t>Huevo</t>
  </si>
  <si>
    <t>Leche</t>
  </si>
  <si>
    <t>Fibra Alpaca</t>
  </si>
  <si>
    <t>Fibra Llama</t>
  </si>
  <si>
    <t xml:space="preserve">     Cusco</t>
  </si>
  <si>
    <t>SECTOR AGROPECUARIO</t>
    <phoneticPr fontId="10" type="noConversion"/>
  </si>
  <si>
    <t>sigue…</t>
    <phoneticPr fontId="10" type="noConversion"/>
  </si>
  <si>
    <t>AGROPECUARIA</t>
    <phoneticPr fontId="10" type="noConversion"/>
  </si>
  <si>
    <t>Ago-Jul</t>
    <phoneticPr fontId="10" type="noConversion"/>
  </si>
  <si>
    <t>sigue…</t>
    <phoneticPr fontId="10" type="noConversion"/>
  </si>
  <si>
    <t xml:space="preserve"> </t>
    <phoneticPr fontId="10" type="noConversion"/>
  </si>
  <si>
    <t>Chirimoya</t>
  </si>
  <si>
    <t>Pacae</t>
  </si>
  <si>
    <t>Limón sutíl</t>
  </si>
  <si>
    <t>Frijol caupí grano seco</t>
  </si>
  <si>
    <t>Frijol seco</t>
  </si>
  <si>
    <t>Caña  para azúcar</t>
  </si>
  <si>
    <r>
      <t>2018-19</t>
    </r>
    <r>
      <rPr>
        <b/>
        <vertAlign val="superscript"/>
        <sz val="8"/>
        <color indexed="8"/>
        <rFont val="Arial Narrow"/>
        <family val="2"/>
      </rPr>
      <t>p/</t>
    </r>
  </si>
  <si>
    <t>Mandarina</t>
  </si>
  <si>
    <t>Tomate</t>
  </si>
  <si>
    <t>Aceituna</t>
  </si>
  <si>
    <t>Cebada grano</t>
  </si>
  <si>
    <r>
      <t>2019</t>
    </r>
    <r>
      <rPr>
        <b/>
        <vertAlign val="superscript"/>
        <sz val="7"/>
        <color indexed="8"/>
        <rFont val="Arial Narrow"/>
        <family val="2"/>
      </rPr>
      <t>p/</t>
    </r>
  </si>
  <si>
    <r>
      <t>19/18</t>
    </r>
    <r>
      <rPr>
        <b/>
        <vertAlign val="superscript"/>
        <sz val="7"/>
        <color indexed="8"/>
        <rFont val="Arial Narrow"/>
        <family val="2"/>
      </rPr>
      <t>p/</t>
    </r>
  </si>
  <si>
    <r>
      <t>2017</t>
    </r>
    <r>
      <rPr>
        <b/>
        <vertAlign val="superscript"/>
        <sz val="7"/>
        <color indexed="8"/>
        <rFont val="Arial Narrow"/>
        <family val="2"/>
      </rPr>
      <t>p/</t>
    </r>
  </si>
  <si>
    <r>
      <t>2018</t>
    </r>
    <r>
      <rPr>
        <b/>
        <vertAlign val="superscript"/>
        <sz val="7"/>
        <color indexed="8"/>
        <rFont val="Arial Narrow"/>
        <family val="2"/>
      </rPr>
      <t>p/</t>
    </r>
  </si>
  <si>
    <t>sigue…</t>
  </si>
  <si>
    <t xml:space="preserve">Nacional </t>
  </si>
  <si>
    <t xml:space="preserve">     Amazonas</t>
  </si>
  <si>
    <t>Huánuco</t>
  </si>
  <si>
    <t>Junín</t>
  </si>
  <si>
    <t>17-18</t>
  </si>
  <si>
    <t xml:space="preserve">          (Tonelada)</t>
  </si>
  <si>
    <t>Norte</t>
  </si>
  <si>
    <t xml:space="preserve">Centro </t>
  </si>
  <si>
    <t>Sur</t>
  </si>
  <si>
    <t xml:space="preserve">Oriente </t>
  </si>
  <si>
    <t>C.3</t>
  </si>
  <si>
    <t>C.4</t>
  </si>
  <si>
    <t>C.5</t>
  </si>
  <si>
    <t>C.6</t>
  </si>
  <si>
    <t>C.7</t>
  </si>
  <si>
    <t>C.8</t>
  </si>
  <si>
    <t>C.9</t>
  </si>
  <si>
    <t>MaÍz amarillo duro</t>
  </si>
  <si>
    <t>Maracuyá</t>
  </si>
  <si>
    <t>Arándano</t>
  </si>
  <si>
    <t>Chocho o tarhui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</si>
  <si>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</si>
  <si>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</si>
  <si>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</si>
  <si>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</si>
  <si>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</si>
  <si>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</si>
  <si>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</si>
  <si>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</si>
  <si>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</si>
  <si>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Nacional</t>
  </si>
  <si>
    <t>Arándanos</t>
  </si>
  <si>
    <t>Pecana</t>
  </si>
  <si>
    <t>Mashua o Izaño</t>
  </si>
  <si>
    <t>Maca</t>
  </si>
  <si>
    <t>Avena grano</t>
  </si>
  <si>
    <t>Achiote</t>
  </si>
  <si>
    <t>Garbanzo grano seco</t>
  </si>
  <si>
    <t xml:space="preserve">          (Hectárea)</t>
  </si>
  <si>
    <t xml:space="preserve">     Loreto</t>
  </si>
  <si>
    <t xml:space="preserve">     Madre de Dios</t>
  </si>
  <si>
    <t xml:space="preserve">     Ucayali</t>
  </si>
  <si>
    <t>2014-15/2013-14</t>
  </si>
  <si>
    <r>
      <t>2017-18/2016-17</t>
    </r>
    <r>
      <rPr>
        <b/>
        <vertAlign val="superscript"/>
        <sz val="8"/>
        <color indexed="8"/>
        <rFont val="Arial Narrow"/>
        <family val="2"/>
      </rPr>
      <t>p/</t>
    </r>
  </si>
  <si>
    <r>
      <t>2016-17</t>
    </r>
    <r>
      <rPr>
        <b/>
        <vertAlign val="superscript"/>
        <sz val="8"/>
        <color indexed="8"/>
        <rFont val="Arial Narrow"/>
        <family val="2"/>
      </rPr>
      <t>p/</t>
    </r>
  </si>
  <si>
    <r>
      <t>2017-18</t>
    </r>
    <r>
      <rPr>
        <b/>
        <vertAlign val="superscript"/>
        <sz val="8"/>
        <color indexed="8"/>
        <rFont val="Arial Narrow"/>
        <family val="2"/>
      </rPr>
      <t>p/</t>
    </r>
  </si>
  <si>
    <t>Maíz amiláceo</t>
  </si>
  <si>
    <t>San MartÍn</t>
  </si>
  <si>
    <t xml:space="preserve">Campaña Agrícola </t>
  </si>
  <si>
    <t>Lana</t>
  </si>
  <si>
    <t>p/ Preliminar</t>
  </si>
  <si>
    <t>p/ Preliminar                       2/ Peso de animales en pie</t>
  </si>
  <si>
    <t xml:space="preserve"> 2000 </t>
  </si>
  <si>
    <t xml:space="preserve"> 2001 </t>
  </si>
  <si>
    <t>Arveja grano verde</t>
  </si>
  <si>
    <t>Camote</t>
  </si>
  <si>
    <t>Piña</t>
  </si>
  <si>
    <t>Cebolla china</t>
  </si>
  <si>
    <t>Lenteja grano seco</t>
  </si>
  <si>
    <t>Té</t>
  </si>
  <si>
    <t>Otros</t>
  </si>
  <si>
    <t>Subsector pecuario</t>
  </si>
  <si>
    <t>Ovino 2/</t>
  </si>
  <si>
    <t>sigue…</t>
    <phoneticPr fontId="10" type="noConversion"/>
  </si>
  <si>
    <t>17/16p/</t>
    <phoneticPr fontId="10" type="noConversion"/>
  </si>
  <si>
    <t>18/17p/</t>
    <phoneticPr fontId="10" type="noConversion"/>
  </si>
  <si>
    <t>Ají</t>
  </si>
  <si>
    <t>Pimiento</t>
  </si>
  <si>
    <t>07/06</t>
  </si>
  <si>
    <t>08/07</t>
  </si>
  <si>
    <t>09/08</t>
  </si>
  <si>
    <t>10/09</t>
  </si>
  <si>
    <t>11/10</t>
  </si>
  <si>
    <t>12/11</t>
  </si>
  <si>
    <t>13/112</t>
  </si>
  <si>
    <t>14/13</t>
  </si>
  <si>
    <t>15/14</t>
  </si>
  <si>
    <t>16/15</t>
  </si>
  <si>
    <t>2014-15</t>
  </si>
  <si>
    <t>2015-16</t>
  </si>
  <si>
    <t>Maíz amarillo duro</t>
  </si>
  <si>
    <t xml:space="preserve"> 2009 </t>
  </si>
  <si>
    <t xml:space="preserve"> 2010 </t>
  </si>
  <si>
    <t xml:space="preserve"> 2011 </t>
  </si>
  <si>
    <t xml:space="preserve">   </t>
  </si>
  <si>
    <t>Principales productos</t>
  </si>
  <si>
    <t>Cuadro</t>
  </si>
  <si>
    <t>Descripción</t>
  </si>
  <si>
    <t>C.10</t>
  </si>
  <si>
    <t>Maíz a. duro</t>
  </si>
  <si>
    <t>Maíz  choclo</t>
  </si>
  <si>
    <t>Maiz  chala</t>
  </si>
  <si>
    <t>Maíz  amiláceo</t>
  </si>
  <si>
    <t>Cebada  grano</t>
  </si>
  <si>
    <t>Arveja  seca</t>
  </si>
  <si>
    <t>C.16  PERÚ: SUPERFICIE COSECHADA DE PRINCIPALES CULTIVOS TRANSITORIOS POR REGIÓN</t>
  </si>
  <si>
    <t>continúa C.15</t>
  </si>
  <si>
    <t>C.15  PERÚ: SUPERFICIE SEMBRADA DE PRINCIPALES CULTIVOS TRANSITORIOS POR CULTIVO SEGÚN MES.</t>
  </si>
  <si>
    <t>continúa C.14</t>
  </si>
  <si>
    <t>continúa C.13</t>
  </si>
  <si>
    <t>continúa C.8</t>
  </si>
  <si>
    <t>continúa C.7</t>
  </si>
  <si>
    <t>continúa C.6</t>
  </si>
  <si>
    <t>continúa C.5</t>
  </si>
  <si>
    <t>Ene-Dic</t>
    <phoneticPr fontId="6" type="noConversion"/>
  </si>
  <si>
    <t>sigue…</t>
    <phoneticPr fontId="6" type="noConversion"/>
  </si>
  <si>
    <t>sigue…</t>
    <phoneticPr fontId="6" type="noConversion"/>
  </si>
  <si>
    <t>Maíz choclo</t>
  </si>
  <si>
    <t>Frijol grano seco</t>
  </si>
  <si>
    <t>Mango</t>
  </si>
  <si>
    <t>Cacao</t>
  </si>
  <si>
    <t>Trigo</t>
  </si>
  <si>
    <t>Naranja</t>
  </si>
  <si>
    <t>Palta</t>
  </si>
  <si>
    <t xml:space="preserve">     San MartÍn</t>
  </si>
  <si>
    <t xml:space="preserve">Zonas Geográficas </t>
  </si>
  <si>
    <t>Manzana</t>
  </si>
  <si>
    <t>Ajo</t>
  </si>
  <si>
    <r>
      <t>18-19</t>
    </r>
    <r>
      <rPr>
        <b/>
        <vertAlign val="superscript"/>
        <sz val="8"/>
        <color indexed="8"/>
        <rFont val="Arial Narrow"/>
        <family val="2"/>
      </rPr>
      <t>p/</t>
    </r>
  </si>
  <si>
    <t>18-19</t>
  </si>
  <si>
    <t>13/12</t>
  </si>
  <si>
    <t>Elaboración: MINAGRI - DGESEP (DEA)</t>
  </si>
  <si>
    <t>Elaboración: MINAGRI-DGESEP (DEA)</t>
  </si>
  <si>
    <t>Haba grano seco</t>
  </si>
  <si>
    <t>Arveja grano seco</t>
  </si>
  <si>
    <t>Zanahoria</t>
  </si>
  <si>
    <t>Zapallo</t>
  </si>
  <si>
    <t>Oca</t>
  </si>
  <si>
    <t>Piquillo</t>
  </si>
  <si>
    <t xml:space="preserve"> 2003 </t>
  </si>
  <si>
    <t xml:space="preserve"> 2004 </t>
  </si>
  <si>
    <t xml:space="preserve"> 2005 </t>
  </si>
  <si>
    <t xml:space="preserve"> 2006 </t>
  </si>
  <si>
    <t xml:space="preserve"> 2007 </t>
  </si>
  <si>
    <t xml:space="preserve"> 2008 </t>
  </si>
  <si>
    <t>C.11</t>
  </si>
  <si>
    <t>C.12</t>
  </si>
  <si>
    <t>Pápríka</t>
  </si>
  <si>
    <t>C.1</t>
  </si>
  <si>
    <t>C.2</t>
  </si>
  <si>
    <t>Arroz cáscara</t>
  </si>
  <si>
    <t>Papa</t>
  </si>
  <si>
    <t>Espárrago</t>
  </si>
  <si>
    <t>Alfalfa</t>
  </si>
  <si>
    <t>Plátano</t>
  </si>
  <si>
    <t>Algodón rama</t>
  </si>
  <si>
    <t>Caña de azúcar</t>
  </si>
  <si>
    <t>Yuca</t>
  </si>
  <si>
    <t>Cebolla</t>
  </si>
  <si>
    <t>Maíz Amiláceo</t>
  </si>
  <si>
    <t>Uva</t>
  </si>
  <si>
    <t>Alcachofa</t>
  </si>
  <si>
    <t>Lima Metropolitana</t>
  </si>
  <si>
    <t>Callao</t>
  </si>
  <si>
    <t>Porcino</t>
  </si>
  <si>
    <t xml:space="preserve">2013-14 </t>
  </si>
  <si>
    <t>Ago</t>
  </si>
  <si>
    <t>Set</t>
  </si>
  <si>
    <t>Oct</t>
  </si>
  <si>
    <t xml:space="preserve"> 2002 </t>
  </si>
  <si>
    <t>Olluco</t>
  </si>
  <si>
    <t>Palma aceitera</t>
  </si>
  <si>
    <t>Ave</t>
  </si>
  <si>
    <t>Ave 2/</t>
  </si>
  <si>
    <t>Ovino</t>
  </si>
  <si>
    <t xml:space="preserve">C.11  PERÚ: SUPERFICIE SEMBRADA DE PRINCIPALES CULTIVOS TRANSITORIOS SEGÚN CAMPAÑA AGRÍCOLA </t>
    <phoneticPr fontId="10" type="noConversion"/>
  </si>
  <si>
    <t>Total Nacional</t>
    <phoneticPr fontId="10" type="noConversion"/>
  </si>
  <si>
    <t>91/90</t>
  </si>
  <si>
    <t>92/91</t>
  </si>
  <si>
    <t>93/92</t>
  </si>
  <si>
    <t>94/93</t>
  </si>
  <si>
    <t>95/94</t>
  </si>
  <si>
    <t>96/95</t>
  </si>
  <si>
    <t>97/96</t>
  </si>
  <si>
    <t>98/97</t>
  </si>
  <si>
    <t>99/98</t>
  </si>
  <si>
    <t>00/99</t>
  </si>
  <si>
    <t>01/00</t>
  </si>
  <si>
    <t>02/01</t>
  </si>
  <si>
    <t>03/02</t>
  </si>
  <si>
    <t>04/03</t>
  </si>
  <si>
    <t>05/04</t>
  </si>
  <si>
    <t>06/05</t>
  </si>
  <si>
    <t>continúa C.20</t>
  </si>
  <si>
    <t>C.20  PERÚ: RENDIMIENTO DE PRINCIPALES CULTIVOS TRANSITORIOS, POR REGIÓN</t>
  </si>
  <si>
    <t>continúa C.19</t>
  </si>
  <si>
    <t>continúa C.18</t>
  </si>
  <si>
    <t>continúa C.17</t>
  </si>
  <si>
    <t>C.17  PERÚ: SUPERFICIE COSECHADA DE PRINCIPALES CULTIVOS TRANSITORIOS, SEGÚN MES</t>
  </si>
  <si>
    <t>continúa C.16</t>
  </si>
  <si>
    <t xml:space="preserve">C.10   PERÚ: SIEMBRAS DE PRINCIPALES CULTIVOS TRANSITORIOS POR REGIÓN SEGÚN CAMPAÑA AGRÍCOLA </t>
    <phoneticPr fontId="10" type="noConversion"/>
  </si>
  <si>
    <t>C.12   PERÚ: VARIACIÓN PORCENTUAL DE SUPERFICIE SEMBRADA DE PRINCIPALES CULTIVOS</t>
    <phoneticPr fontId="10" type="noConversion"/>
  </si>
  <si>
    <t xml:space="preserve"> Enero - JULIO</t>
  </si>
  <si>
    <t xml:space="preserve">     Junín</t>
  </si>
  <si>
    <t xml:space="preserve">        (Millones de soles a precios 2007)</t>
  </si>
  <si>
    <t>Var.</t>
  </si>
  <si>
    <t>%</t>
  </si>
  <si>
    <t xml:space="preserve">Sector Agropecuario </t>
    <phoneticPr fontId="10" type="noConversion"/>
  </si>
  <si>
    <t>Sub Sector Agrícola</t>
    <phoneticPr fontId="10" type="noConversion"/>
  </si>
  <si>
    <t>Cereales</t>
  </si>
  <si>
    <t>Hortalizas</t>
  </si>
  <si>
    <t>Frutas y nueces</t>
  </si>
  <si>
    <t>Semillas aceiteras y frutos oleaginosos</t>
  </si>
  <si>
    <t>Raíces y tubérculos comestibles con alto contenido en almidón o inulina</t>
  </si>
  <si>
    <t>Cultivos estimulantes, de especias y aromáticos</t>
  </si>
  <si>
    <t>Legumbres (hortalizas leguminosas secas)</t>
  </si>
  <si>
    <t>Cultivos de azúcar</t>
  </si>
  <si>
    <t>Productos de forraje, fibras, plantas vivas, flores y capullos de flores, tabaco en rama y caucho natural</t>
    <phoneticPr fontId="10" type="noConversion"/>
  </si>
  <si>
    <t>Productos silvícolas y forestales</t>
    <phoneticPr fontId="10" type="noConversion"/>
  </si>
  <si>
    <t>Sub Sector Pecuario</t>
    <phoneticPr fontId="10" type="noConversion"/>
  </si>
  <si>
    <t xml:space="preserve">Animales vivos </t>
  </si>
  <si>
    <t>Leche cruda</t>
  </si>
  <si>
    <t>Huevos de gallina u otras aves, con cáscara, frescos</t>
    <phoneticPr fontId="10" type="noConversion"/>
  </si>
  <si>
    <t>Otros productos de animales</t>
  </si>
  <si>
    <t>1/ Preliminar</t>
  </si>
  <si>
    <r>
      <t>2019-20</t>
    </r>
    <r>
      <rPr>
        <b/>
        <vertAlign val="superscript"/>
        <sz val="8"/>
        <color indexed="8"/>
        <rFont val="Arial Narrow"/>
        <family val="2"/>
      </rPr>
      <t>p/</t>
    </r>
  </si>
  <si>
    <r>
      <t>2019-20/2018-19</t>
    </r>
    <r>
      <rPr>
        <b/>
        <vertAlign val="superscript"/>
        <sz val="8"/>
        <color indexed="8"/>
        <rFont val="Arial Narrow"/>
        <family val="2"/>
      </rPr>
      <t>p/</t>
    </r>
  </si>
  <si>
    <r>
      <t>19-20</t>
    </r>
    <r>
      <rPr>
        <b/>
        <vertAlign val="superscript"/>
        <sz val="8"/>
        <color indexed="8"/>
        <rFont val="Arial Narrow"/>
        <family val="2"/>
      </rPr>
      <t>p/</t>
    </r>
  </si>
  <si>
    <t>19-20</t>
  </si>
  <si>
    <t>19-20p/</t>
  </si>
  <si>
    <t>18-19p/</t>
  </si>
  <si>
    <t>sigue</t>
  </si>
  <si>
    <t>Cuadro_18</t>
  </si>
  <si>
    <t>VBP</t>
  </si>
  <si>
    <t xml:space="preserve">         CAMPAÑA AGRÍCOLA: DICIEMBRE- 2018-2019 / 2019-2020</t>
  </si>
  <si>
    <t>Ají</t>
    <phoneticPr fontId="10" type="noConversion"/>
  </si>
  <si>
    <t xml:space="preserve">         CAMPAÑA AGRÍCOLA: AGOSTO-ENERO 2018-2019 / 2019-2020</t>
  </si>
  <si>
    <t>Ago-Ene</t>
  </si>
  <si>
    <t xml:space="preserve"> Enero </t>
  </si>
  <si>
    <t>Enero</t>
  </si>
  <si>
    <t xml:space="preserve"> Enero</t>
  </si>
  <si>
    <r>
      <t>2020</t>
    </r>
    <r>
      <rPr>
        <b/>
        <vertAlign val="superscript"/>
        <sz val="7"/>
        <color indexed="8"/>
        <rFont val="Arial Narrow"/>
        <family val="2"/>
      </rPr>
      <t>p/</t>
    </r>
  </si>
  <si>
    <t>C.6   PERÚ: VALOR DE LA PRODUCCIÓN (VBP) AGROPECUARIA POR SUBSECTORES Y PRINCIPALES PRODUCTOS, ENERO 2000-2020</t>
  </si>
  <si>
    <r>
      <t>20/19</t>
    </r>
    <r>
      <rPr>
        <b/>
        <vertAlign val="superscript"/>
        <sz val="7"/>
        <color indexed="8"/>
        <rFont val="Arial Narrow"/>
        <family val="2"/>
      </rPr>
      <t>p/</t>
    </r>
  </si>
  <si>
    <t xml:space="preserve">          CAMPAÑA AGRÍCOLA: AGOSTO-ENERO 2019-20/2018-19</t>
  </si>
  <si>
    <t xml:space="preserve">          ENERO 2019-2020 </t>
  </si>
  <si>
    <t>C.18  PERÚ: PRODUCCIÓN DE PRINCIPALES CULTIVOS POR REGIÓN, ENERO 2019-2020</t>
  </si>
  <si>
    <t>C.19  PERÚ: PRODUCCIÓN DE PRINCIPALES CULTIVOS POR MES. ENERO 2019-2020</t>
  </si>
  <si>
    <t xml:space="preserve">          ENERO 2019-2020</t>
  </si>
  <si>
    <t>Perú: Variación porcentual de superficie sembrada de los principales cultivos transitorios, según campaña agrícola,   Agosto - Enero 2013-14…2019-20</t>
  </si>
  <si>
    <r>
      <t xml:space="preserve">2020 </t>
    </r>
    <r>
      <rPr>
        <b/>
        <vertAlign val="superscript"/>
        <sz val="8"/>
        <color indexed="8"/>
        <rFont val="Arial Narrow"/>
        <family val="2"/>
      </rPr>
      <t>p/</t>
    </r>
  </si>
  <si>
    <t>Perú: Valor  de la Producción Agropecuaria, por subsectores. Enero 2019/2020 (Millones de soles a precios 2007)</t>
  </si>
  <si>
    <t xml:space="preserve">Perú: Evaluación de la Producción Agroindustrial de principales actividades, según producto terminado, Enero 2019/2020  (Millones de soles a precios 2007) </t>
  </si>
  <si>
    <t>Perú: Valor  Bruto de la Producción  Agropecuaria, por región, Enero 2019/2020 (Millones de  soles a precios 2007 )</t>
  </si>
  <si>
    <t>Perú: Valor de la Producción Agropecuaria, por subsectores y principales productos, Enero 2019-2020 (Millones de soles a precios 2007)</t>
  </si>
  <si>
    <t>Perú: Producción Agropecuaria, por  subsectores y principales productos, Enero 2019/2020 (Miles de toneladas)</t>
  </si>
  <si>
    <t>Perú: Valor de la Producción agropecuaria (VBP), por subsectores y principales productos, Enero  2000/2020 (Millones de soles a precio 2007)</t>
  </si>
  <si>
    <t>Perú: Producción agropecuaria, por subsectores  y  principales productos, Enero 2000/2020 (Miles de toneladas)</t>
  </si>
  <si>
    <t>Perú: Variación porcentual del Valor de la Producción Agropecuaria, por subsectores y principales productos,  Enero 2000-2020</t>
  </si>
  <si>
    <t>Apurímac</t>
  </si>
  <si>
    <t>Junin</t>
  </si>
  <si>
    <t xml:space="preserve">C.1  PERÚ: VALOR BRUTO DE LA PRODUCCIÓN AGROPECUARIA POR </t>
  </si>
  <si>
    <t xml:space="preserve">     POR SUBSECTORES, ENERO 2019-2020</t>
  </si>
  <si>
    <t xml:space="preserve">        Y PRINCIPALES PRODUCTOS, ENERO 2019-2020</t>
  </si>
  <si>
    <r>
      <t>2020</t>
    </r>
    <r>
      <rPr>
        <b/>
        <vertAlign val="superscript"/>
        <sz val="8"/>
        <color indexed="8"/>
        <rFont val="Arial Narrow"/>
        <family val="2"/>
      </rPr>
      <t>p/</t>
    </r>
  </si>
  <si>
    <t>2020</t>
  </si>
  <si>
    <t xml:space="preserve"> 2017</t>
  </si>
  <si>
    <t xml:space="preserve">Perú: Siembras de los principales cultivos transitorios por región según campaña agrícola: Agosto - Enero 2013 - 14 …        2019-20 (hectárea) </t>
  </si>
  <si>
    <t>Perú: Superficie sembrada de principales cultivos transitorios, según campaña agrícola, Agosto - Enero 2013 -14..2019-20 (hectárea)</t>
  </si>
  <si>
    <t>Perú: Superficie sembrada de principales cultivos transitorios por cultivo según mes campaña agricola 2018/2019 y 2019/2020 (hectárea)</t>
  </si>
  <si>
    <t>Perú: Producción de principales cultivos, por región, Enero 2019- 2020 (tonelada)</t>
  </si>
  <si>
    <t>2016-17</t>
  </si>
  <si>
    <t xml:space="preserve">         (hectárea)</t>
  </si>
  <si>
    <t xml:space="preserve">         (Millones de soles a precios 2007)</t>
  </si>
  <si>
    <t>Sector / Producto</t>
  </si>
  <si>
    <t xml:space="preserve">Sector  Agroindustrial </t>
  </si>
  <si>
    <t xml:space="preserve">Aceites y Grasas </t>
  </si>
  <si>
    <t>Alimentos Balanceados</t>
    <phoneticPr fontId="12" type="noConversion"/>
  </si>
  <si>
    <t xml:space="preserve">Avena Elaborada </t>
  </si>
  <si>
    <t xml:space="preserve">Azúcar </t>
  </si>
  <si>
    <t xml:space="preserve">Embutidos y Carnes Preparadas </t>
    <phoneticPr fontId="12" type="noConversion"/>
  </si>
  <si>
    <t xml:space="preserve">Espárragos </t>
  </si>
  <si>
    <t xml:space="preserve">Fideos </t>
  </si>
  <si>
    <t xml:space="preserve">Harina y Derivados </t>
    <phoneticPr fontId="12" type="noConversion"/>
  </si>
  <si>
    <t>L eche</t>
  </si>
  <si>
    <t xml:space="preserve">Fuente: Direcciones Regionales de Agricultura </t>
  </si>
  <si>
    <t>Elaboración: MINAGRI - DGESEP (DEA)</t>
    <phoneticPr fontId="12" type="noConversion"/>
  </si>
  <si>
    <t xml:space="preserve">        ACTIVIDADES, SEGÚN PRODUCTO TERMINADO </t>
  </si>
  <si>
    <t xml:space="preserve">     Productos</t>
  </si>
  <si>
    <r>
      <t>2019</t>
    </r>
    <r>
      <rPr>
        <b/>
        <vertAlign val="superscript"/>
        <sz val="8"/>
        <color indexed="8"/>
        <rFont val="Arial Narrow"/>
        <family val="2"/>
      </rPr>
      <t xml:space="preserve"> p/</t>
    </r>
  </si>
  <si>
    <t xml:space="preserve">Total General </t>
  </si>
  <si>
    <t xml:space="preserve"> Aceites:</t>
  </si>
  <si>
    <t xml:space="preserve">    Vegetal</t>
  </si>
  <si>
    <t xml:space="preserve"> Grasas</t>
  </si>
  <si>
    <t xml:space="preserve">    Manteca</t>
  </si>
  <si>
    <t xml:space="preserve">    Margarina</t>
  </si>
  <si>
    <t xml:space="preserve">Alimentos Balanceados </t>
  </si>
  <si>
    <t xml:space="preserve">    Aves carne</t>
    <phoneticPr fontId="12" type="noConversion"/>
  </si>
  <si>
    <t xml:space="preserve">    Aves Post. /Rep.</t>
    <phoneticPr fontId="12" type="noConversion"/>
  </si>
  <si>
    <t xml:space="preserve">    Porcinos</t>
  </si>
  <si>
    <t xml:space="preserve">    Vacunos</t>
  </si>
  <si>
    <t xml:space="preserve">    Pavos y patos</t>
  </si>
  <si>
    <r>
      <t xml:space="preserve">    Otros</t>
    </r>
    <r>
      <rPr>
        <vertAlign val="superscript"/>
        <sz val="8"/>
        <color indexed="8"/>
        <rFont val="Arial Narrow"/>
        <family val="2"/>
      </rPr>
      <t xml:space="preserve"> 1/</t>
    </r>
  </si>
  <si>
    <t xml:space="preserve">    Azúcar</t>
  </si>
  <si>
    <t xml:space="preserve">Embutidos  y Carnes Preparadas </t>
  </si>
  <si>
    <t xml:space="preserve">    Carne ahumada</t>
    <phoneticPr fontId="12" type="noConversion"/>
  </si>
  <si>
    <t xml:space="preserve">    Chorizo</t>
  </si>
  <si>
    <t xml:space="preserve">    Hot Dog</t>
  </si>
  <si>
    <t xml:space="preserve">    Jamón</t>
  </si>
  <si>
    <t xml:space="preserve">    Jamonada</t>
  </si>
  <si>
    <t xml:space="preserve">    Mortadela</t>
  </si>
  <si>
    <t xml:space="preserve">    Pasteles</t>
  </si>
  <si>
    <t xml:space="preserve">    Pate</t>
  </si>
  <si>
    <t xml:space="preserve">    Conserva</t>
  </si>
  <si>
    <t xml:space="preserve">    Congelado</t>
  </si>
  <si>
    <t xml:space="preserve">    Corriente a granel</t>
    <phoneticPr fontId="12" type="noConversion"/>
  </si>
  <si>
    <t xml:space="preserve">    Corriente envasado</t>
    <phoneticPr fontId="12" type="noConversion"/>
  </si>
  <si>
    <t xml:space="preserve">Harina y Derivados </t>
  </si>
  <si>
    <t xml:space="preserve">    Harina de trigo</t>
    <phoneticPr fontId="12" type="noConversion"/>
  </si>
  <si>
    <t xml:space="preserve">    Sémola</t>
  </si>
  <si>
    <t xml:space="preserve">    Sub producto</t>
    <phoneticPr fontId="12" type="noConversion"/>
  </si>
  <si>
    <t xml:space="preserve">Leche </t>
  </si>
  <si>
    <t xml:space="preserve">    Evaporada</t>
  </si>
  <si>
    <t xml:space="preserve">    Pasteurizada</t>
  </si>
  <si>
    <t xml:space="preserve"> 1/. Incluye alimentos para conejos, pavos, patos, peces, equinos, etc.</t>
  </si>
  <si>
    <t>Elaboración : MINAGRI-DGESEP (DEA)</t>
  </si>
  <si>
    <t>Perú: Superficie sembrada de principales cultivos transitorios por región, campaña agrícola: Agosto - Enero  2018-2019/ 2019-2020 (hectárea).</t>
  </si>
  <si>
    <t xml:space="preserve">Perú. Superficie sembrada de principales cultivos transitorios por región según mes, campaña agrícola: 2018/19 y 2019/20  </t>
  </si>
  <si>
    <t>Perú: Superficie cosechada de principales cultivos transitorio por región. Enero 2019- 2020 (hectárea)</t>
  </si>
  <si>
    <t>Perú: Superficie cosechada de principales cultivos transitorio, según mes, Enero 2019 - 2020 (hectárea)</t>
  </si>
  <si>
    <t>Perú: Producción de principales cultivos, por mes. Enero 2019 - 2020 (tonelada)</t>
  </si>
  <si>
    <t>Perú: Rendimiento de principales cultivos transitorios, por región, Enero 2019 - 2020 (kilogramos/hectárea)</t>
  </si>
  <si>
    <t xml:space="preserve">          AGOSTO - ENERO 2013-14…2019-20</t>
  </si>
  <si>
    <t xml:space="preserve">          TRANSITORIOS, SEGÚN CAMPAÑA AGRÍCOLA AGOSTO - ENERO 2013-14 ….2019-20 </t>
  </si>
  <si>
    <t xml:space="preserve">         CAMPAÑA AGRÍCOLA AGOSTO-ENERO 2018-2019/2019-2020</t>
  </si>
  <si>
    <t xml:space="preserve">          (Kilogramos/hectárea)</t>
  </si>
  <si>
    <t>C.2  PERÚ: EVALUACIÓN DE LA PRODUCCIÓN AGROINDUSTRIAL DE PRINCIPALES</t>
  </si>
  <si>
    <t xml:space="preserve">C.3  PERÚ: VALOR BRUTO DE LA PRODUCCIÓN AGROPECUARIA, POR REGIÓN, ENERO 2019-2020 </t>
  </si>
  <si>
    <t>C.4  PERÚ: VALOR DE LA PRODUCCIÓN (VBP) AGROPECUARIA POR SUBSECTORES</t>
  </si>
  <si>
    <t xml:space="preserve">C.5  PERÚ: PRODUCCIÓN AGROPECUARIA POR SUBSECTORES </t>
  </si>
  <si>
    <t>C.7  PERÚ: PRODUCCIÓN AGROPECUARIA POR SUBSECTORES Y PRINCIPALES PRODUCTOS, ENERO 2000-2020</t>
  </si>
  <si>
    <t>C.8  PERÚ:  VARIACIÓN PORCENTUAL DEL VALOR DE LA PRODUCCIÓN (VBP) AGROPECUARIA, POR SUBSECTORES Y PRINCIPALES PRODUCTOS, ENERO 2000 - 2020</t>
  </si>
  <si>
    <t xml:space="preserve">C.9  EVALUACIÓN DE LA PRODUCCIÓN AGROINDUSTRIAL DE LAS PRINCIPALES </t>
  </si>
  <si>
    <t xml:space="preserve">       ACTIVIDADES, POR PRODUCTOS TERMINADOS</t>
  </si>
  <si>
    <t xml:space="preserve">           AGOSTO-ENERO 2013-14…2019-20</t>
  </si>
  <si>
    <t xml:space="preserve">           (Hectárea)</t>
  </si>
  <si>
    <t xml:space="preserve">Sector/Subsector </t>
  </si>
  <si>
    <t>Subsector Pecuario</t>
  </si>
  <si>
    <t>Principales Productos</t>
  </si>
  <si>
    <t>Subsector Agrícola</t>
  </si>
  <si>
    <t>Total Nacional</t>
  </si>
  <si>
    <t xml:space="preserve">C.14  PERÚ: SUPERFICIE SEMBRADA DE PRINCIPALES CULTIVOS TRANSITORIOS POR REGIÓN, SEGÚN MES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</si>
</sst>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5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_(* #,##0.00_);_(* \(#,##0.00\);_(* &quot;-&quot;??_);_(@_)"/>
    <numFmt numFmtId="166" formatCode="General_)"/>
    <numFmt numFmtId="167" formatCode="0_)"/>
    <numFmt numFmtId="168" formatCode="#,##0.000"/>
    <numFmt numFmtId="169" formatCode="0.0_)"/>
    <numFmt numFmtId="170" formatCode="#,##0.0_);\(#,##0.0\)"/>
    <numFmt numFmtId="171" formatCode="0.000_)"/>
    <numFmt numFmtId="172" formatCode="0.00_)"/>
    <numFmt numFmtId="173" formatCode="0.000000_)"/>
    <numFmt numFmtId="174" formatCode="0.0000_)"/>
    <numFmt numFmtId="175" formatCode="0.0000000000000000"/>
    <numFmt numFmtId="176" formatCode="0.000000000000000"/>
    <numFmt numFmtId="177" formatCode="0.000000000000000_)"/>
    <numFmt numFmtId="178" formatCode="0.00000000000000000000000_)"/>
    <numFmt numFmtId="179" formatCode="#,##0.000_);\(#,##0.000\)"/>
    <numFmt numFmtId="180" formatCode="_ * #,##0.0_ ;_ * \-#,##0.0_ ;_ * &quot;-&quot;_ ;_ @_ "/>
    <numFmt numFmtId="181" formatCode="_ * #,##0.000_ ;_ * \-#,##0.000_ ;_ * &quot;-&quot;_ ;_ @_ "/>
    <numFmt numFmtId="182" formatCode="#,##0.0"/>
    <numFmt numFmtId="183" formatCode="0.0"/>
    <numFmt numFmtId="184" formatCode="0.0____"/>
    <numFmt numFmtId="185" formatCode="#,##0.000____"/>
    <numFmt numFmtId="186" formatCode="#,##0.000__________"/>
    <numFmt numFmtId="187" formatCode="#,##0__"/>
    <numFmt numFmtId="188" formatCode="#,##0______"/>
    <numFmt numFmtId="189" formatCode="0.0____________"/>
    <numFmt numFmtId="190" formatCode="#,##0____"/>
    <numFmt numFmtId="191" formatCode="#,##0________"/>
    <numFmt numFmtId="192" formatCode="#,##0.0__"/>
    <numFmt numFmtId="193" formatCode="#,##0.0____"/>
    <numFmt numFmtId="194" formatCode="#,##0.000____________"/>
    <numFmt numFmtId="195" formatCode="#,##0.0______________________"/>
    <numFmt numFmtId="196" formatCode="#,##0________________"/>
    <numFmt numFmtId="197" formatCode="#,##0.0______"/>
    <numFmt numFmtId="198" formatCode="0.0________"/>
    <numFmt numFmtId="199" formatCode="_ * #,##0_ ;_ * \-#,##0_ ;_ * &quot;-&quot;??_ ;_ @_ "/>
    <numFmt numFmtId="200" formatCode="#,##0.000__"/>
    <numFmt numFmtId="201" formatCode="_ * #,##0.0_ ;_ * \-#,##0.0_ ;_ * &quot;-&quot;??_ ;_ @_ "/>
    <numFmt numFmtId="202" formatCode="#,##0.0________"/>
    <numFmt numFmtId="203" formatCode="#,##0.000________________"/>
    <numFmt numFmtId="204" formatCode="#,##0____________"/>
    <numFmt numFmtId="205" formatCode="#,##0.0____________"/>
    <numFmt numFmtId="206" formatCode="0.0______"/>
  </numFmts>
  <fonts count="31">
    <font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Times"/>
      <family val="1"/>
    </font>
    <font>
      <sz val="10"/>
      <name val="Arial"/>
      <family val="2"/>
    </font>
    <font>
      <b/>
      <sz val="9"/>
      <name val="Calibri"/>
      <family val="2"/>
    </font>
    <font>
      <sz val="10"/>
      <name val="Calibri"/>
      <family val="2"/>
    </font>
    <font>
      <sz val="8"/>
      <name val="Helvetica"/>
      <family val="2"/>
    </font>
    <font>
      <b/>
      <i/>
      <sz val="8"/>
      <name val="Times"/>
      <family val="1"/>
    </font>
    <font>
      <b/>
      <sz val="8"/>
      <name val="Calibri"/>
      <family val="2"/>
    </font>
    <font>
      <i/>
      <sz val="9"/>
      <name val="Myriad Roman"/>
    </font>
    <font>
      <sz val="8"/>
      <name val="Verdana"/>
      <family val="2"/>
    </font>
    <font>
      <b/>
      <sz val="9"/>
      <color indexed="8"/>
      <name val="Arial Narrow"/>
      <family val="2"/>
    </font>
    <font>
      <sz val="9"/>
      <color indexed="8"/>
      <name val="Arial Narrow"/>
      <family val="2"/>
    </font>
    <font>
      <i/>
      <sz val="8"/>
      <color indexed="8"/>
      <name val="Arial Narrow"/>
      <family val="2"/>
    </font>
    <font>
      <b/>
      <u/>
      <sz val="8"/>
      <color indexed="8"/>
      <name val="Arial Narrow"/>
      <family val="2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b/>
      <vertAlign val="superscript"/>
      <sz val="8"/>
      <color indexed="8"/>
      <name val="Arial Narrow"/>
      <family val="2"/>
    </font>
    <font>
      <b/>
      <i/>
      <sz val="8"/>
      <color indexed="8"/>
      <name val="Arial Narrow"/>
      <family val="2"/>
    </font>
    <font>
      <b/>
      <sz val="7"/>
      <color indexed="8"/>
      <name val="Arial Narrow"/>
      <family val="2"/>
    </font>
    <font>
      <sz val="6"/>
      <color indexed="8"/>
      <name val="Arial Narrow"/>
      <family val="2"/>
    </font>
    <font>
      <i/>
      <sz val="9"/>
      <color indexed="8"/>
      <name val="Arial Narrow"/>
      <family val="2"/>
    </font>
    <font>
      <b/>
      <vertAlign val="superscript"/>
      <sz val="7"/>
      <color indexed="8"/>
      <name val="Arial Narrow"/>
      <family val="2"/>
    </font>
    <font>
      <b/>
      <sz val="6"/>
      <color indexed="8"/>
      <name val="Arial Narrow"/>
      <family val="2"/>
    </font>
    <font>
      <sz val="7"/>
      <color indexed="8"/>
      <name val="Arial Narrow"/>
      <family val="2"/>
    </font>
    <font>
      <b/>
      <u/>
      <sz val="7"/>
      <color indexed="8"/>
      <name val="Arial Narrow"/>
      <family val="2"/>
    </font>
    <font>
      <i/>
      <sz val="9"/>
      <name val="Arial Narrow"/>
      <family val="2"/>
    </font>
    <font>
      <b/>
      <i/>
      <sz val="9"/>
      <color indexed="8"/>
      <name val="Arial Narrow"/>
      <family val="2"/>
    </font>
    <font>
      <b/>
      <sz val="9"/>
      <name val="Arial Narrow"/>
      <family val="2"/>
    </font>
    <font>
      <vertAlign val="superscript"/>
      <sz val="8"/>
      <color indexed="8"/>
      <name val="Arial Narrow"/>
      <family val="2"/>
    </font>
    <font>
      <b/>
      <sz val="8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7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rgb="FFFDE480"/>
        <bgColor indexed="64"/>
      </patternFill>
    </fill>
    <fill>
      <patternFill patternType="solid">
        <fgColor rgb="FFFEF6C6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54"/>
      </bottom>
      <diagonal/>
    </border>
    <border>
      <left/>
      <right/>
      <top style="thin">
        <color indexed="64"/>
      </top>
      <bottom style="thin">
        <color indexed="8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/>
    <xf numFmtId="166" fontId="2" fillId="0" borderId="0"/>
    <xf numFmtId="167" fontId="6" fillId="0" borderId="0"/>
    <xf numFmtId="166" fontId="7" fillId="0" borderId="0"/>
    <xf numFmtId="165" fontId="3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84">
    <xf numFmtId="0" fontId="0" fillId="0" borderId="0" xfId="0"/>
    <xf numFmtId="0" fontId="5" fillId="2" borderId="0" xfId="0" applyFont="1" applyFill="1"/>
    <xf numFmtId="0" fontId="9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4" fillId="2" borderId="0" xfId="0" applyFont="1" applyFill="1" applyAlignment="1" applyProtection="1">
      <alignment vertical="center"/>
    </xf>
    <xf numFmtId="0" fontId="5" fillId="2" borderId="0" xfId="0" applyFont="1" applyFill="1" applyAlignment="1"/>
    <xf numFmtId="183" fontId="8" fillId="2" borderId="0" xfId="0" applyNumberFormat="1" applyFont="1" applyFill="1" applyAlignment="1">
      <alignment horizontal="centerContinuous" vertical="center"/>
    </xf>
    <xf numFmtId="0" fontId="12" fillId="0" borderId="0" xfId="0" applyFont="1" applyAlignment="1">
      <alignment horizontal="left"/>
    </xf>
    <xf numFmtId="168" fontId="16" fillId="0" borderId="0" xfId="0" applyNumberFormat="1" applyFont="1" applyFill="1" applyAlignment="1" applyProtection="1">
      <alignment vertical="center"/>
    </xf>
    <xf numFmtId="169" fontId="16" fillId="0" borderId="0" xfId="0" applyNumberFormat="1" applyFont="1" applyFill="1" applyProtection="1"/>
    <xf numFmtId="166" fontId="16" fillId="0" borderId="0" xfId="0" applyNumberFormat="1" applyFont="1" applyFill="1" applyAlignment="1" applyProtection="1">
      <alignment horizontal="left"/>
    </xf>
    <xf numFmtId="171" fontId="16" fillId="0" borderId="0" xfId="0" applyNumberFormat="1" applyFont="1" applyFill="1" applyProtection="1"/>
    <xf numFmtId="0" fontId="16" fillId="0" borderId="0" xfId="0" applyFont="1" applyFill="1" applyAlignment="1">
      <alignment horizontal="center" vertical="center"/>
    </xf>
    <xf numFmtId="0" fontId="16" fillId="0" borderId="2" xfId="0" applyFont="1" applyFill="1" applyBorder="1" applyAlignment="1">
      <alignment vertical="center"/>
    </xf>
    <xf numFmtId="39" fontId="16" fillId="0" borderId="0" xfId="0" applyNumberFormat="1" applyFont="1" applyFill="1" applyAlignment="1" applyProtection="1">
      <alignment horizontal="left" vertical="center"/>
    </xf>
    <xf numFmtId="37" fontId="16" fillId="0" borderId="0" xfId="0" quotePrefix="1" applyNumberFormat="1" applyFont="1" applyFill="1" applyAlignment="1" applyProtection="1">
      <alignment horizontal="center" vertical="center"/>
    </xf>
    <xf numFmtId="39" fontId="16" fillId="0" borderId="2" xfId="0" applyNumberFormat="1" applyFont="1" applyFill="1" applyBorder="1" applyAlignment="1" applyProtection="1">
      <alignment horizontal="left" vertical="center"/>
    </xf>
    <xf numFmtId="0" fontId="11" fillId="0" borderId="0" xfId="0" applyFont="1"/>
    <xf numFmtId="0" fontId="16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39" fontId="16" fillId="0" borderId="0" xfId="0" applyNumberFormat="1" applyFont="1" applyFill="1" applyBorder="1" applyAlignment="1" applyProtection="1">
      <alignment horizontal="left" vertical="center"/>
    </xf>
    <xf numFmtId="0" fontId="12" fillId="0" borderId="0" xfId="0" applyFont="1" applyAlignment="1">
      <alignment vertical="center"/>
    </xf>
    <xf numFmtId="39" fontId="16" fillId="0" borderId="0" xfId="0" quotePrefix="1" applyNumberFormat="1" applyFont="1" applyFill="1" applyAlignment="1" applyProtection="1">
      <alignment horizontal="center" vertical="center"/>
    </xf>
    <xf numFmtId="39" fontId="16" fillId="0" borderId="2" xfId="0" quotePrefix="1" applyNumberFormat="1" applyFont="1" applyFill="1" applyBorder="1" applyAlignment="1" applyProtection="1">
      <alignment horizontal="center" vertical="center"/>
    </xf>
    <xf numFmtId="0" fontId="16" fillId="0" borderId="0" xfId="0" applyFont="1" applyAlignment="1">
      <alignment vertical="center"/>
    </xf>
    <xf numFmtId="166" fontId="11" fillId="0" borderId="0" xfId="4" applyNumberFormat="1" applyFont="1" applyFill="1" applyAlignment="1" applyProtection="1">
      <alignment vertical="center"/>
      <protection locked="0"/>
    </xf>
    <xf numFmtId="0" fontId="12" fillId="0" borderId="0" xfId="0" applyFont="1"/>
    <xf numFmtId="166" fontId="16" fillId="0" borderId="0" xfId="0" applyNumberFormat="1" applyFont="1" applyFill="1" applyBorder="1" applyAlignment="1" applyProtection="1">
      <alignment horizontal="left" vertical="center"/>
    </xf>
    <xf numFmtId="166" fontId="16" fillId="0" borderId="2" xfId="0" applyNumberFormat="1" applyFont="1" applyFill="1" applyBorder="1" applyAlignment="1" applyProtection="1">
      <alignment horizontal="left" vertical="center"/>
    </xf>
    <xf numFmtId="166" fontId="16" fillId="0" borderId="0" xfId="0" applyNumberFormat="1" applyFont="1" applyFill="1" applyAlignment="1" applyProtection="1">
      <alignment horizontal="left" vertical="center"/>
    </xf>
    <xf numFmtId="0" fontId="18" fillId="0" borderId="1" xfId="0" applyFont="1" applyFill="1" applyBorder="1" applyAlignment="1" applyProtection="1">
      <alignment horizontal="center" vertical="center"/>
    </xf>
    <xf numFmtId="0" fontId="13" fillId="0" borderId="7" xfId="0" applyFont="1" applyFill="1" applyBorder="1" applyAlignment="1" applyProtection="1">
      <alignment horizontal="justify" vertical="center"/>
    </xf>
    <xf numFmtId="0" fontId="13" fillId="0" borderId="7" xfId="0" applyFont="1" applyFill="1" applyBorder="1" applyAlignment="1" applyProtection="1">
      <alignment vertical="center" wrapText="1"/>
    </xf>
    <xf numFmtId="166" fontId="15" fillId="0" borderId="0" xfId="0" applyNumberFormat="1" applyFont="1" applyFill="1" applyAlignment="1" applyProtection="1">
      <alignment horizontal="left"/>
    </xf>
    <xf numFmtId="169" fontId="15" fillId="0" borderId="0" xfId="0" applyNumberFormat="1" applyFont="1" applyFill="1" applyAlignment="1" applyProtection="1">
      <alignment vertical="center"/>
    </xf>
    <xf numFmtId="0" fontId="15" fillId="0" borderId="0" xfId="0" applyFont="1" applyFill="1"/>
    <xf numFmtId="169" fontId="16" fillId="0" borderId="0" xfId="0" applyNumberFormat="1" applyFont="1" applyFill="1" applyAlignment="1" applyProtection="1">
      <alignment vertical="center"/>
    </xf>
    <xf numFmtId="169" fontId="16" fillId="0" borderId="0" xfId="0" applyNumberFormat="1" applyFont="1" applyFill="1" applyAlignment="1" applyProtection="1">
      <alignment horizontal="right" vertical="center"/>
    </xf>
    <xf numFmtId="0" fontId="15" fillId="0" borderId="0" xfId="0" applyFont="1" applyFill="1" applyBorder="1"/>
    <xf numFmtId="170" fontId="15" fillId="0" borderId="0" xfId="0" applyNumberFormat="1" applyFont="1" applyFill="1" applyBorder="1" applyProtection="1">
      <protection locked="0"/>
    </xf>
    <xf numFmtId="0" fontId="18" fillId="0" borderId="0" xfId="0" applyFont="1" applyFill="1"/>
    <xf numFmtId="0" fontId="16" fillId="0" borderId="0" xfId="0" applyFont="1" applyFill="1" applyBorder="1"/>
    <xf numFmtId="170" fontId="16" fillId="0" borderId="0" xfId="0" applyNumberFormat="1" applyFont="1" applyFill="1" applyProtection="1">
      <protection locked="0"/>
    </xf>
    <xf numFmtId="166" fontId="11" fillId="0" borderId="0" xfId="0" applyNumberFormat="1" applyFont="1" applyFill="1" applyAlignment="1" applyProtection="1">
      <alignment horizontal="center"/>
    </xf>
    <xf numFmtId="0" fontId="11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Border="1" applyAlignment="1">
      <alignment vertical="center"/>
    </xf>
    <xf numFmtId="0" fontId="16" fillId="0" borderId="0" xfId="0" applyFont="1" applyBorder="1" applyAlignment="1"/>
    <xf numFmtId="0" fontId="16" fillId="0" borderId="0" xfId="0" applyFont="1" applyAlignment="1"/>
    <xf numFmtId="171" fontId="15" fillId="0" borderId="0" xfId="0" applyNumberFormat="1" applyFont="1" applyFill="1" applyAlignment="1" applyProtection="1">
      <alignment vertical="center"/>
    </xf>
    <xf numFmtId="169" fontId="15" fillId="0" borderId="0" xfId="0" applyNumberFormat="1" applyFont="1" applyFill="1" applyAlignment="1" applyProtection="1"/>
    <xf numFmtId="170" fontId="15" fillId="0" borderId="0" xfId="0" applyNumberFormat="1" applyFont="1" applyFill="1" applyAlignment="1" applyProtection="1">
      <alignment vertical="center"/>
    </xf>
    <xf numFmtId="169" fontId="16" fillId="0" borderId="0" xfId="0" applyNumberFormat="1" applyFont="1" applyProtection="1"/>
    <xf numFmtId="174" fontId="15" fillId="0" borderId="0" xfId="0" applyNumberFormat="1" applyFont="1" applyFill="1" applyAlignment="1" applyProtection="1">
      <alignment vertical="center"/>
    </xf>
    <xf numFmtId="170" fontId="16" fillId="0" borderId="0" xfId="0" applyNumberFormat="1" applyFont="1" applyProtection="1"/>
    <xf numFmtId="170" fontId="16" fillId="0" borderId="0" xfId="0" applyNumberFormat="1" applyFont="1" applyFill="1" applyAlignment="1" applyProtection="1">
      <alignment vertical="center"/>
    </xf>
    <xf numFmtId="169" fontId="16" fillId="0" borderId="0" xfId="0" quotePrefix="1" applyNumberFormat="1" applyFont="1" applyFill="1" applyAlignment="1" applyProtection="1">
      <alignment horizontal="right" vertical="center"/>
    </xf>
    <xf numFmtId="175" fontId="16" fillId="0" borderId="0" xfId="0" quotePrefix="1" applyNumberFormat="1" applyFont="1" applyFill="1" applyAlignment="1" applyProtection="1">
      <alignment horizontal="right" vertical="center"/>
    </xf>
    <xf numFmtId="0" fontId="16" fillId="0" borderId="0" xfId="0" applyFont="1" applyFill="1" applyBorder="1" applyAlignment="1">
      <alignment vertical="center"/>
    </xf>
    <xf numFmtId="177" fontId="16" fillId="0" borderId="0" xfId="0" applyNumberFormat="1" applyFont="1" applyFill="1" applyAlignment="1" applyProtection="1">
      <alignment horizontal="right" vertical="center"/>
    </xf>
    <xf numFmtId="169" fontId="16" fillId="0" borderId="0" xfId="0" applyNumberFormat="1" applyFont="1" applyFill="1" applyBorder="1" applyAlignment="1" applyProtection="1">
      <alignment horizontal="right" vertical="center"/>
    </xf>
    <xf numFmtId="169" fontId="16" fillId="0" borderId="0" xfId="0" applyNumberFormat="1" applyFont="1" applyFill="1" applyAlignment="1">
      <alignment vertical="center"/>
    </xf>
    <xf numFmtId="178" fontId="16" fillId="0" borderId="0" xfId="0" applyNumberFormat="1" applyFont="1" applyFill="1" applyAlignment="1" applyProtection="1">
      <alignment vertical="center"/>
    </xf>
    <xf numFmtId="171" fontId="16" fillId="0" borderId="0" xfId="0" applyNumberFormat="1" applyFont="1"/>
    <xf numFmtId="167" fontId="16" fillId="0" borderId="0" xfId="0" applyNumberFormat="1" applyFont="1" applyFill="1" applyAlignment="1" applyProtection="1">
      <alignment vertical="center"/>
    </xf>
    <xf numFmtId="166" fontId="16" fillId="0" borderId="0" xfId="0" quotePrefix="1" applyNumberFormat="1" applyFont="1" applyFill="1" applyAlignment="1" applyProtection="1">
      <alignment horizontal="left" vertical="center"/>
    </xf>
    <xf numFmtId="171" fontId="16" fillId="0" borderId="0" xfId="0" applyNumberFormat="1" applyFont="1" applyFill="1" applyAlignment="1" applyProtection="1">
      <alignment vertical="center"/>
    </xf>
    <xf numFmtId="179" fontId="16" fillId="0" borderId="0" xfId="0" applyNumberFormat="1" applyFont="1" applyProtection="1"/>
    <xf numFmtId="180" fontId="16" fillId="0" borderId="0" xfId="2" applyNumberFormat="1" applyFont="1" applyFill="1" applyAlignment="1" applyProtection="1">
      <alignment horizontal="left" vertical="center"/>
    </xf>
    <xf numFmtId="173" fontId="16" fillId="0" borderId="0" xfId="0" applyNumberFormat="1" applyFont="1" applyFill="1"/>
    <xf numFmtId="181" fontId="16" fillId="0" borderId="0" xfId="0" applyNumberFormat="1" applyFont="1"/>
    <xf numFmtId="166" fontId="16" fillId="0" borderId="0" xfId="0" applyNumberFormat="1" applyFont="1" applyFill="1" applyAlignment="1" applyProtection="1">
      <alignment horizontal="left" vertical="center" indent="2"/>
    </xf>
    <xf numFmtId="166" fontId="16" fillId="0" borderId="0" xfId="0" quotePrefix="1" applyNumberFormat="1" applyFont="1" applyFill="1" applyAlignment="1" applyProtection="1">
      <alignment horizontal="left" vertical="center" indent="2"/>
    </xf>
    <xf numFmtId="173" fontId="15" fillId="0" borderId="0" xfId="0" applyNumberFormat="1" applyFont="1" applyBorder="1" applyAlignment="1">
      <alignment horizontal="centerContinuous" vertical="center"/>
    </xf>
    <xf numFmtId="182" fontId="16" fillId="0" borderId="0" xfId="0" applyNumberFormat="1" applyFont="1" applyFill="1" applyAlignment="1" applyProtection="1">
      <alignment vertical="center"/>
    </xf>
    <xf numFmtId="174" fontId="16" fillId="0" borderId="0" xfId="0" applyNumberFormat="1" applyFont="1"/>
    <xf numFmtId="0" fontId="15" fillId="0" borderId="0" xfId="0" applyFont="1" applyFill="1" applyAlignment="1">
      <alignment vertical="center"/>
    </xf>
    <xf numFmtId="0" fontId="16" fillId="0" borderId="0" xfId="0" applyFont="1" applyFill="1" applyBorder="1" applyAlignment="1">
      <alignment horizontal="left"/>
    </xf>
    <xf numFmtId="166" fontId="16" fillId="2" borderId="0" xfId="0" applyNumberFormat="1" applyFont="1" applyFill="1" applyAlignment="1" applyProtection="1">
      <alignment horizontal="left" vertical="center"/>
    </xf>
    <xf numFmtId="4" fontId="16" fillId="2" borderId="0" xfId="0" applyNumberFormat="1" applyFont="1" applyFill="1" applyBorder="1" applyAlignment="1" applyProtection="1"/>
    <xf numFmtId="166" fontId="16" fillId="2" borderId="2" xfId="0" applyNumberFormat="1" applyFont="1" applyFill="1" applyBorder="1" applyAlignment="1" applyProtection="1">
      <alignment horizontal="left" vertical="center"/>
    </xf>
    <xf numFmtId="0" fontId="13" fillId="0" borderId="0" xfId="0" applyFont="1" applyFill="1"/>
    <xf numFmtId="166" fontId="16" fillId="0" borderId="0" xfId="0" applyNumberFormat="1" applyFont="1" applyFill="1" applyAlignment="1" applyProtection="1">
      <alignment horizontal="center" vertical="center"/>
      <protection locked="0"/>
    </xf>
    <xf numFmtId="166" fontId="16" fillId="0" borderId="0" xfId="0" applyNumberFormat="1" applyFont="1" applyFill="1" applyAlignment="1" applyProtection="1">
      <alignment horizontal="center" vertical="center"/>
    </xf>
    <xf numFmtId="0" fontId="15" fillId="0" borderId="0" xfId="0" applyFont="1" applyAlignment="1">
      <alignment vertical="center"/>
    </xf>
    <xf numFmtId="0" fontId="16" fillId="0" borderId="2" xfId="0" applyFont="1" applyBorder="1" applyAlignment="1">
      <alignment vertical="center"/>
    </xf>
    <xf numFmtId="166" fontId="15" fillId="0" borderId="0" xfId="4" applyNumberFormat="1" applyFont="1" applyFill="1" applyAlignment="1" applyProtection="1">
      <alignment vertical="center"/>
      <protection locked="0"/>
    </xf>
    <xf numFmtId="166" fontId="15" fillId="0" borderId="0" xfId="0" applyNumberFormat="1" applyFont="1" applyFill="1" applyAlignment="1" applyProtection="1">
      <alignment horizontal="left" vertical="center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right" vertical="center"/>
    </xf>
    <xf numFmtId="0" fontId="13" fillId="0" borderId="3" xfId="0" applyFont="1" applyFill="1" applyBorder="1" applyAlignment="1">
      <alignment vertical="center"/>
    </xf>
    <xf numFmtId="0" fontId="18" fillId="0" borderId="4" xfId="0" applyFont="1" applyFill="1" applyBorder="1" applyAlignment="1" applyProtection="1">
      <alignment horizontal="center" vertical="center"/>
    </xf>
    <xf numFmtId="0" fontId="18" fillId="0" borderId="6" xfId="0" applyFont="1" applyFill="1" applyBorder="1" applyAlignment="1" applyProtection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166" fontId="15" fillId="0" borderId="0" xfId="0" applyNumberFormat="1" applyFont="1" applyFill="1" applyAlignment="1" applyProtection="1">
      <alignment horizontal="center"/>
    </xf>
    <xf numFmtId="0" fontId="15" fillId="0" borderId="0" xfId="0" applyFont="1" applyAlignment="1"/>
    <xf numFmtId="169" fontId="15" fillId="0" borderId="0" xfId="0" applyNumberFormat="1" applyFont="1" applyProtection="1"/>
    <xf numFmtId="172" fontId="16" fillId="2" borderId="0" xfId="0" applyNumberFormat="1" applyFont="1" applyFill="1" applyBorder="1" applyAlignment="1" applyProtection="1"/>
    <xf numFmtId="166" fontId="12" fillId="0" borderId="0" xfId="0" applyNumberFormat="1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>
      <alignment horizontal="center" vertical="center"/>
    </xf>
    <xf numFmtId="167" fontId="20" fillId="0" borderId="0" xfId="0" applyNumberFormat="1" applyFont="1" applyFill="1" applyProtection="1"/>
    <xf numFmtId="0" fontId="13" fillId="0" borderId="0" xfId="0" applyFont="1" applyFill="1" applyBorder="1"/>
    <xf numFmtId="0" fontId="11" fillId="2" borderId="0" xfId="0" applyFont="1" applyFill="1"/>
    <xf numFmtId="0" fontId="11" fillId="0" borderId="0" xfId="0" applyFont="1" applyAlignment="1" applyProtection="1">
      <alignment horizontal="left"/>
    </xf>
    <xf numFmtId="0" fontId="16" fillId="0" borderId="0" xfId="0" applyFont="1" applyAlignment="1" applyProtection="1">
      <alignment horizontal="left"/>
    </xf>
    <xf numFmtId="0" fontId="16" fillId="0" borderId="0" xfId="0" applyFont="1" applyAlignment="1" applyProtection="1">
      <alignment horizontal="center"/>
    </xf>
    <xf numFmtId="0" fontId="16" fillId="0" borderId="2" xfId="0" applyFont="1" applyBorder="1" applyAlignment="1" applyProtection="1">
      <alignment horizontal="center"/>
    </xf>
    <xf numFmtId="0" fontId="16" fillId="0" borderId="0" xfId="0" applyFont="1" applyBorder="1"/>
    <xf numFmtId="0" fontId="16" fillId="0" borderId="0" xfId="0" applyFont="1" applyBorder="1" applyAlignment="1" applyProtection="1">
      <alignment horizontal="center"/>
    </xf>
    <xf numFmtId="0" fontId="16" fillId="0" borderId="2" xfId="0" applyFont="1" applyBorder="1"/>
    <xf numFmtId="37" fontId="11" fillId="0" borderId="0" xfId="0" applyNumberFormat="1" applyFont="1" applyAlignment="1" applyProtection="1">
      <alignment horizontal="left" vertical="center"/>
    </xf>
    <xf numFmtId="37" fontId="15" fillId="0" borderId="0" xfId="0" applyNumberFormat="1" applyFont="1" applyAlignment="1" applyProtection="1">
      <alignment horizontal="left" vertical="center"/>
    </xf>
    <xf numFmtId="37" fontId="11" fillId="0" borderId="0" xfId="0" quotePrefix="1" applyNumberFormat="1" applyFont="1" applyAlignment="1" applyProtection="1">
      <alignment horizontal="left" vertical="center"/>
    </xf>
    <xf numFmtId="37" fontId="15" fillId="0" borderId="0" xfId="0" quotePrefix="1" applyNumberFormat="1" applyFont="1" applyAlignment="1" applyProtection="1">
      <alignment horizontal="left" vertical="center"/>
    </xf>
    <xf numFmtId="37" fontId="16" fillId="0" borderId="0" xfId="0" applyNumberFormat="1" applyFont="1" applyAlignment="1" applyProtection="1">
      <alignment horizontal="left" vertical="center"/>
    </xf>
    <xf numFmtId="37" fontId="16" fillId="0" borderId="11" xfId="0" quotePrefix="1" applyNumberFormat="1" applyFont="1" applyBorder="1" applyAlignment="1" applyProtection="1">
      <alignment horizontal="center" vertical="center"/>
    </xf>
    <xf numFmtId="3" fontId="16" fillId="0" borderId="0" xfId="0" applyNumberFormat="1" applyFont="1" applyBorder="1" applyAlignment="1" applyProtection="1">
      <alignment horizontal="right" vertical="center"/>
    </xf>
    <xf numFmtId="37" fontId="16" fillId="0" borderId="0" xfId="0" quotePrefix="1" applyNumberFormat="1" applyFont="1" applyBorder="1" applyAlignment="1" applyProtection="1">
      <alignment horizontal="center" vertical="center"/>
    </xf>
    <xf numFmtId="37" fontId="16" fillId="0" borderId="0" xfId="0" applyNumberFormat="1" applyFont="1" applyBorder="1" applyAlignment="1" applyProtection="1">
      <alignment horizontal="left" vertical="center"/>
    </xf>
    <xf numFmtId="37" fontId="16" fillId="0" borderId="2" xfId="0" quotePrefix="1" applyNumberFormat="1" applyFont="1" applyBorder="1" applyAlignment="1" applyProtection="1">
      <alignment horizontal="center" vertical="center"/>
    </xf>
    <xf numFmtId="0" fontId="21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171" fontId="16" fillId="0" borderId="0" xfId="0" applyNumberFormat="1" applyFont="1" applyProtection="1"/>
    <xf numFmtId="169" fontId="16" fillId="0" borderId="0" xfId="0" applyNumberFormat="1" applyFont="1" applyAlignment="1" applyProtection="1">
      <alignment horizontal="right"/>
    </xf>
    <xf numFmtId="175" fontId="16" fillId="0" borderId="0" xfId="3" applyNumberFormat="1" applyFont="1"/>
    <xf numFmtId="176" fontId="16" fillId="0" borderId="0" xfId="3" applyNumberFormat="1" applyFont="1" applyBorder="1"/>
    <xf numFmtId="0" fontId="12" fillId="2" borderId="0" xfId="0" applyFont="1" applyFill="1"/>
    <xf numFmtId="0" fontId="16" fillId="2" borderId="0" xfId="0" applyFont="1" applyFill="1" applyBorder="1"/>
    <xf numFmtId="0" fontId="15" fillId="2" borderId="0" xfId="0" applyFont="1" applyFill="1"/>
    <xf numFmtId="169" fontId="16" fillId="2" borderId="0" xfId="0" applyNumberFormat="1" applyFont="1" applyFill="1"/>
    <xf numFmtId="4" fontId="16" fillId="2" borderId="0" xfId="0" applyNumberFormat="1" applyFont="1" applyFill="1"/>
    <xf numFmtId="170" fontId="16" fillId="0" borderId="0" xfId="0" applyNumberFormat="1" applyFont="1" applyFill="1" applyBorder="1" applyAlignment="1" applyProtection="1">
      <alignment vertical="center"/>
    </xf>
    <xf numFmtId="166" fontId="16" fillId="0" borderId="0" xfId="4" applyNumberFormat="1" applyFont="1" applyFill="1" applyBorder="1" applyAlignment="1" applyProtection="1">
      <alignment horizontal="left" vertical="center"/>
      <protection locked="0"/>
    </xf>
    <xf numFmtId="166" fontId="16" fillId="0" borderId="0" xfId="4" applyFont="1" applyFill="1" applyBorder="1" applyAlignment="1" applyProtection="1">
      <alignment horizontal="left" vertical="center"/>
      <protection locked="0"/>
    </xf>
    <xf numFmtId="166" fontId="16" fillId="0" borderId="0" xfId="4" applyFont="1" applyFill="1" applyBorder="1" applyAlignment="1" applyProtection="1">
      <alignment horizontal="left" vertical="center" wrapText="1"/>
      <protection locked="0"/>
    </xf>
    <xf numFmtId="166" fontId="16" fillId="0" borderId="0" xfId="4" quotePrefix="1" applyNumberFormat="1" applyFont="1" applyFill="1" applyBorder="1" applyAlignment="1" applyProtection="1">
      <alignment horizontal="left" vertical="center"/>
      <protection locked="0"/>
    </xf>
    <xf numFmtId="166" fontId="19" fillId="3" borderId="12" xfId="0" applyNumberFormat="1" applyFont="1" applyFill="1" applyBorder="1" applyAlignment="1" applyProtection="1">
      <alignment horizontal="centerContinuous" vertical="center"/>
    </xf>
    <xf numFmtId="167" fontId="15" fillId="3" borderId="12" xfId="0" quotePrefix="1" applyNumberFormat="1" applyFont="1" applyFill="1" applyBorder="1" applyAlignment="1" applyProtection="1">
      <alignment horizontal="center" vertical="center"/>
    </xf>
    <xf numFmtId="167" fontId="15" fillId="3" borderId="9" xfId="0" applyNumberFormat="1" applyFont="1" applyFill="1" applyBorder="1" applyAlignment="1" applyProtection="1">
      <alignment horizontal="centerContinuous" vertical="center"/>
    </xf>
    <xf numFmtId="167" fontId="15" fillId="3" borderId="15" xfId="0" applyNumberFormat="1" applyFont="1" applyFill="1" applyBorder="1" applyAlignment="1" applyProtection="1">
      <alignment horizontal="centerContinuous" vertical="center"/>
    </xf>
    <xf numFmtId="0" fontId="15" fillId="3" borderId="10" xfId="0" applyFont="1" applyFill="1" applyBorder="1" applyAlignment="1">
      <alignment horizontal="centerContinuous" vertical="center"/>
    </xf>
    <xf numFmtId="0" fontId="15" fillId="3" borderId="9" xfId="0" applyFont="1" applyFill="1" applyBorder="1" applyAlignment="1">
      <alignment horizontal="left" vertical="center"/>
    </xf>
    <xf numFmtId="174" fontId="15" fillId="3" borderId="10" xfId="0" applyNumberFormat="1" applyFont="1" applyFill="1" applyBorder="1" applyAlignment="1">
      <alignment vertical="center"/>
    </xf>
    <xf numFmtId="182" fontId="20" fillId="0" borderId="0" xfId="0" applyNumberFormat="1" applyFont="1" applyFill="1" applyAlignment="1" applyProtection="1">
      <alignment horizontal="right" vertical="center"/>
    </xf>
    <xf numFmtId="0" fontId="19" fillId="0" borderId="0" xfId="0" applyFont="1" applyFill="1" applyAlignment="1">
      <alignment vertical="center"/>
    </xf>
    <xf numFmtId="166" fontId="15" fillId="5" borderId="0" xfId="0" applyNumberFormat="1" applyFont="1" applyFill="1" applyAlignment="1" applyProtection="1">
      <alignment horizontal="left" vertical="center"/>
    </xf>
    <xf numFmtId="170" fontId="15" fillId="5" borderId="0" xfId="0" applyNumberFormat="1" applyFont="1" applyFill="1" applyAlignment="1" applyProtection="1">
      <alignment vertical="center"/>
    </xf>
    <xf numFmtId="185" fontId="15" fillId="4" borderId="2" xfId="0" applyNumberFormat="1" applyFont="1" applyFill="1" applyBorder="1" applyAlignment="1" applyProtection="1">
      <alignment vertical="center"/>
    </xf>
    <xf numFmtId="185" fontId="15" fillId="5" borderId="0" xfId="0" applyNumberFormat="1" applyFont="1" applyFill="1" applyAlignment="1" applyProtection="1">
      <alignment vertical="center"/>
    </xf>
    <xf numFmtId="185" fontId="16" fillId="0" borderId="0" xfId="0" applyNumberFormat="1" applyFont="1" applyFill="1" applyAlignment="1" applyProtection="1">
      <alignment vertical="center"/>
    </xf>
    <xf numFmtId="185" fontId="16" fillId="0" borderId="2" xfId="0" applyNumberFormat="1" applyFont="1" applyFill="1" applyBorder="1" applyAlignment="1" applyProtection="1">
      <alignment vertical="center"/>
    </xf>
    <xf numFmtId="185" fontId="16" fillId="0" borderId="0" xfId="0" applyNumberFormat="1" applyFont="1" applyFill="1" applyBorder="1" applyAlignment="1" applyProtection="1">
      <alignment vertical="center"/>
    </xf>
    <xf numFmtId="167" fontId="20" fillId="0" borderId="0" xfId="0" applyNumberFormat="1" applyFont="1" applyFill="1" applyAlignment="1" applyProtection="1"/>
    <xf numFmtId="0" fontId="23" fillId="0" borderId="0" xfId="0" applyFont="1" applyFill="1" applyAlignment="1">
      <alignment vertical="center"/>
    </xf>
    <xf numFmtId="166" fontId="16" fillId="0" borderId="2" xfId="4" applyFont="1" applyFill="1" applyBorder="1" applyAlignment="1" applyProtection="1">
      <alignment horizontal="left" vertical="center"/>
      <protection locked="0"/>
    </xf>
    <xf numFmtId="49" fontId="16" fillId="0" borderId="0" xfId="0" applyNumberFormat="1" applyFont="1" applyFill="1" applyBorder="1" applyAlignment="1">
      <alignment horizontal="left" vertical="center"/>
    </xf>
    <xf numFmtId="167" fontId="15" fillId="3" borderId="10" xfId="0" applyNumberFormat="1" applyFont="1" applyFill="1" applyBorder="1" applyAlignment="1" applyProtection="1">
      <alignment horizontal="centerContinuous" vertical="center"/>
    </xf>
    <xf numFmtId="0" fontId="14" fillId="0" borderId="0" xfId="0" applyFont="1" applyFill="1" applyAlignment="1">
      <alignment vertical="center"/>
    </xf>
    <xf numFmtId="166" fontId="20" fillId="0" borderId="0" xfId="0" quotePrefix="1" applyNumberFormat="1" applyFont="1" applyFill="1" applyAlignment="1" applyProtection="1">
      <alignment horizontal="left"/>
    </xf>
    <xf numFmtId="169" fontId="20" fillId="0" borderId="0" xfId="0" applyNumberFormat="1" applyFont="1" applyFill="1" applyAlignment="1" applyProtection="1">
      <alignment vertical="center"/>
    </xf>
    <xf numFmtId="180" fontId="20" fillId="0" borderId="0" xfId="2" applyNumberFormat="1" applyFont="1" applyFill="1" applyAlignment="1" applyProtection="1">
      <alignment horizontal="left" vertical="center"/>
    </xf>
    <xf numFmtId="186" fontId="16" fillId="0" borderId="0" xfId="0" applyNumberFormat="1" applyFont="1" applyFill="1" applyAlignment="1" applyProtection="1">
      <alignment vertical="center"/>
    </xf>
    <xf numFmtId="186" fontId="16" fillId="0" borderId="2" xfId="0" applyNumberFormat="1" applyFont="1" applyFill="1" applyBorder="1" applyAlignment="1" applyProtection="1">
      <alignment vertical="center"/>
    </xf>
    <xf numFmtId="186" fontId="16" fillId="0" borderId="0" xfId="0" applyNumberFormat="1" applyFont="1" applyAlignment="1">
      <alignment vertical="center"/>
    </xf>
    <xf numFmtId="171" fontId="16" fillId="0" borderId="0" xfId="0" applyNumberFormat="1" applyFont="1" applyFill="1" applyBorder="1"/>
    <xf numFmtId="171" fontId="20" fillId="0" borderId="0" xfId="0" applyNumberFormat="1" applyFont="1" applyFill="1" applyProtection="1"/>
    <xf numFmtId="167" fontId="19" fillId="3" borderId="12" xfId="0" applyNumberFormat="1" applyFont="1" applyFill="1" applyBorder="1" applyAlignment="1" applyProtection="1">
      <alignment horizontal="centerContinuous" vertical="center"/>
    </xf>
    <xf numFmtId="167" fontId="19" fillId="3" borderId="12" xfId="0" quotePrefix="1" applyNumberFormat="1" applyFont="1" applyFill="1" applyBorder="1" applyAlignment="1" applyProtection="1">
      <alignment horizontal="center" vertical="center"/>
    </xf>
    <xf numFmtId="0" fontId="24" fillId="0" borderId="0" xfId="0" applyFont="1" applyFill="1"/>
    <xf numFmtId="166" fontId="19" fillId="4" borderId="2" xfId="0" applyNumberFormat="1" applyFont="1" applyFill="1" applyBorder="1" applyAlignment="1" applyProtection="1">
      <alignment horizontal="centerContinuous" vertical="center"/>
    </xf>
    <xf numFmtId="0" fontId="19" fillId="0" borderId="0" xfId="0" applyFont="1" applyFill="1"/>
    <xf numFmtId="166" fontId="24" fillId="0" borderId="0" xfId="0" applyNumberFormat="1" applyFont="1" applyFill="1" applyAlignment="1" applyProtection="1">
      <alignment horizontal="left" vertical="center"/>
    </xf>
    <xf numFmtId="0" fontId="24" fillId="0" borderId="2" xfId="0" applyFont="1" applyFill="1" applyBorder="1"/>
    <xf numFmtId="166" fontId="24" fillId="0" borderId="2" xfId="0" applyNumberFormat="1" applyFont="1" applyFill="1" applyBorder="1" applyAlignment="1" applyProtection="1">
      <alignment horizontal="left" vertical="center"/>
    </xf>
    <xf numFmtId="166" fontId="24" fillId="0" borderId="0" xfId="0" applyNumberFormat="1" applyFont="1" applyFill="1" applyBorder="1" applyAlignment="1" applyProtection="1">
      <alignment horizontal="left" vertical="center"/>
    </xf>
    <xf numFmtId="171" fontId="24" fillId="0" borderId="0" xfId="0" applyNumberFormat="1" applyFont="1" applyFill="1" applyBorder="1" applyProtection="1"/>
    <xf numFmtId="166" fontId="19" fillId="0" borderId="0" xfId="0" applyNumberFormat="1" applyFont="1" applyFill="1" applyBorder="1" applyAlignment="1" applyProtection="1">
      <alignment horizontal="left"/>
    </xf>
    <xf numFmtId="0" fontId="24" fillId="0" borderId="0" xfId="0" applyFont="1" applyFill="1" applyBorder="1"/>
    <xf numFmtId="0" fontId="15" fillId="4" borderId="2" xfId="0" applyFont="1" applyFill="1" applyBorder="1" applyAlignment="1">
      <alignment horizontal="centerContinuous" vertical="center"/>
    </xf>
    <xf numFmtId="0" fontId="19" fillId="5" borderId="0" xfId="0" applyFont="1" applyFill="1" applyBorder="1"/>
    <xf numFmtId="166" fontId="19" fillId="0" borderId="0" xfId="0" applyNumberFormat="1" applyFont="1" applyFill="1" applyAlignment="1" applyProtection="1">
      <alignment horizontal="left"/>
    </xf>
    <xf numFmtId="166" fontId="25" fillId="0" borderId="0" xfId="0" applyNumberFormat="1" applyFont="1" applyFill="1" applyAlignment="1" applyProtection="1">
      <alignment horizontal="left"/>
    </xf>
    <xf numFmtId="167" fontId="19" fillId="3" borderId="16" xfId="0" applyNumberFormat="1" applyFont="1" applyFill="1" applyBorder="1" applyAlignment="1" applyProtection="1">
      <alignment horizontal="right" vertical="center"/>
    </xf>
    <xf numFmtId="167" fontId="19" fillId="3" borderId="16" xfId="0" quotePrefix="1" applyNumberFormat="1" applyFont="1" applyFill="1" applyBorder="1" applyAlignment="1" applyProtection="1">
      <alignment horizontal="right" vertical="center"/>
    </xf>
    <xf numFmtId="169" fontId="19" fillId="4" borderId="2" xfId="0" applyNumberFormat="1" applyFont="1" applyFill="1" applyBorder="1" applyAlignment="1" applyProtection="1">
      <alignment vertical="center"/>
    </xf>
    <xf numFmtId="166" fontId="19" fillId="0" borderId="0" xfId="0" applyNumberFormat="1" applyFont="1" applyFill="1" applyAlignment="1" applyProtection="1">
      <alignment horizontal="left" vertical="center"/>
    </xf>
    <xf numFmtId="169" fontId="24" fillId="0" borderId="0" xfId="0" applyNumberFormat="1" applyFont="1" applyFill="1" applyAlignment="1" applyProtection="1">
      <alignment vertical="center"/>
    </xf>
    <xf numFmtId="170" fontId="24" fillId="0" borderId="0" xfId="0" applyNumberFormat="1" applyFont="1" applyFill="1" applyAlignment="1" applyProtection="1">
      <alignment vertical="center"/>
    </xf>
    <xf numFmtId="0" fontId="24" fillId="0" borderId="0" xfId="0" applyFont="1" applyFill="1" applyAlignment="1">
      <alignment vertical="center"/>
    </xf>
    <xf numFmtId="0" fontId="24" fillId="0" borderId="2" xfId="0" applyFont="1" applyFill="1" applyBorder="1" applyAlignment="1">
      <alignment vertical="center"/>
    </xf>
    <xf numFmtId="169" fontId="24" fillId="0" borderId="2" xfId="0" applyNumberFormat="1" applyFont="1" applyFill="1" applyBorder="1" applyAlignment="1" applyProtection="1">
      <alignment vertical="center"/>
    </xf>
    <xf numFmtId="166" fontId="19" fillId="5" borderId="0" xfId="0" applyNumberFormat="1" applyFont="1" applyFill="1" applyAlignment="1" applyProtection="1">
      <alignment horizontal="left" vertical="center"/>
    </xf>
    <xf numFmtId="170" fontId="19" fillId="5" borderId="0" xfId="0" applyNumberFormat="1" applyFont="1" applyFill="1" applyAlignment="1" applyProtection="1">
      <alignment vertical="center"/>
    </xf>
    <xf numFmtId="169" fontId="19" fillId="5" borderId="0" xfId="0" applyNumberFormat="1" applyFont="1" applyFill="1" applyAlignment="1" applyProtection="1">
      <alignment vertical="center"/>
    </xf>
    <xf numFmtId="167" fontId="24" fillId="0" borderId="0" xfId="0" applyNumberFormat="1" applyFont="1" applyFill="1" applyAlignment="1" applyProtection="1">
      <alignment vertical="center"/>
    </xf>
    <xf numFmtId="0" fontId="20" fillId="0" borderId="0" xfId="0" applyFont="1"/>
    <xf numFmtId="49" fontId="15" fillId="3" borderId="12" xfId="0" applyNumberFormat="1" applyFont="1" applyFill="1" applyBorder="1" applyAlignment="1" applyProtection="1">
      <alignment horizontal="center" vertical="center" wrapText="1"/>
    </xf>
    <xf numFmtId="188" fontId="15" fillId="4" borderId="15" xfId="0" applyNumberFormat="1" applyFont="1" applyFill="1" applyBorder="1" applyAlignment="1" applyProtection="1">
      <alignment vertical="center"/>
    </xf>
    <xf numFmtId="188" fontId="16" fillId="0" borderId="0" xfId="0" applyNumberFormat="1" applyFont="1" applyFill="1" applyAlignment="1" applyProtection="1">
      <alignment vertical="center"/>
    </xf>
    <xf numFmtId="188" fontId="15" fillId="5" borderId="0" xfId="0" applyNumberFormat="1" applyFont="1" applyFill="1" applyAlignment="1" applyProtection="1">
      <alignment vertical="center"/>
    </xf>
    <xf numFmtId="0" fontId="20" fillId="0" borderId="0" xfId="0" applyFont="1" applyAlignment="1">
      <alignment vertical="center"/>
    </xf>
    <xf numFmtId="166" fontId="16" fillId="0" borderId="17" xfId="0" applyNumberFormat="1" applyFont="1" applyFill="1" applyBorder="1" applyAlignment="1" applyProtection="1">
      <alignment horizontal="left" vertical="center"/>
    </xf>
    <xf numFmtId="166" fontId="11" fillId="4" borderId="18" xfId="0" applyNumberFormat="1" applyFont="1" applyFill="1" applyBorder="1" applyAlignment="1" applyProtection="1">
      <alignment horizontal="center" vertical="center"/>
    </xf>
    <xf numFmtId="166" fontId="11" fillId="4" borderId="19" xfId="0" applyNumberFormat="1" applyFont="1" applyFill="1" applyBorder="1" applyAlignment="1" applyProtection="1">
      <alignment horizontal="center" vertical="center"/>
    </xf>
    <xf numFmtId="189" fontId="15" fillId="4" borderId="19" xfId="0" applyNumberFormat="1" applyFont="1" applyFill="1" applyBorder="1" applyAlignment="1">
      <alignment vertical="center"/>
    </xf>
    <xf numFmtId="189" fontId="16" fillId="0" borderId="0" xfId="0" applyNumberFormat="1" applyFont="1" applyFill="1" applyAlignment="1">
      <alignment vertical="center"/>
    </xf>
    <xf numFmtId="189" fontId="16" fillId="0" borderId="2" xfId="0" applyNumberFormat="1" applyFont="1" applyFill="1" applyBorder="1" applyAlignment="1">
      <alignment vertical="center"/>
    </xf>
    <xf numFmtId="167" fontId="20" fillId="0" borderId="0" xfId="5" applyFont="1" applyFill="1" applyAlignment="1">
      <alignment horizontal="left" vertical="center"/>
    </xf>
    <xf numFmtId="39" fontId="15" fillId="4" borderId="2" xfId="0" quotePrefix="1" applyNumberFormat="1" applyFont="1" applyFill="1" applyBorder="1" applyAlignment="1" applyProtection="1">
      <alignment horizontal="center" vertical="center"/>
    </xf>
    <xf numFmtId="39" fontId="15" fillId="4" borderId="17" xfId="0" quotePrefix="1" applyNumberFormat="1" applyFont="1" applyFill="1" applyBorder="1" applyAlignment="1" applyProtection="1">
      <alignment horizontal="center" vertical="center"/>
    </xf>
    <xf numFmtId="187" fontId="16" fillId="0" borderId="0" xfId="0" applyNumberFormat="1" applyFont="1" applyFill="1" applyBorder="1" applyAlignment="1" applyProtection="1">
      <alignment horizontal="right" vertical="center"/>
    </xf>
    <xf numFmtId="190" fontId="16" fillId="0" borderId="0" xfId="0" applyNumberFormat="1" applyFont="1" applyFill="1" applyAlignment="1" applyProtection="1">
      <alignment horizontal="right" vertical="center"/>
    </xf>
    <xf numFmtId="190" fontId="16" fillId="0" borderId="2" xfId="0" applyNumberFormat="1" applyFont="1" applyFill="1" applyBorder="1" applyAlignment="1" applyProtection="1">
      <alignment horizontal="right" vertical="center"/>
    </xf>
    <xf numFmtId="39" fontId="15" fillId="4" borderId="0" xfId="0" quotePrefix="1" applyNumberFormat="1" applyFont="1" applyFill="1" applyBorder="1" applyAlignment="1" applyProtection="1">
      <alignment horizontal="center" vertical="center"/>
    </xf>
    <xf numFmtId="190" fontId="15" fillId="4" borderId="0" xfId="0" applyNumberFormat="1" applyFont="1" applyFill="1" applyBorder="1" applyAlignment="1" applyProtection="1">
      <alignment vertical="center"/>
    </xf>
    <xf numFmtId="37" fontId="15" fillId="3" borderId="12" xfId="0" applyNumberFormat="1" applyFont="1" applyFill="1" applyBorder="1" applyAlignment="1" applyProtection="1">
      <alignment horizontal="center" vertical="center"/>
    </xf>
    <xf numFmtId="37" fontId="15" fillId="3" borderId="12" xfId="0" applyNumberFormat="1" applyFont="1" applyFill="1" applyBorder="1" applyAlignment="1" applyProtection="1">
      <alignment horizontal="center" vertical="center" wrapText="1"/>
    </xf>
    <xf numFmtId="37" fontId="16" fillId="0" borderId="11" xfId="0" applyNumberFormat="1" applyFont="1" applyBorder="1" applyAlignment="1" applyProtection="1">
      <alignment horizontal="left" vertical="center"/>
    </xf>
    <xf numFmtId="3" fontId="16" fillId="0" borderId="11" xfId="0" applyNumberFormat="1" applyFont="1" applyBorder="1" applyAlignment="1" applyProtection="1">
      <alignment horizontal="right" vertical="center"/>
    </xf>
    <xf numFmtId="182" fontId="20" fillId="0" borderId="11" xfId="0" applyNumberFormat="1" applyFont="1" applyFill="1" applyBorder="1" applyAlignment="1" applyProtection="1">
      <alignment horizontal="right" vertical="center"/>
    </xf>
    <xf numFmtId="0" fontId="20" fillId="0" borderId="0" xfId="0" applyFont="1" applyAlignment="1" applyProtection="1">
      <alignment horizontal="left"/>
      <protection locked="0"/>
    </xf>
    <xf numFmtId="0" fontId="20" fillId="0" borderId="0" xfId="0" applyFont="1" applyFill="1" applyAlignment="1"/>
    <xf numFmtId="0" fontId="16" fillId="0" borderId="0" xfId="0" applyFont="1" applyAlignment="1" applyProtection="1">
      <alignment horizontal="left" vertical="center"/>
    </xf>
    <xf numFmtId="0" fontId="16" fillId="0" borderId="0" xfId="0" applyFont="1" applyAlignment="1" applyProtection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Border="1" applyAlignment="1" applyProtection="1">
      <alignment horizontal="left" vertical="center"/>
    </xf>
    <xf numFmtId="0" fontId="16" fillId="0" borderId="2" xfId="0" applyFont="1" applyBorder="1" applyAlignment="1" applyProtection="1">
      <alignment horizontal="center" vertical="center"/>
    </xf>
    <xf numFmtId="37" fontId="15" fillId="4" borderId="11" xfId="0" quotePrefix="1" applyNumberFormat="1" applyFont="1" applyFill="1" applyBorder="1" applyAlignment="1" applyProtection="1">
      <alignment horizontal="center" vertical="center"/>
    </xf>
    <xf numFmtId="37" fontId="15" fillId="4" borderId="2" xfId="0" quotePrefix="1" applyNumberFormat="1" applyFont="1" applyFill="1" applyBorder="1" applyAlignment="1" applyProtection="1">
      <alignment horizontal="center" vertical="center"/>
    </xf>
    <xf numFmtId="37" fontId="15" fillId="4" borderId="0" xfId="0" quotePrefix="1" applyNumberFormat="1" applyFont="1" applyFill="1" applyBorder="1" applyAlignment="1" applyProtection="1">
      <alignment horizontal="center" vertical="center"/>
    </xf>
    <xf numFmtId="182" fontId="20" fillId="0" borderId="0" xfId="0" applyNumberFormat="1" applyFont="1" applyAlignment="1">
      <alignment horizontal="right" vertical="center"/>
    </xf>
    <xf numFmtId="0" fontId="15" fillId="3" borderId="12" xfId="0" applyFont="1" applyFill="1" applyBorder="1" applyAlignment="1" applyProtection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187" fontId="16" fillId="0" borderId="0" xfId="0" applyNumberFormat="1" applyFont="1" applyAlignment="1" applyProtection="1">
      <alignment vertical="center"/>
      <protection locked="0"/>
    </xf>
    <xf numFmtId="187" fontId="16" fillId="0" borderId="2" xfId="0" applyNumberFormat="1" applyFont="1" applyBorder="1" applyAlignment="1" applyProtection="1">
      <alignment vertical="center"/>
      <protection locked="0"/>
    </xf>
    <xf numFmtId="0" fontId="20" fillId="0" borderId="0" xfId="0" applyFont="1" applyAlignment="1"/>
    <xf numFmtId="0" fontId="20" fillId="0" borderId="0" xfId="0" applyFont="1" applyFill="1" applyAlignment="1" applyProtection="1">
      <alignment horizontal="left"/>
    </xf>
    <xf numFmtId="1" fontId="20" fillId="0" borderId="0" xfId="0" applyNumberFormat="1" applyFont="1" applyFill="1" applyAlignment="1" applyProtection="1">
      <protection locked="0"/>
    </xf>
    <xf numFmtId="1" fontId="20" fillId="0" borderId="0" xfId="0" applyNumberFormat="1" applyFont="1" applyFill="1" applyAlignment="1" applyProtection="1"/>
    <xf numFmtId="187" fontId="15" fillId="4" borderId="11" xfId="0" applyNumberFormat="1" applyFont="1" applyFill="1" applyBorder="1" applyAlignment="1" applyProtection="1">
      <alignment vertical="center"/>
    </xf>
    <xf numFmtId="182" fontId="20" fillId="0" borderId="11" xfId="0" applyNumberFormat="1" applyFont="1" applyBorder="1" applyAlignment="1">
      <alignment horizontal="right" vertical="center"/>
    </xf>
    <xf numFmtId="0" fontId="16" fillId="0" borderId="0" xfId="0" applyFont="1" applyBorder="1" applyAlignment="1" applyProtection="1">
      <alignment horizontal="left"/>
    </xf>
    <xf numFmtId="187" fontId="16" fillId="0" borderId="0" xfId="0" applyNumberFormat="1" applyFont="1" applyFill="1" applyAlignment="1" applyProtection="1">
      <alignment horizontal="right" vertical="center"/>
    </xf>
    <xf numFmtId="187" fontId="16" fillId="0" borderId="2" xfId="0" applyNumberFormat="1" applyFont="1" applyFill="1" applyBorder="1" applyAlignment="1" applyProtection="1">
      <alignment horizontal="right" vertical="center"/>
    </xf>
    <xf numFmtId="187" fontId="15" fillId="4" borderId="0" xfId="0" applyNumberFormat="1" applyFont="1" applyFill="1" applyAlignment="1" applyProtection="1">
      <alignment horizontal="right" vertical="center"/>
    </xf>
    <xf numFmtId="0" fontId="12" fillId="0" borderId="0" xfId="0" applyFont="1" applyAlignment="1">
      <alignment horizontal="center" vertical="center"/>
    </xf>
    <xf numFmtId="49" fontId="16" fillId="0" borderId="0" xfId="0" quotePrefix="1" applyNumberFormat="1" applyFont="1" applyFill="1" applyAlignment="1" applyProtection="1">
      <alignment horizontal="center" vertical="center"/>
    </xf>
    <xf numFmtId="49" fontId="16" fillId="0" borderId="2" xfId="0" quotePrefix="1" applyNumberFormat="1" applyFont="1" applyFill="1" applyBorder="1" applyAlignment="1" applyProtection="1">
      <alignment horizontal="center" vertical="center"/>
    </xf>
    <xf numFmtId="172" fontId="16" fillId="0" borderId="0" xfId="0" applyNumberFormat="1" applyFont="1" applyFill="1" applyProtection="1"/>
    <xf numFmtId="0" fontId="16" fillId="0" borderId="0" xfId="0" applyFont="1" applyFill="1"/>
    <xf numFmtId="0" fontId="16" fillId="0" borderId="0" xfId="0" applyFont="1"/>
    <xf numFmtId="167" fontId="16" fillId="0" borderId="0" xfId="0" applyNumberFormat="1" applyFont="1" applyFill="1" applyProtection="1"/>
    <xf numFmtId="166" fontId="20" fillId="0" borderId="0" xfId="0" applyNumberFormat="1" applyFont="1" applyFill="1" applyAlignment="1" applyProtection="1">
      <alignment horizontal="left"/>
    </xf>
    <xf numFmtId="0" fontId="20" fillId="0" borderId="0" xfId="0" applyFont="1" applyFill="1"/>
    <xf numFmtId="0" fontId="16" fillId="2" borderId="0" xfId="0" applyFont="1" applyFill="1"/>
    <xf numFmtId="0" fontId="16" fillId="2" borderId="0" xfId="0" applyFont="1" applyFill="1" applyAlignment="1">
      <alignment vertical="center"/>
    </xf>
    <xf numFmtId="0" fontId="16" fillId="2" borderId="0" xfId="0" applyFont="1" applyFill="1" applyBorder="1" applyAlignment="1">
      <alignment vertical="center"/>
    </xf>
    <xf numFmtId="0" fontId="20" fillId="2" borderId="0" xfId="0" applyFont="1" applyFill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3" xfId="0" applyFont="1" applyFill="1" applyBorder="1" applyAlignment="1" applyProtection="1">
      <alignment horizontal="center" vertical="center"/>
    </xf>
    <xf numFmtId="0" fontId="13" fillId="0" borderId="4" xfId="0" applyFont="1" applyFill="1" applyBorder="1" applyAlignment="1" applyProtection="1">
      <alignment horizontal="justify" vertical="center"/>
    </xf>
    <xf numFmtId="0" fontId="27" fillId="0" borderId="6" xfId="0" applyFont="1" applyFill="1" applyBorder="1" applyAlignment="1" applyProtection="1">
      <alignment horizontal="center" vertical="center"/>
    </xf>
    <xf numFmtId="0" fontId="26" fillId="0" borderId="0" xfId="0" applyFont="1" applyFill="1" applyAlignment="1">
      <alignment vertical="center"/>
    </xf>
    <xf numFmtId="166" fontId="11" fillId="0" borderId="0" xfId="0" applyNumberFormat="1" applyFont="1" applyFill="1" applyAlignment="1" applyProtection="1">
      <alignment horizontal="left"/>
      <protection locked="0"/>
    </xf>
    <xf numFmtId="166" fontId="12" fillId="0" borderId="0" xfId="0" applyNumberFormat="1" applyFont="1" applyFill="1" applyAlignment="1" applyProtection="1">
      <alignment horizontal="center"/>
      <protection locked="0"/>
    </xf>
    <xf numFmtId="0" fontId="12" fillId="0" borderId="0" xfId="0" applyFont="1" applyAlignment="1"/>
    <xf numFmtId="0" fontId="11" fillId="0" borderId="0" xfId="0" applyFont="1" applyAlignment="1"/>
    <xf numFmtId="37" fontId="11" fillId="0" borderId="0" xfId="0" applyNumberFormat="1" applyFont="1" applyAlignment="1" applyProtection="1">
      <alignment horizontal="left"/>
    </xf>
    <xf numFmtId="37" fontId="11" fillId="0" borderId="0" xfId="0" quotePrefix="1" applyNumberFormat="1" applyFont="1" applyAlignment="1" applyProtection="1">
      <alignment horizontal="left"/>
    </xf>
    <xf numFmtId="166" fontId="11" fillId="0" borderId="0" xfId="4" applyNumberFormat="1" applyFont="1" applyFill="1" applyAlignment="1" applyProtection="1">
      <protection locked="0"/>
    </xf>
    <xf numFmtId="0" fontId="21" fillId="0" borderId="0" xfId="0" applyFont="1" applyFill="1" applyAlignment="1"/>
    <xf numFmtId="0" fontId="13" fillId="0" borderId="0" xfId="0" applyFont="1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16" fillId="2" borderId="0" xfId="0" applyFont="1" applyFill="1" applyAlignment="1"/>
    <xf numFmtId="184" fontId="16" fillId="0" borderId="0" xfId="0" applyNumberFormat="1" applyFont="1" applyFill="1" applyAlignment="1" applyProtection="1">
      <alignment vertical="center"/>
    </xf>
    <xf numFmtId="184" fontId="16" fillId="0" borderId="0" xfId="0" applyNumberFormat="1" applyFont="1" applyFill="1" applyBorder="1" applyAlignment="1" applyProtection="1">
      <alignment vertical="center"/>
    </xf>
    <xf numFmtId="184" fontId="16" fillId="0" borderId="2" xfId="0" applyNumberFormat="1" applyFont="1" applyFill="1" applyBorder="1" applyAlignment="1" applyProtection="1">
      <alignment vertical="center"/>
    </xf>
    <xf numFmtId="167" fontId="15" fillId="3" borderId="10" xfId="0" quotePrefix="1" applyNumberFormat="1" applyFont="1" applyFill="1" applyBorder="1" applyAlignment="1" applyProtection="1">
      <alignment horizontal="center" vertical="center"/>
    </xf>
    <xf numFmtId="167" fontId="19" fillId="3" borderId="12" xfId="0" applyNumberFormat="1" applyFont="1" applyFill="1" applyBorder="1" applyAlignment="1">
      <alignment horizontal="center" vertical="center"/>
    </xf>
    <xf numFmtId="191" fontId="15" fillId="4" borderId="2" xfId="0" applyNumberFormat="1" applyFont="1" applyFill="1" applyBorder="1" applyAlignment="1">
      <alignment vertical="center"/>
    </xf>
    <xf numFmtId="191" fontId="16" fillId="0" borderId="0" xfId="0" applyNumberFormat="1" applyFont="1" applyAlignment="1">
      <alignment vertical="center"/>
    </xf>
    <xf numFmtId="191" fontId="16" fillId="0" borderId="2" xfId="0" applyNumberFormat="1" applyFont="1" applyBorder="1" applyAlignment="1">
      <alignment vertical="center"/>
    </xf>
    <xf numFmtId="187" fontId="15" fillId="4" borderId="2" xfId="0" applyNumberFormat="1" applyFont="1" applyFill="1" applyBorder="1" applyAlignment="1" applyProtection="1">
      <alignment horizontal="right" vertical="center"/>
    </xf>
    <xf numFmtId="187" fontId="16" fillId="0" borderId="0" xfId="0" applyNumberFormat="1" applyFont="1" applyBorder="1" applyAlignment="1" applyProtection="1">
      <alignment horizontal="right" vertical="center"/>
    </xf>
    <xf numFmtId="187" fontId="15" fillId="5" borderId="0" xfId="0" quotePrefix="1" applyNumberFormat="1" applyFont="1" applyFill="1" applyBorder="1" applyAlignment="1" applyProtection="1">
      <alignment horizontal="right" vertical="center"/>
    </xf>
    <xf numFmtId="187" fontId="15" fillId="5" borderId="0" xfId="0" applyNumberFormat="1" applyFont="1" applyFill="1" applyAlignment="1" applyProtection="1">
      <alignment vertical="center"/>
      <protection locked="0"/>
    </xf>
    <xf numFmtId="187" fontId="15" fillId="4" borderId="2" xfId="0" applyNumberFormat="1" applyFont="1" applyFill="1" applyBorder="1" applyAlignment="1" applyProtection="1">
      <alignment vertical="center"/>
      <protection locked="0"/>
    </xf>
    <xf numFmtId="187" fontId="15" fillId="4" borderId="0" xfId="0" applyNumberFormat="1" applyFont="1" applyFill="1" applyBorder="1" applyAlignment="1" applyProtection="1">
      <alignment vertical="center"/>
    </xf>
    <xf numFmtId="187" fontId="15" fillId="4" borderId="2" xfId="0" applyNumberFormat="1" applyFont="1" applyFill="1" applyBorder="1" applyAlignment="1" applyProtection="1">
      <alignment vertical="center"/>
    </xf>
    <xf numFmtId="187" fontId="16" fillId="0" borderId="0" xfId="0" applyNumberFormat="1" applyFont="1" applyFill="1" applyAlignment="1" applyProtection="1">
      <alignment vertical="center"/>
    </xf>
    <xf numFmtId="187" fontId="16" fillId="0" borderId="0" xfId="0" applyNumberFormat="1" applyFont="1" applyFill="1" applyBorder="1" applyAlignment="1" applyProtection="1">
      <alignment vertical="center"/>
    </xf>
    <xf numFmtId="187" fontId="16" fillId="0" borderId="2" xfId="0" applyNumberFormat="1" applyFont="1" applyFill="1" applyBorder="1" applyAlignment="1" applyProtection="1">
      <alignment vertical="center"/>
    </xf>
    <xf numFmtId="187" fontId="15" fillId="5" borderId="0" xfId="0" applyNumberFormat="1" applyFont="1" applyFill="1" applyBorder="1" applyAlignment="1" applyProtection="1">
      <alignment horizontal="right" vertical="center"/>
    </xf>
    <xf numFmtId="187" fontId="15" fillId="5" borderId="0" xfId="0" applyNumberFormat="1" applyFont="1" applyFill="1" applyAlignment="1" applyProtection="1">
      <alignment vertical="center"/>
    </xf>
    <xf numFmtId="187" fontId="15" fillId="5" borderId="0" xfId="0" applyNumberFormat="1" applyFont="1" applyFill="1" applyBorder="1" applyAlignment="1" applyProtection="1">
      <alignment vertical="center"/>
    </xf>
    <xf numFmtId="187" fontId="15" fillId="5" borderId="2" xfId="0" applyNumberFormat="1" applyFont="1" applyFill="1" applyBorder="1" applyAlignment="1" applyProtection="1">
      <alignment vertical="center"/>
    </xf>
    <xf numFmtId="3" fontId="15" fillId="5" borderId="0" xfId="0" applyNumberFormat="1" applyFont="1" applyFill="1" applyBorder="1" applyProtection="1">
      <protection locked="0"/>
    </xf>
    <xf numFmtId="3" fontId="15" fillId="5" borderId="2" xfId="0" applyNumberFormat="1" applyFont="1" applyFill="1" applyBorder="1" applyProtection="1">
      <protection locked="0"/>
    </xf>
    <xf numFmtId="3" fontId="15" fillId="5" borderId="11" xfId="0" applyNumberFormat="1" applyFont="1" applyFill="1" applyBorder="1" applyProtection="1">
      <protection locked="0"/>
    </xf>
    <xf numFmtId="187" fontId="16" fillId="0" borderId="0" xfId="0" applyNumberFormat="1" applyFont="1" applyProtection="1">
      <protection locked="0"/>
    </xf>
    <xf numFmtId="187" fontId="16" fillId="0" borderId="0" xfId="0" applyNumberFormat="1" applyFont="1" applyBorder="1" applyProtection="1">
      <protection locked="0"/>
    </xf>
    <xf numFmtId="187" fontId="16" fillId="0" borderId="2" xfId="0" applyNumberFormat="1" applyFont="1" applyBorder="1" applyProtection="1">
      <protection locked="0"/>
    </xf>
    <xf numFmtId="189" fontId="16" fillId="0" borderId="0" xfId="0" quotePrefix="1" applyNumberFormat="1" applyFont="1" applyFill="1" applyAlignment="1">
      <alignment horizontal="right" vertical="center"/>
    </xf>
    <xf numFmtId="166" fontId="15" fillId="3" borderId="15" xfId="0" applyNumberFormat="1" applyFont="1" applyFill="1" applyBorder="1" applyAlignment="1" applyProtection="1">
      <alignment horizontal="center" vertical="center"/>
    </xf>
    <xf numFmtId="166" fontId="11" fillId="4" borderId="15" xfId="0" applyNumberFormat="1" applyFont="1" applyFill="1" applyBorder="1" applyAlignment="1" applyProtection="1">
      <alignment horizontal="center" vertical="center"/>
    </xf>
    <xf numFmtId="167" fontId="20" fillId="0" borderId="0" xfId="5" applyFont="1" applyAlignment="1">
      <alignment horizontal="left" vertical="center"/>
    </xf>
    <xf numFmtId="166" fontId="11" fillId="0" borderId="0" xfId="0" applyNumberFormat="1" applyFont="1" applyFill="1" applyAlignment="1" applyProtection="1">
      <alignment horizontal="left"/>
    </xf>
    <xf numFmtId="166" fontId="11" fillId="0" borderId="0" xfId="0" applyNumberFormat="1" applyFont="1" applyFill="1" applyAlignment="1" applyProtection="1">
      <alignment horizontal="left" vertical="center"/>
    </xf>
    <xf numFmtId="166" fontId="15" fillId="3" borderId="12" xfId="0" applyNumberFormat="1" applyFont="1" applyFill="1" applyBorder="1" applyAlignment="1" applyProtection="1">
      <alignment horizontal="center" vertical="center" wrapText="1"/>
    </xf>
    <xf numFmtId="166" fontId="15" fillId="3" borderId="9" xfId="0" applyNumberFormat="1" applyFont="1" applyFill="1" applyBorder="1" applyAlignment="1" applyProtection="1">
      <alignment horizontal="centerContinuous" vertical="center"/>
    </xf>
    <xf numFmtId="167" fontId="15" fillId="3" borderId="12" xfId="0" applyNumberFormat="1" applyFont="1" applyFill="1" applyBorder="1" applyAlignment="1" applyProtection="1">
      <alignment horizontal="center" vertical="center"/>
    </xf>
    <xf numFmtId="184" fontId="16" fillId="0" borderId="0" xfId="0" applyNumberFormat="1" applyFont="1" applyFill="1" applyBorder="1" applyAlignment="1" applyProtection="1">
      <alignment horizontal="right" vertical="center"/>
    </xf>
    <xf numFmtId="0" fontId="11" fillId="2" borderId="0" xfId="0" applyFont="1" applyFill="1" applyAlignment="1" applyProtection="1">
      <alignment vertical="center"/>
    </xf>
    <xf numFmtId="0" fontId="15" fillId="2" borderId="0" xfId="0" applyFont="1" applyFill="1" applyAlignment="1" applyProtection="1">
      <alignment vertical="center"/>
    </xf>
    <xf numFmtId="0" fontId="15" fillId="2" borderId="0" xfId="0" applyFont="1" applyFill="1" applyAlignment="1" applyProtection="1">
      <alignment horizontal="centerContinuous" vertical="center"/>
    </xf>
    <xf numFmtId="0" fontId="16" fillId="2" borderId="0" xfId="0" applyFont="1" applyFill="1" applyAlignment="1">
      <alignment horizontal="centerContinuous" vertical="center"/>
    </xf>
    <xf numFmtId="0" fontId="15" fillId="2" borderId="0" xfId="0" applyFont="1" applyFill="1" applyAlignment="1">
      <alignment horizontal="centerContinuous" vertical="center"/>
    </xf>
    <xf numFmtId="0" fontId="15" fillId="6" borderId="12" xfId="0" applyFont="1" applyFill="1" applyBorder="1" applyAlignment="1" applyProtection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</xf>
    <xf numFmtId="0" fontId="16" fillId="2" borderId="0" xfId="0" applyFont="1" applyFill="1" applyBorder="1" applyAlignment="1" applyProtection="1">
      <alignment horizontal="left" vertical="center"/>
    </xf>
    <xf numFmtId="0" fontId="16" fillId="2" borderId="2" xfId="0" applyFont="1" applyFill="1" applyBorder="1" applyAlignment="1" applyProtection="1">
      <alignment horizontal="left" vertical="center"/>
    </xf>
    <xf numFmtId="37" fontId="16" fillId="7" borderId="0" xfId="0" quotePrefix="1" applyNumberFormat="1" applyFont="1" applyFill="1" applyBorder="1" applyAlignment="1" applyProtection="1">
      <alignment horizontal="center" vertical="center"/>
    </xf>
    <xf numFmtId="37" fontId="16" fillId="7" borderId="2" xfId="0" quotePrefix="1" applyNumberFormat="1" applyFont="1" applyFill="1" applyBorder="1" applyAlignment="1" applyProtection="1">
      <alignment horizontal="center" vertical="center"/>
    </xf>
    <xf numFmtId="0" fontId="27" fillId="0" borderId="0" xfId="0" applyFont="1" applyFill="1" applyBorder="1" applyAlignment="1" applyProtection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7" fillId="0" borderId="14" xfId="0" applyFont="1" applyFill="1" applyBorder="1" applyAlignment="1" applyProtection="1">
      <alignment horizontal="center" vertical="center"/>
    </xf>
    <xf numFmtId="0" fontId="13" fillId="0" borderId="8" xfId="0" applyFont="1" applyFill="1" applyBorder="1" applyAlignment="1">
      <alignment vertical="center"/>
    </xf>
    <xf numFmtId="0" fontId="18" fillId="0" borderId="0" xfId="0" applyFont="1" applyFill="1" applyBorder="1" applyAlignment="1" applyProtection="1">
      <alignment horizontal="center" vertical="center"/>
    </xf>
    <xf numFmtId="0" fontId="18" fillId="0" borderId="14" xfId="0" applyFont="1" applyFill="1" applyBorder="1" applyAlignment="1" applyProtection="1">
      <alignment horizontal="center" vertical="center"/>
    </xf>
    <xf numFmtId="0" fontId="27" fillId="0" borderId="0" xfId="0" applyFont="1" applyFill="1" applyAlignment="1"/>
    <xf numFmtId="166" fontId="11" fillId="0" borderId="0" xfId="0" applyNumberFormat="1" applyFont="1" applyFill="1" applyAlignment="1" applyProtection="1">
      <alignment horizontal="left"/>
    </xf>
    <xf numFmtId="182" fontId="19" fillId="4" borderId="2" xfId="0" applyNumberFormat="1" applyFont="1" applyFill="1" applyBorder="1" applyAlignment="1" applyProtection="1">
      <alignment vertical="center"/>
    </xf>
    <xf numFmtId="182" fontId="19" fillId="5" borderId="0" xfId="0" applyNumberFormat="1" applyFont="1" applyFill="1" applyAlignment="1" applyProtection="1">
      <alignment vertical="center"/>
    </xf>
    <xf numFmtId="182" fontId="24" fillId="0" borderId="0" xfId="0" applyNumberFormat="1" applyFont="1" applyFill="1" applyAlignment="1" applyProtection="1">
      <alignment vertical="center"/>
    </xf>
    <xf numFmtId="39" fontId="16" fillId="0" borderId="0" xfId="0" applyNumberFormat="1" applyFont="1" applyFill="1" applyProtection="1">
      <protection locked="0"/>
    </xf>
    <xf numFmtId="39" fontId="19" fillId="3" borderId="12" xfId="0" quotePrefix="1" applyNumberFormat="1" applyFont="1" applyFill="1" applyBorder="1" applyAlignment="1" applyProtection="1">
      <alignment horizontal="center" vertical="center"/>
    </xf>
    <xf numFmtId="39" fontId="19" fillId="3" borderId="12" xfId="0" applyNumberFormat="1" applyFont="1" applyFill="1" applyBorder="1" applyAlignment="1">
      <alignment horizontal="center" vertical="center"/>
    </xf>
    <xf numFmtId="170" fontId="20" fillId="0" borderId="0" xfId="0" applyNumberFormat="1" applyFont="1" applyFill="1" applyAlignment="1" applyProtection="1">
      <alignment horizontal="right" vertical="center"/>
    </xf>
    <xf numFmtId="0" fontId="11" fillId="2" borderId="0" xfId="0" applyFont="1" applyFill="1" applyAlignment="1" applyProtection="1"/>
    <xf numFmtId="193" fontId="15" fillId="4" borderId="15" xfId="0" applyNumberFormat="1" applyFont="1" applyFill="1" applyBorder="1" applyAlignment="1" applyProtection="1">
      <alignment vertical="center"/>
    </xf>
    <xf numFmtId="193" fontId="16" fillId="2" borderId="0" xfId="0" applyNumberFormat="1" applyFont="1" applyFill="1" applyBorder="1" applyAlignment="1" applyProtection="1">
      <alignment vertical="center"/>
    </xf>
    <xf numFmtId="193" fontId="16" fillId="2" borderId="2" xfId="0" applyNumberFormat="1" applyFont="1" applyFill="1" applyBorder="1" applyAlignment="1" applyProtection="1">
      <alignment vertical="center"/>
    </xf>
    <xf numFmtId="192" fontId="15" fillId="4" borderId="15" xfId="0" applyNumberFormat="1" applyFont="1" applyFill="1" applyBorder="1" applyAlignment="1" applyProtection="1">
      <alignment vertical="center"/>
    </xf>
    <xf numFmtId="192" fontId="16" fillId="2" borderId="0" xfId="0" applyNumberFormat="1" applyFont="1" applyFill="1" applyBorder="1" applyAlignment="1" applyProtection="1">
      <alignment vertical="center"/>
    </xf>
    <xf numFmtId="192" fontId="16" fillId="2" borderId="2" xfId="0" applyNumberFormat="1" applyFont="1" applyFill="1" applyBorder="1" applyAlignment="1" applyProtection="1">
      <alignment vertical="center"/>
    </xf>
    <xf numFmtId="194" fontId="16" fillId="0" borderId="0" xfId="0" applyNumberFormat="1" applyFont="1"/>
    <xf numFmtId="194" fontId="16" fillId="0" borderId="0" xfId="0" applyNumberFormat="1" applyFont="1" applyFill="1"/>
    <xf numFmtId="182" fontId="16" fillId="0" borderId="0" xfId="0" applyNumberFormat="1" applyFont="1" applyFill="1" applyAlignment="1" applyProtection="1">
      <alignment horizontal="right" vertical="center"/>
    </xf>
    <xf numFmtId="195" fontId="15" fillId="0" borderId="0" xfId="0" applyNumberFormat="1" applyFont="1" applyFill="1" applyAlignment="1" applyProtection="1">
      <alignment vertical="center"/>
    </xf>
    <xf numFmtId="193" fontId="19" fillId="4" borderId="2" xfId="0" applyNumberFormat="1" applyFont="1" applyFill="1" applyBorder="1" applyAlignment="1" applyProtection="1">
      <alignment horizontal="right" vertical="center"/>
    </xf>
    <xf numFmtId="193" fontId="19" fillId="5" borderId="0" xfId="0" applyNumberFormat="1" applyFont="1" applyFill="1" applyAlignment="1" applyProtection="1">
      <alignment horizontal="right" vertical="center"/>
    </xf>
    <xf numFmtId="193" fontId="24" fillId="0" borderId="0" xfId="0" applyNumberFormat="1" applyFont="1" applyFill="1" applyAlignment="1" applyProtection="1">
      <alignment horizontal="right" vertical="center"/>
    </xf>
    <xf numFmtId="193" fontId="24" fillId="0" borderId="2" xfId="0" applyNumberFormat="1" applyFont="1" applyFill="1" applyBorder="1" applyAlignment="1" applyProtection="1">
      <alignment horizontal="right" vertical="center"/>
    </xf>
    <xf numFmtId="193" fontId="15" fillId="4" borderId="2" xfId="0" applyNumberFormat="1" applyFont="1" applyFill="1" applyBorder="1" applyAlignment="1" applyProtection="1">
      <alignment vertical="center"/>
    </xf>
    <xf numFmtId="193" fontId="15" fillId="5" borderId="0" xfId="0" applyNumberFormat="1" applyFont="1" applyFill="1" applyAlignment="1" applyProtection="1">
      <alignment vertical="center"/>
    </xf>
    <xf numFmtId="193" fontId="16" fillId="0" borderId="0" xfId="0" applyNumberFormat="1" applyFont="1" applyFill="1" applyAlignment="1" applyProtection="1">
      <alignment vertical="center"/>
    </xf>
    <xf numFmtId="193" fontId="16" fillId="0" borderId="2" xfId="0" applyNumberFormat="1" applyFont="1" applyFill="1" applyBorder="1" applyAlignment="1" applyProtection="1">
      <alignment vertical="center"/>
    </xf>
    <xf numFmtId="193" fontId="24" fillId="0" borderId="0" xfId="0" applyNumberFormat="1" applyFont="1" applyFill="1" applyBorder="1" applyAlignment="1" applyProtection="1">
      <alignment horizontal="center" vertical="center"/>
    </xf>
    <xf numFmtId="167" fontId="20" fillId="0" borderId="0" xfId="5" applyFont="1" applyAlignment="1">
      <alignment horizontal="left" vertical="center"/>
    </xf>
    <xf numFmtId="166" fontId="11" fillId="0" borderId="0" xfId="0" applyNumberFormat="1" applyFont="1" applyFill="1" applyAlignment="1" applyProtection="1">
      <alignment horizontal="left" vertical="center"/>
    </xf>
    <xf numFmtId="166" fontId="15" fillId="3" borderId="12" xfId="0" applyNumberFormat="1" applyFont="1" applyFill="1" applyBorder="1" applyAlignment="1" applyProtection="1">
      <alignment horizontal="center" vertical="center" wrapText="1"/>
    </xf>
    <xf numFmtId="0" fontId="11" fillId="0" borderId="0" xfId="0" applyFont="1" applyFill="1" applyAlignment="1">
      <alignment horizontal="left" wrapText="1"/>
    </xf>
    <xf numFmtId="1" fontId="16" fillId="0" borderId="0" xfId="0" applyNumberFormat="1" applyFont="1"/>
    <xf numFmtId="166" fontId="11" fillId="0" borderId="0" xfId="0" applyNumberFormat="1" applyFont="1" applyFill="1" applyAlignment="1" applyProtection="1">
      <alignment horizontal="left" vertical="center"/>
    </xf>
    <xf numFmtId="167" fontId="20" fillId="0" borderId="0" xfId="5" applyFont="1" applyAlignment="1">
      <alignment horizontal="left" vertical="center"/>
    </xf>
    <xf numFmtId="193" fontId="24" fillId="0" borderId="0" xfId="0" applyNumberFormat="1" applyFont="1" applyFill="1" applyAlignment="1" applyProtection="1">
      <alignment horizontal="center" vertical="center"/>
    </xf>
    <xf numFmtId="166" fontId="16" fillId="0" borderId="0" xfId="0" applyNumberFormat="1" applyFont="1" applyFill="1" applyAlignment="1" applyProtection="1">
      <alignment horizontal="left"/>
      <protection locked="0"/>
    </xf>
    <xf numFmtId="182" fontId="20" fillId="0" borderId="0" xfId="0" applyNumberFormat="1" applyFont="1" applyBorder="1" applyAlignment="1">
      <alignment horizontal="right" vertical="center"/>
    </xf>
    <xf numFmtId="167" fontId="15" fillId="0" borderId="0" xfId="5" applyFont="1" applyAlignment="1" applyProtection="1">
      <alignment horizontal="centerContinuous" vertical="center"/>
    </xf>
    <xf numFmtId="171" fontId="15" fillId="0" borderId="0" xfId="5" applyNumberFormat="1" applyFont="1" applyAlignment="1">
      <alignment horizontal="centerContinuous" vertical="center"/>
    </xf>
    <xf numFmtId="167" fontId="15" fillId="0" borderId="0" xfId="5" applyFont="1" applyAlignment="1">
      <alignment horizontal="centerContinuous" vertical="center"/>
    </xf>
    <xf numFmtId="171" fontId="15" fillId="3" borderId="12" xfId="5" applyNumberFormat="1" applyFont="1" applyFill="1" applyBorder="1" applyAlignment="1" applyProtection="1">
      <alignment horizontal="center" vertical="center"/>
    </xf>
    <xf numFmtId="167" fontId="15" fillId="4" borderId="2" xfId="5" applyFont="1" applyFill="1" applyBorder="1" applyAlignment="1" applyProtection="1">
      <alignment horizontal="center" vertical="center"/>
    </xf>
    <xf numFmtId="167" fontId="15" fillId="0" borderId="0" xfId="5" applyFont="1" applyFill="1" applyBorder="1" applyAlignment="1" applyProtection="1">
      <alignment horizontal="left" vertical="center"/>
    </xf>
    <xf numFmtId="167" fontId="16" fillId="0" borderId="0" xfId="5" applyFont="1" applyFill="1" applyBorder="1" applyAlignment="1" applyProtection="1">
      <alignment horizontal="left" vertical="center"/>
    </xf>
    <xf numFmtId="167" fontId="16" fillId="0" borderId="0" xfId="5" applyFont="1" applyFill="1" applyBorder="1" applyAlignment="1">
      <alignment vertical="center"/>
    </xf>
    <xf numFmtId="167" fontId="15" fillId="0" borderId="0" xfId="5" applyFont="1" applyFill="1" applyBorder="1" applyAlignment="1">
      <alignment vertical="center"/>
    </xf>
    <xf numFmtId="167" fontId="16" fillId="0" borderId="2" xfId="5" applyFont="1" applyFill="1" applyBorder="1" applyAlignment="1" applyProtection="1">
      <alignment horizontal="left" vertical="center"/>
    </xf>
    <xf numFmtId="193" fontId="15" fillId="5" borderId="0" xfId="0" applyNumberFormat="1" applyFont="1" applyFill="1" applyBorder="1" applyAlignment="1" applyProtection="1">
      <alignment vertical="center"/>
    </xf>
    <xf numFmtId="193" fontId="16" fillId="0" borderId="0" xfId="0" applyNumberFormat="1" applyFont="1" applyFill="1" applyBorder="1" applyAlignment="1" applyProtection="1">
      <alignment vertical="center"/>
    </xf>
    <xf numFmtId="193" fontId="15" fillId="5" borderId="0" xfId="0" applyNumberFormat="1" applyFont="1" applyFill="1" applyBorder="1" applyAlignment="1">
      <alignment vertical="center"/>
    </xf>
    <xf numFmtId="198" fontId="15" fillId="5" borderId="0" xfId="0" applyNumberFormat="1" applyFont="1" applyFill="1" applyBorder="1" applyAlignment="1" applyProtection="1">
      <alignment vertical="center"/>
    </xf>
    <xf numFmtId="198" fontId="16" fillId="0" borderId="0" xfId="0" applyNumberFormat="1" applyFont="1" applyFill="1" applyBorder="1" applyAlignment="1" applyProtection="1">
      <alignment vertical="center"/>
    </xf>
    <xf numFmtId="198" fontId="16" fillId="0" borderId="2" xfId="0" applyNumberFormat="1" applyFont="1" applyFill="1" applyBorder="1" applyAlignment="1" applyProtection="1">
      <alignment vertical="center"/>
    </xf>
    <xf numFmtId="182" fontId="19" fillId="5" borderId="0" xfId="0" applyNumberFormat="1" applyFont="1" applyFill="1" applyBorder="1" applyAlignment="1" applyProtection="1">
      <alignment vertical="center"/>
    </xf>
    <xf numFmtId="188" fontId="16" fillId="0" borderId="2" xfId="0" applyNumberFormat="1" applyFont="1" applyFill="1" applyBorder="1" applyAlignment="1" applyProtection="1">
      <alignment vertical="center"/>
    </xf>
    <xf numFmtId="190" fontId="15" fillId="4" borderId="2" xfId="0" applyNumberFormat="1" applyFont="1" applyFill="1" applyBorder="1" applyAlignment="1" applyProtection="1">
      <alignment vertical="center"/>
    </xf>
    <xf numFmtId="190" fontId="16" fillId="0" borderId="0" xfId="0" applyNumberFormat="1" applyFont="1" applyFill="1" applyBorder="1" applyAlignment="1" applyProtection="1">
      <alignment horizontal="right" vertical="center"/>
    </xf>
    <xf numFmtId="191" fontId="16" fillId="0" borderId="0" xfId="0" applyNumberFormat="1" applyFont="1"/>
    <xf numFmtId="164" fontId="16" fillId="0" borderId="0" xfId="1" applyFont="1"/>
    <xf numFmtId="199" fontId="16" fillId="0" borderId="0" xfId="1" applyNumberFormat="1" applyFont="1" applyFill="1" applyAlignment="1" applyProtection="1">
      <alignment horizontal="right" vertical="center" indent="1"/>
    </xf>
    <xf numFmtId="199" fontId="16" fillId="0" borderId="0" xfId="1" applyNumberFormat="1" applyFont="1" applyFill="1" applyAlignment="1" applyProtection="1">
      <alignment horizontal="right" vertical="center"/>
    </xf>
    <xf numFmtId="199" fontId="16" fillId="0" borderId="0" xfId="1" applyNumberFormat="1" applyFont="1" applyFill="1" applyAlignment="1" applyProtection="1">
      <alignment horizontal="left" vertical="center"/>
    </xf>
    <xf numFmtId="199" fontId="16" fillId="0" borderId="2" xfId="1" applyNumberFormat="1" applyFont="1" applyFill="1" applyBorder="1" applyAlignment="1" applyProtection="1">
      <alignment horizontal="right" vertical="center" indent="1"/>
    </xf>
    <xf numFmtId="199" fontId="16" fillId="0" borderId="2" xfId="1" applyNumberFormat="1" applyFont="1" applyFill="1" applyBorder="1" applyAlignment="1" applyProtection="1">
      <alignment horizontal="right" vertical="center"/>
    </xf>
    <xf numFmtId="166" fontId="11" fillId="0" borderId="0" xfId="0" applyNumberFormat="1" applyFont="1" applyFill="1" applyAlignment="1" applyProtection="1">
      <alignment horizontal="left"/>
    </xf>
    <xf numFmtId="167" fontId="20" fillId="0" borderId="0" xfId="5" applyFont="1" applyAlignment="1">
      <alignment horizontal="left" vertical="center"/>
    </xf>
    <xf numFmtId="166" fontId="11" fillId="0" borderId="0" xfId="0" applyNumberFormat="1" applyFont="1" applyFill="1" applyAlignment="1" applyProtection="1">
      <alignment horizontal="left" vertical="center"/>
    </xf>
    <xf numFmtId="3" fontId="16" fillId="0" borderId="0" xfId="0" applyNumberFormat="1" applyFont="1" applyFill="1" applyBorder="1" applyAlignment="1" applyProtection="1">
      <alignment horizontal="right" vertical="center"/>
    </xf>
    <xf numFmtId="37" fontId="15" fillId="0" borderId="0" xfId="0" applyNumberFormat="1" applyFont="1" applyFill="1" applyBorder="1" applyAlignment="1" applyProtection="1">
      <alignment horizontal="center" vertical="center"/>
    </xf>
    <xf numFmtId="37" fontId="24" fillId="0" borderId="11" xfId="0" applyNumberFormat="1" applyFont="1" applyBorder="1" applyAlignment="1" applyProtection="1">
      <alignment horizontal="left" vertical="center"/>
    </xf>
    <xf numFmtId="39" fontId="15" fillId="4" borderId="11" xfId="0" quotePrefix="1" applyNumberFormat="1" applyFont="1" applyFill="1" applyBorder="1" applyAlignment="1" applyProtection="1">
      <alignment horizontal="center" vertical="center"/>
    </xf>
    <xf numFmtId="187" fontId="15" fillId="4" borderId="11" xfId="0" quotePrefix="1" applyNumberFormat="1" applyFont="1" applyFill="1" applyBorder="1" applyAlignment="1" applyProtection="1">
      <alignment horizontal="right" vertical="center"/>
    </xf>
    <xf numFmtId="187" fontId="15" fillId="4" borderId="11" xfId="0" applyNumberFormat="1" applyFont="1" applyFill="1" applyBorder="1" applyAlignment="1" applyProtection="1">
      <alignment horizontal="right" vertical="center"/>
    </xf>
    <xf numFmtId="190" fontId="15" fillId="4" borderId="11" xfId="0" applyNumberFormat="1" applyFont="1" applyFill="1" applyBorder="1" applyAlignment="1" applyProtection="1">
      <alignment vertical="center"/>
    </xf>
    <xf numFmtId="199" fontId="16" fillId="0" borderId="0" xfId="1" applyNumberFormat="1" applyFont="1" applyBorder="1" applyAlignment="1" applyProtection="1">
      <alignment horizontal="right" vertical="center"/>
    </xf>
    <xf numFmtId="199" fontId="16" fillId="0" borderId="11" xfId="1" applyNumberFormat="1" applyFont="1" applyBorder="1" applyAlignment="1" applyProtection="1">
      <alignment horizontal="right" vertical="center"/>
    </xf>
    <xf numFmtId="199" fontId="15" fillId="3" borderId="12" xfId="1" applyNumberFormat="1" applyFont="1" applyFill="1" applyBorder="1" applyAlignment="1" applyProtection="1">
      <alignment horizontal="center" vertical="center"/>
    </xf>
    <xf numFmtId="187" fontId="16" fillId="0" borderId="0" xfId="0" applyNumberFormat="1" applyFont="1" applyBorder="1" applyAlignment="1" applyProtection="1">
      <alignment vertical="center"/>
      <protection locked="0"/>
    </xf>
    <xf numFmtId="199" fontId="15" fillId="4" borderId="11" xfId="1" applyNumberFormat="1" applyFont="1" applyFill="1" applyBorder="1" applyAlignment="1" applyProtection="1">
      <alignment vertical="center"/>
      <protection locked="0"/>
    </xf>
    <xf numFmtId="199" fontId="15" fillId="4" borderId="2" xfId="1" applyNumberFormat="1" applyFont="1" applyFill="1" applyBorder="1" applyAlignment="1" applyProtection="1">
      <alignment vertical="center"/>
      <protection locked="0"/>
    </xf>
    <xf numFmtId="199" fontId="16" fillId="0" borderId="0" xfId="1" applyNumberFormat="1" applyFont="1" applyAlignment="1" applyProtection="1">
      <alignment vertical="center"/>
      <protection locked="0"/>
    </xf>
    <xf numFmtId="199" fontId="16" fillId="0" borderId="0" xfId="1" applyNumberFormat="1" applyFont="1"/>
    <xf numFmtId="199" fontId="16" fillId="0" borderId="2" xfId="1" applyNumberFormat="1" applyFont="1" applyBorder="1" applyAlignment="1" applyProtection="1">
      <alignment vertical="center"/>
      <protection locked="0"/>
    </xf>
    <xf numFmtId="200" fontId="16" fillId="0" borderId="0" xfId="0" applyNumberFormat="1" applyFont="1" applyFill="1" applyBorder="1" applyAlignment="1" applyProtection="1">
      <alignment vertical="center"/>
    </xf>
    <xf numFmtId="164" fontId="16" fillId="0" borderId="0" xfId="1" applyFont="1" applyFill="1" applyBorder="1"/>
    <xf numFmtId="164" fontId="16" fillId="0" borderId="0" xfId="1" applyFont="1" applyFill="1"/>
    <xf numFmtId="199" fontId="16" fillId="0" borderId="0" xfId="0" applyNumberFormat="1" applyFont="1"/>
    <xf numFmtId="199" fontId="15" fillId="4" borderId="0" xfId="1" applyNumberFormat="1" applyFont="1" applyFill="1" applyBorder="1" applyAlignment="1" applyProtection="1">
      <alignment vertical="center"/>
      <protection locked="0"/>
    </xf>
    <xf numFmtId="167" fontId="15" fillId="3" borderId="12" xfId="0" applyNumberFormat="1" applyFont="1" applyFill="1" applyBorder="1" applyAlignment="1" applyProtection="1">
      <alignment horizontal="centerContinuous" vertical="center"/>
    </xf>
    <xf numFmtId="0" fontId="15" fillId="3" borderId="12" xfId="0" applyFont="1" applyFill="1" applyBorder="1" applyAlignment="1">
      <alignment horizontal="centerContinuous" vertical="center"/>
    </xf>
    <xf numFmtId="166" fontId="15" fillId="3" borderId="5" xfId="0" applyNumberFormat="1" applyFont="1" applyFill="1" applyBorder="1" applyAlignment="1" applyProtection="1">
      <alignment horizontal="center"/>
    </xf>
    <xf numFmtId="0" fontId="16" fillId="0" borderId="8" xfId="0" applyFont="1" applyBorder="1"/>
    <xf numFmtId="182" fontId="20" fillId="0" borderId="0" xfId="0" applyNumberFormat="1" applyFont="1" applyFill="1" applyBorder="1" applyAlignment="1" applyProtection="1">
      <alignment horizontal="right" vertical="center"/>
    </xf>
    <xf numFmtId="37" fontId="28" fillId="0" borderId="0" xfId="0" applyNumberFormat="1" applyFont="1" applyAlignment="1" applyProtection="1">
      <alignment horizontal="left"/>
    </xf>
    <xf numFmtId="37" fontId="28" fillId="0" borderId="0" xfId="0" applyNumberFormat="1" applyFont="1" applyAlignment="1" applyProtection="1">
      <alignment horizontal="left" vertical="center"/>
    </xf>
    <xf numFmtId="0" fontId="28" fillId="0" borderId="0" xfId="0" applyFont="1" applyAlignment="1">
      <alignment vertical="center"/>
    </xf>
    <xf numFmtId="201" fontId="15" fillId="2" borderId="0" xfId="1" applyNumberFormat="1" applyFont="1" applyFill="1" applyAlignment="1" applyProtection="1">
      <alignment vertical="center"/>
    </xf>
    <xf numFmtId="201" fontId="15" fillId="2" borderId="0" xfId="1" applyNumberFormat="1" applyFont="1" applyFill="1" applyAlignment="1">
      <alignment horizontal="centerContinuous" vertical="center"/>
    </xf>
    <xf numFmtId="201" fontId="15" fillId="3" borderId="4" xfId="1" applyNumberFormat="1" applyFont="1" applyFill="1" applyBorder="1" applyAlignment="1" applyProtection="1">
      <alignment horizontal="center"/>
    </xf>
    <xf numFmtId="201" fontId="15" fillId="3" borderId="14" xfId="1" applyNumberFormat="1" applyFont="1" applyFill="1" applyBorder="1" applyAlignment="1" applyProtection="1">
      <alignment horizontal="center" vertical="top"/>
    </xf>
    <xf numFmtId="1" fontId="15" fillId="4" borderId="15" xfId="0" applyNumberFormat="1" applyFont="1" applyFill="1" applyBorder="1" applyAlignment="1">
      <alignment horizontal="center" vertical="center"/>
    </xf>
    <xf numFmtId="196" fontId="16" fillId="2" borderId="0" xfId="1" applyNumberFormat="1" applyFont="1" applyFill="1" applyAlignment="1">
      <alignment horizontal="center" vertical="center" wrapText="1"/>
    </xf>
    <xf numFmtId="1" fontId="16" fillId="2" borderId="0" xfId="0" applyNumberFormat="1" applyFont="1" applyFill="1" applyAlignment="1" applyProtection="1">
      <alignment horizontal="left" vertical="center"/>
      <protection locked="0"/>
    </xf>
    <xf numFmtId="196" fontId="16" fillId="2" borderId="2" xfId="1" applyNumberFormat="1" applyFont="1" applyFill="1" applyBorder="1" applyAlignment="1">
      <alignment horizontal="center" vertical="center" wrapText="1"/>
    </xf>
    <xf numFmtId="201" fontId="16" fillId="2" borderId="0" xfId="1" applyNumberFormat="1" applyFont="1" applyFill="1"/>
    <xf numFmtId="201" fontId="16" fillId="0" borderId="0" xfId="1" applyNumberFormat="1" applyFont="1" applyFill="1"/>
    <xf numFmtId="201" fontId="16" fillId="0" borderId="0" xfId="1" applyNumberFormat="1" applyFont="1" applyFill="1" applyProtection="1"/>
    <xf numFmtId="0" fontId="15" fillId="4" borderId="15" xfId="0" applyFont="1" applyFill="1" applyBorder="1" applyAlignment="1">
      <alignment horizontal="center" vertical="center"/>
    </xf>
    <xf numFmtId="167" fontId="11" fillId="0" borderId="0" xfId="5" applyFont="1" applyAlignment="1" applyProtection="1">
      <alignment horizontal="left"/>
    </xf>
    <xf numFmtId="167" fontId="15" fillId="0" borderId="0" xfId="5" applyFont="1" applyBorder="1" applyAlignment="1">
      <alignment vertical="center"/>
    </xf>
    <xf numFmtId="167" fontId="16" fillId="0" borderId="0" xfId="5" applyFont="1" applyFill="1" applyAlignment="1" applyProtection="1">
      <alignment horizontal="left" vertical="center"/>
    </xf>
    <xf numFmtId="187" fontId="15" fillId="5" borderId="2" xfId="0" applyNumberFormat="1" applyFont="1" applyFill="1" applyBorder="1" applyAlignment="1" applyProtection="1">
      <alignment vertical="center"/>
      <protection locked="0"/>
    </xf>
    <xf numFmtId="37" fontId="16" fillId="0" borderId="2" xfId="0" quotePrefix="1" applyNumberFormat="1" applyFont="1" applyFill="1" applyBorder="1" applyAlignment="1" applyProtection="1">
      <alignment horizontal="center" vertical="center"/>
    </xf>
    <xf numFmtId="193" fontId="15" fillId="4" borderId="0" xfId="0" applyNumberFormat="1" applyFont="1" applyFill="1" applyBorder="1" applyAlignment="1" applyProtection="1">
      <alignment vertical="center"/>
    </xf>
    <xf numFmtId="198" fontId="15" fillId="4" borderId="0" xfId="0" applyNumberFormat="1" applyFont="1" applyFill="1" applyBorder="1" applyAlignment="1" applyProtection="1">
      <alignment vertical="center"/>
    </xf>
    <xf numFmtId="167" fontId="15" fillId="3" borderId="4" xfId="0" applyNumberFormat="1" applyFont="1" applyFill="1" applyBorder="1" applyAlignment="1" applyProtection="1">
      <alignment horizontal="center" vertical="center"/>
    </xf>
    <xf numFmtId="167" fontId="15" fillId="3" borderId="8" xfId="0" applyNumberFormat="1" applyFont="1" applyFill="1" applyBorder="1" applyAlignment="1" applyProtection="1">
      <alignment horizontal="center" vertical="top"/>
    </xf>
    <xf numFmtId="166" fontId="15" fillId="3" borderId="3" xfId="0" applyNumberFormat="1" applyFont="1" applyFill="1" applyBorder="1" applyAlignment="1" applyProtection="1">
      <alignment horizontal="center"/>
    </xf>
    <xf numFmtId="167" fontId="15" fillId="3" borderId="1" xfId="0" applyNumberFormat="1" applyFont="1" applyFill="1" applyBorder="1" applyAlignment="1" applyProtection="1">
      <alignment horizontal="center" vertical="top"/>
    </xf>
    <xf numFmtId="197" fontId="15" fillId="4" borderId="15" xfId="1" applyNumberFormat="1" applyFont="1" applyFill="1" applyBorder="1" applyAlignment="1">
      <alignment vertical="center"/>
    </xf>
    <xf numFmtId="197" fontId="16" fillId="2" borderId="0" xfId="1" applyNumberFormat="1" applyFont="1" applyFill="1" applyAlignment="1">
      <alignment vertical="center"/>
    </xf>
    <xf numFmtId="197" fontId="16" fillId="2" borderId="2" xfId="1" applyNumberFormat="1" applyFont="1" applyFill="1" applyBorder="1" applyAlignment="1">
      <alignment vertical="center"/>
    </xf>
    <xf numFmtId="194" fontId="16" fillId="0" borderId="0" xfId="0" applyNumberFormat="1" applyFont="1" applyFill="1" applyBorder="1" applyAlignment="1" applyProtection="1">
      <alignment vertical="center"/>
    </xf>
    <xf numFmtId="194" fontId="16" fillId="0" borderId="0" xfId="0" applyNumberFormat="1" applyFont="1" applyFill="1" applyAlignment="1" applyProtection="1">
      <alignment vertical="center"/>
    </xf>
    <xf numFmtId="194" fontId="16" fillId="0" borderId="2" xfId="0" applyNumberFormat="1" applyFont="1" applyFill="1" applyBorder="1" applyAlignment="1" applyProtection="1">
      <alignment vertical="center"/>
    </xf>
    <xf numFmtId="194" fontId="15" fillId="4" borderId="2" xfId="0" applyNumberFormat="1" applyFont="1" applyFill="1" applyBorder="1" applyAlignment="1" applyProtection="1">
      <alignment vertical="center"/>
    </xf>
    <xf numFmtId="194" fontId="15" fillId="5" borderId="0" xfId="0" applyNumberFormat="1" applyFont="1" applyFill="1" applyAlignment="1" applyProtection="1">
      <alignment vertical="center"/>
    </xf>
    <xf numFmtId="202" fontId="15" fillId="4" borderId="2" xfId="0" applyNumberFormat="1" applyFont="1" applyFill="1" applyBorder="1" applyAlignment="1" applyProtection="1">
      <alignment vertical="center"/>
    </xf>
    <xf numFmtId="202" fontId="15" fillId="5" borderId="0" xfId="0" applyNumberFormat="1" applyFont="1" applyFill="1" applyAlignment="1" applyProtection="1">
      <alignment vertical="center"/>
    </xf>
    <xf numFmtId="202" fontId="16" fillId="0" borderId="0" xfId="0" applyNumberFormat="1" applyFont="1" applyFill="1" applyAlignment="1" applyProtection="1">
      <alignment vertical="center"/>
    </xf>
    <xf numFmtId="202" fontId="16" fillId="0" borderId="2" xfId="0" applyNumberFormat="1" applyFont="1" applyFill="1" applyBorder="1" applyAlignment="1" applyProtection="1">
      <alignment vertical="center"/>
    </xf>
    <xf numFmtId="202" fontId="16" fillId="0" borderId="0" xfId="0" applyNumberFormat="1" applyFont="1" applyFill="1" applyBorder="1" applyAlignment="1" applyProtection="1">
      <alignment vertical="center"/>
    </xf>
    <xf numFmtId="202" fontId="16" fillId="0" borderId="0" xfId="0" applyNumberFormat="1" applyFont="1" applyFill="1" applyBorder="1" applyAlignment="1" applyProtection="1">
      <alignment horizontal="right" vertical="center"/>
    </xf>
    <xf numFmtId="166" fontId="11" fillId="4" borderId="15" xfId="0" applyNumberFormat="1" applyFont="1" applyFill="1" applyBorder="1" applyAlignment="1" applyProtection="1">
      <alignment horizontal="centerContinuous" vertical="center"/>
    </xf>
    <xf numFmtId="0" fontId="11" fillId="4" borderId="15" xfId="0" applyFont="1" applyFill="1" applyBorder="1" applyAlignment="1">
      <alignment horizontal="centerContinuous" vertical="center"/>
    </xf>
    <xf numFmtId="0" fontId="15" fillId="3" borderId="12" xfId="0" applyFont="1" applyFill="1" applyBorder="1" applyAlignment="1">
      <alignment horizontal="center" vertical="center"/>
    </xf>
    <xf numFmtId="166" fontId="19" fillId="5" borderId="0" xfId="0" applyNumberFormat="1" applyFont="1" applyFill="1" applyBorder="1" applyAlignment="1" applyProtection="1">
      <alignment horizontal="left" vertical="center"/>
    </xf>
    <xf numFmtId="167" fontId="24" fillId="0" borderId="0" xfId="0" applyNumberFormat="1" applyFont="1" applyFill="1" applyBorder="1" applyAlignment="1" applyProtection="1">
      <alignment vertical="center"/>
    </xf>
    <xf numFmtId="182" fontId="24" fillId="0" borderId="0" xfId="0" applyNumberFormat="1" applyFont="1" applyFill="1" applyBorder="1" applyAlignment="1" applyProtection="1">
      <alignment vertical="center"/>
    </xf>
    <xf numFmtId="182" fontId="24" fillId="0" borderId="2" xfId="0" applyNumberFormat="1" applyFont="1" applyFill="1" applyBorder="1" applyAlignment="1" applyProtection="1">
      <alignment vertical="center"/>
    </xf>
    <xf numFmtId="0" fontId="24" fillId="0" borderId="0" xfId="0" applyFont="1" applyFill="1" applyBorder="1" applyAlignment="1">
      <alignment vertical="center"/>
    </xf>
    <xf numFmtId="0" fontId="19" fillId="8" borderId="0" xfId="0" applyFont="1" applyFill="1" applyAlignment="1">
      <alignment vertical="center"/>
    </xf>
    <xf numFmtId="166" fontId="19" fillId="8" borderId="0" xfId="0" applyNumberFormat="1" applyFont="1" applyFill="1" applyAlignment="1" applyProtection="1">
      <alignment horizontal="left" vertical="center"/>
    </xf>
    <xf numFmtId="169" fontId="19" fillId="8" borderId="0" xfId="0" applyNumberFormat="1" applyFont="1" applyFill="1" applyAlignment="1" applyProtection="1">
      <alignment vertical="center"/>
    </xf>
    <xf numFmtId="193" fontId="19" fillId="8" borderId="0" xfId="0" applyNumberFormat="1" applyFont="1" applyFill="1" applyAlignment="1" applyProtection="1">
      <alignment horizontal="right" vertical="center"/>
    </xf>
    <xf numFmtId="166" fontId="15" fillId="9" borderId="0" xfId="0" applyNumberFormat="1" applyFont="1" applyFill="1" applyAlignment="1" applyProtection="1">
      <alignment horizontal="left" vertical="center"/>
    </xf>
    <xf numFmtId="167" fontId="16" fillId="9" borderId="0" xfId="0" applyNumberFormat="1" applyFont="1" applyFill="1" applyAlignment="1" applyProtection="1">
      <alignment vertical="center"/>
    </xf>
    <xf numFmtId="185" fontId="15" fillId="9" borderId="0" xfId="0" applyNumberFormat="1" applyFont="1" applyFill="1" applyBorder="1" applyAlignment="1" applyProtection="1">
      <alignment vertical="center"/>
    </xf>
    <xf numFmtId="184" fontId="15" fillId="9" borderId="0" xfId="0" applyNumberFormat="1" applyFont="1" applyFill="1" applyBorder="1" applyAlignment="1" applyProtection="1">
      <alignment vertical="center"/>
    </xf>
    <xf numFmtId="194" fontId="15" fillId="9" borderId="0" xfId="0" applyNumberFormat="1" applyFont="1" applyFill="1" applyBorder="1" applyAlignment="1" applyProtection="1">
      <alignment vertical="center"/>
    </xf>
    <xf numFmtId="202" fontId="15" fillId="9" borderId="0" xfId="0" applyNumberFormat="1" applyFont="1" applyFill="1" applyBorder="1" applyAlignment="1" applyProtection="1">
      <alignment vertical="center"/>
    </xf>
    <xf numFmtId="203" fontId="16" fillId="0" borderId="0" xfId="0" applyNumberFormat="1" applyFont="1" applyFill="1" applyAlignment="1" applyProtection="1">
      <alignment vertical="center"/>
    </xf>
    <xf numFmtId="203" fontId="16" fillId="0" borderId="2" xfId="0" applyNumberFormat="1" applyFont="1" applyFill="1" applyBorder="1" applyAlignment="1" applyProtection="1">
      <alignment vertical="center"/>
    </xf>
    <xf numFmtId="203" fontId="16" fillId="0" borderId="0" xfId="0" applyNumberFormat="1" applyFont="1" applyAlignment="1">
      <alignment vertical="center"/>
    </xf>
    <xf numFmtId="0" fontId="25" fillId="0" borderId="0" xfId="0" applyFont="1" applyFill="1" applyAlignment="1">
      <alignment vertical="center"/>
    </xf>
    <xf numFmtId="171" fontId="19" fillId="0" borderId="0" xfId="0" applyNumberFormat="1" applyFont="1" applyFill="1" applyAlignment="1" applyProtection="1">
      <alignment vertical="center"/>
    </xf>
    <xf numFmtId="166" fontId="25" fillId="0" borderId="0" xfId="0" applyNumberFormat="1" applyFont="1" applyFill="1" applyAlignment="1" applyProtection="1">
      <alignment horizontal="left" vertical="center"/>
    </xf>
    <xf numFmtId="170" fontId="19" fillId="0" borderId="0" xfId="0" applyNumberFormat="1" applyFont="1" applyFill="1" applyAlignment="1" applyProtection="1">
      <alignment vertical="center"/>
    </xf>
    <xf numFmtId="170" fontId="24" fillId="0" borderId="0" xfId="0" applyNumberFormat="1" applyFont="1" applyFill="1" applyAlignment="1" applyProtection="1">
      <alignment vertical="center"/>
      <protection locked="0"/>
    </xf>
    <xf numFmtId="170" fontId="24" fillId="0" borderId="2" xfId="0" applyNumberFormat="1" applyFont="1" applyFill="1" applyBorder="1" applyAlignment="1" applyProtection="1">
      <alignment vertical="center"/>
      <protection locked="0"/>
    </xf>
    <xf numFmtId="170" fontId="24" fillId="0" borderId="0" xfId="0" applyNumberFormat="1" applyFont="1" applyFill="1" applyAlignment="1">
      <alignment vertical="center"/>
    </xf>
    <xf numFmtId="170" fontId="24" fillId="0" borderId="2" xfId="0" applyNumberFormat="1" applyFont="1" applyFill="1" applyBorder="1" applyAlignment="1">
      <alignment vertical="center"/>
    </xf>
    <xf numFmtId="170" fontId="24" fillId="0" borderId="0" xfId="0" applyNumberFormat="1" applyFont="1" applyFill="1" applyBorder="1" applyAlignment="1" applyProtection="1">
      <alignment vertical="center"/>
      <protection locked="0"/>
    </xf>
    <xf numFmtId="204" fontId="15" fillId="4" borderId="2" xfId="5" applyNumberFormat="1" applyFont="1" applyFill="1" applyBorder="1" applyAlignment="1" applyProtection="1">
      <alignment vertical="center"/>
    </xf>
    <xf numFmtId="204" fontId="15" fillId="0" borderId="0" xfId="5" applyNumberFormat="1" applyFont="1" applyBorder="1" applyAlignment="1" applyProtection="1">
      <alignment vertical="center"/>
    </xf>
    <xf numFmtId="204" fontId="15" fillId="0" borderId="0" xfId="5" applyNumberFormat="1" applyFont="1" applyFill="1" applyBorder="1" applyAlignment="1" applyProtection="1">
      <alignment vertical="center"/>
    </xf>
    <xf numFmtId="204" fontId="16" fillId="0" borderId="0" xfId="5" applyNumberFormat="1" applyFont="1" applyFill="1" applyBorder="1" applyAlignment="1" applyProtection="1">
      <alignment horizontal="right" vertical="center"/>
    </xf>
    <xf numFmtId="204" fontId="16" fillId="0" borderId="0" xfId="5" applyNumberFormat="1" applyFont="1" applyFill="1" applyBorder="1" applyAlignment="1" applyProtection="1">
      <alignment vertical="center"/>
    </xf>
    <xf numFmtId="204" fontId="30" fillId="0" borderId="0" xfId="5" applyNumberFormat="1" applyFont="1" applyFill="1" applyBorder="1" applyAlignment="1" applyProtection="1">
      <alignment vertical="center"/>
    </xf>
    <xf numFmtId="204" fontId="16" fillId="0" borderId="2" xfId="5" applyNumberFormat="1" applyFont="1" applyFill="1" applyBorder="1" applyAlignment="1" applyProtection="1">
      <alignment vertical="center"/>
    </xf>
    <xf numFmtId="205" fontId="15" fillId="4" borderId="2" xfId="5" applyNumberFormat="1" applyFont="1" applyFill="1" applyBorder="1" applyAlignment="1" applyProtection="1">
      <alignment vertical="center"/>
    </xf>
    <xf numFmtId="205" fontId="15" fillId="0" borderId="0" xfId="5" applyNumberFormat="1" applyFont="1" applyBorder="1" applyAlignment="1" applyProtection="1">
      <alignment vertical="center"/>
    </xf>
    <xf numFmtId="205" fontId="15" fillId="0" borderId="0" xfId="5" applyNumberFormat="1" applyFont="1" applyFill="1" applyBorder="1" applyAlignment="1" applyProtection="1">
      <alignment vertical="center"/>
    </xf>
    <xf numFmtId="205" fontId="16" fillId="0" borderId="0" xfId="5" applyNumberFormat="1" applyFont="1" applyFill="1" applyBorder="1" applyAlignment="1" applyProtection="1">
      <alignment horizontal="right" vertical="center"/>
    </xf>
    <xf numFmtId="205" fontId="16" fillId="0" borderId="0" xfId="5" applyNumberFormat="1" applyFont="1" applyFill="1" applyBorder="1" applyAlignment="1" applyProtection="1">
      <alignment vertical="center"/>
    </xf>
    <xf numFmtId="205" fontId="30" fillId="0" borderId="0" xfId="5" applyNumberFormat="1" applyFont="1" applyFill="1" applyBorder="1" applyAlignment="1" applyProtection="1">
      <alignment vertical="center"/>
    </xf>
    <xf numFmtId="205" fontId="16" fillId="0" borderId="2" xfId="5" applyNumberFormat="1" applyFont="1" applyFill="1" applyBorder="1" applyAlignment="1" applyProtection="1">
      <alignment vertical="center"/>
    </xf>
    <xf numFmtId="167" fontId="15" fillId="3" borderId="12" xfId="5" applyFont="1" applyFill="1" applyBorder="1" applyAlignment="1" applyProtection="1">
      <alignment horizontal="center" vertical="center"/>
    </xf>
    <xf numFmtId="167" fontId="20" fillId="0" borderId="0" xfId="5" applyFont="1" applyAlignment="1" applyProtection="1">
      <alignment horizontal="left"/>
    </xf>
    <xf numFmtId="171" fontId="20" fillId="0" borderId="0" xfId="5" applyNumberFormat="1" applyFont="1" applyAlignment="1" applyProtection="1"/>
    <xf numFmtId="167" fontId="20" fillId="0" borderId="0" xfId="5" applyFont="1" applyAlignment="1" applyProtection="1"/>
    <xf numFmtId="187" fontId="15" fillId="9" borderId="0" xfId="0" applyNumberFormat="1" applyFont="1" applyFill="1" applyAlignment="1" applyProtection="1">
      <alignment horizontal="right" vertical="center"/>
    </xf>
    <xf numFmtId="187" fontId="15" fillId="9" borderId="0" xfId="0" applyNumberFormat="1" applyFont="1" applyFill="1" applyBorder="1" applyAlignment="1" applyProtection="1">
      <alignment horizontal="right" vertical="center"/>
    </xf>
    <xf numFmtId="187" fontId="15" fillId="9" borderId="2" xfId="0" applyNumberFormat="1" applyFont="1" applyFill="1" applyBorder="1" applyAlignment="1" applyProtection="1">
      <alignment horizontal="right" vertical="center"/>
    </xf>
    <xf numFmtId="187" fontId="15" fillId="9" borderId="0" xfId="0" applyNumberFormat="1" applyFont="1" applyFill="1" applyBorder="1" applyAlignment="1" applyProtection="1">
      <alignment vertical="center"/>
    </xf>
    <xf numFmtId="187" fontId="15" fillId="9" borderId="2" xfId="0" applyNumberFormat="1" applyFont="1" applyFill="1" applyBorder="1" applyAlignment="1" applyProtection="1">
      <alignment vertical="center"/>
    </xf>
    <xf numFmtId="187" fontId="15" fillId="5" borderId="0" xfId="0" applyNumberFormat="1" applyFont="1" applyFill="1" applyProtection="1"/>
    <xf numFmtId="187" fontId="15" fillId="5" borderId="0" xfId="0" applyNumberFormat="1" applyFont="1" applyFill="1" applyBorder="1" applyProtection="1"/>
    <xf numFmtId="187" fontId="15" fillId="5" borderId="2" xfId="0" applyNumberFormat="1" applyFont="1" applyFill="1" applyBorder="1" applyProtection="1"/>
    <xf numFmtId="187" fontId="20" fillId="0" borderId="0" xfId="0" applyNumberFormat="1" applyFont="1" applyFill="1" applyBorder="1" applyAlignment="1" applyProtection="1">
      <alignment horizontal="right" vertical="center"/>
    </xf>
    <xf numFmtId="187" fontId="15" fillId="3" borderId="12" xfId="0" applyNumberFormat="1" applyFont="1" applyFill="1" applyBorder="1" applyAlignment="1" applyProtection="1">
      <alignment horizontal="center" vertical="center"/>
    </xf>
    <xf numFmtId="206" fontId="15" fillId="4" borderId="15" xfId="0" applyNumberFormat="1" applyFont="1" applyFill="1" applyBorder="1" applyAlignment="1" applyProtection="1">
      <alignment vertical="center"/>
    </xf>
    <xf numFmtId="206" fontId="15" fillId="5" borderId="0" xfId="0" applyNumberFormat="1" applyFont="1" applyFill="1" applyBorder="1" applyAlignment="1" applyProtection="1">
      <alignment vertical="center"/>
    </xf>
    <xf numFmtId="206" fontId="16" fillId="0" borderId="0" xfId="0" applyNumberFormat="1" applyFont="1" applyFill="1" applyBorder="1" applyAlignment="1" applyProtection="1">
      <alignment vertical="center"/>
    </xf>
    <xf numFmtId="206" fontId="16" fillId="0" borderId="2" xfId="0" applyNumberFormat="1" applyFont="1" applyFill="1" applyBorder="1" applyAlignment="1" applyProtection="1">
      <alignment vertical="center"/>
    </xf>
    <xf numFmtId="166" fontId="15" fillId="5" borderId="0" xfId="4" applyNumberFormat="1" applyFont="1" applyFill="1" applyBorder="1" applyAlignment="1" applyProtection="1">
      <alignment horizontal="center" vertical="center" wrapText="1"/>
      <protection locked="0"/>
    </xf>
    <xf numFmtId="166" fontId="15" fillId="3" borderId="5" xfId="0" applyNumberFormat="1" applyFont="1" applyFill="1" applyBorder="1" applyAlignment="1" applyProtection="1">
      <alignment horizontal="center" vertical="center"/>
    </xf>
    <xf numFmtId="166" fontId="15" fillId="3" borderId="3" xfId="0" applyNumberFormat="1" applyFont="1" applyFill="1" applyBorder="1" applyAlignment="1" applyProtection="1">
      <alignment horizontal="center" vertical="center"/>
    </xf>
    <xf numFmtId="166" fontId="15" fillId="3" borderId="13" xfId="0" applyNumberFormat="1" applyFont="1" applyFill="1" applyBorder="1" applyAlignment="1" applyProtection="1">
      <alignment horizontal="center" vertical="center"/>
    </xf>
    <xf numFmtId="166" fontId="15" fillId="3" borderId="1" xfId="0" applyNumberFormat="1" applyFont="1" applyFill="1" applyBorder="1" applyAlignment="1" applyProtection="1">
      <alignment horizontal="center" vertical="center"/>
    </xf>
    <xf numFmtId="166" fontId="15" fillId="3" borderId="9" xfId="0" applyNumberFormat="1" applyFont="1" applyFill="1" applyBorder="1" applyAlignment="1" applyProtection="1">
      <alignment horizontal="center" vertical="center"/>
    </xf>
    <xf numFmtId="166" fontId="15" fillId="3" borderId="10" xfId="0" applyNumberFormat="1" applyFont="1" applyFill="1" applyBorder="1" applyAlignment="1" applyProtection="1">
      <alignment horizontal="center" vertical="center"/>
    </xf>
    <xf numFmtId="0" fontId="15" fillId="6" borderId="5" xfId="0" applyFont="1" applyFill="1" applyBorder="1" applyAlignment="1" applyProtection="1">
      <alignment horizontal="center" vertical="center"/>
    </xf>
    <xf numFmtId="0" fontId="15" fillId="6" borderId="13" xfId="0" applyFont="1" applyFill="1" applyBorder="1" applyAlignment="1" applyProtection="1">
      <alignment horizontal="center" vertical="center"/>
    </xf>
    <xf numFmtId="0" fontId="15" fillId="6" borderId="9" xfId="0" applyFont="1" applyFill="1" applyBorder="1" applyAlignment="1" applyProtection="1">
      <alignment horizontal="center" vertical="center"/>
    </xf>
    <xf numFmtId="0" fontId="15" fillId="6" borderId="10" xfId="0" applyFont="1" applyFill="1" applyBorder="1" applyAlignment="1" applyProtection="1">
      <alignment horizontal="center" vertical="center"/>
    </xf>
    <xf numFmtId="166" fontId="15" fillId="3" borderId="15" xfId="0" applyNumberFormat="1" applyFont="1" applyFill="1" applyBorder="1" applyAlignment="1" applyProtection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166" fontId="11" fillId="4" borderId="15" xfId="0" applyNumberFormat="1" applyFont="1" applyFill="1" applyBorder="1" applyAlignment="1" applyProtection="1">
      <alignment horizontal="center" vertical="center"/>
    </xf>
    <xf numFmtId="166" fontId="19" fillId="3" borderId="9" xfId="0" applyNumberFormat="1" applyFont="1" applyFill="1" applyBorder="1" applyAlignment="1" applyProtection="1">
      <alignment horizontal="center" vertical="center"/>
    </xf>
    <xf numFmtId="166" fontId="19" fillId="3" borderId="15" xfId="0" applyNumberFormat="1" applyFont="1" applyFill="1" applyBorder="1" applyAlignment="1" applyProtection="1">
      <alignment horizontal="center" vertical="center"/>
    </xf>
    <xf numFmtId="166" fontId="19" fillId="3" borderId="10" xfId="0" applyNumberFormat="1" applyFont="1" applyFill="1" applyBorder="1" applyAlignment="1" applyProtection="1">
      <alignment horizontal="center" vertical="center"/>
    </xf>
    <xf numFmtId="166" fontId="19" fillId="3" borderId="9" xfId="0" applyNumberFormat="1" applyFont="1" applyFill="1" applyBorder="1" applyAlignment="1" applyProtection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66" fontId="15" fillId="4" borderId="15" xfId="0" applyNumberFormat="1" applyFont="1" applyFill="1" applyBorder="1" applyAlignment="1" applyProtection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7" fontId="20" fillId="0" borderId="0" xfId="5" applyFont="1" applyAlignment="1">
      <alignment horizontal="left"/>
    </xf>
    <xf numFmtId="167" fontId="11" fillId="0" borderId="0" xfId="5" applyFont="1" applyAlignment="1" applyProtection="1">
      <alignment horizontal="left" vertical="center" wrapText="1"/>
    </xf>
    <xf numFmtId="167" fontId="11" fillId="0" borderId="0" xfId="5" applyFont="1" applyAlignment="1" applyProtection="1">
      <alignment horizontal="left" vertical="center"/>
    </xf>
    <xf numFmtId="167" fontId="15" fillId="3" borderId="4" xfId="5" applyFont="1" applyFill="1" applyBorder="1" applyAlignment="1" applyProtection="1">
      <alignment horizontal="center" vertical="center"/>
    </xf>
    <xf numFmtId="167" fontId="15" fillId="3" borderId="14" xfId="5" applyFont="1" applyFill="1" applyBorder="1" applyAlignment="1" applyProtection="1">
      <alignment horizontal="center" vertical="center"/>
    </xf>
    <xf numFmtId="167" fontId="15" fillId="3" borderId="9" xfId="5" applyFont="1" applyFill="1" applyBorder="1" applyAlignment="1">
      <alignment horizontal="center" vertical="center"/>
    </xf>
    <xf numFmtId="167" fontId="15" fillId="3" borderId="15" xfId="5" applyFont="1" applyFill="1" applyBorder="1" applyAlignment="1">
      <alignment horizontal="center" vertical="center"/>
    </xf>
    <xf numFmtId="167" fontId="15" fillId="3" borderId="10" xfId="5" applyFont="1" applyFill="1" applyBorder="1" applyAlignment="1">
      <alignment horizontal="center" vertical="center"/>
    </xf>
    <xf numFmtId="167" fontId="20" fillId="0" borderId="0" xfId="5" applyFont="1" applyAlignment="1">
      <alignment horizontal="left" vertical="center"/>
    </xf>
    <xf numFmtId="166" fontId="11" fillId="0" borderId="0" xfId="0" applyNumberFormat="1" applyFont="1" applyFill="1" applyAlignment="1" applyProtection="1">
      <alignment horizontal="left"/>
    </xf>
    <xf numFmtId="166" fontId="15" fillId="3" borderId="12" xfId="0" applyNumberFormat="1" applyFont="1" applyFill="1" applyBorder="1" applyAlignment="1" applyProtection="1">
      <alignment horizontal="center" vertical="center" wrapText="1"/>
    </xf>
    <xf numFmtId="0" fontId="16" fillId="3" borderId="12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37" fontId="11" fillId="4" borderId="11" xfId="0" applyNumberFormat="1" applyFont="1" applyFill="1" applyBorder="1" applyAlignment="1" applyProtection="1">
      <alignment horizontal="center" vertical="center"/>
    </xf>
    <xf numFmtId="37" fontId="11" fillId="4" borderId="2" xfId="0" applyNumberFormat="1" applyFont="1" applyFill="1" applyBorder="1" applyAlignment="1" applyProtection="1">
      <alignment horizontal="center" vertical="center"/>
    </xf>
    <xf numFmtId="0" fontId="11" fillId="4" borderId="11" xfId="0" applyFont="1" applyFill="1" applyBorder="1" applyAlignment="1" applyProtection="1">
      <alignment horizontal="center" vertical="center"/>
    </xf>
    <xf numFmtId="0" fontId="11" fillId="4" borderId="2" xfId="0" applyFont="1" applyFill="1" applyBorder="1" applyAlignment="1" applyProtection="1">
      <alignment horizontal="center" vertical="center"/>
    </xf>
    <xf numFmtId="166" fontId="11" fillId="4" borderId="11" xfId="0" applyNumberFormat="1" applyFont="1" applyFill="1" applyBorder="1" applyAlignment="1" applyProtection="1">
      <alignment horizontal="center" vertical="center"/>
    </xf>
    <xf numFmtId="166" fontId="11" fillId="4" borderId="2" xfId="0" applyNumberFormat="1" applyFont="1" applyFill="1" applyBorder="1" applyAlignment="1" applyProtection="1">
      <alignment horizontal="center" vertical="center"/>
    </xf>
    <xf numFmtId="39" fontId="11" fillId="4" borderId="11" xfId="0" applyNumberFormat="1" applyFont="1" applyFill="1" applyBorder="1" applyAlignment="1" applyProtection="1">
      <alignment horizontal="center" vertical="center"/>
    </xf>
    <xf numFmtId="39" fontId="11" fillId="4" borderId="2" xfId="0" applyNumberFormat="1" applyFont="1" applyFill="1" applyBorder="1" applyAlignment="1" applyProtection="1">
      <alignment horizontal="center" vertical="center"/>
    </xf>
    <xf numFmtId="39" fontId="11" fillId="4" borderId="17" xfId="0" applyNumberFormat="1" applyFont="1" applyFill="1" applyBorder="1" applyAlignment="1" applyProtection="1">
      <alignment horizontal="center" vertical="center"/>
    </xf>
    <xf numFmtId="166" fontId="15" fillId="4" borderId="11" xfId="0" applyNumberFormat="1" applyFont="1" applyFill="1" applyBorder="1" applyAlignment="1" applyProtection="1">
      <alignment horizontal="center" vertical="center"/>
    </xf>
    <xf numFmtId="166" fontId="15" fillId="4" borderId="2" xfId="0" applyNumberFormat="1" applyFont="1" applyFill="1" applyBorder="1" applyAlignment="1" applyProtection="1">
      <alignment horizontal="center" vertical="center"/>
    </xf>
  </cellXfs>
  <cellStyles count="10">
    <cellStyle name="Millares" xfId="1" builtinId="3"/>
    <cellStyle name="Millares [0]" xfId="2" builtinId="6"/>
    <cellStyle name="Millares [0] 2" xfId="8" xr:uid="{00000000-0005-0000-0000-000002000000}"/>
    <cellStyle name="Millares 4" xfId="7" xr:uid="{00000000-0005-0000-0000-000003000000}"/>
    <cellStyle name="Millares 4 2" xfId="9" xr:uid="{00000000-0005-0000-0000-000004000000}"/>
    <cellStyle name="Normal" xfId="0" builtinId="0"/>
    <cellStyle name="Normal 3" xfId="3" xr:uid="{00000000-0005-0000-0000-000006000000}"/>
    <cellStyle name="Normal_C-2-3" xfId="4" xr:uid="{00000000-0005-0000-0000-000007000000}"/>
    <cellStyle name="Normal_cuadro 7" xfId="5" xr:uid="{00000000-0005-0000-0000-000008000000}"/>
    <cellStyle name="NOTAS - Style3" xfId="6" xr:uid="{00000000-0005-0000-0000-000009000000}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FEF3C6"/>
      <rgbColor rgb="00E1CD69"/>
      <rgbColor rgb="0099CC00"/>
      <rgbColor rgb="00FFCC00"/>
      <rgbColor rgb="00FF9900"/>
      <rgbColor rgb="00FF6600"/>
      <rgbColor rgb="00666699"/>
      <rgbColor rgb="00969696"/>
      <rgbColor rgb="00003366"/>
      <rgbColor rgb="00E8CF14"/>
      <rgbColor rgb="00003300"/>
      <rgbColor rgb="00333300"/>
      <rgbColor rgb="00993300"/>
      <rgbColor rgb="00993366"/>
      <rgbColor rgb="00333399"/>
      <rgbColor rgb="00333333"/>
    </indexedColors>
    <mruColors>
      <color rgb="FFFEF6C6"/>
      <color rgb="FFEDA90F"/>
      <color rgb="FFEDA787"/>
      <color rgb="FFEDA70F"/>
      <color rgb="FFFDE480"/>
      <color rgb="FFF1D96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LET&#205;N%20EL%20AGRO%20EN%20CIFRA%20ENERO%202020/1.-%20AGROIN.%20C.2%20Y%20C.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d"/>
      <sheetName val="c-1"/>
      <sheetName val="C-2"/>
      <sheetName val="c-3"/>
      <sheetName val="c-4"/>
      <sheetName val="c-5"/>
      <sheetName val="c-6"/>
      <sheetName val="c-7"/>
      <sheetName val="c-8"/>
      <sheetName val="C-9"/>
      <sheetName val="agricola"/>
      <sheetName val="c-10"/>
      <sheetName val="c-11"/>
      <sheetName val="c-12"/>
      <sheetName val="c-13"/>
      <sheetName val="c-14"/>
      <sheetName val="c-15"/>
      <sheetName val="c-16"/>
      <sheetName val="c-17"/>
      <sheetName val="c-18"/>
      <sheetName val="c-19"/>
      <sheetName val="c-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7">
          <cell r="B7">
            <v>1091.187125892794</v>
          </cell>
          <cell r="C7">
            <v>1092.4488986857959</v>
          </cell>
          <cell r="D7">
            <v>0.11563303516521906</v>
          </cell>
        </row>
        <row r="9">
          <cell r="B9">
            <v>186.01479611849999</v>
          </cell>
          <cell r="C9">
            <v>195.93028247849998</v>
          </cell>
          <cell r="D9">
            <v>5.3304826104711323</v>
          </cell>
        </row>
        <row r="16">
          <cell r="B16">
            <v>316.60680293840005</v>
          </cell>
          <cell r="C16">
            <v>318.68930777600002</v>
          </cell>
          <cell r="D16">
            <v>0.65775745128417995</v>
          </cell>
        </row>
        <row r="24">
          <cell r="B24">
            <v>8.7435539955399992</v>
          </cell>
          <cell r="C24">
            <v>9.2747875799999999</v>
          </cell>
          <cell r="D24">
            <v>6.0757168621704327</v>
          </cell>
        </row>
        <row r="27">
          <cell r="B27">
            <v>119.19109350720001</v>
          </cell>
          <cell r="C27">
            <v>120.79800406840002</v>
          </cell>
          <cell r="D27">
            <v>1.3481800643962982</v>
          </cell>
        </row>
        <row r="29">
          <cell r="B29">
            <v>39.096391024399999</v>
          </cell>
          <cell r="C29">
            <v>31.178286748400001</v>
          </cell>
          <cell r="D29">
            <v>-20.252775431518266</v>
          </cell>
        </row>
        <row r="39">
          <cell r="B39">
            <v>18.587633</v>
          </cell>
          <cell r="C39">
            <v>15.310844599999999</v>
          </cell>
          <cell r="D39">
            <v>-17.62886323395777</v>
          </cell>
        </row>
        <row r="43">
          <cell r="B43">
            <v>71.749729586304028</v>
          </cell>
          <cell r="C43">
            <v>64.935139327714012</v>
          </cell>
          <cell r="D43">
            <v>-9.4977225668747671</v>
          </cell>
        </row>
        <row r="47">
          <cell r="B47">
            <v>152.43132906848402</v>
          </cell>
          <cell r="C47">
            <v>165.68634064401002</v>
          </cell>
          <cell r="D47">
            <v>8.6957265652199531</v>
          </cell>
        </row>
        <row r="52">
          <cell r="B52">
            <v>178.76579665396602</v>
          </cell>
          <cell r="C52">
            <v>170.64590546277196</v>
          </cell>
          <cell r="D52">
            <v>-4.5421950636964414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 codeName="Hoja1"/>
  <dimension ref="A1:J272"/>
  <sheetViews>
    <sheetView topLeftCell="A19" workbookViewId="0">
      <selection activeCell="B49" sqref="B49"/>
    </sheetView>
  </sheetViews>
  <sheetFormatPr baseColWidth="10" defaultColWidth="11.42578125" defaultRowHeight="12"/>
  <cols>
    <col min="1" max="1" width="6.28515625" style="2" customWidth="1"/>
    <col min="2" max="2" width="67.85546875" style="2" customWidth="1"/>
    <col min="3" max="3" width="6.28515625" style="2" customWidth="1"/>
    <col min="4" max="4" width="2" style="2" customWidth="1"/>
    <col min="5" max="250" width="11.42578125" style="2"/>
    <col min="251" max="251" width="6.28515625" style="2" customWidth="1"/>
    <col min="252" max="252" width="66.85546875" style="2" customWidth="1"/>
    <col min="253" max="253" width="6.28515625" style="2" customWidth="1"/>
    <col min="254" max="254" width="2" style="2" customWidth="1"/>
    <col min="255" max="255" width="40.85546875" style="2" customWidth="1"/>
    <col min="256" max="16384" width="11.42578125" style="2"/>
  </cols>
  <sheetData>
    <row r="1" spans="1:10" ht="13.5">
      <c r="A1" s="259" t="s">
        <v>60</v>
      </c>
      <c r="B1" s="259"/>
      <c r="C1" s="259"/>
    </row>
    <row r="2" spans="1:10" ht="13.5">
      <c r="A2" s="259"/>
      <c r="B2" s="259"/>
      <c r="C2" s="259"/>
    </row>
    <row r="3" spans="1:10" ht="13.5">
      <c r="A3" s="259"/>
      <c r="B3" s="259"/>
      <c r="C3" s="259"/>
    </row>
    <row r="4" spans="1:10" ht="13.5">
      <c r="A4" s="259"/>
      <c r="B4" s="259"/>
      <c r="C4" s="259"/>
    </row>
    <row r="5" spans="1:10" ht="17.100000000000001" customHeight="1">
      <c r="A5" s="259"/>
      <c r="B5" s="259"/>
      <c r="C5" s="259"/>
    </row>
    <row r="6" spans="1:10" ht="17.100000000000001" customHeight="1">
      <c r="A6" s="259"/>
      <c r="B6" s="259"/>
      <c r="C6" s="259"/>
    </row>
    <row r="7" spans="1:10" ht="17.100000000000001" customHeight="1">
      <c r="A7" s="259"/>
      <c r="B7" s="259"/>
      <c r="C7" s="259"/>
    </row>
    <row r="8" spans="1:10" ht="21" customHeight="1">
      <c r="A8" s="30" t="s">
        <v>262</v>
      </c>
      <c r="B8" s="327" t="s">
        <v>263</v>
      </c>
      <c r="C8" s="325"/>
      <c r="D8" s="3"/>
    </row>
    <row r="9" spans="1:10" ht="24.75" customHeight="1">
      <c r="A9" s="260" t="s">
        <v>314</v>
      </c>
      <c r="B9" s="261" t="s">
        <v>417</v>
      </c>
      <c r="C9" s="326"/>
      <c r="D9" s="3"/>
    </row>
    <row r="10" spans="1:10" ht="24.75" customHeight="1">
      <c r="A10" s="262" t="s">
        <v>315</v>
      </c>
      <c r="B10" s="31" t="s">
        <v>418</v>
      </c>
      <c r="C10" s="326"/>
      <c r="D10" s="3"/>
      <c r="E10" s="4"/>
      <c r="F10" s="5"/>
      <c r="G10" s="5"/>
      <c r="H10" s="5"/>
      <c r="I10" s="5"/>
      <c r="J10" s="5"/>
    </row>
    <row r="11" spans="1:10" ht="24.75" customHeight="1">
      <c r="A11" s="262" t="s">
        <v>186</v>
      </c>
      <c r="B11" s="31" t="s">
        <v>419</v>
      </c>
      <c r="C11" s="326"/>
      <c r="D11" s="3"/>
      <c r="E11" s="4"/>
      <c r="F11" s="5"/>
      <c r="G11" s="5"/>
      <c r="H11" s="5"/>
      <c r="I11" s="5"/>
      <c r="J11" s="5"/>
    </row>
    <row r="12" spans="1:10" ht="24.75" customHeight="1">
      <c r="A12" s="262" t="s">
        <v>187</v>
      </c>
      <c r="B12" s="31" t="s">
        <v>420</v>
      </c>
      <c r="C12" s="326"/>
      <c r="D12" s="3"/>
      <c r="E12" s="6"/>
      <c r="F12" s="1"/>
      <c r="G12" s="1"/>
      <c r="H12" s="1"/>
      <c r="I12" s="1"/>
      <c r="J12" s="1"/>
    </row>
    <row r="13" spans="1:10" ht="24.75" customHeight="1">
      <c r="A13" s="262" t="s">
        <v>188</v>
      </c>
      <c r="B13" s="31" t="s">
        <v>421</v>
      </c>
      <c r="C13" s="326"/>
      <c r="D13" s="3"/>
    </row>
    <row r="14" spans="1:10" ht="24.75" customHeight="1">
      <c r="A14" s="262" t="s">
        <v>189</v>
      </c>
      <c r="B14" s="31" t="s">
        <v>422</v>
      </c>
      <c r="C14" s="326"/>
      <c r="D14" s="3"/>
    </row>
    <row r="15" spans="1:10" ht="24.75" customHeight="1">
      <c r="A15" s="262" t="s">
        <v>190</v>
      </c>
      <c r="B15" s="31" t="s">
        <v>423</v>
      </c>
      <c r="C15" s="326"/>
      <c r="D15" s="3"/>
    </row>
    <row r="16" spans="1:10" ht="24.75" customHeight="1">
      <c r="A16" s="262" t="s">
        <v>191</v>
      </c>
      <c r="B16" s="31" t="s">
        <v>424</v>
      </c>
      <c r="C16" s="326"/>
      <c r="D16" s="3"/>
    </row>
    <row r="17" spans="1:4" ht="24.75" customHeight="1">
      <c r="A17" s="262" t="s">
        <v>192</v>
      </c>
      <c r="B17" s="31" t="s">
        <v>1</v>
      </c>
      <c r="C17" s="326"/>
      <c r="D17" s="3"/>
    </row>
    <row r="18" spans="1:4" ht="13.5">
      <c r="A18" s="263"/>
      <c r="B18" s="263"/>
      <c r="C18" s="263"/>
      <c r="D18" s="3"/>
    </row>
    <row r="19" spans="1:4" ht="13.5">
      <c r="A19" s="263"/>
      <c r="B19" s="263"/>
      <c r="C19" s="263"/>
      <c r="D19" s="3"/>
    </row>
    <row r="20" spans="1:4">
      <c r="A20" s="3"/>
      <c r="B20" s="3"/>
      <c r="C20" s="3"/>
      <c r="D20" s="3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/>
      <c r="B35" s="3"/>
      <c r="C35" s="3"/>
      <c r="D35" s="3"/>
    </row>
    <row r="36" spans="1:4">
      <c r="A36" s="3"/>
      <c r="B36" s="3"/>
      <c r="C36" s="3"/>
      <c r="D36" s="3"/>
    </row>
    <row r="37" spans="1:4">
      <c r="A37" s="3"/>
      <c r="B37" s="3"/>
      <c r="C37" s="3"/>
      <c r="D37" s="3"/>
    </row>
    <row r="38" spans="1:4">
      <c r="A38" s="3"/>
      <c r="B38" s="3"/>
      <c r="C38" s="3"/>
      <c r="D38" s="3"/>
    </row>
    <row r="39" spans="1:4">
      <c r="A39" s="3"/>
      <c r="B39" s="3"/>
      <c r="C39" s="3"/>
      <c r="D39" s="3"/>
    </row>
    <row r="40" spans="1:4">
      <c r="A40" s="3"/>
      <c r="B40" s="3"/>
      <c r="C40" s="3"/>
      <c r="D40" s="3"/>
    </row>
    <row r="41" spans="1:4">
      <c r="A41" s="3"/>
      <c r="B41" s="3"/>
      <c r="C41" s="3"/>
      <c r="D41" s="3"/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/>
      <c r="B44" s="3"/>
      <c r="C44" s="3"/>
      <c r="D44" s="3"/>
    </row>
    <row r="45" spans="1:4">
      <c r="A45" s="3"/>
      <c r="B45" s="3"/>
      <c r="C45" s="3"/>
      <c r="D45" s="3"/>
    </row>
    <row r="46" spans="1:4">
      <c r="A46" s="3"/>
      <c r="B46" s="3"/>
      <c r="C46" s="3"/>
      <c r="D46" s="3"/>
    </row>
    <row r="47" spans="1:4">
      <c r="A47" s="3"/>
      <c r="B47" s="3"/>
      <c r="C47" s="3"/>
      <c r="D47" s="3"/>
    </row>
    <row r="48" spans="1:4">
      <c r="A48" s="3"/>
      <c r="B48" s="3"/>
      <c r="C48" s="3"/>
      <c r="D48" s="3"/>
    </row>
    <row r="49" spans="1:4">
      <c r="A49" s="3"/>
      <c r="B49" s="3"/>
      <c r="C49" s="3"/>
      <c r="D49" s="3"/>
    </row>
    <row r="50" spans="1:4">
      <c r="A50" s="3"/>
      <c r="B50" s="3"/>
      <c r="C50" s="3"/>
      <c r="D50" s="3"/>
    </row>
    <row r="51" spans="1:4">
      <c r="A51" s="3"/>
      <c r="B51" s="3"/>
      <c r="C51" s="3"/>
      <c r="D51" s="3"/>
    </row>
    <row r="52" spans="1:4">
      <c r="A52" s="3"/>
      <c r="B52" s="3"/>
      <c r="C52" s="3"/>
      <c r="D52" s="3"/>
    </row>
    <row r="53" spans="1:4">
      <c r="A53" s="3"/>
      <c r="B53" s="3"/>
      <c r="C53" s="3"/>
      <c r="D53" s="3"/>
    </row>
    <row r="54" spans="1:4">
      <c r="A54" s="3"/>
      <c r="B54" s="3"/>
      <c r="C54" s="3"/>
      <c r="D54" s="3"/>
    </row>
    <row r="55" spans="1:4">
      <c r="A55" s="3"/>
      <c r="B55" s="3"/>
      <c r="C55" s="3"/>
      <c r="D55" s="3"/>
    </row>
    <row r="56" spans="1:4">
      <c r="A56" s="3"/>
      <c r="B56" s="3"/>
      <c r="C56" s="3"/>
      <c r="D56" s="3"/>
    </row>
    <row r="57" spans="1:4">
      <c r="A57" s="3"/>
      <c r="B57" s="3"/>
      <c r="C57" s="3"/>
      <c r="D57" s="3"/>
    </row>
    <row r="58" spans="1:4">
      <c r="A58" s="3"/>
      <c r="B58" s="3"/>
      <c r="C58" s="3"/>
      <c r="D58" s="3"/>
    </row>
    <row r="59" spans="1:4">
      <c r="A59" s="3"/>
      <c r="B59" s="3"/>
      <c r="C59" s="3"/>
      <c r="D59" s="3"/>
    </row>
    <row r="60" spans="1:4">
      <c r="A60" s="3"/>
      <c r="B60" s="3"/>
      <c r="C60" s="3"/>
      <c r="D60" s="3"/>
    </row>
    <row r="61" spans="1:4">
      <c r="A61" s="3"/>
      <c r="B61" s="3"/>
      <c r="C61" s="3"/>
      <c r="D61" s="3"/>
    </row>
    <row r="62" spans="1:4">
      <c r="A62" s="3"/>
      <c r="B62" s="3"/>
      <c r="C62" s="3"/>
      <c r="D62" s="3"/>
    </row>
    <row r="63" spans="1:4">
      <c r="A63" s="3"/>
      <c r="B63" s="3"/>
      <c r="C63" s="3"/>
      <c r="D63" s="3"/>
    </row>
    <row r="64" spans="1:4">
      <c r="A64" s="3"/>
      <c r="B64" s="3"/>
      <c r="C64" s="3"/>
      <c r="D64" s="3"/>
    </row>
    <row r="65" spans="1:4">
      <c r="A65" s="3"/>
      <c r="B65" s="3"/>
      <c r="C65" s="3"/>
      <c r="D65" s="3"/>
    </row>
    <row r="66" spans="1:4">
      <c r="A66" s="3"/>
      <c r="B66" s="3"/>
      <c r="C66" s="3"/>
      <c r="D66" s="3"/>
    </row>
    <row r="67" spans="1:4">
      <c r="A67" s="3"/>
      <c r="B67" s="3"/>
      <c r="C67" s="3"/>
      <c r="D67" s="3"/>
    </row>
    <row r="68" spans="1:4">
      <c r="A68" s="3"/>
      <c r="B68" s="3"/>
      <c r="C68" s="3"/>
      <c r="D68" s="3"/>
    </row>
    <row r="69" spans="1:4">
      <c r="A69" s="3"/>
      <c r="B69" s="3"/>
      <c r="C69" s="3"/>
      <c r="D69" s="3"/>
    </row>
    <row r="70" spans="1:4">
      <c r="A70" s="3"/>
      <c r="B70" s="3"/>
      <c r="C70" s="3"/>
      <c r="D70" s="3"/>
    </row>
    <row r="71" spans="1:4">
      <c r="A71" s="3"/>
      <c r="B71" s="3"/>
      <c r="C71" s="3"/>
      <c r="D71" s="3"/>
    </row>
    <row r="72" spans="1:4">
      <c r="A72" s="3"/>
      <c r="B72" s="3"/>
      <c r="C72" s="3"/>
      <c r="D72" s="3"/>
    </row>
    <row r="73" spans="1:4">
      <c r="A73" s="3"/>
      <c r="B73" s="3"/>
      <c r="C73" s="3"/>
      <c r="D73" s="3"/>
    </row>
    <row r="74" spans="1:4">
      <c r="A74" s="3"/>
      <c r="B74" s="3"/>
      <c r="C74" s="3"/>
      <c r="D74" s="3"/>
    </row>
    <row r="75" spans="1:4">
      <c r="A75" s="3"/>
      <c r="B75" s="3"/>
      <c r="C75" s="3"/>
      <c r="D75" s="3"/>
    </row>
    <row r="76" spans="1:4">
      <c r="A76" s="3"/>
      <c r="B76" s="3"/>
      <c r="C76" s="3"/>
      <c r="D76" s="3"/>
    </row>
    <row r="77" spans="1:4">
      <c r="A77" s="3"/>
      <c r="B77" s="3"/>
      <c r="C77" s="3"/>
      <c r="D77" s="3"/>
    </row>
    <row r="78" spans="1:4">
      <c r="A78" s="3"/>
      <c r="B78" s="3"/>
      <c r="C78" s="3"/>
      <c r="D78" s="3"/>
    </row>
    <row r="79" spans="1:4">
      <c r="A79" s="3"/>
      <c r="B79" s="3"/>
      <c r="C79" s="3"/>
      <c r="D79" s="3"/>
    </row>
    <row r="80" spans="1:4">
      <c r="A80" s="3"/>
      <c r="B80" s="3"/>
      <c r="C80" s="3"/>
      <c r="D80" s="3"/>
    </row>
    <row r="81" spans="1:4">
      <c r="A81" s="3"/>
      <c r="B81" s="3"/>
      <c r="C81" s="3"/>
      <c r="D81" s="3"/>
    </row>
    <row r="82" spans="1:4">
      <c r="A82" s="3"/>
      <c r="B82" s="3"/>
      <c r="C82" s="3"/>
      <c r="D82" s="3"/>
    </row>
    <row r="83" spans="1:4">
      <c r="A83" s="3"/>
      <c r="B83" s="3"/>
      <c r="C83" s="3"/>
      <c r="D83" s="3"/>
    </row>
    <row r="84" spans="1:4">
      <c r="A84" s="3"/>
      <c r="B84" s="3"/>
      <c r="C84" s="3"/>
      <c r="D84" s="3"/>
    </row>
    <row r="85" spans="1:4">
      <c r="A85" s="3"/>
      <c r="B85" s="3"/>
      <c r="C85" s="3"/>
      <c r="D85" s="3"/>
    </row>
    <row r="86" spans="1:4">
      <c r="A86" s="3"/>
      <c r="B86" s="3"/>
      <c r="C86" s="3"/>
      <c r="D86" s="3"/>
    </row>
    <row r="87" spans="1:4">
      <c r="A87" s="3"/>
      <c r="B87" s="3"/>
      <c r="C87" s="3"/>
      <c r="D87" s="3"/>
    </row>
    <row r="88" spans="1:4">
      <c r="A88" s="3"/>
      <c r="B88" s="3"/>
      <c r="C88" s="3"/>
      <c r="D88" s="3"/>
    </row>
    <row r="89" spans="1:4">
      <c r="A89" s="3"/>
      <c r="B89" s="3"/>
      <c r="C89" s="3"/>
      <c r="D89" s="3"/>
    </row>
    <row r="90" spans="1:4">
      <c r="A90" s="3"/>
      <c r="B90" s="3"/>
      <c r="C90" s="3"/>
      <c r="D90" s="3"/>
    </row>
    <row r="91" spans="1:4">
      <c r="A91" s="3"/>
      <c r="B91" s="3"/>
      <c r="C91" s="3"/>
      <c r="D91" s="3"/>
    </row>
    <row r="92" spans="1:4">
      <c r="A92" s="3"/>
      <c r="B92" s="3"/>
      <c r="C92" s="3"/>
      <c r="D92" s="3"/>
    </row>
    <row r="93" spans="1:4">
      <c r="A93" s="3"/>
      <c r="B93" s="3"/>
      <c r="C93" s="3"/>
      <c r="D93" s="3"/>
    </row>
    <row r="94" spans="1:4">
      <c r="A94" s="3"/>
      <c r="B94" s="3"/>
      <c r="C94" s="3"/>
      <c r="D94" s="3"/>
    </row>
    <row r="95" spans="1:4">
      <c r="A95" s="3"/>
      <c r="B95" s="3"/>
      <c r="C95" s="3"/>
      <c r="D95" s="3"/>
    </row>
    <row r="96" spans="1:4">
      <c r="A96" s="3"/>
      <c r="B96" s="3"/>
      <c r="C96" s="3"/>
      <c r="D96" s="3"/>
    </row>
    <row r="97" spans="1:4">
      <c r="A97" s="3"/>
      <c r="B97" s="3"/>
      <c r="C97" s="3"/>
      <c r="D97" s="3"/>
    </row>
    <row r="98" spans="1:4">
      <c r="A98" s="3"/>
      <c r="B98" s="3"/>
      <c r="C98" s="3"/>
      <c r="D98" s="3"/>
    </row>
    <row r="99" spans="1:4">
      <c r="A99" s="3"/>
      <c r="B99" s="3"/>
      <c r="C99" s="3"/>
      <c r="D99" s="3"/>
    </row>
    <row r="100" spans="1:4">
      <c r="A100" s="3"/>
      <c r="B100" s="3"/>
      <c r="C100" s="3"/>
      <c r="D100" s="3"/>
    </row>
    <row r="101" spans="1:4">
      <c r="A101" s="3"/>
      <c r="B101" s="3"/>
      <c r="C101" s="3"/>
      <c r="D101" s="3"/>
    </row>
    <row r="102" spans="1:4">
      <c r="A102" s="3"/>
      <c r="B102" s="3"/>
      <c r="C102" s="3"/>
      <c r="D102" s="3"/>
    </row>
    <row r="103" spans="1:4">
      <c r="A103" s="3"/>
      <c r="B103" s="3"/>
      <c r="C103" s="3"/>
      <c r="D103" s="3"/>
    </row>
    <row r="104" spans="1:4">
      <c r="A104" s="3"/>
      <c r="B104" s="3"/>
      <c r="C104" s="3"/>
      <c r="D104" s="3"/>
    </row>
    <row r="105" spans="1:4">
      <c r="A105" s="3"/>
      <c r="B105" s="3"/>
      <c r="C105" s="3"/>
      <c r="D105" s="3"/>
    </row>
    <row r="106" spans="1:4">
      <c r="A106" s="3"/>
      <c r="B106" s="3"/>
      <c r="C106" s="3"/>
      <c r="D106" s="3"/>
    </row>
    <row r="107" spans="1:4">
      <c r="A107" s="3"/>
      <c r="B107" s="3"/>
      <c r="C107" s="3"/>
      <c r="D107" s="3"/>
    </row>
    <row r="108" spans="1:4">
      <c r="A108" s="3"/>
      <c r="B108" s="3"/>
      <c r="C108" s="3"/>
      <c r="D108" s="3"/>
    </row>
    <row r="109" spans="1:4">
      <c r="A109" s="3"/>
      <c r="B109" s="3"/>
      <c r="C109" s="3"/>
      <c r="D109" s="3"/>
    </row>
    <row r="110" spans="1:4">
      <c r="A110" s="3"/>
      <c r="B110" s="3"/>
      <c r="C110" s="3"/>
      <c r="D110" s="3"/>
    </row>
    <row r="111" spans="1:4">
      <c r="A111" s="3"/>
      <c r="B111" s="3"/>
      <c r="C111" s="3"/>
      <c r="D111" s="3"/>
    </row>
    <row r="112" spans="1:4">
      <c r="A112" s="3"/>
      <c r="B112" s="3"/>
      <c r="C112" s="3"/>
      <c r="D112" s="3"/>
    </row>
    <row r="113" spans="1:4">
      <c r="A113" s="3"/>
      <c r="B113" s="3"/>
      <c r="C113" s="3"/>
      <c r="D113" s="3"/>
    </row>
    <row r="114" spans="1:4">
      <c r="A114" s="3"/>
      <c r="B114" s="3"/>
      <c r="C114" s="3"/>
      <c r="D114" s="3"/>
    </row>
    <row r="115" spans="1:4">
      <c r="A115" s="3"/>
      <c r="B115" s="3"/>
      <c r="C115" s="3"/>
      <c r="D115" s="3"/>
    </row>
    <row r="116" spans="1:4">
      <c r="A116" s="3"/>
      <c r="B116" s="3"/>
      <c r="C116" s="3"/>
      <c r="D116" s="3"/>
    </row>
    <row r="117" spans="1:4">
      <c r="A117" s="3"/>
      <c r="B117" s="3"/>
      <c r="C117" s="3"/>
      <c r="D117" s="3"/>
    </row>
    <row r="118" spans="1:4">
      <c r="A118" s="3"/>
      <c r="B118" s="3"/>
      <c r="C118" s="3"/>
      <c r="D118" s="3"/>
    </row>
    <row r="119" spans="1:4">
      <c r="A119" s="3"/>
      <c r="B119" s="3"/>
      <c r="C119" s="3"/>
      <c r="D119" s="3"/>
    </row>
    <row r="120" spans="1:4">
      <c r="A120" s="3"/>
      <c r="B120" s="3"/>
      <c r="C120" s="3"/>
      <c r="D120" s="3"/>
    </row>
    <row r="121" spans="1:4">
      <c r="A121" s="3"/>
      <c r="B121" s="3"/>
      <c r="C121" s="3"/>
      <c r="D121" s="3"/>
    </row>
    <row r="122" spans="1:4">
      <c r="A122" s="3"/>
      <c r="B122" s="3"/>
      <c r="C122" s="3"/>
      <c r="D122" s="3"/>
    </row>
    <row r="123" spans="1:4">
      <c r="A123" s="3"/>
      <c r="B123" s="3"/>
      <c r="C123" s="3"/>
      <c r="D123" s="3"/>
    </row>
    <row r="124" spans="1:4">
      <c r="A124" s="3"/>
      <c r="B124" s="3"/>
      <c r="C124" s="3"/>
      <c r="D124" s="3"/>
    </row>
    <row r="125" spans="1:4">
      <c r="A125" s="3"/>
      <c r="B125" s="3"/>
      <c r="C125" s="3"/>
      <c r="D125" s="3"/>
    </row>
    <row r="126" spans="1:4">
      <c r="A126" s="3"/>
      <c r="B126" s="3"/>
      <c r="C126" s="3"/>
      <c r="D126" s="3"/>
    </row>
    <row r="127" spans="1:4">
      <c r="A127" s="3"/>
      <c r="B127" s="3"/>
      <c r="C127" s="3"/>
      <c r="D127" s="3"/>
    </row>
    <row r="128" spans="1:4">
      <c r="A128" s="3"/>
      <c r="B128" s="3"/>
      <c r="C128" s="3"/>
      <c r="D128" s="3"/>
    </row>
    <row r="129" spans="1:4">
      <c r="A129" s="3"/>
      <c r="B129" s="3"/>
      <c r="C129" s="3"/>
      <c r="D129" s="3"/>
    </row>
    <row r="130" spans="1:4">
      <c r="A130" s="3"/>
      <c r="B130" s="3"/>
      <c r="C130" s="3"/>
      <c r="D130" s="3"/>
    </row>
    <row r="131" spans="1:4">
      <c r="A131" s="3"/>
      <c r="B131" s="3"/>
      <c r="C131" s="3"/>
      <c r="D131" s="3"/>
    </row>
    <row r="132" spans="1:4">
      <c r="A132" s="3"/>
      <c r="B132" s="3"/>
      <c r="C132" s="3"/>
      <c r="D132" s="3"/>
    </row>
    <row r="133" spans="1:4">
      <c r="A133" s="3"/>
      <c r="B133" s="3"/>
      <c r="C133" s="3"/>
      <c r="D133" s="3"/>
    </row>
    <row r="134" spans="1:4">
      <c r="A134" s="3"/>
      <c r="B134" s="3"/>
      <c r="C134" s="3"/>
      <c r="D134" s="3"/>
    </row>
    <row r="135" spans="1:4">
      <c r="A135" s="3"/>
      <c r="B135" s="3"/>
      <c r="C135" s="3"/>
      <c r="D135" s="3"/>
    </row>
    <row r="136" spans="1:4">
      <c r="A136" s="3"/>
      <c r="B136" s="3"/>
      <c r="C136" s="3"/>
      <c r="D136" s="3"/>
    </row>
    <row r="137" spans="1:4">
      <c r="A137" s="3"/>
      <c r="B137" s="3"/>
      <c r="C137" s="3"/>
      <c r="D137" s="3"/>
    </row>
    <row r="138" spans="1:4">
      <c r="A138" s="3"/>
      <c r="B138" s="3"/>
      <c r="C138" s="3"/>
      <c r="D138" s="3"/>
    </row>
    <row r="139" spans="1:4">
      <c r="A139" s="3"/>
      <c r="B139" s="3"/>
      <c r="C139" s="3"/>
      <c r="D139" s="3"/>
    </row>
    <row r="140" spans="1:4">
      <c r="A140" s="3"/>
      <c r="B140" s="3"/>
      <c r="C140" s="3"/>
      <c r="D140" s="3"/>
    </row>
    <row r="141" spans="1:4">
      <c r="A141" s="3"/>
      <c r="B141" s="3"/>
      <c r="C141" s="3"/>
      <c r="D141" s="3"/>
    </row>
    <row r="142" spans="1:4">
      <c r="A142" s="3"/>
      <c r="B142" s="3"/>
      <c r="C142" s="3"/>
      <c r="D142" s="3"/>
    </row>
    <row r="143" spans="1:4">
      <c r="A143" s="3"/>
      <c r="B143" s="3"/>
      <c r="C143" s="3"/>
      <c r="D143" s="3"/>
    </row>
    <row r="144" spans="1:4">
      <c r="A144" s="3"/>
      <c r="B144" s="3"/>
      <c r="C144" s="3"/>
      <c r="D144" s="3"/>
    </row>
    <row r="145" spans="1:4">
      <c r="A145" s="3"/>
      <c r="B145" s="3"/>
      <c r="C145" s="3"/>
      <c r="D145" s="3"/>
    </row>
    <row r="146" spans="1:4">
      <c r="A146" s="3"/>
      <c r="B146" s="3"/>
      <c r="C146" s="3"/>
      <c r="D146" s="3"/>
    </row>
    <row r="147" spans="1:4">
      <c r="A147" s="3"/>
      <c r="B147" s="3"/>
      <c r="C147" s="3"/>
      <c r="D147" s="3"/>
    </row>
    <row r="148" spans="1:4">
      <c r="A148" s="3"/>
      <c r="B148" s="3"/>
      <c r="C148" s="3"/>
      <c r="D148" s="3"/>
    </row>
    <row r="149" spans="1:4">
      <c r="A149" s="3"/>
      <c r="B149" s="3"/>
      <c r="C149" s="3"/>
      <c r="D149" s="3"/>
    </row>
    <row r="150" spans="1:4">
      <c r="A150" s="3"/>
      <c r="B150" s="3"/>
      <c r="C150" s="3"/>
      <c r="D150" s="3"/>
    </row>
    <row r="151" spans="1:4">
      <c r="A151" s="3"/>
      <c r="B151" s="3"/>
      <c r="C151" s="3"/>
      <c r="D151" s="3"/>
    </row>
    <row r="152" spans="1:4">
      <c r="A152" s="3"/>
      <c r="B152" s="3"/>
      <c r="C152" s="3"/>
      <c r="D152" s="3"/>
    </row>
    <row r="153" spans="1:4">
      <c r="A153" s="3"/>
      <c r="B153" s="3"/>
      <c r="C153" s="3"/>
      <c r="D153" s="3"/>
    </row>
    <row r="154" spans="1:4">
      <c r="A154" s="3"/>
      <c r="B154" s="3"/>
      <c r="C154" s="3"/>
      <c r="D154" s="3"/>
    </row>
    <row r="155" spans="1:4">
      <c r="A155" s="3"/>
      <c r="B155" s="3"/>
      <c r="C155" s="3"/>
      <c r="D155" s="3"/>
    </row>
    <row r="156" spans="1:4">
      <c r="A156" s="3"/>
      <c r="B156" s="3"/>
      <c r="C156" s="3"/>
      <c r="D156" s="3"/>
    </row>
    <row r="157" spans="1:4">
      <c r="A157" s="3"/>
      <c r="B157" s="3"/>
      <c r="C157" s="3"/>
      <c r="D157" s="3"/>
    </row>
    <row r="158" spans="1:4">
      <c r="A158" s="3"/>
      <c r="B158" s="3"/>
      <c r="C158" s="3"/>
      <c r="D158" s="3"/>
    </row>
    <row r="159" spans="1:4">
      <c r="A159" s="3"/>
      <c r="B159" s="3"/>
      <c r="C159" s="3"/>
      <c r="D159" s="3"/>
    </row>
    <row r="160" spans="1:4">
      <c r="A160" s="3"/>
      <c r="B160" s="3"/>
      <c r="C160" s="3"/>
      <c r="D160" s="3"/>
    </row>
    <row r="161" spans="1:4">
      <c r="A161" s="3"/>
      <c r="B161" s="3"/>
      <c r="C161" s="3"/>
      <c r="D161" s="3"/>
    </row>
    <row r="162" spans="1:4">
      <c r="A162" s="3"/>
      <c r="B162" s="3"/>
      <c r="C162" s="3"/>
      <c r="D162" s="3"/>
    </row>
    <row r="163" spans="1:4">
      <c r="A163" s="3"/>
      <c r="B163" s="3"/>
      <c r="C163" s="3"/>
      <c r="D163" s="3"/>
    </row>
    <row r="164" spans="1:4">
      <c r="A164" s="3"/>
      <c r="B164" s="3"/>
      <c r="C164" s="3"/>
      <c r="D164" s="3"/>
    </row>
    <row r="165" spans="1:4">
      <c r="A165" s="3"/>
      <c r="B165" s="3"/>
      <c r="C165" s="3"/>
      <c r="D165" s="3"/>
    </row>
    <row r="166" spans="1:4">
      <c r="A166" s="3"/>
      <c r="B166" s="3"/>
      <c r="C166" s="3"/>
      <c r="D166" s="3"/>
    </row>
    <row r="167" spans="1:4">
      <c r="A167" s="3"/>
      <c r="B167" s="3"/>
      <c r="C167" s="3"/>
      <c r="D167" s="3"/>
    </row>
    <row r="168" spans="1:4">
      <c r="A168" s="3"/>
      <c r="B168" s="3"/>
      <c r="C168" s="3"/>
      <c r="D168" s="3"/>
    </row>
    <row r="169" spans="1:4">
      <c r="A169" s="3"/>
      <c r="B169" s="3"/>
      <c r="C169" s="3"/>
      <c r="D169" s="3"/>
    </row>
    <row r="170" spans="1:4">
      <c r="A170" s="3"/>
      <c r="B170" s="3"/>
      <c r="C170" s="3"/>
      <c r="D170" s="3"/>
    </row>
    <row r="171" spans="1:4">
      <c r="A171" s="3"/>
      <c r="B171" s="3"/>
      <c r="C171" s="3"/>
      <c r="D171" s="3"/>
    </row>
    <row r="172" spans="1:4">
      <c r="A172" s="3"/>
      <c r="B172" s="3"/>
      <c r="C172" s="3"/>
      <c r="D172" s="3"/>
    </row>
    <row r="173" spans="1:4">
      <c r="A173" s="3"/>
      <c r="B173" s="3"/>
      <c r="C173" s="3"/>
      <c r="D173" s="3"/>
    </row>
    <row r="174" spans="1:4">
      <c r="A174" s="3"/>
      <c r="B174" s="3"/>
      <c r="C174" s="3"/>
      <c r="D174" s="3"/>
    </row>
    <row r="175" spans="1:4">
      <c r="A175" s="3"/>
      <c r="B175" s="3"/>
      <c r="C175" s="3"/>
      <c r="D175" s="3"/>
    </row>
    <row r="176" spans="1:4">
      <c r="A176" s="3"/>
      <c r="B176" s="3"/>
      <c r="C176" s="3"/>
      <c r="D176" s="3"/>
    </row>
    <row r="177" spans="1:4">
      <c r="A177" s="3"/>
      <c r="B177" s="3"/>
      <c r="C177" s="3"/>
      <c r="D177" s="3"/>
    </row>
    <row r="178" spans="1:4">
      <c r="A178" s="3"/>
      <c r="B178" s="3"/>
      <c r="C178" s="3"/>
      <c r="D178" s="3"/>
    </row>
    <row r="179" spans="1:4">
      <c r="A179" s="3"/>
      <c r="B179" s="3"/>
      <c r="C179" s="3"/>
      <c r="D179" s="3"/>
    </row>
    <row r="180" spans="1:4">
      <c r="A180" s="3"/>
      <c r="B180" s="3"/>
      <c r="C180" s="3"/>
      <c r="D180" s="3"/>
    </row>
    <row r="181" spans="1:4">
      <c r="A181" s="3"/>
      <c r="B181" s="3"/>
      <c r="C181" s="3"/>
      <c r="D181" s="3"/>
    </row>
    <row r="182" spans="1:4">
      <c r="A182" s="3"/>
      <c r="B182" s="3"/>
      <c r="C182" s="3"/>
      <c r="D182" s="3"/>
    </row>
    <row r="183" spans="1:4">
      <c r="A183" s="3"/>
      <c r="B183" s="3"/>
      <c r="C183" s="3"/>
      <c r="D183" s="3"/>
    </row>
    <row r="184" spans="1:4">
      <c r="A184" s="3"/>
      <c r="B184" s="3"/>
      <c r="C184" s="3"/>
      <c r="D184" s="3"/>
    </row>
    <row r="185" spans="1:4">
      <c r="A185" s="3"/>
      <c r="B185" s="3"/>
      <c r="C185" s="3"/>
      <c r="D185" s="3"/>
    </row>
    <row r="186" spans="1:4">
      <c r="A186" s="3"/>
      <c r="B186" s="3"/>
      <c r="C186" s="3"/>
      <c r="D186" s="3"/>
    </row>
    <row r="187" spans="1:4">
      <c r="A187" s="3"/>
      <c r="B187" s="3"/>
      <c r="C187" s="3"/>
      <c r="D187" s="3"/>
    </row>
    <row r="188" spans="1:4">
      <c r="A188" s="3"/>
      <c r="B188" s="3"/>
      <c r="C188" s="3"/>
      <c r="D188" s="3"/>
    </row>
    <row r="189" spans="1:4">
      <c r="A189" s="3"/>
      <c r="B189" s="3"/>
      <c r="C189" s="3"/>
      <c r="D189" s="3"/>
    </row>
    <row r="190" spans="1:4">
      <c r="A190" s="3"/>
      <c r="B190" s="3"/>
      <c r="C190" s="3"/>
      <c r="D190" s="3"/>
    </row>
    <row r="191" spans="1:4">
      <c r="A191" s="3"/>
      <c r="B191" s="3"/>
      <c r="C191" s="3"/>
      <c r="D191" s="3"/>
    </row>
    <row r="192" spans="1:4">
      <c r="A192" s="3"/>
      <c r="B192" s="3"/>
      <c r="C192" s="3"/>
      <c r="D192" s="3"/>
    </row>
    <row r="193" spans="1:4">
      <c r="A193" s="3"/>
      <c r="B193" s="3"/>
      <c r="C193" s="3"/>
      <c r="D193" s="3"/>
    </row>
    <row r="194" spans="1:4">
      <c r="A194" s="3"/>
      <c r="B194" s="3"/>
      <c r="C194" s="3"/>
      <c r="D194" s="3"/>
    </row>
    <row r="195" spans="1:4">
      <c r="A195" s="3"/>
      <c r="B195" s="3"/>
      <c r="C195" s="3"/>
      <c r="D195" s="3"/>
    </row>
    <row r="196" spans="1:4">
      <c r="A196" s="3"/>
      <c r="B196" s="3"/>
      <c r="C196" s="3"/>
      <c r="D196" s="3"/>
    </row>
    <row r="197" spans="1:4">
      <c r="A197" s="3"/>
      <c r="B197" s="3"/>
      <c r="C197" s="3"/>
      <c r="D197" s="3"/>
    </row>
    <row r="198" spans="1:4">
      <c r="A198" s="3"/>
      <c r="B198" s="3"/>
      <c r="C198" s="3"/>
      <c r="D198" s="3"/>
    </row>
    <row r="199" spans="1:4">
      <c r="A199" s="3"/>
      <c r="B199" s="3"/>
      <c r="C199" s="3"/>
      <c r="D199" s="3"/>
    </row>
    <row r="200" spans="1:4">
      <c r="A200" s="3"/>
      <c r="B200" s="3"/>
      <c r="C200" s="3"/>
      <c r="D200" s="3"/>
    </row>
    <row r="201" spans="1:4">
      <c r="A201" s="3"/>
      <c r="B201" s="3"/>
      <c r="C201" s="3"/>
      <c r="D201" s="3"/>
    </row>
    <row r="202" spans="1:4">
      <c r="A202" s="3"/>
      <c r="B202" s="3"/>
      <c r="C202" s="3"/>
      <c r="D202" s="3"/>
    </row>
    <row r="203" spans="1:4">
      <c r="A203" s="3"/>
      <c r="B203" s="3"/>
      <c r="C203" s="3"/>
      <c r="D203" s="3"/>
    </row>
    <row r="204" spans="1:4">
      <c r="A204" s="3"/>
      <c r="B204" s="3"/>
      <c r="C204" s="3"/>
      <c r="D204" s="3"/>
    </row>
    <row r="205" spans="1:4">
      <c r="A205" s="3"/>
      <c r="B205" s="3"/>
      <c r="C205" s="3"/>
      <c r="D205" s="3"/>
    </row>
    <row r="206" spans="1:4">
      <c r="A206" s="3"/>
      <c r="B206" s="3"/>
      <c r="C206" s="3"/>
      <c r="D206" s="3"/>
    </row>
    <row r="207" spans="1:4">
      <c r="A207" s="3"/>
      <c r="B207" s="3"/>
      <c r="C207" s="3"/>
      <c r="D207" s="3"/>
    </row>
    <row r="208" spans="1:4">
      <c r="A208" s="3"/>
      <c r="B208" s="3"/>
      <c r="C208" s="3"/>
      <c r="D208" s="3"/>
    </row>
    <row r="209" spans="1:4">
      <c r="A209" s="3"/>
      <c r="B209" s="3"/>
      <c r="C209" s="3"/>
      <c r="D209" s="3"/>
    </row>
    <row r="210" spans="1:4">
      <c r="A210" s="3"/>
      <c r="B210" s="3"/>
      <c r="C210" s="3"/>
      <c r="D210" s="3"/>
    </row>
    <row r="211" spans="1:4">
      <c r="A211" s="3"/>
      <c r="B211" s="3"/>
      <c r="C211" s="3"/>
      <c r="D211" s="3"/>
    </row>
    <row r="212" spans="1:4">
      <c r="A212" s="3"/>
      <c r="B212" s="3"/>
      <c r="C212" s="3"/>
      <c r="D212" s="3"/>
    </row>
    <row r="213" spans="1:4">
      <c r="A213" s="3"/>
      <c r="B213" s="3"/>
      <c r="C213" s="3"/>
      <c r="D213" s="3"/>
    </row>
    <row r="214" spans="1:4">
      <c r="A214" s="3"/>
      <c r="B214" s="3"/>
      <c r="C214" s="3"/>
      <c r="D214" s="3"/>
    </row>
    <row r="215" spans="1:4">
      <c r="A215" s="3"/>
      <c r="B215" s="3"/>
      <c r="C215" s="3"/>
      <c r="D215" s="3"/>
    </row>
    <row r="216" spans="1:4">
      <c r="A216" s="3"/>
      <c r="B216" s="3"/>
      <c r="C216" s="3"/>
      <c r="D216" s="3"/>
    </row>
    <row r="217" spans="1:4">
      <c r="A217" s="3"/>
      <c r="B217" s="3"/>
      <c r="C217" s="3"/>
      <c r="D217" s="3"/>
    </row>
    <row r="218" spans="1:4">
      <c r="A218" s="3"/>
      <c r="B218" s="3"/>
      <c r="C218" s="3"/>
      <c r="D218" s="3"/>
    </row>
    <row r="219" spans="1:4">
      <c r="A219" s="3"/>
      <c r="B219" s="3"/>
      <c r="C219" s="3"/>
      <c r="D219" s="3"/>
    </row>
    <row r="220" spans="1:4">
      <c r="A220" s="3"/>
      <c r="B220" s="3"/>
      <c r="C220" s="3"/>
      <c r="D220" s="3"/>
    </row>
    <row r="221" spans="1:4">
      <c r="A221" s="3"/>
      <c r="B221" s="3"/>
      <c r="C221" s="3"/>
      <c r="D221" s="3"/>
    </row>
    <row r="222" spans="1:4">
      <c r="A222" s="3"/>
      <c r="B222" s="3"/>
      <c r="C222" s="3"/>
      <c r="D222" s="3"/>
    </row>
    <row r="223" spans="1:4">
      <c r="A223" s="3"/>
      <c r="B223" s="3"/>
      <c r="C223" s="3"/>
      <c r="D223" s="3"/>
    </row>
    <row r="224" spans="1:4">
      <c r="A224" s="3"/>
      <c r="B224" s="3"/>
      <c r="C224" s="3"/>
      <c r="D224" s="3"/>
    </row>
    <row r="225" spans="1:4">
      <c r="A225" s="3"/>
      <c r="B225" s="3"/>
      <c r="C225" s="3"/>
      <c r="D225" s="3"/>
    </row>
    <row r="226" spans="1:4">
      <c r="A226" s="3"/>
      <c r="B226" s="3"/>
      <c r="C226" s="3"/>
      <c r="D226" s="3"/>
    </row>
    <row r="227" spans="1:4">
      <c r="A227" s="3"/>
      <c r="B227" s="3"/>
      <c r="C227" s="3"/>
      <c r="D227" s="3"/>
    </row>
    <row r="228" spans="1:4">
      <c r="A228" s="3"/>
      <c r="B228" s="3"/>
      <c r="C228" s="3"/>
      <c r="D228" s="3"/>
    </row>
    <row r="229" spans="1:4">
      <c r="A229" s="3"/>
      <c r="B229" s="3"/>
      <c r="C229" s="3"/>
      <c r="D229" s="3"/>
    </row>
    <row r="230" spans="1:4">
      <c r="A230" s="3"/>
      <c r="B230" s="3"/>
      <c r="C230" s="3"/>
      <c r="D230" s="3"/>
    </row>
    <row r="231" spans="1:4">
      <c r="A231" s="3"/>
      <c r="B231" s="3"/>
      <c r="C231" s="3"/>
      <c r="D231" s="3"/>
    </row>
    <row r="232" spans="1:4">
      <c r="A232" s="3"/>
      <c r="B232" s="3"/>
      <c r="C232" s="3"/>
      <c r="D232" s="3"/>
    </row>
    <row r="233" spans="1:4">
      <c r="A233" s="3"/>
      <c r="B233" s="3"/>
      <c r="C233" s="3"/>
      <c r="D233" s="3"/>
    </row>
    <row r="234" spans="1:4">
      <c r="A234" s="3"/>
      <c r="B234" s="3"/>
      <c r="C234" s="3"/>
      <c r="D234" s="3"/>
    </row>
    <row r="235" spans="1:4">
      <c r="A235" s="3"/>
      <c r="B235" s="3"/>
      <c r="C235" s="3"/>
      <c r="D235" s="3"/>
    </row>
    <row r="236" spans="1:4">
      <c r="A236" s="3"/>
      <c r="B236" s="3"/>
      <c r="C236" s="3"/>
      <c r="D236" s="3"/>
    </row>
    <row r="237" spans="1:4">
      <c r="A237" s="3"/>
      <c r="B237" s="3"/>
      <c r="C237" s="3"/>
      <c r="D237" s="3"/>
    </row>
    <row r="238" spans="1:4">
      <c r="A238" s="3"/>
      <c r="B238" s="3"/>
      <c r="C238" s="3"/>
      <c r="D238" s="3"/>
    </row>
    <row r="239" spans="1:4">
      <c r="A239" s="3"/>
      <c r="B239" s="3"/>
      <c r="C239" s="3"/>
      <c r="D239" s="3"/>
    </row>
    <row r="240" spans="1:4">
      <c r="A240" s="3"/>
      <c r="B240" s="3"/>
      <c r="C240" s="3"/>
      <c r="D240" s="3"/>
    </row>
    <row r="241" spans="1:4">
      <c r="A241" s="3"/>
      <c r="B241" s="3"/>
      <c r="C241" s="3"/>
      <c r="D241" s="3"/>
    </row>
    <row r="242" spans="1:4">
      <c r="A242" s="3"/>
      <c r="B242" s="3"/>
      <c r="C242" s="3"/>
      <c r="D242" s="3"/>
    </row>
    <row r="243" spans="1:4">
      <c r="A243" s="3"/>
      <c r="B243" s="3"/>
      <c r="C243" s="3"/>
      <c r="D243" s="3"/>
    </row>
    <row r="244" spans="1:4">
      <c r="A244" s="3"/>
      <c r="B244" s="3"/>
      <c r="C244" s="3"/>
      <c r="D244" s="3"/>
    </row>
    <row r="245" spans="1:4">
      <c r="A245" s="3"/>
      <c r="B245" s="3"/>
      <c r="C245" s="3"/>
      <c r="D245" s="3"/>
    </row>
    <row r="246" spans="1:4">
      <c r="A246" s="3"/>
      <c r="B246" s="3"/>
      <c r="C246" s="3"/>
      <c r="D246" s="3"/>
    </row>
    <row r="247" spans="1:4">
      <c r="A247" s="3"/>
      <c r="B247" s="3"/>
      <c r="C247" s="3"/>
      <c r="D247" s="3"/>
    </row>
    <row r="248" spans="1:4">
      <c r="A248" s="3"/>
      <c r="B248" s="3"/>
      <c r="C248" s="3"/>
      <c r="D248" s="3"/>
    </row>
    <row r="249" spans="1:4">
      <c r="A249" s="3"/>
      <c r="B249" s="3"/>
      <c r="C249" s="3"/>
      <c r="D249" s="3"/>
    </row>
    <row r="250" spans="1:4">
      <c r="A250" s="3"/>
      <c r="B250" s="3"/>
      <c r="C250" s="3"/>
      <c r="D250" s="3"/>
    </row>
    <row r="251" spans="1:4">
      <c r="A251" s="3"/>
      <c r="B251" s="3"/>
      <c r="C251" s="3"/>
      <c r="D251" s="3"/>
    </row>
    <row r="252" spans="1:4">
      <c r="A252" s="3"/>
      <c r="B252" s="3"/>
      <c r="C252" s="3"/>
      <c r="D252" s="3"/>
    </row>
    <row r="253" spans="1:4">
      <c r="A253" s="3"/>
      <c r="B253" s="3"/>
      <c r="C253" s="3"/>
      <c r="D253" s="3"/>
    </row>
    <row r="254" spans="1:4">
      <c r="A254" s="3"/>
      <c r="B254" s="3"/>
      <c r="C254" s="3"/>
      <c r="D254" s="3"/>
    </row>
    <row r="255" spans="1:4">
      <c r="A255" s="3"/>
      <c r="B255" s="3"/>
      <c r="C255" s="3"/>
      <c r="D255" s="3"/>
    </row>
    <row r="256" spans="1:4">
      <c r="A256" s="3"/>
      <c r="B256" s="3"/>
      <c r="C256" s="3"/>
      <c r="D256" s="3"/>
    </row>
    <row r="257" spans="1:4">
      <c r="A257" s="3"/>
      <c r="B257" s="3"/>
      <c r="C257" s="3"/>
      <c r="D257" s="3"/>
    </row>
    <row r="258" spans="1:4">
      <c r="A258" s="3"/>
      <c r="B258" s="3"/>
      <c r="C258" s="3"/>
      <c r="D258" s="3"/>
    </row>
    <row r="259" spans="1:4">
      <c r="A259" s="3"/>
      <c r="B259" s="3"/>
      <c r="C259" s="3"/>
      <c r="D259" s="3"/>
    </row>
    <row r="260" spans="1:4">
      <c r="A260" s="3"/>
      <c r="B260" s="3"/>
      <c r="C260" s="3"/>
      <c r="D260" s="3"/>
    </row>
    <row r="261" spans="1:4">
      <c r="A261" s="3"/>
      <c r="B261" s="3"/>
      <c r="C261" s="3"/>
      <c r="D261" s="3"/>
    </row>
    <row r="262" spans="1:4">
      <c r="A262" s="3"/>
      <c r="B262" s="3"/>
      <c r="C262" s="3"/>
      <c r="D262" s="3"/>
    </row>
    <row r="263" spans="1:4">
      <c r="A263" s="3"/>
      <c r="B263" s="3"/>
      <c r="C263" s="3"/>
      <c r="D263" s="3"/>
    </row>
    <row r="264" spans="1:4">
      <c r="A264" s="3"/>
      <c r="B264" s="3"/>
      <c r="C264" s="3"/>
      <c r="D264" s="3"/>
    </row>
    <row r="265" spans="1:4">
      <c r="A265" s="3"/>
      <c r="B265" s="3"/>
      <c r="C265" s="3"/>
      <c r="D265" s="3"/>
    </row>
    <row r="266" spans="1:4">
      <c r="A266" s="3"/>
      <c r="B266" s="3"/>
      <c r="C266" s="3"/>
      <c r="D266" s="3"/>
    </row>
    <row r="267" spans="1:4">
      <c r="A267" s="3"/>
      <c r="B267" s="3"/>
      <c r="C267" s="3"/>
      <c r="D267" s="3"/>
    </row>
    <row r="268" spans="1:4">
      <c r="A268" s="3"/>
      <c r="B268" s="3"/>
      <c r="C268" s="3"/>
      <c r="D268" s="3"/>
    </row>
    <row r="269" spans="1:4">
      <c r="A269" s="3"/>
      <c r="B269" s="3"/>
      <c r="C269" s="3"/>
      <c r="D269" s="3"/>
    </row>
    <row r="270" spans="1:4">
      <c r="A270" s="3"/>
      <c r="B270" s="3"/>
      <c r="C270" s="3"/>
      <c r="D270" s="3"/>
    </row>
    <row r="271" spans="1:4">
      <c r="A271" s="3"/>
      <c r="B271" s="3"/>
      <c r="C271" s="3"/>
      <c r="D271" s="3"/>
    </row>
    <row r="272" spans="1:4">
      <c r="A272" s="3"/>
      <c r="B272" s="3"/>
      <c r="C272" s="3"/>
      <c r="D272" s="3"/>
    </row>
  </sheetData>
  <phoneticPr fontId="10" type="noConversion"/>
  <pageMargins left="0.7" right="0.7" top="0.75" bottom="0.75" header="0.3" footer="0.3"/>
  <pageSetup paperSize="9"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published="0" codeName="Hoja10"/>
  <dimension ref="A1:D57"/>
  <sheetViews>
    <sheetView showGridLines="0" zoomScale="120" zoomScaleNormal="120" workbookViewId="0">
      <selection activeCell="B26" sqref="B26"/>
    </sheetView>
  </sheetViews>
  <sheetFormatPr baseColWidth="10" defaultColWidth="10.85546875" defaultRowHeight="17.100000000000001" customHeight="1"/>
  <cols>
    <col min="1" max="1" width="22" style="251" customWidth="1"/>
    <col min="2" max="3" width="11.7109375" style="251" customWidth="1"/>
    <col min="4" max="4" width="10.140625" style="251" customWidth="1"/>
    <col min="5" max="16384" width="10.85546875" style="251"/>
  </cols>
  <sheetData>
    <row r="1" spans="1:4" ht="14.25" customHeight="1">
      <c r="A1" s="441" t="s">
        <v>508</v>
      </c>
      <c r="B1" s="441"/>
      <c r="C1" s="441"/>
      <c r="D1" s="441"/>
    </row>
    <row r="2" spans="1:4" ht="12" customHeight="1">
      <c r="A2" s="560" t="s">
        <v>509</v>
      </c>
      <c r="B2" s="560"/>
      <c r="C2" s="560"/>
      <c r="D2" s="560"/>
    </row>
    <row r="3" spans="1:4" ht="12.95" customHeight="1">
      <c r="A3" s="561" t="s">
        <v>370</v>
      </c>
      <c r="B3" s="561"/>
      <c r="C3" s="561"/>
      <c r="D3" s="561"/>
    </row>
    <row r="4" spans="1:4" ht="3.95" customHeight="1">
      <c r="A4" s="370"/>
      <c r="B4" s="371"/>
      <c r="C4" s="371"/>
      <c r="D4" s="372"/>
    </row>
    <row r="5" spans="1:4" ht="14.1" customHeight="1">
      <c r="A5" s="562" t="s">
        <v>454</v>
      </c>
      <c r="B5" s="564" t="s">
        <v>405</v>
      </c>
      <c r="C5" s="565"/>
      <c r="D5" s="566"/>
    </row>
    <row r="6" spans="1:4" ht="14.1" customHeight="1">
      <c r="A6" s="563"/>
      <c r="B6" s="373" t="s">
        <v>455</v>
      </c>
      <c r="C6" s="373" t="s">
        <v>416</v>
      </c>
      <c r="D6" s="510" t="s">
        <v>61</v>
      </c>
    </row>
    <row r="7" spans="1:4" ht="14.1" customHeight="1">
      <c r="A7" s="374" t="s">
        <v>456</v>
      </c>
      <c r="B7" s="496">
        <v>1091.187125892794</v>
      </c>
      <c r="C7" s="496">
        <v>1092.4488986857959</v>
      </c>
      <c r="D7" s="503">
        <v>0.11563303516521906</v>
      </c>
    </row>
    <row r="8" spans="1:4" ht="4.5" customHeight="1">
      <c r="A8" s="442"/>
      <c r="B8" s="497"/>
      <c r="C8" s="497"/>
      <c r="D8" s="504"/>
    </row>
    <row r="9" spans="1:4" ht="12" customHeight="1">
      <c r="A9" s="375" t="s">
        <v>442</v>
      </c>
      <c r="B9" s="498">
        <v>186.01479611849999</v>
      </c>
      <c r="C9" s="498">
        <v>195.93028247849998</v>
      </c>
      <c r="D9" s="505">
        <v>5.3304826104711323</v>
      </c>
    </row>
    <row r="10" spans="1:4" ht="12" customHeight="1">
      <c r="A10" s="375" t="s">
        <v>457</v>
      </c>
      <c r="B10" s="498">
        <v>147.2255199375</v>
      </c>
      <c r="C10" s="498">
        <v>159.59154312349997</v>
      </c>
      <c r="D10" s="505">
        <v>8.3993747763632101</v>
      </c>
    </row>
    <row r="11" spans="1:4" ht="12" customHeight="1">
      <c r="A11" s="376" t="s">
        <v>458</v>
      </c>
      <c r="B11" s="499">
        <v>147.2255199375</v>
      </c>
      <c r="C11" s="499">
        <v>159.59154312349997</v>
      </c>
      <c r="D11" s="506">
        <v>8.3993747763632101</v>
      </c>
    </row>
    <row r="12" spans="1:4" ht="12" customHeight="1">
      <c r="A12" s="375" t="s">
        <v>459</v>
      </c>
      <c r="B12" s="498">
        <v>38.789276181000005</v>
      </c>
      <c r="C12" s="498">
        <v>36.338739355000001</v>
      </c>
      <c r="D12" s="505">
        <v>-6.3175626545986958</v>
      </c>
    </row>
    <row r="13" spans="1:4" ht="12" customHeight="1">
      <c r="A13" s="376" t="s">
        <v>460</v>
      </c>
      <c r="B13" s="500">
        <v>29.740722081000005</v>
      </c>
      <c r="C13" s="500">
        <v>25.934109355</v>
      </c>
      <c r="D13" s="507">
        <v>-12.79932852885195</v>
      </c>
    </row>
    <row r="14" spans="1:4" ht="12" customHeight="1">
      <c r="A14" s="376" t="s">
        <v>461</v>
      </c>
      <c r="B14" s="500">
        <v>9.0485540999999987</v>
      </c>
      <c r="C14" s="500">
        <v>10.404629999999999</v>
      </c>
      <c r="D14" s="507">
        <v>14.986658476186832</v>
      </c>
    </row>
    <row r="15" spans="1:4" ht="5.0999999999999996" customHeight="1">
      <c r="A15" s="377"/>
      <c r="B15" s="500"/>
      <c r="C15" s="500"/>
      <c r="D15" s="507"/>
    </row>
    <row r="16" spans="1:4" ht="12" customHeight="1">
      <c r="A16" s="375" t="s">
        <v>462</v>
      </c>
      <c r="B16" s="498">
        <v>316.60680293840005</v>
      </c>
      <c r="C16" s="498">
        <v>318.68930777600002</v>
      </c>
      <c r="D16" s="505">
        <v>0.65775745128417995</v>
      </c>
    </row>
    <row r="17" spans="1:4" ht="12" customHeight="1">
      <c r="A17" s="376" t="s">
        <v>463</v>
      </c>
      <c r="B17" s="500">
        <v>187.02419603200005</v>
      </c>
      <c r="C17" s="500">
        <v>187.98137049600001</v>
      </c>
      <c r="D17" s="507">
        <v>0.51179178112130685</v>
      </c>
    </row>
    <row r="18" spans="1:4" ht="12" customHeight="1">
      <c r="A18" s="376" t="s">
        <v>464</v>
      </c>
      <c r="B18" s="500">
        <v>65.922348991999996</v>
      </c>
      <c r="C18" s="500">
        <v>66.598398848000002</v>
      </c>
      <c r="D18" s="507">
        <v>1.0255245244401801</v>
      </c>
    </row>
    <row r="19" spans="1:4" ht="12" customHeight="1">
      <c r="A19" s="376" t="s">
        <v>465</v>
      </c>
      <c r="B19" s="500">
        <v>16.795487040000005</v>
      </c>
      <c r="C19" s="500">
        <v>17.087373119999999</v>
      </c>
      <c r="D19" s="507">
        <v>1.7378839881501573</v>
      </c>
    </row>
    <row r="20" spans="1:4" ht="12" customHeight="1">
      <c r="A20" s="376" t="s">
        <v>466</v>
      </c>
      <c r="B20" s="500">
        <v>5.9673444599999996</v>
      </c>
      <c r="C20" s="500">
        <v>6.0877994399999995</v>
      </c>
      <c r="D20" s="507">
        <v>2.0185692447859838</v>
      </c>
    </row>
    <row r="21" spans="1:4" ht="12" customHeight="1">
      <c r="A21" s="443" t="s">
        <v>467</v>
      </c>
      <c r="B21" s="500">
        <v>5.3928932636800004</v>
      </c>
      <c r="C21" s="500">
        <v>5.7364126316800004</v>
      </c>
      <c r="D21" s="507">
        <v>6.3698529009192706</v>
      </c>
    </row>
    <row r="22" spans="1:4" ht="12" customHeight="1">
      <c r="A22" s="443" t="s">
        <v>468</v>
      </c>
      <c r="B22" s="500">
        <v>35.504533150719993</v>
      </c>
      <c r="C22" s="500">
        <v>35.19795324031999</v>
      </c>
      <c r="D22" s="507">
        <v>-0.86349511792914724</v>
      </c>
    </row>
    <row r="23" spans="1:4" ht="5.0999999999999996" customHeight="1">
      <c r="A23" s="377"/>
      <c r="B23" s="500"/>
      <c r="C23" s="500"/>
      <c r="D23" s="507"/>
    </row>
    <row r="24" spans="1:4" ht="12" customHeight="1">
      <c r="A24" s="375" t="s">
        <v>444</v>
      </c>
      <c r="B24" s="498">
        <v>8.7435539955399992</v>
      </c>
      <c r="C24" s="498">
        <v>9.2747875799999999</v>
      </c>
      <c r="D24" s="505">
        <v>6.0757168621704327</v>
      </c>
    </row>
    <row r="25" spans="1:4" ht="5.0999999999999996" customHeight="1">
      <c r="A25" s="375"/>
      <c r="B25" s="498"/>
      <c r="C25" s="498"/>
      <c r="D25" s="505"/>
    </row>
    <row r="26" spans="1:4" ht="12" customHeight="1">
      <c r="A26" s="375" t="s">
        <v>445</v>
      </c>
      <c r="B26" s="498"/>
      <c r="C26" s="498"/>
      <c r="D26" s="505"/>
    </row>
    <row r="27" spans="1:4" ht="12" customHeight="1">
      <c r="A27" s="377" t="s">
        <v>469</v>
      </c>
      <c r="B27" s="501">
        <v>119.19109350720001</v>
      </c>
      <c r="C27" s="501">
        <v>120.79800406840002</v>
      </c>
      <c r="D27" s="508">
        <v>1.3481800643962982</v>
      </c>
    </row>
    <row r="28" spans="1:4" ht="5.0999999999999996" customHeight="1">
      <c r="A28" s="375"/>
      <c r="B28" s="498"/>
      <c r="C28" s="498"/>
      <c r="D28" s="505"/>
    </row>
    <row r="29" spans="1:4" ht="12" customHeight="1">
      <c r="A29" s="378" t="s">
        <v>470</v>
      </c>
      <c r="B29" s="498">
        <v>39.096391024399999</v>
      </c>
      <c r="C29" s="498">
        <v>31.178286748400001</v>
      </c>
      <c r="D29" s="505">
        <v>-20.252775431518266</v>
      </c>
    </row>
    <row r="30" spans="1:4" ht="12" customHeight="1">
      <c r="A30" s="377" t="s">
        <v>471</v>
      </c>
      <c r="B30" s="500">
        <v>1.6269878974999996</v>
      </c>
      <c r="C30" s="500">
        <v>1.6120850680000001</v>
      </c>
      <c r="D30" s="507">
        <v>-0.91597666601570538</v>
      </c>
    </row>
    <row r="31" spans="1:4" ht="12" customHeight="1">
      <c r="A31" s="377" t="s">
        <v>472</v>
      </c>
      <c r="B31" s="500">
        <v>6.6681984889000008</v>
      </c>
      <c r="C31" s="500">
        <v>5.8650174010000011</v>
      </c>
      <c r="D31" s="507">
        <v>-12.044948710464887</v>
      </c>
    </row>
    <row r="32" spans="1:4" ht="12" customHeight="1">
      <c r="A32" s="377" t="s">
        <v>473</v>
      </c>
      <c r="B32" s="500">
        <v>15.051433280000001</v>
      </c>
      <c r="C32" s="500">
        <v>12.034296404000001</v>
      </c>
      <c r="D32" s="507">
        <v>-20.045512077637827</v>
      </c>
    </row>
    <row r="33" spans="1:4" ht="12" customHeight="1">
      <c r="A33" s="377" t="s">
        <v>474</v>
      </c>
      <c r="B33" s="500">
        <v>5.9563451736000008</v>
      </c>
      <c r="C33" s="500">
        <v>5.7217609439999997</v>
      </c>
      <c r="D33" s="507">
        <v>-3.9383921307941772</v>
      </c>
    </row>
    <row r="34" spans="1:4" ht="12" customHeight="1">
      <c r="A34" s="377" t="s">
        <v>475</v>
      </c>
      <c r="B34" s="500">
        <v>8.4041689914000006</v>
      </c>
      <c r="C34" s="500">
        <v>4.4035497701000006</v>
      </c>
      <c r="D34" s="507">
        <v>-47.602793630088115</v>
      </c>
    </row>
    <row r="35" spans="1:4" ht="12" customHeight="1">
      <c r="A35" s="377" t="s">
        <v>476</v>
      </c>
      <c r="B35" s="500">
        <v>0.61986499900000003</v>
      </c>
      <c r="C35" s="500">
        <v>1.0217475605999999</v>
      </c>
      <c r="D35" s="507">
        <v>64.833885160210485</v>
      </c>
    </row>
    <row r="36" spans="1:4" ht="12" customHeight="1">
      <c r="A36" s="377" t="s">
        <v>477</v>
      </c>
      <c r="B36" s="500">
        <v>1.5434612000000002E-2</v>
      </c>
      <c r="C36" s="500">
        <v>1.9245734000000004E-2</v>
      </c>
      <c r="D36" s="507">
        <v>24.692049272116478</v>
      </c>
    </row>
    <row r="37" spans="1:4" ht="12" customHeight="1">
      <c r="A37" s="377" t="s">
        <v>478</v>
      </c>
      <c r="B37" s="500">
        <v>0.75395758199999996</v>
      </c>
      <c r="C37" s="500">
        <v>0.50058386669999999</v>
      </c>
      <c r="D37" s="507">
        <v>-33.605831594382721</v>
      </c>
    </row>
    <row r="38" spans="1:4" ht="5.0999999999999996" customHeight="1">
      <c r="A38" s="377"/>
      <c r="B38" s="500"/>
      <c r="C38" s="500"/>
      <c r="D38" s="507"/>
    </row>
    <row r="39" spans="1:4" ht="12" customHeight="1">
      <c r="A39" s="378" t="s">
        <v>447</v>
      </c>
      <c r="B39" s="498">
        <v>18.587633</v>
      </c>
      <c r="C39" s="498">
        <v>15.310844599999999</v>
      </c>
      <c r="D39" s="505">
        <v>-17.62886323395777</v>
      </c>
    </row>
    <row r="40" spans="1:4" ht="12" customHeight="1">
      <c r="A40" s="377" t="s">
        <v>479</v>
      </c>
      <c r="B40" s="500">
        <v>12.134075600000001</v>
      </c>
      <c r="C40" s="500">
        <v>12.723800000000001</v>
      </c>
      <c r="D40" s="507">
        <v>4.8600686153628336</v>
      </c>
    </row>
    <row r="41" spans="1:4" ht="12" customHeight="1">
      <c r="A41" s="377" t="s">
        <v>480</v>
      </c>
      <c r="B41" s="500">
        <v>6.4535573999999993</v>
      </c>
      <c r="C41" s="500">
        <v>2.5870445999999996</v>
      </c>
      <c r="D41" s="507">
        <v>-59.912890834441178</v>
      </c>
    </row>
    <row r="42" spans="1:4" ht="5.0999999999999996" customHeight="1">
      <c r="A42" s="377"/>
      <c r="B42" s="500"/>
      <c r="C42" s="500"/>
      <c r="D42" s="507"/>
    </row>
    <row r="43" spans="1:4" ht="12" customHeight="1">
      <c r="A43" s="375" t="s">
        <v>448</v>
      </c>
      <c r="B43" s="498">
        <v>71.749729586304028</v>
      </c>
      <c r="C43" s="498">
        <v>64.935139327714012</v>
      </c>
      <c r="D43" s="505">
        <v>-9.4977225668747671</v>
      </c>
    </row>
    <row r="44" spans="1:4" ht="12" customHeight="1">
      <c r="A44" s="376" t="s">
        <v>481</v>
      </c>
      <c r="B44" s="500">
        <v>6.2172113260499993</v>
      </c>
      <c r="C44" s="500">
        <v>6.3586487268000003</v>
      </c>
      <c r="D44" s="507">
        <v>2.2749331385500948</v>
      </c>
    </row>
    <row r="45" spans="1:4" ht="12" customHeight="1">
      <c r="A45" s="376" t="s">
        <v>482</v>
      </c>
      <c r="B45" s="500">
        <v>65.532518260254022</v>
      </c>
      <c r="C45" s="500">
        <v>58.576490600914006</v>
      </c>
      <c r="D45" s="507">
        <v>-10.614619800989555</v>
      </c>
    </row>
    <row r="46" spans="1:4" ht="5.0999999999999996" customHeight="1">
      <c r="A46" s="376"/>
      <c r="B46" s="500"/>
      <c r="C46" s="500"/>
      <c r="D46" s="507"/>
    </row>
    <row r="47" spans="1:4" ht="12" customHeight="1">
      <c r="A47" s="375" t="s">
        <v>483</v>
      </c>
      <c r="B47" s="498">
        <v>152.43132906848402</v>
      </c>
      <c r="C47" s="498">
        <v>165.68634064401002</v>
      </c>
      <c r="D47" s="505">
        <v>8.6957265652199531</v>
      </c>
    </row>
    <row r="48" spans="1:4" ht="12" customHeight="1">
      <c r="A48" s="376" t="s">
        <v>484</v>
      </c>
      <c r="B48" s="500">
        <v>146.02458272746802</v>
      </c>
      <c r="C48" s="500">
        <v>159.68469641037001</v>
      </c>
      <c r="D48" s="507">
        <v>9.3546671579239913</v>
      </c>
    </row>
    <row r="49" spans="1:4" ht="12" customHeight="1">
      <c r="A49" s="376" t="s">
        <v>485</v>
      </c>
      <c r="B49" s="500">
        <v>0.68356219977599997</v>
      </c>
      <c r="C49" s="500">
        <v>0.301537956</v>
      </c>
      <c r="D49" s="507">
        <v>-55.887268766644425</v>
      </c>
    </row>
    <row r="50" spans="1:4" ht="12" customHeight="1">
      <c r="A50" s="376" t="s">
        <v>486</v>
      </c>
      <c r="B50" s="500">
        <v>5.7231841412399991</v>
      </c>
      <c r="C50" s="500">
        <v>5.7001062776399998</v>
      </c>
      <c r="D50" s="507">
        <v>-0.40323468598022494</v>
      </c>
    </row>
    <row r="51" spans="1:4" ht="5.0999999999999996" customHeight="1">
      <c r="A51" s="376"/>
      <c r="B51" s="500"/>
      <c r="C51" s="500"/>
      <c r="D51" s="507"/>
    </row>
    <row r="52" spans="1:4" ht="12" customHeight="1">
      <c r="A52" s="375" t="s">
        <v>487</v>
      </c>
      <c r="B52" s="498">
        <v>178.76579665396602</v>
      </c>
      <c r="C52" s="498">
        <v>170.64590546277196</v>
      </c>
      <c r="D52" s="505">
        <v>-4.5421950636964414</v>
      </c>
    </row>
    <row r="53" spans="1:4" ht="12" customHeight="1">
      <c r="A53" s="376" t="s">
        <v>488</v>
      </c>
      <c r="B53" s="500">
        <v>148.06284264852002</v>
      </c>
      <c r="C53" s="500">
        <v>142.47809817732596</v>
      </c>
      <c r="D53" s="507">
        <v>-3.7718744090652345</v>
      </c>
    </row>
    <row r="54" spans="1:4" ht="12" customHeight="1">
      <c r="A54" s="379" t="s">
        <v>489</v>
      </c>
      <c r="B54" s="502">
        <v>30.702954005445999</v>
      </c>
      <c r="C54" s="502">
        <v>28.167807285445999</v>
      </c>
      <c r="D54" s="509">
        <v>-8.257012401967323</v>
      </c>
    </row>
    <row r="55" spans="1:4" ht="9.9499999999999993" customHeight="1">
      <c r="A55" s="511" t="s">
        <v>113</v>
      </c>
      <c r="B55" s="512"/>
      <c r="C55" s="512"/>
      <c r="D55" s="513"/>
    </row>
    <row r="56" spans="1:4" ht="9.9499999999999993" customHeight="1">
      <c r="A56" s="511" t="s">
        <v>490</v>
      </c>
      <c r="B56" s="512"/>
      <c r="C56" s="512"/>
      <c r="D56" s="513"/>
    </row>
    <row r="57" spans="1:4" ht="9.9499999999999993" customHeight="1">
      <c r="A57" s="559" t="s">
        <v>491</v>
      </c>
      <c r="B57" s="559"/>
      <c r="C57" s="559"/>
      <c r="D57" s="559"/>
    </row>
  </sheetData>
  <mergeCells count="5">
    <mergeCell ref="A57:D57"/>
    <mergeCell ref="A2:D2"/>
    <mergeCell ref="A3:D3"/>
    <mergeCell ref="A5:A6"/>
    <mergeCell ref="B5:D5"/>
  </mergeCells>
  <phoneticPr fontId="10" type="noConversion"/>
  <pageMargins left="0.70866141732283472" right="0.70866141732283472" top="0.74803149606299213" bottom="0.74803149606299213" header="0.31496062992125984" footer="0.31496062992125984"/>
  <pageSetup paperSize="9"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published="0" codeName="Hoja11"/>
  <dimension ref="A1:E269"/>
  <sheetViews>
    <sheetView showGridLines="0" topLeftCell="A4" zoomScale="120" zoomScaleNormal="120" workbookViewId="0">
      <selection activeCell="B18" sqref="B18"/>
    </sheetView>
  </sheetViews>
  <sheetFormatPr baseColWidth="10" defaultColWidth="11.42578125" defaultRowHeight="17.100000000000001" customHeight="1"/>
  <cols>
    <col min="1" max="1" width="6.28515625" style="122" customWidth="1"/>
    <col min="2" max="2" width="64.42578125" style="122" customWidth="1"/>
    <col min="3" max="3" width="6.28515625" style="122" customWidth="1"/>
    <col min="4" max="4" width="2" style="122" customWidth="1"/>
    <col min="5" max="5" width="40.85546875" style="122" customWidth="1"/>
    <col min="6" max="16384" width="11.42578125" style="122"/>
  </cols>
  <sheetData>
    <row r="1" spans="1:5" ht="16.350000000000001" customHeight="1">
      <c r="A1" s="331" t="s">
        <v>98</v>
      </c>
      <c r="B1" s="271"/>
      <c r="C1" s="272"/>
      <c r="D1" s="272"/>
      <c r="E1" s="121"/>
    </row>
    <row r="2" spans="1:5" ht="17.100000000000001" customHeight="1">
      <c r="A2" s="120"/>
      <c r="B2" s="120"/>
      <c r="C2" s="121"/>
      <c r="D2" s="121"/>
      <c r="E2" s="121"/>
    </row>
    <row r="3" spans="1:5" ht="17.100000000000001" customHeight="1">
      <c r="A3" s="88"/>
      <c r="B3" s="88"/>
      <c r="C3" s="89"/>
      <c r="D3" s="121"/>
      <c r="E3" s="121"/>
    </row>
    <row r="4" spans="1:5" ht="17.100000000000001" customHeight="1">
      <c r="A4" s="121"/>
      <c r="B4" s="121"/>
      <c r="C4" s="121"/>
      <c r="D4" s="121"/>
      <c r="E4" s="121"/>
    </row>
    <row r="5" spans="1:5" ht="17.100000000000001" customHeight="1">
      <c r="A5" s="121"/>
      <c r="B5" s="121"/>
      <c r="C5" s="121"/>
      <c r="D5" s="121"/>
      <c r="E5" s="121"/>
    </row>
    <row r="6" spans="1:5" ht="17.100000000000001" customHeight="1">
      <c r="A6" s="30" t="s">
        <v>262</v>
      </c>
      <c r="B6" s="330" t="s">
        <v>263</v>
      </c>
      <c r="C6" s="329"/>
      <c r="D6" s="121"/>
      <c r="E6" s="121"/>
    </row>
    <row r="7" spans="1:5" ht="17.100000000000001" customHeight="1">
      <c r="A7" s="90"/>
      <c r="B7" s="91" t="s">
        <v>99</v>
      </c>
      <c r="C7" s="328"/>
      <c r="D7" s="121"/>
      <c r="E7" s="121"/>
    </row>
    <row r="8" spans="1:5" ht="20.25" customHeight="1">
      <c r="A8" s="92" t="s">
        <v>264</v>
      </c>
      <c r="B8" s="31" t="s">
        <v>433</v>
      </c>
      <c r="C8" s="93"/>
      <c r="D8" s="121"/>
      <c r="E8" s="121"/>
    </row>
    <row r="9" spans="1:5" ht="20.25" customHeight="1">
      <c r="A9" s="92" t="s">
        <v>311</v>
      </c>
      <c r="B9" s="31" t="s">
        <v>434</v>
      </c>
      <c r="C9" s="93"/>
      <c r="D9" s="121"/>
      <c r="E9" s="121"/>
    </row>
    <row r="10" spans="1:5" ht="20.25" customHeight="1">
      <c r="A10" s="92" t="s">
        <v>312</v>
      </c>
      <c r="B10" s="32" t="s">
        <v>415</v>
      </c>
      <c r="C10" s="93"/>
      <c r="D10" s="121"/>
      <c r="E10" s="121"/>
    </row>
    <row r="11" spans="1:5" ht="28.35" customHeight="1">
      <c r="A11" s="92" t="s">
        <v>121</v>
      </c>
      <c r="B11" s="31" t="s">
        <v>492</v>
      </c>
      <c r="C11" s="93"/>
      <c r="D11" s="121"/>
      <c r="E11" s="121"/>
    </row>
    <row r="12" spans="1:5" ht="19.5" customHeight="1">
      <c r="A12" s="92" t="s">
        <v>47</v>
      </c>
      <c r="B12" s="31" t="s">
        <v>493</v>
      </c>
      <c r="C12" s="93"/>
      <c r="D12" s="121"/>
      <c r="E12" s="121"/>
    </row>
    <row r="13" spans="1:5" ht="27.6" customHeight="1">
      <c r="A13" s="92" t="s">
        <v>48</v>
      </c>
      <c r="B13" s="31" t="s">
        <v>435</v>
      </c>
      <c r="C13" s="93"/>
      <c r="D13" s="121"/>
      <c r="E13" s="121"/>
    </row>
    <row r="14" spans="1:5" ht="17.100000000000001" customHeight="1">
      <c r="A14" s="92" t="s">
        <v>142</v>
      </c>
      <c r="B14" s="31" t="s">
        <v>494</v>
      </c>
      <c r="C14" s="93"/>
      <c r="D14" s="121"/>
      <c r="E14" s="121"/>
    </row>
    <row r="15" spans="1:5" ht="17.100000000000001" customHeight="1">
      <c r="A15" s="92" t="s">
        <v>143</v>
      </c>
      <c r="B15" s="31" t="s">
        <v>495</v>
      </c>
      <c r="C15" s="93"/>
      <c r="D15" s="121"/>
      <c r="E15" s="121"/>
    </row>
    <row r="16" spans="1:5" ht="17.100000000000001" customHeight="1">
      <c r="A16" s="92" t="s">
        <v>144</v>
      </c>
      <c r="B16" s="31" t="s">
        <v>436</v>
      </c>
      <c r="C16" s="93"/>
      <c r="D16" s="121"/>
      <c r="E16" s="121"/>
    </row>
    <row r="17" spans="1:5" ht="17.100000000000001" customHeight="1">
      <c r="A17" s="92" t="s">
        <v>145</v>
      </c>
      <c r="B17" s="31" t="s">
        <v>496</v>
      </c>
      <c r="C17" s="93"/>
      <c r="D17" s="121"/>
      <c r="E17" s="121"/>
    </row>
    <row r="18" spans="1:5" ht="17.100000000000001" customHeight="1">
      <c r="A18" s="92" t="s">
        <v>49</v>
      </c>
      <c r="B18" s="368" t="s">
        <v>497</v>
      </c>
      <c r="C18" s="93"/>
      <c r="D18" s="121"/>
      <c r="E18" s="121"/>
    </row>
    <row r="19" spans="1:5" ht="17.100000000000001" customHeight="1">
      <c r="A19" s="121"/>
      <c r="B19" s="29"/>
      <c r="C19" s="121"/>
      <c r="D19" s="121"/>
      <c r="E19" s="121"/>
    </row>
    <row r="20" spans="1:5" ht="17.100000000000001" customHeight="1">
      <c r="A20" s="121"/>
      <c r="B20" s="399"/>
      <c r="C20" s="121"/>
      <c r="D20" s="121"/>
      <c r="E20" s="121"/>
    </row>
    <row r="21" spans="1:5" ht="17.100000000000001" customHeight="1">
      <c r="A21" s="121"/>
      <c r="B21" s="121"/>
      <c r="C21" s="121"/>
      <c r="D21" s="121"/>
      <c r="E21" s="121"/>
    </row>
    <row r="22" spans="1:5" ht="17.100000000000001" customHeight="1">
      <c r="A22" s="121"/>
      <c r="B22" s="121"/>
      <c r="C22" s="121"/>
      <c r="D22" s="121"/>
      <c r="E22" s="121"/>
    </row>
    <row r="23" spans="1:5" ht="17.100000000000001" customHeight="1">
      <c r="A23" s="121"/>
      <c r="B23" s="121"/>
      <c r="C23" s="121"/>
      <c r="D23" s="121"/>
      <c r="E23" s="121"/>
    </row>
    <row r="24" spans="1:5" ht="17.100000000000001" customHeight="1">
      <c r="A24" s="121"/>
      <c r="B24" s="121"/>
      <c r="C24" s="121"/>
      <c r="D24" s="121"/>
      <c r="E24" s="121"/>
    </row>
    <row r="25" spans="1:5" ht="17.100000000000001" customHeight="1">
      <c r="A25" s="121"/>
      <c r="B25" s="121"/>
      <c r="C25" s="121"/>
      <c r="D25" s="121"/>
      <c r="E25" s="121"/>
    </row>
    <row r="26" spans="1:5" ht="17.100000000000001" customHeight="1">
      <c r="A26" s="121"/>
      <c r="B26" s="121"/>
      <c r="C26" s="121"/>
      <c r="D26" s="121"/>
      <c r="E26" s="121"/>
    </row>
    <row r="27" spans="1:5" ht="17.100000000000001" customHeight="1">
      <c r="A27" s="121"/>
      <c r="B27" s="121"/>
      <c r="C27" s="121"/>
      <c r="D27" s="121"/>
      <c r="E27" s="121"/>
    </row>
    <row r="28" spans="1:5" ht="17.100000000000001" customHeight="1">
      <c r="A28" s="121"/>
      <c r="B28" s="121"/>
      <c r="C28" s="121"/>
      <c r="D28" s="121"/>
      <c r="E28" s="121"/>
    </row>
    <row r="29" spans="1:5" ht="17.100000000000001" customHeight="1">
      <c r="A29" s="121"/>
      <c r="B29" s="121"/>
      <c r="C29" s="121"/>
      <c r="D29" s="121"/>
      <c r="E29" s="121"/>
    </row>
    <row r="30" spans="1:5" ht="17.100000000000001" customHeight="1">
      <c r="A30" s="121"/>
      <c r="B30" s="121"/>
      <c r="C30" s="121"/>
      <c r="D30" s="121"/>
      <c r="E30" s="121"/>
    </row>
    <row r="31" spans="1:5" ht="17.100000000000001" customHeight="1">
      <c r="A31" s="121"/>
      <c r="B31" s="121"/>
      <c r="C31" s="121"/>
      <c r="D31" s="121"/>
      <c r="E31" s="121"/>
    </row>
    <row r="32" spans="1:5" ht="17.100000000000001" customHeight="1">
      <c r="A32" s="121"/>
      <c r="B32" s="121"/>
      <c r="C32" s="121"/>
      <c r="D32" s="121"/>
      <c r="E32" s="121"/>
    </row>
    <row r="33" spans="1:5" ht="17.100000000000001" customHeight="1">
      <c r="A33" s="121"/>
      <c r="B33" s="121"/>
      <c r="C33" s="121"/>
      <c r="D33" s="121"/>
      <c r="E33" s="121"/>
    </row>
    <row r="34" spans="1:5" ht="17.100000000000001" customHeight="1">
      <c r="A34" s="121"/>
      <c r="B34" s="121"/>
      <c r="C34" s="121"/>
      <c r="D34" s="121"/>
      <c r="E34" s="121"/>
    </row>
    <row r="35" spans="1:5" ht="17.100000000000001" customHeight="1">
      <c r="A35" s="121"/>
      <c r="B35" s="121"/>
      <c r="C35" s="121"/>
      <c r="D35" s="121"/>
      <c r="E35" s="121"/>
    </row>
    <row r="36" spans="1:5" ht="17.100000000000001" customHeight="1">
      <c r="A36" s="121"/>
      <c r="B36" s="121"/>
      <c r="C36" s="121"/>
      <c r="D36" s="121"/>
      <c r="E36" s="121"/>
    </row>
    <row r="37" spans="1:5" ht="17.100000000000001" customHeight="1">
      <c r="A37" s="121"/>
      <c r="B37" s="121"/>
      <c r="C37" s="121"/>
      <c r="D37" s="121"/>
      <c r="E37" s="121"/>
    </row>
    <row r="38" spans="1:5" ht="17.100000000000001" customHeight="1">
      <c r="A38" s="121"/>
      <c r="B38" s="121"/>
      <c r="C38" s="121"/>
      <c r="D38" s="121"/>
      <c r="E38" s="121"/>
    </row>
    <row r="39" spans="1:5" ht="17.100000000000001" customHeight="1">
      <c r="A39" s="121"/>
      <c r="B39" s="121"/>
      <c r="C39" s="121"/>
      <c r="D39" s="121"/>
      <c r="E39" s="121"/>
    </row>
    <row r="40" spans="1:5" ht="17.100000000000001" customHeight="1">
      <c r="A40" s="121"/>
      <c r="B40" s="121"/>
      <c r="C40" s="121"/>
      <c r="D40" s="121"/>
      <c r="E40" s="121"/>
    </row>
    <row r="41" spans="1:5" ht="17.100000000000001" customHeight="1">
      <c r="A41" s="121"/>
      <c r="B41" s="121"/>
      <c r="C41" s="121"/>
      <c r="D41" s="121"/>
      <c r="E41" s="121"/>
    </row>
    <row r="42" spans="1:5" ht="17.100000000000001" customHeight="1">
      <c r="A42" s="121"/>
      <c r="B42" s="121"/>
      <c r="C42" s="121"/>
      <c r="D42" s="121"/>
      <c r="E42" s="121"/>
    </row>
    <row r="43" spans="1:5" ht="17.100000000000001" customHeight="1">
      <c r="A43" s="121"/>
      <c r="B43" s="121"/>
      <c r="C43" s="121"/>
      <c r="D43" s="121"/>
      <c r="E43" s="121"/>
    </row>
    <row r="44" spans="1:5" ht="17.100000000000001" customHeight="1">
      <c r="A44" s="121"/>
      <c r="B44" s="121"/>
      <c r="C44" s="121"/>
      <c r="D44" s="121"/>
      <c r="E44" s="121"/>
    </row>
    <row r="45" spans="1:5" ht="17.100000000000001" customHeight="1">
      <c r="A45" s="121"/>
      <c r="B45" s="121"/>
      <c r="C45" s="121"/>
      <c r="D45" s="121"/>
      <c r="E45" s="121"/>
    </row>
    <row r="46" spans="1:5" ht="17.100000000000001" customHeight="1">
      <c r="A46" s="121"/>
      <c r="B46" s="121"/>
      <c r="C46" s="121"/>
      <c r="D46" s="121"/>
      <c r="E46" s="121"/>
    </row>
    <row r="47" spans="1:5" ht="17.100000000000001" customHeight="1">
      <c r="A47" s="121"/>
      <c r="B47" s="121"/>
      <c r="C47" s="121"/>
      <c r="D47" s="121"/>
      <c r="E47" s="121"/>
    </row>
    <row r="48" spans="1:5" ht="17.100000000000001" customHeight="1">
      <c r="A48" s="121"/>
      <c r="B48" s="121"/>
      <c r="C48" s="121"/>
      <c r="D48" s="121"/>
      <c r="E48" s="121"/>
    </row>
    <row r="49" spans="1:5" ht="17.100000000000001" customHeight="1">
      <c r="A49" s="121"/>
      <c r="B49" s="121"/>
      <c r="C49" s="121"/>
      <c r="D49" s="121"/>
      <c r="E49" s="121"/>
    </row>
    <row r="50" spans="1:5" ht="17.100000000000001" customHeight="1">
      <c r="A50" s="121"/>
      <c r="B50" s="121"/>
      <c r="C50" s="121"/>
      <c r="D50" s="121"/>
      <c r="E50" s="121"/>
    </row>
    <row r="51" spans="1:5" ht="17.100000000000001" customHeight="1">
      <c r="A51" s="121"/>
      <c r="B51" s="121"/>
      <c r="C51" s="121"/>
      <c r="D51" s="121"/>
      <c r="E51" s="121"/>
    </row>
    <row r="52" spans="1:5" ht="17.100000000000001" customHeight="1">
      <c r="A52" s="121"/>
      <c r="B52" s="121"/>
      <c r="C52" s="121"/>
      <c r="D52" s="121"/>
      <c r="E52" s="121"/>
    </row>
    <row r="53" spans="1:5" ht="17.100000000000001" customHeight="1">
      <c r="A53" s="121"/>
      <c r="B53" s="121"/>
      <c r="C53" s="121"/>
      <c r="D53" s="121"/>
      <c r="E53" s="121"/>
    </row>
    <row r="54" spans="1:5" ht="17.100000000000001" customHeight="1">
      <c r="A54" s="121"/>
      <c r="B54" s="121"/>
      <c r="C54" s="121"/>
      <c r="D54" s="121"/>
      <c r="E54" s="121"/>
    </row>
    <row r="55" spans="1:5" ht="17.100000000000001" customHeight="1">
      <c r="A55" s="121"/>
      <c r="B55" s="121"/>
      <c r="C55" s="121"/>
      <c r="D55" s="121"/>
      <c r="E55" s="121"/>
    </row>
    <row r="56" spans="1:5" ht="17.100000000000001" customHeight="1">
      <c r="A56" s="121"/>
      <c r="B56" s="121"/>
      <c r="C56" s="121"/>
      <c r="D56" s="121"/>
      <c r="E56" s="121"/>
    </row>
    <row r="57" spans="1:5" ht="17.100000000000001" customHeight="1">
      <c r="A57" s="121"/>
      <c r="B57" s="121"/>
      <c r="C57" s="121"/>
      <c r="D57" s="121"/>
      <c r="E57" s="121"/>
    </row>
    <row r="58" spans="1:5" ht="17.100000000000001" customHeight="1">
      <c r="A58" s="121"/>
      <c r="B58" s="121"/>
      <c r="C58" s="121"/>
      <c r="D58" s="121"/>
      <c r="E58" s="121"/>
    </row>
    <row r="59" spans="1:5" ht="17.100000000000001" customHeight="1">
      <c r="A59" s="121"/>
      <c r="B59" s="121"/>
      <c r="C59" s="121"/>
      <c r="D59" s="121"/>
      <c r="E59" s="121"/>
    </row>
    <row r="60" spans="1:5" ht="17.100000000000001" customHeight="1">
      <c r="A60" s="121"/>
      <c r="B60" s="121"/>
      <c r="C60" s="121"/>
      <c r="D60" s="121"/>
      <c r="E60" s="121"/>
    </row>
    <row r="61" spans="1:5" ht="17.100000000000001" customHeight="1">
      <c r="A61" s="121"/>
      <c r="B61" s="121"/>
      <c r="C61" s="121"/>
      <c r="D61" s="121"/>
      <c r="E61" s="121"/>
    </row>
    <row r="62" spans="1:5" ht="17.100000000000001" customHeight="1">
      <c r="A62" s="121"/>
      <c r="B62" s="121"/>
      <c r="C62" s="121"/>
      <c r="D62" s="121"/>
      <c r="E62" s="121"/>
    </row>
    <row r="63" spans="1:5" ht="17.100000000000001" customHeight="1">
      <c r="A63" s="121"/>
      <c r="B63" s="121"/>
      <c r="C63" s="121"/>
      <c r="D63" s="121"/>
      <c r="E63" s="121"/>
    </row>
    <row r="64" spans="1:5" ht="17.100000000000001" customHeight="1">
      <c r="A64" s="121"/>
      <c r="B64" s="121"/>
      <c r="C64" s="121"/>
      <c r="D64" s="121"/>
      <c r="E64" s="121"/>
    </row>
    <row r="65" spans="1:5" ht="17.100000000000001" customHeight="1">
      <c r="A65" s="121"/>
      <c r="B65" s="121"/>
      <c r="C65" s="121"/>
      <c r="D65" s="121"/>
      <c r="E65" s="121"/>
    </row>
    <row r="66" spans="1:5" ht="17.100000000000001" customHeight="1">
      <c r="A66" s="121"/>
      <c r="B66" s="121"/>
      <c r="C66" s="121"/>
      <c r="D66" s="121"/>
      <c r="E66" s="121"/>
    </row>
    <row r="67" spans="1:5" ht="17.100000000000001" customHeight="1">
      <c r="A67" s="121"/>
      <c r="B67" s="121"/>
      <c r="C67" s="121"/>
      <c r="D67" s="121"/>
      <c r="E67" s="121"/>
    </row>
    <row r="68" spans="1:5" ht="17.100000000000001" customHeight="1">
      <c r="A68" s="121"/>
      <c r="B68" s="121"/>
      <c r="C68" s="121"/>
      <c r="D68" s="121"/>
      <c r="E68" s="121"/>
    </row>
    <row r="69" spans="1:5" ht="17.100000000000001" customHeight="1">
      <c r="A69" s="121"/>
      <c r="B69" s="121"/>
      <c r="C69" s="121"/>
      <c r="D69" s="121"/>
      <c r="E69" s="121"/>
    </row>
    <row r="70" spans="1:5" ht="17.100000000000001" customHeight="1">
      <c r="A70" s="121"/>
      <c r="B70" s="121"/>
      <c r="C70" s="121"/>
      <c r="D70" s="121"/>
      <c r="E70" s="121"/>
    </row>
    <row r="71" spans="1:5" ht="17.100000000000001" customHeight="1">
      <c r="A71" s="121"/>
      <c r="B71" s="121"/>
      <c r="C71" s="121"/>
      <c r="D71" s="121"/>
      <c r="E71" s="121"/>
    </row>
    <row r="72" spans="1:5" ht="17.100000000000001" customHeight="1">
      <c r="A72" s="121"/>
      <c r="B72" s="121"/>
      <c r="C72" s="121"/>
      <c r="D72" s="121"/>
      <c r="E72" s="121"/>
    </row>
    <row r="73" spans="1:5" ht="17.100000000000001" customHeight="1">
      <c r="A73" s="121"/>
      <c r="B73" s="121"/>
      <c r="C73" s="121"/>
      <c r="D73" s="121"/>
      <c r="E73" s="121"/>
    </row>
    <row r="74" spans="1:5" ht="17.100000000000001" customHeight="1">
      <c r="A74" s="121"/>
      <c r="B74" s="121"/>
      <c r="C74" s="121"/>
      <c r="D74" s="121"/>
      <c r="E74" s="121"/>
    </row>
    <row r="75" spans="1:5" ht="17.100000000000001" customHeight="1">
      <c r="A75" s="121"/>
      <c r="B75" s="121"/>
      <c r="C75" s="121"/>
      <c r="D75" s="121"/>
      <c r="E75" s="121"/>
    </row>
    <row r="76" spans="1:5" ht="17.100000000000001" customHeight="1">
      <c r="A76" s="121"/>
      <c r="B76" s="121"/>
      <c r="C76" s="121"/>
      <c r="D76" s="121"/>
      <c r="E76" s="121"/>
    </row>
    <row r="77" spans="1:5" ht="17.100000000000001" customHeight="1">
      <c r="A77" s="121"/>
      <c r="B77" s="121"/>
      <c r="C77" s="121"/>
      <c r="D77" s="121"/>
      <c r="E77" s="121"/>
    </row>
    <row r="78" spans="1:5" ht="17.100000000000001" customHeight="1">
      <c r="A78" s="121"/>
      <c r="B78" s="121"/>
      <c r="C78" s="121"/>
      <c r="D78" s="121"/>
      <c r="E78" s="121"/>
    </row>
    <row r="79" spans="1:5" ht="17.100000000000001" customHeight="1">
      <c r="A79" s="121"/>
      <c r="B79" s="121"/>
      <c r="C79" s="121"/>
      <c r="D79" s="121"/>
      <c r="E79" s="121"/>
    </row>
    <row r="80" spans="1:5" ht="17.100000000000001" customHeight="1">
      <c r="A80" s="121"/>
      <c r="B80" s="121"/>
      <c r="C80" s="121"/>
      <c r="D80" s="121"/>
      <c r="E80" s="121"/>
    </row>
    <row r="81" spans="1:5" ht="17.100000000000001" customHeight="1">
      <c r="A81" s="121"/>
      <c r="B81" s="121"/>
      <c r="C81" s="121"/>
      <c r="D81" s="121"/>
      <c r="E81" s="121"/>
    </row>
    <row r="82" spans="1:5" ht="17.100000000000001" customHeight="1">
      <c r="A82" s="121"/>
      <c r="B82" s="121"/>
      <c r="C82" s="121"/>
      <c r="D82" s="121"/>
      <c r="E82" s="121"/>
    </row>
    <row r="83" spans="1:5" ht="17.100000000000001" customHeight="1">
      <c r="A83" s="121"/>
      <c r="B83" s="121"/>
      <c r="C83" s="121"/>
      <c r="D83" s="121"/>
      <c r="E83" s="121"/>
    </row>
    <row r="84" spans="1:5" ht="17.100000000000001" customHeight="1">
      <c r="A84" s="121"/>
      <c r="B84" s="121"/>
      <c r="C84" s="121"/>
      <c r="D84" s="121"/>
      <c r="E84" s="121"/>
    </row>
    <row r="85" spans="1:5" ht="17.100000000000001" customHeight="1">
      <c r="A85" s="121"/>
      <c r="B85" s="121"/>
      <c r="C85" s="121"/>
      <c r="D85" s="121"/>
      <c r="E85" s="121"/>
    </row>
    <row r="86" spans="1:5" ht="17.100000000000001" customHeight="1">
      <c r="A86" s="121"/>
      <c r="B86" s="121"/>
      <c r="C86" s="121"/>
      <c r="D86" s="121"/>
      <c r="E86" s="121"/>
    </row>
    <row r="87" spans="1:5" ht="17.100000000000001" customHeight="1">
      <c r="A87" s="121"/>
      <c r="B87" s="121"/>
      <c r="C87" s="121"/>
      <c r="D87" s="121"/>
      <c r="E87" s="121"/>
    </row>
    <row r="88" spans="1:5" ht="17.100000000000001" customHeight="1">
      <c r="A88" s="121"/>
      <c r="B88" s="121"/>
      <c r="C88" s="121"/>
      <c r="D88" s="121"/>
      <c r="E88" s="121"/>
    </row>
    <row r="89" spans="1:5" ht="17.100000000000001" customHeight="1">
      <c r="A89" s="121"/>
      <c r="B89" s="121"/>
      <c r="C89" s="121"/>
      <c r="D89" s="121"/>
      <c r="E89" s="121"/>
    </row>
    <row r="90" spans="1:5" ht="17.100000000000001" customHeight="1">
      <c r="A90" s="121"/>
      <c r="B90" s="121"/>
      <c r="C90" s="121"/>
      <c r="D90" s="121"/>
      <c r="E90" s="121"/>
    </row>
    <row r="91" spans="1:5" ht="17.100000000000001" customHeight="1">
      <c r="A91" s="121"/>
      <c r="B91" s="121"/>
      <c r="C91" s="121"/>
      <c r="D91" s="121"/>
      <c r="E91" s="121"/>
    </row>
    <row r="92" spans="1:5" ht="17.100000000000001" customHeight="1">
      <c r="A92" s="121"/>
      <c r="B92" s="121"/>
      <c r="C92" s="121"/>
      <c r="D92" s="121"/>
      <c r="E92" s="121"/>
    </row>
    <row r="93" spans="1:5" ht="17.100000000000001" customHeight="1">
      <c r="A93" s="121"/>
      <c r="B93" s="121"/>
      <c r="C93" s="121"/>
      <c r="D93" s="121"/>
      <c r="E93" s="121"/>
    </row>
    <row r="94" spans="1:5" ht="17.100000000000001" customHeight="1">
      <c r="A94" s="121"/>
      <c r="B94" s="121"/>
      <c r="C94" s="121"/>
      <c r="D94" s="121"/>
      <c r="E94" s="121"/>
    </row>
    <row r="95" spans="1:5" ht="17.100000000000001" customHeight="1">
      <c r="A95" s="121"/>
      <c r="B95" s="121"/>
      <c r="C95" s="121"/>
      <c r="D95" s="121"/>
      <c r="E95" s="121"/>
    </row>
    <row r="96" spans="1:5" ht="17.100000000000001" customHeight="1">
      <c r="A96" s="121"/>
      <c r="B96" s="121"/>
      <c r="C96" s="121"/>
      <c r="D96" s="121"/>
      <c r="E96" s="121"/>
    </row>
    <row r="97" spans="1:5" ht="17.100000000000001" customHeight="1">
      <c r="A97" s="121"/>
      <c r="B97" s="121"/>
      <c r="C97" s="121"/>
      <c r="D97" s="121"/>
      <c r="E97" s="121"/>
    </row>
    <row r="98" spans="1:5" ht="17.100000000000001" customHeight="1">
      <c r="A98" s="121"/>
      <c r="B98" s="121"/>
      <c r="C98" s="121"/>
      <c r="D98" s="121"/>
      <c r="E98" s="121"/>
    </row>
    <row r="99" spans="1:5" ht="17.100000000000001" customHeight="1">
      <c r="A99" s="121"/>
      <c r="B99" s="121"/>
      <c r="C99" s="121"/>
      <c r="D99" s="121"/>
      <c r="E99" s="121"/>
    </row>
    <row r="100" spans="1:5" ht="17.100000000000001" customHeight="1">
      <c r="A100" s="121"/>
      <c r="B100" s="121"/>
      <c r="C100" s="121"/>
      <c r="D100" s="121"/>
      <c r="E100" s="121"/>
    </row>
    <row r="101" spans="1:5" ht="17.100000000000001" customHeight="1">
      <c r="A101" s="121"/>
      <c r="B101" s="121"/>
      <c r="C101" s="121"/>
      <c r="D101" s="121"/>
      <c r="E101" s="121"/>
    </row>
    <row r="102" spans="1:5" ht="17.100000000000001" customHeight="1">
      <c r="A102" s="121"/>
      <c r="B102" s="121"/>
      <c r="C102" s="121"/>
      <c r="D102" s="121"/>
      <c r="E102" s="121"/>
    </row>
    <row r="103" spans="1:5" ht="17.100000000000001" customHeight="1">
      <c r="A103" s="121"/>
      <c r="B103" s="121"/>
      <c r="C103" s="121"/>
      <c r="D103" s="121"/>
      <c r="E103" s="121"/>
    </row>
    <row r="104" spans="1:5" ht="17.100000000000001" customHeight="1">
      <c r="A104" s="121"/>
      <c r="B104" s="121"/>
      <c r="C104" s="121"/>
      <c r="D104" s="121"/>
      <c r="E104" s="121"/>
    </row>
    <row r="105" spans="1:5" ht="17.100000000000001" customHeight="1">
      <c r="A105" s="121"/>
      <c r="B105" s="121"/>
      <c r="C105" s="121"/>
      <c r="D105" s="121"/>
      <c r="E105" s="121"/>
    </row>
    <row r="106" spans="1:5" ht="17.100000000000001" customHeight="1">
      <c r="A106" s="121"/>
      <c r="B106" s="121"/>
      <c r="C106" s="121"/>
      <c r="D106" s="121"/>
      <c r="E106" s="121"/>
    </row>
    <row r="107" spans="1:5" ht="17.100000000000001" customHeight="1">
      <c r="A107" s="121"/>
      <c r="B107" s="121"/>
      <c r="C107" s="121"/>
      <c r="D107" s="121"/>
      <c r="E107" s="121"/>
    </row>
    <row r="108" spans="1:5" ht="17.100000000000001" customHeight="1">
      <c r="A108" s="121"/>
      <c r="B108" s="121"/>
      <c r="C108" s="121"/>
      <c r="D108" s="121"/>
      <c r="E108" s="121"/>
    </row>
    <row r="109" spans="1:5" ht="17.100000000000001" customHeight="1">
      <c r="A109" s="121"/>
      <c r="B109" s="121"/>
      <c r="C109" s="121"/>
      <c r="D109" s="121"/>
      <c r="E109" s="121"/>
    </row>
    <row r="110" spans="1:5" ht="17.100000000000001" customHeight="1">
      <c r="A110" s="121"/>
      <c r="B110" s="121"/>
      <c r="C110" s="121"/>
      <c r="D110" s="121"/>
      <c r="E110" s="121"/>
    </row>
    <row r="111" spans="1:5" ht="17.100000000000001" customHeight="1">
      <c r="A111" s="121"/>
      <c r="B111" s="121"/>
      <c r="C111" s="121"/>
      <c r="D111" s="121"/>
      <c r="E111" s="121"/>
    </row>
    <row r="112" spans="1:5" ht="17.100000000000001" customHeight="1">
      <c r="A112" s="121"/>
      <c r="B112" s="121"/>
      <c r="C112" s="121"/>
      <c r="D112" s="121"/>
      <c r="E112" s="121"/>
    </row>
    <row r="113" spans="1:5" ht="17.100000000000001" customHeight="1">
      <c r="A113" s="121"/>
      <c r="B113" s="121"/>
      <c r="C113" s="121"/>
      <c r="D113" s="121"/>
      <c r="E113" s="121"/>
    </row>
    <row r="114" spans="1:5" ht="17.100000000000001" customHeight="1">
      <c r="A114" s="121"/>
      <c r="B114" s="121"/>
      <c r="C114" s="121"/>
      <c r="D114" s="121"/>
      <c r="E114" s="121"/>
    </row>
    <row r="115" spans="1:5" ht="17.100000000000001" customHeight="1">
      <c r="A115" s="121"/>
      <c r="B115" s="121"/>
      <c r="C115" s="121"/>
      <c r="D115" s="121"/>
      <c r="E115" s="121"/>
    </row>
    <row r="116" spans="1:5" ht="17.100000000000001" customHeight="1">
      <c r="A116" s="121"/>
      <c r="B116" s="121"/>
      <c r="C116" s="121"/>
      <c r="D116" s="121"/>
      <c r="E116" s="121"/>
    </row>
    <row r="117" spans="1:5" ht="17.100000000000001" customHeight="1">
      <c r="A117" s="121"/>
      <c r="B117" s="121"/>
      <c r="C117" s="121"/>
      <c r="D117" s="121"/>
      <c r="E117" s="121"/>
    </row>
    <row r="118" spans="1:5" ht="17.100000000000001" customHeight="1">
      <c r="A118" s="121"/>
      <c r="B118" s="121"/>
      <c r="C118" s="121"/>
      <c r="D118" s="121"/>
      <c r="E118" s="121"/>
    </row>
    <row r="119" spans="1:5" ht="17.100000000000001" customHeight="1">
      <c r="A119" s="121"/>
      <c r="B119" s="121"/>
      <c r="C119" s="121"/>
      <c r="D119" s="121"/>
      <c r="E119" s="121"/>
    </row>
    <row r="120" spans="1:5" ht="17.100000000000001" customHeight="1">
      <c r="A120" s="121"/>
      <c r="B120" s="121"/>
      <c r="C120" s="121"/>
      <c r="D120" s="121"/>
      <c r="E120" s="121"/>
    </row>
    <row r="121" spans="1:5" ht="17.100000000000001" customHeight="1">
      <c r="A121" s="121"/>
      <c r="B121" s="121"/>
      <c r="C121" s="121"/>
      <c r="D121" s="121"/>
      <c r="E121" s="121"/>
    </row>
    <row r="122" spans="1:5" ht="17.100000000000001" customHeight="1">
      <c r="A122" s="121"/>
      <c r="B122" s="121"/>
      <c r="C122" s="121"/>
      <c r="D122" s="121"/>
      <c r="E122" s="121"/>
    </row>
    <row r="123" spans="1:5" ht="17.100000000000001" customHeight="1">
      <c r="A123" s="121"/>
      <c r="B123" s="121"/>
      <c r="C123" s="121"/>
      <c r="D123" s="121"/>
      <c r="E123" s="121"/>
    </row>
    <row r="124" spans="1:5" ht="17.100000000000001" customHeight="1">
      <c r="A124" s="121"/>
      <c r="B124" s="121"/>
      <c r="C124" s="121"/>
      <c r="D124" s="121"/>
      <c r="E124" s="121"/>
    </row>
    <row r="125" spans="1:5" ht="17.100000000000001" customHeight="1">
      <c r="A125" s="121"/>
      <c r="B125" s="121"/>
      <c r="C125" s="121"/>
      <c r="D125" s="121"/>
      <c r="E125" s="121"/>
    </row>
    <row r="126" spans="1:5" ht="17.100000000000001" customHeight="1">
      <c r="A126" s="121"/>
      <c r="B126" s="121"/>
      <c r="C126" s="121"/>
      <c r="D126" s="121"/>
      <c r="E126" s="121"/>
    </row>
    <row r="127" spans="1:5" ht="17.100000000000001" customHeight="1">
      <c r="A127" s="121"/>
      <c r="B127" s="121"/>
      <c r="C127" s="121"/>
      <c r="D127" s="121"/>
      <c r="E127" s="121"/>
    </row>
    <row r="128" spans="1:5" ht="17.100000000000001" customHeight="1">
      <c r="A128" s="121"/>
      <c r="B128" s="121"/>
      <c r="C128" s="121"/>
      <c r="D128" s="121"/>
      <c r="E128" s="121"/>
    </row>
    <row r="129" spans="1:5" ht="17.100000000000001" customHeight="1">
      <c r="A129" s="121"/>
      <c r="B129" s="121"/>
      <c r="C129" s="121"/>
      <c r="D129" s="121"/>
      <c r="E129" s="121"/>
    </row>
    <row r="130" spans="1:5" ht="17.100000000000001" customHeight="1">
      <c r="A130" s="121"/>
      <c r="B130" s="121"/>
      <c r="C130" s="121"/>
      <c r="D130" s="121"/>
      <c r="E130" s="121"/>
    </row>
    <row r="131" spans="1:5" ht="17.100000000000001" customHeight="1">
      <c r="A131" s="121"/>
      <c r="B131" s="121"/>
      <c r="C131" s="121"/>
      <c r="D131" s="121"/>
      <c r="E131" s="121"/>
    </row>
    <row r="132" spans="1:5" ht="17.100000000000001" customHeight="1">
      <c r="A132" s="121"/>
      <c r="B132" s="121"/>
      <c r="C132" s="121"/>
      <c r="D132" s="121"/>
      <c r="E132" s="121"/>
    </row>
    <row r="133" spans="1:5" ht="17.100000000000001" customHeight="1">
      <c r="A133" s="121"/>
      <c r="B133" s="121"/>
      <c r="C133" s="121"/>
      <c r="D133" s="121"/>
      <c r="E133" s="121"/>
    </row>
    <row r="134" spans="1:5" ht="17.100000000000001" customHeight="1">
      <c r="A134" s="121"/>
      <c r="B134" s="121"/>
      <c r="C134" s="121"/>
      <c r="D134" s="121"/>
      <c r="E134" s="121"/>
    </row>
    <row r="135" spans="1:5" ht="17.100000000000001" customHeight="1">
      <c r="A135" s="121"/>
      <c r="B135" s="121"/>
      <c r="C135" s="121"/>
      <c r="D135" s="121"/>
      <c r="E135" s="121"/>
    </row>
    <row r="136" spans="1:5" ht="17.100000000000001" customHeight="1">
      <c r="A136" s="121"/>
      <c r="B136" s="121"/>
      <c r="C136" s="121"/>
      <c r="D136" s="121"/>
      <c r="E136" s="121"/>
    </row>
    <row r="137" spans="1:5" ht="17.100000000000001" customHeight="1">
      <c r="A137" s="121"/>
      <c r="B137" s="121"/>
      <c r="C137" s="121"/>
      <c r="D137" s="121"/>
      <c r="E137" s="121"/>
    </row>
    <row r="138" spans="1:5" ht="17.100000000000001" customHeight="1">
      <c r="A138" s="121"/>
      <c r="B138" s="121"/>
      <c r="C138" s="121"/>
      <c r="D138" s="121"/>
      <c r="E138" s="121"/>
    </row>
    <row r="139" spans="1:5" ht="17.100000000000001" customHeight="1">
      <c r="A139" s="121"/>
      <c r="B139" s="121"/>
      <c r="C139" s="121"/>
      <c r="D139" s="121"/>
      <c r="E139" s="121"/>
    </row>
    <row r="140" spans="1:5" ht="17.100000000000001" customHeight="1">
      <c r="A140" s="121"/>
      <c r="B140" s="121"/>
      <c r="C140" s="121"/>
      <c r="D140" s="121"/>
      <c r="E140" s="121"/>
    </row>
    <row r="141" spans="1:5" ht="17.100000000000001" customHeight="1">
      <c r="A141" s="121"/>
      <c r="B141" s="121"/>
      <c r="C141" s="121"/>
      <c r="D141" s="121"/>
      <c r="E141" s="121"/>
    </row>
    <row r="142" spans="1:5" ht="17.100000000000001" customHeight="1">
      <c r="A142" s="121"/>
      <c r="B142" s="121"/>
      <c r="C142" s="121"/>
      <c r="D142" s="121"/>
      <c r="E142" s="121"/>
    </row>
    <row r="143" spans="1:5" ht="17.100000000000001" customHeight="1">
      <c r="A143" s="121"/>
      <c r="B143" s="121"/>
      <c r="C143" s="121"/>
      <c r="D143" s="121"/>
      <c r="E143" s="121"/>
    </row>
    <row r="144" spans="1:5" ht="17.100000000000001" customHeight="1">
      <c r="A144" s="121"/>
      <c r="B144" s="121"/>
      <c r="C144" s="121"/>
      <c r="D144" s="121"/>
      <c r="E144" s="121"/>
    </row>
    <row r="145" spans="1:5" ht="17.100000000000001" customHeight="1">
      <c r="A145" s="121"/>
      <c r="B145" s="121"/>
      <c r="C145" s="121"/>
      <c r="D145" s="121"/>
      <c r="E145" s="121"/>
    </row>
    <row r="146" spans="1:5" ht="17.100000000000001" customHeight="1">
      <c r="A146" s="121"/>
      <c r="B146" s="121"/>
      <c r="C146" s="121"/>
      <c r="D146" s="121"/>
      <c r="E146" s="121"/>
    </row>
    <row r="147" spans="1:5" ht="17.100000000000001" customHeight="1">
      <c r="A147" s="121"/>
      <c r="B147" s="121"/>
      <c r="C147" s="121"/>
      <c r="D147" s="121"/>
      <c r="E147" s="121"/>
    </row>
    <row r="148" spans="1:5" ht="17.100000000000001" customHeight="1">
      <c r="A148" s="121"/>
      <c r="B148" s="121"/>
      <c r="C148" s="121"/>
      <c r="D148" s="121"/>
      <c r="E148" s="121"/>
    </row>
    <row r="149" spans="1:5" ht="17.100000000000001" customHeight="1">
      <c r="A149" s="121"/>
      <c r="B149" s="121"/>
      <c r="C149" s="121"/>
      <c r="D149" s="121"/>
      <c r="E149" s="121"/>
    </row>
    <row r="150" spans="1:5" ht="17.100000000000001" customHeight="1">
      <c r="A150" s="121"/>
      <c r="B150" s="121"/>
      <c r="C150" s="121"/>
      <c r="D150" s="121"/>
      <c r="E150" s="121"/>
    </row>
    <row r="151" spans="1:5" ht="17.100000000000001" customHeight="1">
      <c r="A151" s="121"/>
      <c r="B151" s="121"/>
      <c r="C151" s="121"/>
      <c r="D151" s="121"/>
      <c r="E151" s="121"/>
    </row>
    <row r="152" spans="1:5" ht="17.100000000000001" customHeight="1">
      <c r="A152" s="121"/>
      <c r="B152" s="121"/>
      <c r="C152" s="121"/>
      <c r="D152" s="121"/>
      <c r="E152" s="121"/>
    </row>
    <row r="153" spans="1:5" ht="17.100000000000001" customHeight="1">
      <c r="A153" s="121"/>
      <c r="B153" s="121"/>
      <c r="C153" s="121"/>
      <c r="D153" s="121"/>
      <c r="E153" s="121"/>
    </row>
    <row r="154" spans="1:5" ht="17.100000000000001" customHeight="1">
      <c r="A154" s="121"/>
      <c r="B154" s="121"/>
      <c r="C154" s="121"/>
      <c r="D154" s="121"/>
      <c r="E154" s="121"/>
    </row>
    <row r="155" spans="1:5" ht="17.100000000000001" customHeight="1">
      <c r="A155" s="121"/>
      <c r="B155" s="121"/>
      <c r="C155" s="121"/>
      <c r="D155" s="121"/>
      <c r="E155" s="121"/>
    </row>
    <row r="156" spans="1:5" ht="17.100000000000001" customHeight="1">
      <c r="A156" s="121"/>
      <c r="B156" s="121"/>
      <c r="C156" s="121"/>
      <c r="D156" s="121"/>
      <c r="E156" s="121"/>
    </row>
    <row r="157" spans="1:5" ht="17.100000000000001" customHeight="1">
      <c r="A157" s="121"/>
      <c r="B157" s="121"/>
      <c r="C157" s="121"/>
      <c r="D157" s="121"/>
      <c r="E157" s="121"/>
    </row>
    <row r="158" spans="1:5" ht="17.100000000000001" customHeight="1">
      <c r="A158" s="121"/>
      <c r="B158" s="121"/>
      <c r="C158" s="121"/>
      <c r="D158" s="121"/>
      <c r="E158" s="121"/>
    </row>
    <row r="159" spans="1:5" ht="17.100000000000001" customHeight="1">
      <c r="A159" s="121"/>
      <c r="B159" s="121"/>
      <c r="C159" s="121"/>
      <c r="D159" s="121"/>
      <c r="E159" s="121"/>
    </row>
    <row r="160" spans="1:5" ht="17.100000000000001" customHeight="1">
      <c r="A160" s="121"/>
      <c r="B160" s="121"/>
      <c r="C160" s="121"/>
      <c r="D160" s="121"/>
      <c r="E160" s="121"/>
    </row>
    <row r="161" spans="1:5" ht="17.100000000000001" customHeight="1">
      <c r="A161" s="121"/>
      <c r="B161" s="121"/>
      <c r="C161" s="121"/>
      <c r="D161" s="121"/>
      <c r="E161" s="121"/>
    </row>
    <row r="162" spans="1:5" ht="17.100000000000001" customHeight="1">
      <c r="A162" s="121"/>
      <c r="B162" s="121"/>
      <c r="C162" s="121"/>
      <c r="D162" s="121"/>
      <c r="E162" s="121"/>
    </row>
    <row r="163" spans="1:5" ht="17.100000000000001" customHeight="1">
      <c r="A163" s="121"/>
      <c r="B163" s="121"/>
      <c r="C163" s="121"/>
      <c r="D163" s="121"/>
      <c r="E163" s="121"/>
    </row>
    <row r="164" spans="1:5" ht="17.100000000000001" customHeight="1">
      <c r="A164" s="121"/>
      <c r="B164" s="121"/>
      <c r="C164" s="121"/>
      <c r="D164" s="121"/>
      <c r="E164" s="121"/>
    </row>
    <row r="165" spans="1:5" ht="17.100000000000001" customHeight="1">
      <c r="A165" s="121"/>
      <c r="B165" s="121"/>
      <c r="C165" s="121"/>
      <c r="D165" s="121"/>
      <c r="E165" s="121"/>
    </row>
    <row r="166" spans="1:5" ht="17.100000000000001" customHeight="1">
      <c r="A166" s="121"/>
      <c r="B166" s="121"/>
      <c r="C166" s="121"/>
      <c r="D166" s="121"/>
      <c r="E166" s="121"/>
    </row>
    <row r="167" spans="1:5" ht="17.100000000000001" customHeight="1">
      <c r="A167" s="121"/>
      <c r="B167" s="121"/>
      <c r="C167" s="121"/>
      <c r="D167" s="121"/>
      <c r="E167" s="121"/>
    </row>
    <row r="168" spans="1:5" ht="17.100000000000001" customHeight="1">
      <c r="A168" s="121"/>
      <c r="B168" s="121"/>
      <c r="C168" s="121"/>
      <c r="D168" s="121"/>
      <c r="E168" s="121"/>
    </row>
    <row r="169" spans="1:5" ht="17.100000000000001" customHeight="1">
      <c r="A169" s="121"/>
      <c r="B169" s="121"/>
      <c r="C169" s="121"/>
      <c r="D169" s="121"/>
      <c r="E169" s="121"/>
    </row>
    <row r="170" spans="1:5" ht="17.100000000000001" customHeight="1">
      <c r="A170" s="121"/>
      <c r="B170" s="121"/>
      <c r="C170" s="121"/>
      <c r="D170" s="121"/>
      <c r="E170" s="121"/>
    </row>
    <row r="171" spans="1:5" ht="17.100000000000001" customHeight="1">
      <c r="A171" s="121"/>
      <c r="B171" s="121"/>
      <c r="C171" s="121"/>
      <c r="D171" s="121"/>
      <c r="E171" s="121"/>
    </row>
    <row r="172" spans="1:5" ht="17.100000000000001" customHeight="1">
      <c r="A172" s="121"/>
      <c r="B172" s="121"/>
      <c r="C172" s="121"/>
      <c r="D172" s="121"/>
      <c r="E172" s="121"/>
    </row>
    <row r="173" spans="1:5" ht="17.100000000000001" customHeight="1">
      <c r="A173" s="121"/>
      <c r="B173" s="121"/>
      <c r="C173" s="121"/>
      <c r="D173" s="121"/>
      <c r="E173" s="121"/>
    </row>
    <row r="174" spans="1:5" ht="17.100000000000001" customHeight="1">
      <c r="A174" s="121"/>
      <c r="B174" s="121"/>
      <c r="C174" s="121"/>
      <c r="D174" s="121"/>
      <c r="E174" s="121"/>
    </row>
    <row r="175" spans="1:5" ht="17.100000000000001" customHeight="1">
      <c r="A175" s="121"/>
      <c r="B175" s="121"/>
      <c r="C175" s="121"/>
      <c r="D175" s="121"/>
      <c r="E175" s="121"/>
    </row>
    <row r="176" spans="1:5" ht="17.100000000000001" customHeight="1">
      <c r="A176" s="121"/>
      <c r="B176" s="121"/>
      <c r="C176" s="121"/>
      <c r="D176" s="121"/>
      <c r="E176" s="121"/>
    </row>
    <row r="177" spans="1:5" ht="17.100000000000001" customHeight="1">
      <c r="A177" s="121"/>
      <c r="B177" s="121"/>
      <c r="C177" s="121"/>
      <c r="D177" s="121"/>
      <c r="E177" s="121"/>
    </row>
    <row r="178" spans="1:5" ht="17.100000000000001" customHeight="1">
      <c r="A178" s="121"/>
      <c r="B178" s="121"/>
      <c r="C178" s="121"/>
      <c r="D178" s="121"/>
      <c r="E178" s="121"/>
    </row>
    <row r="179" spans="1:5" ht="17.100000000000001" customHeight="1">
      <c r="A179" s="121"/>
      <c r="B179" s="121"/>
      <c r="C179" s="121"/>
      <c r="D179" s="121"/>
      <c r="E179" s="121"/>
    </row>
    <row r="180" spans="1:5" ht="17.100000000000001" customHeight="1">
      <c r="A180" s="121"/>
      <c r="B180" s="121"/>
      <c r="C180" s="121"/>
      <c r="D180" s="121"/>
      <c r="E180" s="121"/>
    </row>
    <row r="181" spans="1:5" ht="17.100000000000001" customHeight="1">
      <c r="A181" s="121"/>
      <c r="B181" s="121"/>
      <c r="C181" s="121"/>
      <c r="D181" s="121"/>
      <c r="E181" s="121"/>
    </row>
    <row r="182" spans="1:5" ht="17.100000000000001" customHeight="1">
      <c r="A182" s="121"/>
      <c r="B182" s="121"/>
      <c r="C182" s="121"/>
      <c r="D182" s="121"/>
      <c r="E182" s="121"/>
    </row>
    <row r="183" spans="1:5" ht="17.100000000000001" customHeight="1">
      <c r="A183" s="121"/>
      <c r="B183" s="121"/>
      <c r="C183" s="121"/>
      <c r="D183" s="121"/>
      <c r="E183" s="121"/>
    </row>
    <row r="184" spans="1:5" ht="17.100000000000001" customHeight="1">
      <c r="A184" s="121"/>
      <c r="B184" s="121"/>
      <c r="C184" s="121"/>
      <c r="D184" s="121"/>
      <c r="E184" s="121"/>
    </row>
    <row r="185" spans="1:5" ht="17.100000000000001" customHeight="1">
      <c r="A185" s="121"/>
      <c r="B185" s="121"/>
      <c r="C185" s="121"/>
      <c r="D185" s="121"/>
      <c r="E185" s="121"/>
    </row>
    <row r="186" spans="1:5" ht="17.100000000000001" customHeight="1">
      <c r="A186" s="121"/>
      <c r="B186" s="121"/>
      <c r="C186" s="121"/>
      <c r="D186" s="121"/>
      <c r="E186" s="121"/>
    </row>
    <row r="187" spans="1:5" ht="17.100000000000001" customHeight="1">
      <c r="A187" s="121"/>
      <c r="B187" s="121"/>
      <c r="C187" s="121"/>
      <c r="D187" s="121"/>
      <c r="E187" s="121"/>
    </row>
    <row r="188" spans="1:5" ht="17.100000000000001" customHeight="1">
      <c r="A188" s="121"/>
      <c r="B188" s="121"/>
      <c r="C188" s="121"/>
      <c r="D188" s="121"/>
      <c r="E188" s="121"/>
    </row>
    <row r="189" spans="1:5" ht="17.100000000000001" customHeight="1">
      <c r="A189" s="121"/>
      <c r="B189" s="121"/>
      <c r="C189" s="121"/>
      <c r="D189" s="121"/>
      <c r="E189" s="121"/>
    </row>
    <row r="190" spans="1:5" ht="17.100000000000001" customHeight="1">
      <c r="A190" s="121"/>
      <c r="B190" s="121"/>
      <c r="C190" s="121"/>
      <c r="D190" s="121"/>
      <c r="E190" s="121"/>
    </row>
    <row r="191" spans="1:5" ht="17.100000000000001" customHeight="1">
      <c r="A191" s="121"/>
      <c r="B191" s="121"/>
      <c r="C191" s="121"/>
      <c r="D191" s="121"/>
      <c r="E191" s="121"/>
    </row>
    <row r="192" spans="1:5" ht="17.100000000000001" customHeight="1">
      <c r="A192" s="121"/>
      <c r="B192" s="121"/>
      <c r="C192" s="121"/>
      <c r="D192" s="121"/>
      <c r="E192" s="121"/>
    </row>
    <row r="193" spans="1:5" ht="17.100000000000001" customHeight="1">
      <c r="A193" s="121"/>
      <c r="B193" s="121"/>
      <c r="C193" s="121"/>
      <c r="D193" s="121"/>
      <c r="E193" s="121"/>
    </row>
    <row r="194" spans="1:5" ht="17.100000000000001" customHeight="1">
      <c r="A194" s="121"/>
      <c r="B194" s="121"/>
      <c r="C194" s="121"/>
      <c r="D194" s="121"/>
      <c r="E194" s="121"/>
    </row>
    <row r="195" spans="1:5" ht="17.100000000000001" customHeight="1">
      <c r="A195" s="121"/>
      <c r="B195" s="121"/>
      <c r="C195" s="121"/>
      <c r="D195" s="121"/>
      <c r="E195" s="121"/>
    </row>
    <row r="196" spans="1:5" ht="17.100000000000001" customHeight="1">
      <c r="A196" s="121"/>
      <c r="B196" s="121"/>
      <c r="C196" s="121"/>
      <c r="D196" s="121"/>
      <c r="E196" s="121"/>
    </row>
    <row r="197" spans="1:5" ht="17.100000000000001" customHeight="1">
      <c r="A197" s="121"/>
      <c r="B197" s="121"/>
      <c r="C197" s="121"/>
      <c r="D197" s="121"/>
      <c r="E197" s="121"/>
    </row>
    <row r="198" spans="1:5" ht="17.100000000000001" customHeight="1">
      <c r="A198" s="121"/>
      <c r="B198" s="121"/>
      <c r="C198" s="121"/>
      <c r="D198" s="121"/>
      <c r="E198" s="121"/>
    </row>
    <row r="199" spans="1:5" ht="17.100000000000001" customHeight="1">
      <c r="A199" s="121"/>
      <c r="B199" s="121"/>
      <c r="C199" s="121"/>
      <c r="D199" s="121"/>
      <c r="E199" s="121"/>
    </row>
    <row r="200" spans="1:5" ht="17.100000000000001" customHeight="1">
      <c r="A200" s="121"/>
      <c r="B200" s="121"/>
      <c r="C200" s="121"/>
      <c r="D200" s="121"/>
      <c r="E200" s="121"/>
    </row>
    <row r="201" spans="1:5" ht="17.100000000000001" customHeight="1">
      <c r="A201" s="121"/>
      <c r="B201" s="121"/>
      <c r="C201" s="121"/>
      <c r="D201" s="121"/>
      <c r="E201" s="121"/>
    </row>
    <row r="202" spans="1:5" ht="17.100000000000001" customHeight="1">
      <c r="A202" s="121"/>
      <c r="B202" s="121"/>
      <c r="C202" s="121"/>
      <c r="D202" s="121"/>
      <c r="E202" s="121"/>
    </row>
    <row r="203" spans="1:5" ht="17.100000000000001" customHeight="1">
      <c r="A203" s="121"/>
      <c r="B203" s="121"/>
      <c r="C203" s="121"/>
      <c r="D203" s="121"/>
      <c r="E203" s="121"/>
    </row>
    <row r="204" spans="1:5" ht="17.100000000000001" customHeight="1">
      <c r="A204" s="121"/>
      <c r="B204" s="121"/>
      <c r="C204" s="121"/>
      <c r="D204" s="121"/>
      <c r="E204" s="121"/>
    </row>
    <row r="205" spans="1:5" ht="17.100000000000001" customHeight="1">
      <c r="A205" s="121"/>
      <c r="B205" s="121"/>
      <c r="C205" s="121"/>
      <c r="D205" s="121"/>
      <c r="E205" s="121"/>
    </row>
    <row r="206" spans="1:5" ht="17.100000000000001" customHeight="1">
      <c r="A206" s="121"/>
      <c r="B206" s="121"/>
      <c r="C206" s="121"/>
      <c r="D206" s="121"/>
      <c r="E206" s="121"/>
    </row>
    <row r="207" spans="1:5" ht="17.100000000000001" customHeight="1">
      <c r="A207" s="121"/>
      <c r="B207" s="121"/>
      <c r="C207" s="121"/>
      <c r="D207" s="121"/>
      <c r="E207" s="121"/>
    </row>
    <row r="208" spans="1:5" ht="17.100000000000001" customHeight="1">
      <c r="A208" s="121"/>
      <c r="B208" s="121"/>
      <c r="C208" s="121"/>
      <c r="D208" s="121"/>
      <c r="E208" s="121"/>
    </row>
    <row r="209" spans="1:5" ht="17.100000000000001" customHeight="1">
      <c r="A209" s="121"/>
      <c r="B209" s="121"/>
      <c r="C209" s="121"/>
      <c r="D209" s="121"/>
      <c r="E209" s="121"/>
    </row>
    <row r="210" spans="1:5" ht="17.100000000000001" customHeight="1">
      <c r="A210" s="121"/>
      <c r="B210" s="121"/>
      <c r="C210" s="121"/>
      <c r="D210" s="121"/>
      <c r="E210" s="121"/>
    </row>
    <row r="211" spans="1:5" ht="17.100000000000001" customHeight="1">
      <c r="A211" s="121"/>
      <c r="B211" s="121"/>
      <c r="C211" s="121"/>
      <c r="D211" s="121"/>
      <c r="E211" s="121"/>
    </row>
    <row r="212" spans="1:5" ht="17.100000000000001" customHeight="1">
      <c r="A212" s="121"/>
      <c r="B212" s="121"/>
      <c r="C212" s="121"/>
      <c r="D212" s="121"/>
      <c r="E212" s="121"/>
    </row>
    <row r="213" spans="1:5" ht="17.100000000000001" customHeight="1">
      <c r="A213" s="121"/>
      <c r="B213" s="121"/>
      <c r="C213" s="121"/>
      <c r="D213" s="121"/>
      <c r="E213" s="121"/>
    </row>
    <row r="214" spans="1:5" ht="17.100000000000001" customHeight="1">
      <c r="A214" s="121"/>
      <c r="B214" s="121"/>
      <c r="C214" s="121"/>
      <c r="D214" s="121"/>
      <c r="E214" s="121"/>
    </row>
    <row r="215" spans="1:5" ht="17.100000000000001" customHeight="1">
      <c r="A215" s="121"/>
      <c r="B215" s="121"/>
      <c r="C215" s="121"/>
      <c r="D215" s="121"/>
      <c r="E215" s="121"/>
    </row>
    <row r="216" spans="1:5" ht="17.100000000000001" customHeight="1">
      <c r="A216" s="121"/>
      <c r="B216" s="121"/>
      <c r="C216" s="121"/>
      <c r="D216" s="121"/>
      <c r="E216" s="121"/>
    </row>
    <row r="217" spans="1:5" ht="17.100000000000001" customHeight="1">
      <c r="A217" s="121"/>
      <c r="B217" s="121"/>
      <c r="C217" s="121"/>
      <c r="D217" s="121"/>
      <c r="E217" s="121"/>
    </row>
    <row r="218" spans="1:5" ht="17.100000000000001" customHeight="1">
      <c r="A218" s="121"/>
      <c r="B218" s="121"/>
      <c r="C218" s="121"/>
      <c r="D218" s="121"/>
      <c r="E218" s="121"/>
    </row>
    <row r="219" spans="1:5" ht="17.100000000000001" customHeight="1">
      <c r="A219" s="121"/>
      <c r="B219" s="121"/>
      <c r="C219" s="121"/>
      <c r="D219" s="121"/>
      <c r="E219" s="121"/>
    </row>
    <row r="220" spans="1:5" ht="17.100000000000001" customHeight="1">
      <c r="A220" s="121"/>
      <c r="B220" s="121"/>
      <c r="C220" s="121"/>
      <c r="D220" s="121"/>
      <c r="E220" s="121"/>
    </row>
    <row r="221" spans="1:5" ht="17.100000000000001" customHeight="1">
      <c r="A221" s="121"/>
      <c r="B221" s="121"/>
      <c r="C221" s="121"/>
      <c r="D221" s="121"/>
      <c r="E221" s="121"/>
    </row>
    <row r="222" spans="1:5" ht="17.100000000000001" customHeight="1">
      <c r="A222" s="121"/>
      <c r="B222" s="121"/>
      <c r="C222" s="121"/>
      <c r="D222" s="121"/>
      <c r="E222" s="121"/>
    </row>
    <row r="223" spans="1:5" ht="17.100000000000001" customHeight="1">
      <c r="A223" s="121"/>
      <c r="B223" s="121"/>
      <c r="C223" s="121"/>
      <c r="D223" s="121"/>
      <c r="E223" s="121"/>
    </row>
    <row r="224" spans="1:5" ht="17.100000000000001" customHeight="1">
      <c r="A224" s="121"/>
      <c r="B224" s="121"/>
      <c r="C224" s="121"/>
      <c r="D224" s="121"/>
      <c r="E224" s="121"/>
    </row>
    <row r="225" spans="1:5" ht="17.100000000000001" customHeight="1">
      <c r="A225" s="121"/>
      <c r="B225" s="121"/>
      <c r="C225" s="121"/>
      <c r="D225" s="121"/>
      <c r="E225" s="121"/>
    </row>
    <row r="226" spans="1:5" ht="17.100000000000001" customHeight="1">
      <c r="A226" s="121"/>
      <c r="B226" s="121"/>
      <c r="C226" s="121"/>
      <c r="D226" s="121"/>
      <c r="E226" s="121"/>
    </row>
    <row r="227" spans="1:5" ht="17.100000000000001" customHeight="1">
      <c r="A227" s="121"/>
      <c r="B227" s="121"/>
      <c r="C227" s="121"/>
      <c r="D227" s="121"/>
      <c r="E227" s="121"/>
    </row>
    <row r="228" spans="1:5" ht="17.100000000000001" customHeight="1">
      <c r="A228" s="121"/>
      <c r="B228" s="121"/>
      <c r="C228" s="121"/>
      <c r="D228" s="121"/>
      <c r="E228" s="121"/>
    </row>
    <row r="229" spans="1:5" ht="17.100000000000001" customHeight="1">
      <c r="A229" s="121"/>
      <c r="B229" s="121"/>
      <c r="C229" s="121"/>
      <c r="D229" s="121"/>
      <c r="E229" s="121"/>
    </row>
    <row r="230" spans="1:5" ht="17.100000000000001" customHeight="1">
      <c r="A230" s="121"/>
      <c r="B230" s="121"/>
      <c r="C230" s="121"/>
      <c r="D230" s="121"/>
      <c r="E230" s="121"/>
    </row>
    <row r="231" spans="1:5" ht="17.100000000000001" customHeight="1">
      <c r="A231" s="121"/>
      <c r="B231" s="121"/>
      <c r="C231" s="121"/>
      <c r="D231" s="121"/>
      <c r="E231" s="121"/>
    </row>
    <row r="232" spans="1:5" ht="17.100000000000001" customHeight="1">
      <c r="A232" s="121"/>
      <c r="B232" s="121"/>
      <c r="C232" s="121"/>
      <c r="D232" s="121"/>
      <c r="E232" s="121"/>
    </row>
    <row r="233" spans="1:5" ht="17.100000000000001" customHeight="1">
      <c r="A233" s="121"/>
      <c r="B233" s="121"/>
      <c r="C233" s="121"/>
      <c r="D233" s="121"/>
      <c r="E233" s="121"/>
    </row>
    <row r="234" spans="1:5" ht="17.100000000000001" customHeight="1">
      <c r="A234" s="121"/>
      <c r="B234" s="121"/>
      <c r="C234" s="121"/>
      <c r="D234" s="121"/>
      <c r="E234" s="121"/>
    </row>
    <row r="235" spans="1:5" ht="17.100000000000001" customHeight="1">
      <c r="A235" s="121"/>
      <c r="B235" s="121"/>
      <c r="C235" s="121"/>
      <c r="D235" s="121"/>
      <c r="E235" s="121"/>
    </row>
    <row r="236" spans="1:5" ht="17.100000000000001" customHeight="1">
      <c r="A236" s="121"/>
      <c r="B236" s="121"/>
      <c r="C236" s="121"/>
      <c r="D236" s="121"/>
      <c r="E236" s="121"/>
    </row>
    <row r="237" spans="1:5" ht="17.100000000000001" customHeight="1">
      <c r="A237" s="121"/>
      <c r="B237" s="121"/>
      <c r="C237" s="121"/>
      <c r="D237" s="121"/>
      <c r="E237" s="121"/>
    </row>
    <row r="238" spans="1:5" ht="17.100000000000001" customHeight="1">
      <c r="A238" s="121"/>
      <c r="B238" s="121"/>
      <c r="C238" s="121"/>
      <c r="D238" s="121"/>
      <c r="E238" s="121"/>
    </row>
    <row r="239" spans="1:5" ht="17.100000000000001" customHeight="1">
      <c r="A239" s="121"/>
      <c r="B239" s="121"/>
      <c r="C239" s="121"/>
      <c r="D239" s="121"/>
      <c r="E239" s="121"/>
    </row>
    <row r="240" spans="1:5" ht="17.100000000000001" customHeight="1">
      <c r="A240" s="121"/>
      <c r="B240" s="121"/>
      <c r="C240" s="121"/>
      <c r="D240" s="121"/>
      <c r="E240" s="121"/>
    </row>
    <row r="241" spans="1:5" ht="17.100000000000001" customHeight="1">
      <c r="A241" s="121"/>
      <c r="B241" s="121"/>
      <c r="C241" s="121"/>
      <c r="D241" s="121"/>
      <c r="E241" s="121"/>
    </row>
    <row r="242" spans="1:5" ht="17.100000000000001" customHeight="1">
      <c r="A242" s="121"/>
      <c r="B242" s="121"/>
      <c r="C242" s="121"/>
      <c r="D242" s="121"/>
      <c r="E242" s="121"/>
    </row>
    <row r="243" spans="1:5" ht="17.100000000000001" customHeight="1">
      <c r="A243" s="121"/>
      <c r="B243" s="121"/>
      <c r="C243" s="121"/>
      <c r="D243" s="121"/>
      <c r="E243" s="121"/>
    </row>
    <row r="244" spans="1:5" ht="17.100000000000001" customHeight="1">
      <c r="A244" s="121"/>
      <c r="B244" s="121"/>
      <c r="C244" s="121"/>
      <c r="D244" s="121"/>
      <c r="E244" s="121"/>
    </row>
    <row r="245" spans="1:5" ht="17.100000000000001" customHeight="1">
      <c r="A245" s="121"/>
      <c r="B245" s="121"/>
      <c r="C245" s="121"/>
      <c r="D245" s="121"/>
      <c r="E245" s="121"/>
    </row>
    <row r="246" spans="1:5" ht="17.100000000000001" customHeight="1">
      <c r="A246" s="121"/>
      <c r="B246" s="121"/>
      <c r="C246" s="121"/>
      <c r="D246" s="121"/>
      <c r="E246" s="121"/>
    </row>
    <row r="247" spans="1:5" ht="17.100000000000001" customHeight="1">
      <c r="A247" s="121"/>
      <c r="B247" s="121"/>
      <c r="C247" s="121"/>
      <c r="D247" s="121"/>
      <c r="E247" s="121"/>
    </row>
    <row r="248" spans="1:5" ht="17.100000000000001" customHeight="1">
      <c r="A248" s="121"/>
      <c r="B248" s="121"/>
      <c r="C248" s="121"/>
      <c r="D248" s="121"/>
      <c r="E248" s="121"/>
    </row>
    <row r="249" spans="1:5" ht="17.100000000000001" customHeight="1">
      <c r="A249" s="121"/>
      <c r="B249" s="121"/>
      <c r="C249" s="121"/>
      <c r="D249" s="121"/>
      <c r="E249" s="121"/>
    </row>
    <row r="250" spans="1:5" ht="17.100000000000001" customHeight="1">
      <c r="A250" s="121"/>
      <c r="B250" s="121"/>
      <c r="C250" s="121"/>
      <c r="D250" s="121"/>
      <c r="E250" s="121"/>
    </row>
    <row r="251" spans="1:5" ht="17.100000000000001" customHeight="1">
      <c r="A251" s="121"/>
      <c r="B251" s="121"/>
      <c r="C251" s="121"/>
      <c r="D251" s="121"/>
      <c r="E251" s="121"/>
    </row>
    <row r="252" spans="1:5" ht="17.100000000000001" customHeight="1">
      <c r="A252" s="121"/>
      <c r="B252" s="121"/>
      <c r="C252" s="121"/>
      <c r="D252" s="121"/>
      <c r="E252" s="121"/>
    </row>
    <row r="253" spans="1:5" ht="17.100000000000001" customHeight="1">
      <c r="A253" s="121"/>
      <c r="B253" s="121"/>
      <c r="C253" s="121"/>
      <c r="D253" s="121"/>
      <c r="E253" s="121"/>
    </row>
    <row r="254" spans="1:5" ht="17.100000000000001" customHeight="1">
      <c r="A254" s="121"/>
      <c r="B254" s="121"/>
      <c r="C254" s="121"/>
      <c r="D254" s="121"/>
      <c r="E254" s="121"/>
    </row>
    <row r="255" spans="1:5" ht="17.100000000000001" customHeight="1">
      <c r="A255" s="121"/>
      <c r="B255" s="121"/>
      <c r="C255" s="121"/>
      <c r="D255" s="121"/>
      <c r="E255" s="121"/>
    </row>
    <row r="256" spans="1:5" ht="17.100000000000001" customHeight="1">
      <c r="A256" s="121"/>
      <c r="B256" s="121"/>
      <c r="C256" s="121"/>
      <c r="D256" s="121"/>
      <c r="E256" s="121"/>
    </row>
    <row r="257" spans="1:5" ht="17.100000000000001" customHeight="1">
      <c r="A257" s="121"/>
      <c r="B257" s="121"/>
      <c r="C257" s="121"/>
      <c r="D257" s="121"/>
      <c r="E257" s="121"/>
    </row>
    <row r="258" spans="1:5" ht="17.100000000000001" customHeight="1">
      <c r="A258" s="121"/>
      <c r="B258" s="121"/>
      <c r="C258" s="121"/>
      <c r="D258" s="121"/>
      <c r="E258" s="121"/>
    </row>
    <row r="259" spans="1:5" ht="17.100000000000001" customHeight="1">
      <c r="A259" s="121"/>
      <c r="B259" s="121"/>
      <c r="C259" s="121"/>
      <c r="D259" s="121"/>
      <c r="E259" s="121"/>
    </row>
    <row r="260" spans="1:5" ht="17.100000000000001" customHeight="1">
      <c r="A260" s="121"/>
      <c r="B260" s="121"/>
      <c r="C260" s="121"/>
      <c r="D260" s="121"/>
      <c r="E260" s="121"/>
    </row>
    <row r="261" spans="1:5" ht="17.100000000000001" customHeight="1">
      <c r="A261" s="121"/>
      <c r="B261" s="121"/>
      <c r="C261" s="121"/>
      <c r="D261" s="121"/>
      <c r="E261" s="121"/>
    </row>
    <row r="262" spans="1:5" ht="17.100000000000001" customHeight="1">
      <c r="A262" s="121"/>
      <c r="B262" s="121"/>
      <c r="C262" s="121"/>
      <c r="D262" s="121"/>
      <c r="E262" s="121"/>
    </row>
    <row r="263" spans="1:5" ht="17.100000000000001" customHeight="1">
      <c r="A263" s="121"/>
      <c r="B263" s="121"/>
      <c r="C263" s="121"/>
      <c r="D263" s="121"/>
      <c r="E263" s="121"/>
    </row>
    <row r="264" spans="1:5" ht="17.100000000000001" customHeight="1">
      <c r="A264" s="121"/>
      <c r="B264" s="121"/>
      <c r="C264" s="121"/>
      <c r="D264" s="121"/>
      <c r="E264" s="121"/>
    </row>
    <row r="265" spans="1:5" ht="17.100000000000001" customHeight="1">
      <c r="A265" s="121"/>
      <c r="B265" s="121"/>
      <c r="C265" s="121"/>
      <c r="D265" s="121"/>
      <c r="E265" s="121"/>
    </row>
    <row r="266" spans="1:5" ht="17.100000000000001" customHeight="1">
      <c r="A266" s="121"/>
      <c r="B266" s="121"/>
      <c r="C266" s="121"/>
      <c r="D266" s="121"/>
      <c r="E266" s="121"/>
    </row>
    <row r="267" spans="1:5" ht="17.100000000000001" customHeight="1">
      <c r="A267" s="121"/>
      <c r="B267" s="121"/>
      <c r="C267" s="121"/>
      <c r="D267" s="121"/>
      <c r="E267" s="121"/>
    </row>
    <row r="268" spans="1:5" ht="17.100000000000001" customHeight="1">
      <c r="A268" s="121"/>
      <c r="B268" s="121"/>
      <c r="C268" s="121"/>
      <c r="D268" s="121"/>
      <c r="E268" s="121"/>
    </row>
    <row r="269" spans="1:5" ht="17.100000000000001" customHeight="1">
      <c r="A269" s="121"/>
      <c r="B269" s="121"/>
      <c r="C269" s="121"/>
      <c r="D269" s="121"/>
      <c r="E269" s="121"/>
    </row>
  </sheetData>
  <phoneticPr fontId="10" type="noConversion"/>
  <pageMargins left="1.0899999999999999" right="0.7" top="0.75" bottom="0.75" header="0.3" footer="0.3"/>
  <pageSetup scale="92"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published="0" codeName="Hoja12"/>
  <dimension ref="A1:J259"/>
  <sheetViews>
    <sheetView showGridLines="0" topLeftCell="A25" zoomScale="120" zoomScaleNormal="120" workbookViewId="0">
      <selection activeCell="A8" sqref="A8"/>
    </sheetView>
  </sheetViews>
  <sheetFormatPr baseColWidth="10" defaultColWidth="10.85546875" defaultRowHeight="17.100000000000001" customHeight="1"/>
  <cols>
    <col min="1" max="1" width="15.140625" style="251" customWidth="1"/>
    <col min="2" max="8" width="9.42578125" style="251" customWidth="1"/>
    <col min="9" max="10" width="10.85546875" style="251" customWidth="1"/>
    <col min="11" max="16384" width="10.85546875" style="251"/>
  </cols>
  <sheetData>
    <row r="1" spans="1:8" ht="16.350000000000001" customHeight="1">
      <c r="A1" s="568" t="s">
        <v>366</v>
      </c>
      <c r="B1" s="568"/>
      <c r="C1" s="568"/>
      <c r="D1" s="568"/>
      <c r="E1" s="568"/>
      <c r="F1" s="568"/>
      <c r="G1" s="568"/>
      <c r="H1" s="568"/>
    </row>
    <row r="2" spans="1:8" ht="11.1" customHeight="1">
      <c r="A2" s="25" t="s">
        <v>510</v>
      </c>
      <c r="B2" s="309"/>
      <c r="C2" s="309"/>
      <c r="D2" s="309"/>
      <c r="E2" s="309"/>
      <c r="F2" s="309"/>
      <c r="G2" s="399"/>
    </row>
    <row r="3" spans="1:8" ht="11.1" customHeight="1">
      <c r="A3" s="19" t="s">
        <v>511</v>
      </c>
      <c r="B3" s="21"/>
      <c r="C3" s="21"/>
      <c r="D3" s="21"/>
      <c r="E3" s="21"/>
      <c r="F3" s="21"/>
      <c r="G3" s="21"/>
    </row>
    <row r="4" spans="1:8" ht="5.0999999999999996" customHeight="1">
      <c r="A4" s="24"/>
      <c r="B4" s="24"/>
      <c r="C4" s="24"/>
      <c r="D4" s="24"/>
      <c r="E4" s="24"/>
      <c r="F4" s="24"/>
      <c r="G4" s="24"/>
    </row>
    <row r="5" spans="1:8" ht="16.350000000000001" customHeight="1">
      <c r="A5" s="197" t="s">
        <v>291</v>
      </c>
      <c r="B5" s="197" t="s">
        <v>331</v>
      </c>
      <c r="C5" s="197" t="s">
        <v>254</v>
      </c>
      <c r="D5" s="197" t="s">
        <v>255</v>
      </c>
      <c r="E5" s="197" t="s">
        <v>437</v>
      </c>
      <c r="F5" s="197" t="s">
        <v>221</v>
      </c>
      <c r="G5" s="197" t="s">
        <v>166</v>
      </c>
      <c r="H5" s="197" t="s">
        <v>391</v>
      </c>
    </row>
    <row r="6" spans="1:8" ht="16.350000000000001" customHeight="1">
      <c r="A6" s="306" t="s">
        <v>176</v>
      </c>
      <c r="B6" s="198">
        <v>1626511.0730000001</v>
      </c>
      <c r="C6" s="198">
        <v>1621660.872</v>
      </c>
      <c r="D6" s="198">
        <v>1547561.94</v>
      </c>
      <c r="E6" s="198">
        <v>1498633.672</v>
      </c>
      <c r="F6" s="198">
        <v>1615758.42</v>
      </c>
      <c r="G6" s="198">
        <v>1591306.8670000001</v>
      </c>
      <c r="H6" s="198">
        <v>1554265.71</v>
      </c>
    </row>
    <row r="7" spans="1:8" ht="16.350000000000001" customHeight="1">
      <c r="A7" s="146" t="s">
        <v>182</v>
      </c>
      <c r="B7" s="200">
        <v>453117.25400000007</v>
      </c>
      <c r="C7" s="200">
        <v>441760.25199999998</v>
      </c>
      <c r="D7" s="200">
        <v>408722.25</v>
      </c>
      <c r="E7" s="200">
        <v>353227.09</v>
      </c>
      <c r="F7" s="200">
        <v>414833.93</v>
      </c>
      <c r="G7" s="200">
        <v>401688.88699999999</v>
      </c>
      <c r="H7" s="200">
        <v>405890.6</v>
      </c>
    </row>
    <row r="8" spans="1:8" ht="13.35" customHeight="1">
      <c r="A8" s="29" t="s">
        <v>177</v>
      </c>
      <c r="B8" s="199">
        <v>58479.100000000006</v>
      </c>
      <c r="C8" s="199">
        <v>63362.502</v>
      </c>
      <c r="D8" s="199">
        <v>51177.25</v>
      </c>
      <c r="E8" s="199">
        <v>46841</v>
      </c>
      <c r="F8" s="199">
        <v>50306.8</v>
      </c>
      <c r="G8" s="199">
        <v>51303.3</v>
      </c>
      <c r="H8" s="199">
        <v>52307.5</v>
      </c>
    </row>
    <row r="9" spans="1:8" ht="13.35" customHeight="1">
      <c r="A9" s="29" t="s">
        <v>16</v>
      </c>
      <c r="B9" s="199">
        <v>161528.25</v>
      </c>
      <c r="C9" s="199">
        <v>154657.65</v>
      </c>
      <c r="D9" s="199">
        <v>142361.5</v>
      </c>
      <c r="E9" s="199">
        <v>128242.98999999999</v>
      </c>
      <c r="F9" s="199">
        <v>137808.25</v>
      </c>
      <c r="G9" s="199">
        <v>140318.6</v>
      </c>
      <c r="H9" s="199">
        <v>139350.79999999999</v>
      </c>
    </row>
    <row r="10" spans="1:8" ht="13.35" customHeight="1">
      <c r="A10" s="29" t="s">
        <v>17</v>
      </c>
      <c r="B10" s="199">
        <v>133768.45000000001</v>
      </c>
      <c r="C10" s="199">
        <v>128781.8</v>
      </c>
      <c r="D10" s="199">
        <v>124695.4</v>
      </c>
      <c r="E10" s="199">
        <v>107633.4</v>
      </c>
      <c r="F10" s="199">
        <v>130692</v>
      </c>
      <c r="G10" s="199">
        <v>132920</v>
      </c>
      <c r="H10" s="199">
        <v>128383.2</v>
      </c>
    </row>
    <row r="11" spans="1:8" ht="13.35" customHeight="1">
      <c r="A11" s="29" t="s">
        <v>18</v>
      </c>
      <c r="B11" s="199">
        <v>41129.004000000001</v>
      </c>
      <c r="C11" s="199">
        <v>36558</v>
      </c>
      <c r="D11" s="199">
        <v>32795</v>
      </c>
      <c r="E11" s="199">
        <v>13398</v>
      </c>
      <c r="F11" s="199">
        <v>37186</v>
      </c>
      <c r="G11" s="199">
        <v>32656</v>
      </c>
      <c r="H11" s="199">
        <v>32036</v>
      </c>
    </row>
    <row r="12" spans="1:8" ht="13.35" customHeight="1">
      <c r="A12" s="29" t="s">
        <v>19</v>
      </c>
      <c r="B12" s="199">
        <v>48879</v>
      </c>
      <c r="C12" s="199">
        <v>49370</v>
      </c>
      <c r="D12" s="199">
        <v>50314</v>
      </c>
      <c r="E12" s="199">
        <v>48994</v>
      </c>
      <c r="F12" s="199">
        <v>50641</v>
      </c>
      <c r="G12" s="199">
        <v>35245.006999999998</v>
      </c>
      <c r="H12" s="199">
        <v>47294</v>
      </c>
    </row>
    <row r="13" spans="1:8" ht="13.35" customHeight="1">
      <c r="A13" s="29" t="s">
        <v>20</v>
      </c>
      <c r="B13" s="199">
        <v>9333.4500000000007</v>
      </c>
      <c r="C13" s="199">
        <v>9030.3000000000011</v>
      </c>
      <c r="D13" s="199">
        <v>7379.1</v>
      </c>
      <c r="E13" s="199">
        <v>8117.6999999999989</v>
      </c>
      <c r="F13" s="199">
        <v>8199.880000000001</v>
      </c>
      <c r="G13" s="199">
        <v>9245.98</v>
      </c>
      <c r="H13" s="199">
        <v>6519.0999999999995</v>
      </c>
    </row>
    <row r="14" spans="1:8" ht="16.350000000000001" customHeight="1">
      <c r="A14" s="146" t="s">
        <v>183</v>
      </c>
      <c r="B14" s="200">
        <v>417690.05000000005</v>
      </c>
      <c r="C14" s="200">
        <v>412964.94</v>
      </c>
      <c r="D14" s="200">
        <v>380286.06</v>
      </c>
      <c r="E14" s="200">
        <v>378905.12099999998</v>
      </c>
      <c r="F14" s="200">
        <v>406463.19</v>
      </c>
      <c r="G14" s="200">
        <v>393984.07999999996</v>
      </c>
      <c r="H14" s="200">
        <v>356150.1</v>
      </c>
    </row>
    <row r="15" spans="1:8" ht="13.35" customHeight="1">
      <c r="A15" s="29" t="s">
        <v>21</v>
      </c>
      <c r="B15" s="199">
        <v>60903</v>
      </c>
      <c r="C15" s="199">
        <v>61705.5</v>
      </c>
      <c r="D15" s="199">
        <v>55006</v>
      </c>
      <c r="E15" s="199">
        <v>48425</v>
      </c>
      <c r="F15" s="199">
        <v>54539</v>
      </c>
      <c r="G15" s="199">
        <v>50374</v>
      </c>
      <c r="H15" s="199">
        <v>44378</v>
      </c>
    </row>
    <row r="16" spans="1:8" ht="13.35" customHeight="1">
      <c r="A16" s="29" t="s">
        <v>22</v>
      </c>
      <c r="B16" s="199">
        <v>0</v>
      </c>
      <c r="C16" s="199">
        <v>0</v>
      </c>
      <c r="D16" s="199">
        <v>0</v>
      </c>
      <c r="E16" s="199">
        <v>0</v>
      </c>
      <c r="F16" s="199">
        <v>0</v>
      </c>
      <c r="G16" s="199">
        <v>0</v>
      </c>
      <c r="H16" s="199">
        <v>0</v>
      </c>
    </row>
    <row r="17" spans="1:8" ht="13.35" customHeight="1">
      <c r="A17" s="29" t="s">
        <v>23</v>
      </c>
      <c r="B17" s="199">
        <v>87164.45</v>
      </c>
      <c r="C17" s="199">
        <v>86792.5</v>
      </c>
      <c r="D17" s="199">
        <v>85380.700000000012</v>
      </c>
      <c r="E17" s="199">
        <v>89652.25</v>
      </c>
      <c r="F17" s="199">
        <v>113381.25</v>
      </c>
      <c r="G17" s="199">
        <v>115115.61</v>
      </c>
      <c r="H17" s="199">
        <v>88743</v>
      </c>
    </row>
    <row r="18" spans="1:8" ht="13.35" customHeight="1">
      <c r="A18" s="29" t="s">
        <v>24</v>
      </c>
      <c r="B18" s="199">
        <v>89726</v>
      </c>
      <c r="C18" s="199">
        <v>89331.5</v>
      </c>
      <c r="D18" s="199">
        <v>76166.25</v>
      </c>
      <c r="E18" s="199">
        <v>81518.25</v>
      </c>
      <c r="F18" s="199">
        <v>80490.75</v>
      </c>
      <c r="G18" s="199">
        <v>79237.75</v>
      </c>
      <c r="H18" s="199">
        <v>78675.25</v>
      </c>
    </row>
    <row r="19" spans="1:8" ht="13.35" customHeight="1">
      <c r="A19" s="29" t="s">
        <v>25</v>
      </c>
      <c r="B19" s="199">
        <v>28355.100000000006</v>
      </c>
      <c r="C19" s="199">
        <v>28122.44</v>
      </c>
      <c r="D19" s="199">
        <v>20896.609999999997</v>
      </c>
      <c r="E19" s="199">
        <v>19211.349999999999</v>
      </c>
      <c r="F19" s="199">
        <v>20125.690000000002</v>
      </c>
      <c r="G19" s="199">
        <v>18312.299999999996</v>
      </c>
      <c r="H19" s="199">
        <v>14426.75</v>
      </c>
    </row>
    <row r="20" spans="1:8" ht="13.35" customHeight="1">
      <c r="A20" s="29" t="s">
        <v>369</v>
      </c>
      <c r="B20" s="199">
        <v>87017</v>
      </c>
      <c r="C20" s="199">
        <v>84574</v>
      </c>
      <c r="D20" s="199">
        <v>81733</v>
      </c>
      <c r="E20" s="199">
        <v>86805.77</v>
      </c>
      <c r="F20" s="199">
        <v>88234.5</v>
      </c>
      <c r="G20" s="199">
        <v>84155</v>
      </c>
      <c r="H20" s="199">
        <v>83218</v>
      </c>
    </row>
    <row r="21" spans="1:8" ht="13.35" customHeight="1">
      <c r="A21" s="29" t="s">
        <v>26</v>
      </c>
      <c r="B21" s="199">
        <v>40220</v>
      </c>
      <c r="C21" s="199">
        <v>37316</v>
      </c>
      <c r="D21" s="199">
        <v>37657</v>
      </c>
      <c r="E21" s="199">
        <v>29331</v>
      </c>
      <c r="F21" s="199">
        <v>27628.5</v>
      </c>
      <c r="G21" s="199">
        <v>24910.92</v>
      </c>
      <c r="H21" s="199">
        <v>26945.599999999999</v>
      </c>
    </row>
    <row r="22" spans="1:8" ht="13.35" customHeight="1">
      <c r="A22" s="29" t="s">
        <v>27</v>
      </c>
      <c r="B22" s="199">
        <v>2291</v>
      </c>
      <c r="C22" s="199">
        <v>2170</v>
      </c>
      <c r="D22" s="199">
        <v>1845</v>
      </c>
      <c r="E22" s="199">
        <v>1363</v>
      </c>
      <c r="F22" s="199">
        <v>1474</v>
      </c>
      <c r="G22" s="199">
        <v>1540</v>
      </c>
      <c r="H22" s="199">
        <v>1184</v>
      </c>
    </row>
    <row r="23" spans="1:8" ht="13.35" customHeight="1">
      <c r="A23" s="29" t="s">
        <v>28</v>
      </c>
      <c r="B23" s="199">
        <v>22013.5</v>
      </c>
      <c r="C23" s="199">
        <v>22953</v>
      </c>
      <c r="D23" s="199">
        <v>21601.5</v>
      </c>
      <c r="E23" s="199">
        <v>22598.501</v>
      </c>
      <c r="F23" s="199">
        <v>20589.5</v>
      </c>
      <c r="G23" s="199">
        <v>20338.5</v>
      </c>
      <c r="H23" s="199">
        <v>18579.5</v>
      </c>
    </row>
    <row r="24" spans="1:8" ht="16.350000000000001" customHeight="1">
      <c r="A24" s="146" t="s">
        <v>184</v>
      </c>
      <c r="B24" s="200">
        <v>587095.19900000002</v>
      </c>
      <c r="C24" s="200">
        <v>593895.92999999993</v>
      </c>
      <c r="D24" s="200">
        <v>587375.88</v>
      </c>
      <c r="E24" s="200">
        <v>593796.71100000001</v>
      </c>
      <c r="F24" s="200">
        <v>617126.40000000002</v>
      </c>
      <c r="G24" s="200">
        <v>624711.9</v>
      </c>
      <c r="H24" s="200">
        <v>605477.26</v>
      </c>
    </row>
    <row r="25" spans="1:8" ht="13.35" customHeight="1">
      <c r="A25" s="29" t="s">
        <v>29</v>
      </c>
      <c r="B25" s="199">
        <v>78085.198999999993</v>
      </c>
      <c r="C25" s="199">
        <v>78233.430000000008</v>
      </c>
      <c r="D25" s="199">
        <v>82321.88</v>
      </c>
      <c r="E25" s="199">
        <v>78793.210000000006</v>
      </c>
      <c r="F25" s="199">
        <v>85441.7</v>
      </c>
      <c r="G25" s="199">
        <v>90603.1</v>
      </c>
      <c r="H25" s="199">
        <v>84167.25</v>
      </c>
    </row>
    <row r="26" spans="1:8" ht="13.35" customHeight="1">
      <c r="A26" s="29" t="s">
        <v>30</v>
      </c>
      <c r="B26" s="199">
        <v>42558</v>
      </c>
      <c r="C26" s="199">
        <v>44418</v>
      </c>
      <c r="D26" s="199">
        <v>41279</v>
      </c>
      <c r="E26" s="199">
        <v>44157</v>
      </c>
      <c r="F26" s="199">
        <v>43497</v>
      </c>
      <c r="G26" s="199">
        <v>44475</v>
      </c>
      <c r="H26" s="199">
        <v>44223</v>
      </c>
    </row>
    <row r="27" spans="1:8" ht="13.35" customHeight="1">
      <c r="A27" s="29" t="s">
        <v>31</v>
      </c>
      <c r="B27" s="199">
        <v>105642</v>
      </c>
      <c r="C27" s="199">
        <v>108042</v>
      </c>
      <c r="D27" s="199">
        <v>101769</v>
      </c>
      <c r="E27" s="199">
        <v>108011</v>
      </c>
      <c r="F27" s="199">
        <v>110911</v>
      </c>
      <c r="G27" s="199">
        <v>115526</v>
      </c>
      <c r="H27" s="199">
        <v>110622</v>
      </c>
    </row>
    <row r="28" spans="1:8" ht="13.35" customHeight="1">
      <c r="A28" s="29" t="s">
        <v>153</v>
      </c>
      <c r="B28" s="199">
        <v>132244</v>
      </c>
      <c r="C28" s="199">
        <v>128732.49999999999</v>
      </c>
      <c r="D28" s="199">
        <v>120688</v>
      </c>
      <c r="E28" s="199">
        <v>122078.501</v>
      </c>
      <c r="F28" s="199">
        <v>130420.70000000001</v>
      </c>
      <c r="G28" s="199">
        <v>127795.8</v>
      </c>
      <c r="H28" s="199">
        <v>121881.01</v>
      </c>
    </row>
    <row r="29" spans="1:8" ht="13.35" customHeight="1">
      <c r="A29" s="29" t="s">
        <v>131</v>
      </c>
      <c r="B29" s="199">
        <v>1728</v>
      </c>
      <c r="C29" s="199">
        <v>1744</v>
      </c>
      <c r="D29" s="199">
        <v>1780</v>
      </c>
      <c r="E29" s="199">
        <v>1987</v>
      </c>
      <c r="F29" s="199">
        <v>1847</v>
      </c>
      <c r="G29" s="199">
        <v>1907</v>
      </c>
      <c r="H29" s="199">
        <v>1591</v>
      </c>
    </row>
    <row r="30" spans="1:8" ht="13.35" customHeight="1">
      <c r="A30" s="29" t="s">
        <v>132</v>
      </c>
      <c r="B30" s="199">
        <v>222528</v>
      </c>
      <c r="C30" s="199">
        <v>229439</v>
      </c>
      <c r="D30" s="199">
        <v>235207</v>
      </c>
      <c r="E30" s="199">
        <v>234084</v>
      </c>
      <c r="F30" s="199">
        <v>240467</v>
      </c>
      <c r="G30" s="199">
        <v>240125</v>
      </c>
      <c r="H30" s="199">
        <v>238933</v>
      </c>
    </row>
    <row r="31" spans="1:8" ht="13.35" customHeight="1">
      <c r="A31" s="29" t="s">
        <v>133</v>
      </c>
      <c r="B31" s="199">
        <v>4310</v>
      </c>
      <c r="C31" s="199">
        <v>3287</v>
      </c>
      <c r="D31" s="199">
        <v>4331</v>
      </c>
      <c r="E31" s="199">
        <v>4686</v>
      </c>
      <c r="F31" s="199">
        <v>4542</v>
      </c>
      <c r="G31" s="199">
        <v>4280</v>
      </c>
      <c r="H31" s="199">
        <v>4060</v>
      </c>
    </row>
    <row r="32" spans="1:8" ht="16.350000000000001" customHeight="1">
      <c r="A32" s="146" t="s">
        <v>185</v>
      </c>
      <c r="B32" s="200">
        <v>168608.57</v>
      </c>
      <c r="C32" s="200">
        <v>173039.75</v>
      </c>
      <c r="D32" s="200">
        <v>171177.75</v>
      </c>
      <c r="E32" s="200">
        <v>172704.75</v>
      </c>
      <c r="F32" s="200">
        <v>177334.9</v>
      </c>
      <c r="G32" s="200">
        <v>170922</v>
      </c>
      <c r="H32" s="200">
        <v>186747.75</v>
      </c>
    </row>
    <row r="33" spans="1:8" ht="13.35" customHeight="1">
      <c r="A33" s="29" t="s">
        <v>215</v>
      </c>
      <c r="B33" s="199">
        <v>64614.999999999993</v>
      </c>
      <c r="C33" s="199">
        <v>71955.5</v>
      </c>
      <c r="D33" s="199">
        <v>71090</v>
      </c>
      <c r="E33" s="199">
        <v>69781</v>
      </c>
      <c r="F33" s="199">
        <v>73881</v>
      </c>
      <c r="G33" s="199">
        <v>69955</v>
      </c>
      <c r="H33" s="199">
        <v>67594</v>
      </c>
    </row>
    <row r="34" spans="1:8" ht="13.35" customHeight="1">
      <c r="A34" s="27" t="s">
        <v>216</v>
      </c>
      <c r="B34" s="199">
        <v>8165.25</v>
      </c>
      <c r="C34" s="199">
        <v>7633.75</v>
      </c>
      <c r="D34" s="199">
        <v>6581</v>
      </c>
      <c r="E34" s="199">
        <v>8210.25</v>
      </c>
      <c r="F34" s="199">
        <v>8116.2500000000009</v>
      </c>
      <c r="G34" s="199">
        <v>8569.5</v>
      </c>
      <c r="H34" s="199">
        <v>9230.75</v>
      </c>
    </row>
    <row r="35" spans="1:8" ht="13.35" customHeight="1">
      <c r="A35" s="29" t="s">
        <v>290</v>
      </c>
      <c r="B35" s="199">
        <v>78673.39</v>
      </c>
      <c r="C35" s="199">
        <v>75794.5</v>
      </c>
      <c r="D35" s="199">
        <v>76201.75</v>
      </c>
      <c r="E35" s="199">
        <v>79394.5</v>
      </c>
      <c r="F35" s="199">
        <v>79700.5</v>
      </c>
      <c r="G35" s="199">
        <v>76983.5</v>
      </c>
      <c r="H35" s="199">
        <v>87333.5</v>
      </c>
    </row>
    <row r="36" spans="1:8" ht="13.35" customHeight="1">
      <c r="A36" s="202" t="s">
        <v>217</v>
      </c>
      <c r="B36" s="387">
        <v>17154.93</v>
      </c>
      <c r="C36" s="387">
        <v>17656</v>
      </c>
      <c r="D36" s="387">
        <v>17305</v>
      </c>
      <c r="E36" s="387">
        <v>15319</v>
      </c>
      <c r="F36" s="387">
        <v>15637.15</v>
      </c>
      <c r="G36" s="387">
        <v>15414</v>
      </c>
      <c r="H36" s="387">
        <v>22589.5</v>
      </c>
    </row>
    <row r="37" spans="1:8" ht="10.35" customHeight="1">
      <c r="A37" s="254" t="s">
        <v>113</v>
      </c>
      <c r="B37" s="201"/>
      <c r="C37" s="201"/>
      <c r="D37" s="201"/>
      <c r="E37" s="201"/>
      <c r="F37" s="201"/>
      <c r="G37" s="201"/>
      <c r="H37" s="201"/>
    </row>
    <row r="38" spans="1:8" ht="10.35" customHeight="1">
      <c r="A38" s="254" t="s">
        <v>120</v>
      </c>
      <c r="B38" s="196"/>
      <c r="C38" s="196"/>
      <c r="D38" s="196"/>
      <c r="E38" s="196"/>
    </row>
    <row r="39" spans="1:8" ht="10.35" customHeight="1">
      <c r="A39" s="567" t="s">
        <v>298</v>
      </c>
      <c r="B39" s="567"/>
      <c r="C39" s="567"/>
      <c r="D39" s="567"/>
      <c r="E39" s="567"/>
      <c r="F39" s="567"/>
      <c r="G39" s="398"/>
    </row>
    <row r="61" spans="2:7" ht="17.100000000000001" customHeight="1">
      <c r="B61" s="199">
        <v>0</v>
      </c>
      <c r="C61" s="199">
        <v>0</v>
      </c>
      <c r="D61" s="199">
        <v>0</v>
      </c>
      <c r="E61" s="199">
        <v>0</v>
      </c>
      <c r="F61" s="199">
        <v>0</v>
      </c>
      <c r="G61" s="199"/>
    </row>
    <row r="241" spans="2:10" ht="17.100000000000001" customHeight="1">
      <c r="B241" s="199"/>
      <c r="C241" s="199"/>
      <c r="D241" s="199"/>
      <c r="E241" s="199"/>
      <c r="F241" s="199"/>
      <c r="G241" s="199"/>
    </row>
    <row r="242" spans="2:10" ht="17.100000000000001" customHeight="1">
      <c r="B242" s="199">
        <v>1427211.2829999998</v>
      </c>
      <c r="C242" s="199">
        <v>1423961.2319999998</v>
      </c>
      <c r="D242" s="199">
        <v>1399053.7</v>
      </c>
      <c r="E242" s="199">
        <v>1291808.392</v>
      </c>
      <c r="F242" s="199">
        <v>1409935.32</v>
      </c>
      <c r="G242" s="199"/>
      <c r="J242" s="251">
        <v>94780.55</v>
      </c>
    </row>
    <row r="250" spans="2:10" ht="17.100000000000001" customHeight="1">
      <c r="B250" s="199"/>
      <c r="C250" s="199"/>
      <c r="D250" s="199"/>
      <c r="E250" s="199"/>
      <c r="F250" s="199"/>
      <c r="G250" s="199"/>
    </row>
    <row r="259" spans="2:7" ht="17.100000000000001" customHeight="1">
      <c r="B259" s="199"/>
      <c r="C259" s="199"/>
      <c r="D259" s="199"/>
      <c r="E259" s="199"/>
      <c r="F259" s="199"/>
      <c r="G259" s="199"/>
    </row>
  </sheetData>
  <mergeCells count="2">
    <mergeCell ref="A39:F39"/>
    <mergeCell ref="A1:H1"/>
  </mergeCells>
  <phoneticPr fontId="10" type="noConversion"/>
  <pageMargins left="0.7" right="0.7" top="0.75" bottom="0.75" header="0.3" footer="0.3"/>
  <pageSetup paperSize="9"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published="0" codeName="Hoja13"/>
  <dimension ref="A1:AW40"/>
  <sheetViews>
    <sheetView showGridLines="0" zoomScale="120" zoomScaleNormal="120" workbookViewId="0">
      <selection activeCell="B26" sqref="B26"/>
    </sheetView>
  </sheetViews>
  <sheetFormatPr baseColWidth="10" defaultColWidth="10.7109375" defaultRowHeight="17.100000000000001" customHeight="1"/>
  <cols>
    <col min="1" max="1" width="16.5703125" style="251" customWidth="1"/>
    <col min="2" max="8" width="8.7109375" style="251" customWidth="1"/>
    <col min="9" max="16384" width="10.7109375" style="251"/>
  </cols>
  <sheetData>
    <row r="1" spans="1:49" ht="16.350000000000001" customHeight="1">
      <c r="A1" s="270" t="s">
        <v>341</v>
      </c>
      <c r="B1" s="266"/>
      <c r="C1" s="48"/>
      <c r="D1" s="48"/>
    </row>
    <row r="2" spans="1:49" ht="12" customHeight="1">
      <c r="A2" s="25" t="s">
        <v>498</v>
      </c>
      <c r="B2" s="26"/>
    </row>
    <row r="3" spans="1:49" ht="13.5">
      <c r="A3" s="19" t="s">
        <v>214</v>
      </c>
    </row>
    <row r="4" spans="1:49" ht="3" customHeight="1">
      <c r="A4" s="86"/>
    </row>
    <row r="5" spans="1:49" ht="16.350000000000001" customHeight="1">
      <c r="A5" s="197" t="s">
        <v>66</v>
      </c>
      <c r="B5" s="197" t="s">
        <v>331</v>
      </c>
      <c r="C5" s="197" t="s">
        <v>254</v>
      </c>
      <c r="D5" s="197" t="s">
        <v>255</v>
      </c>
      <c r="E5" s="197" t="s">
        <v>220</v>
      </c>
      <c r="F5" s="197" t="s">
        <v>221</v>
      </c>
      <c r="G5" s="197" t="s">
        <v>166</v>
      </c>
      <c r="H5" s="197" t="s">
        <v>391</v>
      </c>
    </row>
    <row r="6" spans="1:49" ht="16.350000000000001" customHeight="1">
      <c r="A6" s="203" t="s">
        <v>206</v>
      </c>
      <c r="B6" s="281">
        <v>1626511.0729999996</v>
      </c>
      <c r="C6" s="281">
        <v>1621660.8720000002</v>
      </c>
      <c r="D6" s="281">
        <v>1547561.9399999997</v>
      </c>
      <c r="E6" s="281">
        <v>1498633.6719999998</v>
      </c>
      <c r="F6" s="281">
        <v>1615758.42</v>
      </c>
      <c r="G6" s="281">
        <v>1591306.8670000003</v>
      </c>
      <c r="H6" s="281">
        <v>1554265.71</v>
      </c>
      <c r="P6" s="364"/>
      <c r="Q6" s="364"/>
      <c r="AB6" s="364"/>
      <c r="AC6" s="364"/>
      <c r="AM6" s="364"/>
      <c r="AN6" s="364"/>
      <c r="AO6" s="364"/>
      <c r="AP6" s="364"/>
      <c r="AQ6" s="364"/>
      <c r="AR6" s="364"/>
      <c r="AS6" s="364"/>
      <c r="AT6" s="364"/>
      <c r="AU6" s="364"/>
      <c r="AV6" s="364"/>
      <c r="AW6" s="364"/>
    </row>
    <row r="7" spans="1:49" ht="13.35" customHeight="1">
      <c r="A7" s="27" t="s">
        <v>287</v>
      </c>
      <c r="B7" s="282">
        <v>94100.5</v>
      </c>
      <c r="C7" s="282">
        <v>86653.5</v>
      </c>
      <c r="D7" s="282">
        <v>74127.75</v>
      </c>
      <c r="E7" s="282">
        <v>80090</v>
      </c>
      <c r="F7" s="282">
        <v>80106</v>
      </c>
      <c r="G7" s="282">
        <v>78593.8</v>
      </c>
      <c r="H7" s="282">
        <v>73928.3</v>
      </c>
      <c r="J7" s="364"/>
      <c r="K7" s="364"/>
      <c r="L7" s="364"/>
      <c r="M7" s="364"/>
      <c r="N7" s="364"/>
      <c r="O7" s="364"/>
      <c r="P7" s="364"/>
      <c r="Q7" s="364"/>
      <c r="R7" s="364"/>
      <c r="S7" s="364"/>
      <c r="T7" s="364"/>
      <c r="U7" s="364"/>
      <c r="V7" s="364"/>
      <c r="W7" s="364"/>
      <c r="X7" s="364"/>
      <c r="Y7" s="364"/>
      <c r="Z7" s="364"/>
      <c r="AA7" s="364"/>
      <c r="AB7" s="364"/>
      <c r="AC7" s="364"/>
      <c r="AD7" s="364"/>
      <c r="AE7" s="364"/>
      <c r="AF7" s="364"/>
      <c r="AG7" s="364"/>
      <c r="AH7" s="364"/>
      <c r="AI7" s="364"/>
      <c r="AJ7" s="364"/>
      <c r="AK7" s="364"/>
      <c r="AL7" s="364"/>
      <c r="AM7" s="364"/>
      <c r="AN7" s="364"/>
      <c r="AO7" s="364"/>
      <c r="AP7" s="364"/>
      <c r="AQ7" s="364"/>
      <c r="AR7" s="364"/>
      <c r="AS7" s="364"/>
      <c r="AT7" s="364"/>
      <c r="AU7" s="364"/>
      <c r="AV7" s="364"/>
      <c r="AW7" s="364"/>
    </row>
    <row r="8" spans="1:49" ht="13.35" customHeight="1">
      <c r="A8" s="27" t="s">
        <v>256</v>
      </c>
      <c r="B8" s="282">
        <v>166927.79999999999</v>
      </c>
      <c r="C8" s="282">
        <v>166066.9</v>
      </c>
      <c r="D8" s="282">
        <v>151590.04</v>
      </c>
      <c r="E8" s="282">
        <v>147386.96</v>
      </c>
      <c r="F8" s="282">
        <v>147531.85</v>
      </c>
      <c r="G8" s="282">
        <v>136862.15700000001</v>
      </c>
      <c r="H8" s="282">
        <v>143671.34999999998</v>
      </c>
      <c r="J8" s="364"/>
      <c r="K8" s="364"/>
      <c r="L8" s="364"/>
    </row>
    <row r="9" spans="1:49" ht="13.35" customHeight="1">
      <c r="A9" s="27" t="s">
        <v>222</v>
      </c>
      <c r="B9" s="282">
        <v>243826.989</v>
      </c>
      <c r="C9" s="282">
        <v>243008.3</v>
      </c>
      <c r="D9" s="282">
        <v>231227.69999999998</v>
      </c>
      <c r="E9" s="282">
        <v>218324.15000000002</v>
      </c>
      <c r="F9" s="282">
        <v>232027.9</v>
      </c>
      <c r="G9" s="282">
        <v>232558.5</v>
      </c>
      <c r="H9" s="282">
        <v>229315.3</v>
      </c>
      <c r="J9" s="364"/>
      <c r="K9" s="364"/>
      <c r="L9" s="390"/>
    </row>
    <row r="10" spans="1:49" ht="13.35" customHeight="1">
      <c r="A10" s="27" t="s">
        <v>316</v>
      </c>
      <c r="B10" s="282">
        <v>229427.65000000002</v>
      </c>
      <c r="C10" s="282">
        <v>218455.50200000001</v>
      </c>
      <c r="D10" s="282">
        <v>222692.5</v>
      </c>
      <c r="E10" s="282">
        <v>196623</v>
      </c>
      <c r="F10" s="282">
        <v>232508.88</v>
      </c>
      <c r="G10" s="282">
        <v>217963.23</v>
      </c>
      <c r="H10" s="282">
        <v>233065.60000000001</v>
      </c>
      <c r="J10" s="364"/>
      <c r="K10" s="364"/>
      <c r="L10" s="390"/>
    </row>
    <row r="11" spans="1:49" ht="13.35" customHeight="1">
      <c r="A11" s="27" t="s">
        <v>170</v>
      </c>
      <c r="B11" s="282">
        <v>130177.25</v>
      </c>
      <c r="C11" s="282">
        <v>126601.75</v>
      </c>
      <c r="D11" s="282">
        <v>117843</v>
      </c>
      <c r="E11" s="282">
        <v>116103</v>
      </c>
      <c r="F11" s="282">
        <v>118982</v>
      </c>
      <c r="G11" s="282">
        <v>119287.5</v>
      </c>
      <c r="H11" s="282">
        <v>111294</v>
      </c>
      <c r="J11" s="364"/>
      <c r="K11" s="364"/>
      <c r="L11" s="390"/>
    </row>
    <row r="12" spans="1:49" ht="13.35" customHeight="1">
      <c r="A12" s="27" t="s">
        <v>71</v>
      </c>
      <c r="B12" s="282">
        <v>58262.1</v>
      </c>
      <c r="C12" s="282">
        <v>68175.149999999994</v>
      </c>
      <c r="D12" s="282">
        <v>63885.75</v>
      </c>
      <c r="E12" s="282">
        <v>61865.84</v>
      </c>
      <c r="F12" s="282">
        <v>63823.25</v>
      </c>
      <c r="G12" s="282">
        <v>66096.5</v>
      </c>
      <c r="H12" s="282">
        <v>64837.1</v>
      </c>
      <c r="J12" s="364"/>
      <c r="K12" s="364"/>
      <c r="L12" s="390"/>
    </row>
    <row r="13" spans="1:49" ht="13.35" customHeight="1">
      <c r="A13" s="27" t="s">
        <v>242</v>
      </c>
      <c r="B13" s="282">
        <v>2703.5</v>
      </c>
      <c r="C13" s="282">
        <v>2250.3000000000002</v>
      </c>
      <c r="D13" s="282">
        <v>2712.75</v>
      </c>
      <c r="E13" s="282">
        <v>3067.25</v>
      </c>
      <c r="F13" s="282">
        <v>3347.75</v>
      </c>
      <c r="G13" s="282">
        <v>3011.05</v>
      </c>
      <c r="H13" s="282">
        <v>2307.0500000000002</v>
      </c>
      <c r="J13" s="364"/>
      <c r="K13" s="364"/>
      <c r="L13" s="390"/>
    </row>
    <row r="14" spans="1:49" ht="13.35" customHeight="1">
      <c r="A14" s="27" t="s">
        <v>304</v>
      </c>
      <c r="B14" s="282">
        <v>48.003999999999998</v>
      </c>
      <c r="C14" s="282">
        <v>371</v>
      </c>
      <c r="D14" s="282">
        <v>260</v>
      </c>
      <c r="E14" s="282">
        <v>341</v>
      </c>
      <c r="F14" s="282">
        <v>772</v>
      </c>
      <c r="G14" s="282">
        <v>495</v>
      </c>
      <c r="H14" s="282">
        <v>167</v>
      </c>
      <c r="J14" s="364"/>
      <c r="K14" s="364"/>
      <c r="L14" s="390"/>
    </row>
    <row r="15" spans="1:49" ht="13.35" customHeight="1">
      <c r="A15" s="27" t="s">
        <v>243</v>
      </c>
      <c r="B15" s="282">
        <v>752.9</v>
      </c>
      <c r="C15" s="282">
        <v>704.80000000000007</v>
      </c>
      <c r="D15" s="282">
        <v>715.1</v>
      </c>
      <c r="E15" s="282">
        <v>596.29999999999995</v>
      </c>
      <c r="F15" s="282">
        <v>622.45000000000005</v>
      </c>
      <c r="G15" s="282">
        <v>779.2</v>
      </c>
      <c r="H15" s="282">
        <v>404.75</v>
      </c>
      <c r="J15" s="364"/>
      <c r="K15" s="364"/>
      <c r="L15" s="390"/>
    </row>
    <row r="16" spans="1:49" ht="13.35" customHeight="1">
      <c r="A16" s="27" t="s">
        <v>168</v>
      </c>
      <c r="B16" s="282">
        <v>2867.2000000000003</v>
      </c>
      <c r="C16" s="282">
        <v>2904.6</v>
      </c>
      <c r="D16" s="282">
        <v>2984.5</v>
      </c>
      <c r="E16" s="282">
        <v>2749.7999999999993</v>
      </c>
      <c r="F16" s="282">
        <v>2605.5</v>
      </c>
      <c r="G16" s="282">
        <v>2229.25</v>
      </c>
      <c r="H16" s="282">
        <v>2218.5500000000002</v>
      </c>
      <c r="J16" s="364"/>
      <c r="K16" s="364"/>
      <c r="L16" s="390"/>
    </row>
    <row r="17" spans="1:12" ht="13.35" customHeight="1">
      <c r="A17" s="27" t="s">
        <v>302</v>
      </c>
      <c r="B17" s="282">
        <v>4664.8499999999995</v>
      </c>
      <c r="C17" s="282">
        <v>5270.25</v>
      </c>
      <c r="D17" s="282">
        <v>4475.3999999999996</v>
      </c>
      <c r="E17" s="282">
        <v>3967.25</v>
      </c>
      <c r="F17" s="282">
        <v>4644.7</v>
      </c>
      <c r="G17" s="282">
        <v>4683.25</v>
      </c>
      <c r="H17" s="282">
        <v>4769.3999999999996</v>
      </c>
      <c r="J17" s="364"/>
      <c r="K17" s="364"/>
      <c r="L17" s="390"/>
    </row>
    <row r="18" spans="1:12" ht="13.35" customHeight="1">
      <c r="A18" s="27" t="s">
        <v>301</v>
      </c>
      <c r="B18" s="282">
        <v>4119.7</v>
      </c>
      <c r="C18" s="282">
        <v>4160.3500000000004</v>
      </c>
      <c r="D18" s="282">
        <v>4360.6000000000004</v>
      </c>
      <c r="E18" s="282">
        <v>4089.3</v>
      </c>
      <c r="F18" s="282">
        <v>3985.1499999999996</v>
      </c>
      <c r="G18" s="282">
        <v>4298.25</v>
      </c>
      <c r="H18" s="282">
        <v>4307</v>
      </c>
      <c r="J18" s="364"/>
      <c r="K18" s="364"/>
      <c r="L18" s="390"/>
    </row>
    <row r="19" spans="1:12" ht="13.35" customHeight="1">
      <c r="A19" s="27" t="s">
        <v>293</v>
      </c>
      <c r="B19" s="282">
        <v>2435.9499999999998</v>
      </c>
      <c r="C19" s="282">
        <v>2521.25</v>
      </c>
      <c r="D19" s="282">
        <v>2515.75</v>
      </c>
      <c r="E19" s="282">
        <v>2640</v>
      </c>
      <c r="F19" s="282">
        <v>3210.5</v>
      </c>
      <c r="G19" s="282">
        <v>2305.2200000000003</v>
      </c>
      <c r="H19" s="282">
        <v>2263.3000000000002</v>
      </c>
      <c r="J19" s="364"/>
      <c r="K19" s="364"/>
      <c r="L19" s="390"/>
    </row>
    <row r="20" spans="1:12" ht="13.35" customHeight="1">
      <c r="A20" s="27" t="s">
        <v>324</v>
      </c>
      <c r="B20" s="282">
        <v>7084.07</v>
      </c>
      <c r="C20" s="282">
        <v>7932.78</v>
      </c>
      <c r="D20" s="282">
        <v>8000.9</v>
      </c>
      <c r="E20" s="282">
        <v>7768.7</v>
      </c>
      <c r="F20" s="282">
        <v>7390.5</v>
      </c>
      <c r="G20" s="282">
        <v>6801.6</v>
      </c>
      <c r="H20" s="282">
        <v>7013.0499999999993</v>
      </c>
      <c r="J20" s="364"/>
      <c r="K20" s="364"/>
      <c r="L20" s="390"/>
    </row>
    <row r="21" spans="1:12" ht="13.35" customHeight="1">
      <c r="A21" s="27" t="s">
        <v>317</v>
      </c>
      <c r="B21" s="282">
        <v>254012.5</v>
      </c>
      <c r="C21" s="282">
        <v>256042.90000000002</v>
      </c>
      <c r="D21" s="282">
        <v>256033.94999999998</v>
      </c>
      <c r="E21" s="282">
        <v>252580.75</v>
      </c>
      <c r="F21" s="282">
        <v>273222.34999999998</v>
      </c>
      <c r="G21" s="282">
        <v>275482.3</v>
      </c>
      <c r="H21" s="282">
        <v>266885.05</v>
      </c>
      <c r="J21" s="364"/>
      <c r="K21" s="364"/>
      <c r="L21" s="390"/>
    </row>
    <row r="22" spans="1:12" ht="13.35" customHeight="1">
      <c r="A22" s="27" t="s">
        <v>323</v>
      </c>
      <c r="B22" s="282">
        <v>61786.89</v>
      </c>
      <c r="C22" s="282">
        <v>64938.999999999993</v>
      </c>
      <c r="D22" s="282">
        <v>62629.95</v>
      </c>
      <c r="E22" s="282">
        <v>60600.501000000004</v>
      </c>
      <c r="F22" s="282">
        <v>64662.399999999994</v>
      </c>
      <c r="G22" s="282">
        <v>64047.55</v>
      </c>
      <c r="H22" s="282">
        <v>65864.399999999994</v>
      </c>
      <c r="J22" s="364"/>
      <c r="K22" s="364"/>
      <c r="L22" s="390"/>
    </row>
    <row r="23" spans="1:12" ht="13.35" customHeight="1">
      <c r="A23" s="27" t="s">
        <v>231</v>
      </c>
      <c r="B23" s="282">
        <v>7620.9</v>
      </c>
      <c r="C23" s="282">
        <v>7652.85</v>
      </c>
      <c r="D23" s="282">
        <v>7816.7000000000007</v>
      </c>
      <c r="E23" s="282">
        <v>7361.25</v>
      </c>
      <c r="F23" s="282">
        <v>7352.25</v>
      </c>
      <c r="G23" s="282">
        <v>7345.3</v>
      </c>
      <c r="H23" s="282">
        <v>7512.15</v>
      </c>
      <c r="J23" s="364"/>
      <c r="K23" s="364"/>
      <c r="L23" s="390"/>
    </row>
    <row r="24" spans="1:12" ht="13.35" customHeight="1">
      <c r="A24" s="27" t="s">
        <v>303</v>
      </c>
      <c r="B24" s="282">
        <v>13704.25</v>
      </c>
      <c r="C24" s="282">
        <v>14086.8</v>
      </c>
      <c r="D24" s="282">
        <v>13739.75</v>
      </c>
      <c r="E24" s="282">
        <v>14419.751</v>
      </c>
      <c r="F24" s="282">
        <v>15050.5</v>
      </c>
      <c r="G24" s="282">
        <v>14643.35</v>
      </c>
      <c r="H24" s="282">
        <v>13287</v>
      </c>
      <c r="J24" s="364"/>
      <c r="K24" s="364"/>
      <c r="L24" s="390"/>
    </row>
    <row r="25" spans="1:12" ht="13.35" customHeight="1">
      <c r="A25" s="27" t="s">
        <v>336</v>
      </c>
      <c r="B25" s="282">
        <v>26977.75</v>
      </c>
      <c r="C25" s="282">
        <v>26391.55</v>
      </c>
      <c r="D25" s="282">
        <v>25629.93</v>
      </c>
      <c r="E25" s="282">
        <v>25063.25</v>
      </c>
      <c r="F25" s="282">
        <v>27651.5</v>
      </c>
      <c r="G25" s="282">
        <v>27044.1</v>
      </c>
      <c r="H25" s="282">
        <v>23989.550000000003</v>
      </c>
      <c r="J25" s="364"/>
      <c r="K25" s="364"/>
      <c r="L25" s="390"/>
    </row>
    <row r="26" spans="1:12" ht="13.35" customHeight="1">
      <c r="A26" s="27" t="s">
        <v>53</v>
      </c>
      <c r="B26" s="282">
        <v>2728</v>
      </c>
      <c r="C26" s="282">
        <v>3394.3</v>
      </c>
      <c r="D26" s="282">
        <v>3656.3</v>
      </c>
      <c r="E26" s="282">
        <v>3102.5</v>
      </c>
      <c r="F26" s="282">
        <v>3303.5</v>
      </c>
      <c r="G26" s="282">
        <v>2876</v>
      </c>
      <c r="H26" s="282">
        <v>3686</v>
      </c>
      <c r="J26" s="364"/>
      <c r="K26" s="364"/>
      <c r="L26" s="390"/>
    </row>
    <row r="27" spans="1:12" ht="13.35" customHeight="1">
      <c r="A27" s="27" t="s">
        <v>284</v>
      </c>
      <c r="B27" s="282">
        <v>56379.25</v>
      </c>
      <c r="C27" s="282">
        <v>58375.199999999997</v>
      </c>
      <c r="D27" s="282">
        <v>50742.2</v>
      </c>
      <c r="E27" s="282">
        <v>47583.15</v>
      </c>
      <c r="F27" s="282">
        <v>53456.849999999991</v>
      </c>
      <c r="G27" s="282">
        <v>52597</v>
      </c>
      <c r="H27" s="282">
        <v>50853.25</v>
      </c>
      <c r="J27" s="364"/>
      <c r="K27" s="364"/>
      <c r="L27" s="390"/>
    </row>
    <row r="28" spans="1:12" ht="13.35" customHeight="1">
      <c r="A28" s="27" t="s">
        <v>137</v>
      </c>
      <c r="B28" s="282">
        <v>1088.5999999999999</v>
      </c>
      <c r="C28" s="282">
        <v>1190.5</v>
      </c>
      <c r="D28" s="282">
        <v>1473.5</v>
      </c>
      <c r="E28" s="282">
        <v>1511.25</v>
      </c>
      <c r="F28" s="282">
        <v>1960.5</v>
      </c>
      <c r="G28" s="282">
        <v>979.3</v>
      </c>
      <c r="H28" s="282">
        <v>739</v>
      </c>
      <c r="J28" s="364"/>
      <c r="K28" s="364"/>
      <c r="L28" s="390"/>
    </row>
    <row r="29" spans="1:12" ht="13.35" customHeight="1">
      <c r="A29" s="27" t="s">
        <v>299</v>
      </c>
      <c r="B29" s="282">
        <v>70426.8</v>
      </c>
      <c r="C29" s="282">
        <v>70810.5</v>
      </c>
      <c r="D29" s="282">
        <v>65960</v>
      </c>
      <c r="E29" s="282">
        <v>64912.2</v>
      </c>
      <c r="F29" s="282">
        <v>70131.75</v>
      </c>
      <c r="G29" s="282">
        <v>71742.25</v>
      </c>
      <c r="H29" s="282">
        <v>62984.85</v>
      </c>
      <c r="J29" s="364"/>
      <c r="K29" s="364"/>
      <c r="L29" s="390"/>
    </row>
    <row r="30" spans="1:12" ht="13.35" customHeight="1">
      <c r="A30" s="27" t="s">
        <v>300</v>
      </c>
      <c r="B30" s="282">
        <v>39733.699999999997</v>
      </c>
      <c r="C30" s="282">
        <v>41084.5</v>
      </c>
      <c r="D30" s="282">
        <v>39134.699999999997</v>
      </c>
      <c r="E30" s="282">
        <v>39507.07</v>
      </c>
      <c r="F30" s="282">
        <v>43231.75</v>
      </c>
      <c r="G30" s="282">
        <v>42994.96</v>
      </c>
      <c r="H30" s="282">
        <v>39141.199999999997</v>
      </c>
      <c r="J30" s="364"/>
      <c r="K30" s="364"/>
      <c r="L30" s="390"/>
    </row>
    <row r="31" spans="1:12" ht="13.35" customHeight="1">
      <c r="A31" s="27" t="s">
        <v>54</v>
      </c>
      <c r="B31" s="282">
        <v>18754.3</v>
      </c>
      <c r="C31" s="282">
        <v>16744</v>
      </c>
      <c r="D31" s="282">
        <v>17133.5</v>
      </c>
      <c r="E31" s="282">
        <v>18010</v>
      </c>
      <c r="F31" s="282">
        <v>17420</v>
      </c>
      <c r="G31" s="282">
        <v>17521.5</v>
      </c>
      <c r="H31" s="282">
        <v>17709.5</v>
      </c>
      <c r="J31" s="364"/>
      <c r="K31" s="364"/>
      <c r="L31" s="390"/>
    </row>
    <row r="32" spans="1:12" ht="13.35" customHeight="1">
      <c r="A32" s="27" t="s">
        <v>55</v>
      </c>
      <c r="B32" s="282">
        <v>21132.36</v>
      </c>
      <c r="C32" s="282">
        <v>21174.48</v>
      </c>
      <c r="D32" s="282">
        <v>20670.75</v>
      </c>
      <c r="E32" s="282">
        <v>21261</v>
      </c>
      <c r="F32" s="282">
        <v>19950.5</v>
      </c>
      <c r="G32" s="282">
        <v>18373</v>
      </c>
      <c r="H32" s="282">
        <v>18460.5</v>
      </c>
      <c r="J32" s="364"/>
      <c r="K32" s="364"/>
      <c r="L32" s="390"/>
    </row>
    <row r="33" spans="1:12" ht="13.35" customHeight="1">
      <c r="A33" s="27" t="s">
        <v>56</v>
      </c>
      <c r="B33" s="282">
        <v>81201.88</v>
      </c>
      <c r="C33" s="282">
        <v>82314.06</v>
      </c>
      <c r="D33" s="282">
        <v>80846.3</v>
      </c>
      <c r="E33" s="282">
        <v>91424.7</v>
      </c>
      <c r="F33" s="282">
        <v>106623.8</v>
      </c>
      <c r="G33" s="282">
        <v>105825.75</v>
      </c>
      <c r="H33" s="282">
        <v>99795.01</v>
      </c>
      <c r="J33" s="364"/>
      <c r="K33" s="364"/>
      <c r="L33" s="364"/>
    </row>
    <row r="34" spans="1:12" ht="13.35" customHeight="1">
      <c r="A34" s="28" t="s">
        <v>321</v>
      </c>
      <c r="B34" s="283">
        <v>23565.43</v>
      </c>
      <c r="C34" s="283">
        <v>22383.8</v>
      </c>
      <c r="D34" s="283">
        <v>14702.67</v>
      </c>
      <c r="E34" s="283">
        <v>5683.75</v>
      </c>
      <c r="F34" s="283">
        <v>10182.34</v>
      </c>
      <c r="G34" s="283">
        <v>13870</v>
      </c>
      <c r="H34" s="283">
        <v>3796.5</v>
      </c>
      <c r="J34" s="364"/>
      <c r="K34" s="364"/>
      <c r="L34" s="364"/>
    </row>
    <row r="35" spans="1:12" ht="10.35" customHeight="1">
      <c r="A35" s="254" t="s">
        <v>113</v>
      </c>
      <c r="B35" s="282"/>
      <c r="C35" s="196"/>
      <c r="D35" s="196"/>
      <c r="E35" s="196"/>
      <c r="F35" s="196"/>
      <c r="G35" s="196"/>
      <c r="H35" s="196"/>
      <c r="J35" s="364"/>
    </row>
    <row r="36" spans="1:12" ht="10.35" customHeight="1">
      <c r="A36" s="254" t="s">
        <v>120</v>
      </c>
      <c r="B36" s="196"/>
      <c r="C36" s="196"/>
      <c r="D36" s="196"/>
      <c r="E36" s="196"/>
      <c r="F36" s="196"/>
      <c r="G36" s="196"/>
      <c r="H36" s="196"/>
      <c r="J36" s="364"/>
    </row>
    <row r="37" spans="1:12" ht="10.35" customHeight="1">
      <c r="A37" s="567" t="s">
        <v>298</v>
      </c>
      <c r="B37" s="567"/>
      <c r="C37" s="567"/>
      <c r="D37" s="567"/>
      <c r="E37" s="567"/>
      <c r="F37" s="567"/>
      <c r="G37" s="567"/>
      <c r="H37" s="567"/>
      <c r="J37" s="364"/>
    </row>
    <row r="38" spans="1:12" ht="17.100000000000001" customHeight="1">
      <c r="J38" s="364"/>
    </row>
    <row r="39" spans="1:12" ht="17.100000000000001" customHeight="1">
      <c r="J39" s="364"/>
      <c r="K39" s="364"/>
      <c r="L39" s="364"/>
    </row>
    <row r="40" spans="1:12" ht="17.100000000000001" customHeight="1">
      <c r="J40" s="364"/>
      <c r="K40" s="364"/>
      <c r="L40" s="364"/>
    </row>
  </sheetData>
  <mergeCells count="1">
    <mergeCell ref="A37:H37"/>
  </mergeCells>
  <phoneticPr fontId="10" type="noConversion"/>
  <pageMargins left="0.70866141732283472" right="0.70866141732283472" top="0.74803149606299213" bottom="0.74803149606299213" header="0.31496062992125984" footer="0.31496062992125984"/>
  <pageSetup paperSize="9" scale="95"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published="0" codeName="Hoja14"/>
  <dimension ref="A1:I36"/>
  <sheetViews>
    <sheetView showGridLines="0" zoomScale="120" zoomScaleNormal="120" workbookViewId="0">
      <selection activeCell="B26" sqref="B26"/>
    </sheetView>
  </sheetViews>
  <sheetFormatPr baseColWidth="10" defaultColWidth="10.7109375" defaultRowHeight="17.100000000000001" customHeight="1"/>
  <cols>
    <col min="1" max="1" width="14.140625" style="251" customWidth="1"/>
    <col min="2" max="3" width="10.7109375" style="251" customWidth="1"/>
    <col min="4" max="8" width="11.7109375" style="251" customWidth="1"/>
    <col min="9" max="16384" width="10.7109375" style="251"/>
  </cols>
  <sheetData>
    <row r="1" spans="1:9" ht="16.350000000000001" customHeight="1">
      <c r="A1" s="270" t="s">
        <v>367</v>
      </c>
      <c r="B1" s="266"/>
      <c r="C1" s="48"/>
      <c r="D1" s="48"/>
    </row>
    <row r="2" spans="1:9" ht="13.5">
      <c r="A2" s="25" t="s">
        <v>499</v>
      </c>
      <c r="B2" s="26"/>
    </row>
    <row r="3" spans="1:9" ht="3" customHeight="1">
      <c r="A3" s="86"/>
    </row>
    <row r="4" spans="1:9" ht="20.25" customHeight="1">
      <c r="A4" s="197" t="s">
        <v>66</v>
      </c>
      <c r="B4" s="197" t="s">
        <v>218</v>
      </c>
      <c r="C4" s="197" t="s">
        <v>134</v>
      </c>
      <c r="D4" s="197" t="s">
        <v>74</v>
      </c>
      <c r="E4" s="197" t="s">
        <v>219</v>
      </c>
      <c r="F4" s="197" t="s">
        <v>75</v>
      </c>
      <c r="G4" s="197" t="s">
        <v>392</v>
      </c>
    </row>
    <row r="5" spans="1:9" ht="17.100000000000001" customHeight="1">
      <c r="A5" s="204" t="s">
        <v>206</v>
      </c>
      <c r="B5" s="205">
        <v>-0.29819661731865788</v>
      </c>
      <c r="C5" s="205">
        <v>-4.5693235422652805</v>
      </c>
      <c r="D5" s="205">
        <v>-3.1616355207081392</v>
      </c>
      <c r="E5" s="205">
        <v>7.8154354989029118</v>
      </c>
      <c r="F5" s="205">
        <v>-1.5133173807009848</v>
      </c>
      <c r="G5" s="205">
        <v>-2.327719295891173</v>
      </c>
    </row>
    <row r="6" spans="1:9" ht="14.1" customHeight="1">
      <c r="A6" s="27" t="s">
        <v>287</v>
      </c>
      <c r="B6" s="206">
        <v>-7.9138793098867737</v>
      </c>
      <c r="C6" s="206">
        <v>-14.454984507261681</v>
      </c>
      <c r="D6" s="206">
        <v>8.0432091895410238</v>
      </c>
      <c r="E6" s="206">
        <v>1.9977525284065045E-2</v>
      </c>
      <c r="F6" s="206">
        <v>-1.8877487329288622</v>
      </c>
      <c r="G6" s="206">
        <v>-5.9362188874949373</v>
      </c>
      <c r="I6" s="251" t="s">
        <v>159</v>
      </c>
    </row>
    <row r="7" spans="1:9" ht="14.1" customHeight="1">
      <c r="A7" s="27" t="s">
        <v>256</v>
      </c>
      <c r="B7" s="206">
        <v>-0.51573195117888826</v>
      </c>
      <c r="C7" s="206">
        <v>-8.7174867478106659</v>
      </c>
      <c r="D7" s="206">
        <v>-2.7726623728049793</v>
      </c>
      <c r="E7" s="206">
        <v>9.8305847410129488E-2</v>
      </c>
      <c r="F7" s="206">
        <v>-7.2321285200449896</v>
      </c>
      <c r="G7" s="206">
        <v>4.9752197022585154</v>
      </c>
    </row>
    <row r="8" spans="1:9" ht="14.1" customHeight="1">
      <c r="A8" s="27" t="s">
        <v>222</v>
      </c>
      <c r="B8" s="206">
        <v>-0.33576635767750274</v>
      </c>
      <c r="C8" s="206">
        <v>-4.847817955189182</v>
      </c>
      <c r="D8" s="206">
        <v>-5.5804516500401853</v>
      </c>
      <c r="E8" s="206">
        <v>6.2767907260832034</v>
      </c>
      <c r="F8" s="206">
        <v>0.22867939588300246</v>
      </c>
      <c r="G8" s="206">
        <v>-1.394573838410551</v>
      </c>
    </row>
    <row r="9" spans="1:9" ht="14.1" customHeight="1">
      <c r="A9" s="27" t="s">
        <v>316</v>
      </c>
      <c r="B9" s="206">
        <v>-4.7824000289415913</v>
      </c>
      <c r="C9" s="206">
        <v>1.939524507833168</v>
      </c>
      <c r="D9" s="206">
        <v>-11.706501117011126</v>
      </c>
      <c r="E9" s="206">
        <v>18.251109992218616</v>
      </c>
      <c r="F9" s="206">
        <v>-6.2559546112819442</v>
      </c>
      <c r="G9" s="206">
        <v>6.9288613496872875</v>
      </c>
    </row>
    <row r="10" spans="1:9" ht="14.1" customHeight="1">
      <c r="A10" s="27" t="s">
        <v>170</v>
      </c>
      <c r="B10" s="206">
        <v>-2.7466396778238922</v>
      </c>
      <c r="C10" s="206">
        <v>-6.9183482850750488</v>
      </c>
      <c r="D10" s="206">
        <v>-1.4765408212621844</v>
      </c>
      <c r="E10" s="206">
        <v>2.4796947537961911</v>
      </c>
      <c r="F10" s="206">
        <v>0.25676152695366383</v>
      </c>
      <c r="G10" s="206">
        <v>-6.7010374096196141</v>
      </c>
    </row>
    <row r="11" spans="1:9" ht="14.1" customHeight="1">
      <c r="A11" s="27" t="s">
        <v>71</v>
      </c>
      <c r="B11" s="206">
        <v>17.014577229451035</v>
      </c>
      <c r="C11" s="206">
        <v>-6.2917353317154312</v>
      </c>
      <c r="D11" s="206">
        <v>-3.1617535991985801</v>
      </c>
      <c r="E11" s="206">
        <v>3.1639593029044732</v>
      </c>
      <c r="F11" s="206">
        <v>3.5617897866373038</v>
      </c>
      <c r="G11" s="206">
        <v>-1.9053958984212471</v>
      </c>
    </row>
    <row r="12" spans="1:9" ht="14.1" customHeight="1">
      <c r="A12" s="27" t="s">
        <v>242</v>
      </c>
      <c r="B12" s="206">
        <v>-16.763454780839648</v>
      </c>
      <c r="C12" s="206">
        <v>20.550593254232762</v>
      </c>
      <c r="D12" s="206">
        <v>13.067920007372603</v>
      </c>
      <c r="E12" s="206">
        <v>9.1449995924688174</v>
      </c>
      <c r="F12" s="206">
        <v>-10.057501306847882</v>
      </c>
      <c r="G12" s="206">
        <v>-23.380548313711159</v>
      </c>
    </row>
    <row r="13" spans="1:9" ht="14.1" customHeight="1">
      <c r="A13" s="27" t="s">
        <v>304</v>
      </c>
      <c r="B13" s="304">
        <v>0</v>
      </c>
      <c r="C13" s="206">
        <v>-29.919137466307276</v>
      </c>
      <c r="D13" s="206">
        <v>31.153846153846153</v>
      </c>
      <c r="E13" s="206">
        <v>126.39296187683287</v>
      </c>
      <c r="F13" s="206">
        <v>-35.880829015544045</v>
      </c>
      <c r="G13" s="206">
        <v>-66.26262626262627</v>
      </c>
    </row>
    <row r="14" spans="1:9" ht="14.1" customHeight="1">
      <c r="A14" s="27" t="s">
        <v>243</v>
      </c>
      <c r="B14" s="206">
        <v>-6.3886306282374683</v>
      </c>
      <c r="C14" s="206">
        <v>1.4614074914869324</v>
      </c>
      <c r="D14" s="206">
        <v>-16.613061110334225</v>
      </c>
      <c r="E14" s="206">
        <v>4.3853764883448054</v>
      </c>
      <c r="F14" s="206">
        <v>25.182745602056379</v>
      </c>
      <c r="G14" s="206">
        <v>-48.055698151950722</v>
      </c>
    </row>
    <row r="15" spans="1:9" ht="14.1" customHeight="1">
      <c r="A15" s="27" t="s">
        <v>168</v>
      </c>
      <c r="B15" s="206">
        <v>1.3044084821428381</v>
      </c>
      <c r="C15" s="206">
        <v>2.7508090614886793</v>
      </c>
      <c r="D15" s="206">
        <v>-7.8639638130340366</v>
      </c>
      <c r="E15" s="206">
        <v>-5.2476543748635969</v>
      </c>
      <c r="F15" s="206">
        <v>-14.440606409518331</v>
      </c>
      <c r="G15" s="206">
        <v>-0.47998205674553152</v>
      </c>
    </row>
    <row r="16" spans="1:9" ht="14.1" customHeight="1">
      <c r="A16" s="27" t="s">
        <v>302</v>
      </c>
      <c r="B16" s="206">
        <v>12.977909257532417</v>
      </c>
      <c r="C16" s="206">
        <v>-15.081827237797075</v>
      </c>
      <c r="D16" s="206">
        <v>-11.35429235375608</v>
      </c>
      <c r="E16" s="206">
        <v>17.076060243241532</v>
      </c>
      <c r="F16" s="206">
        <v>0.8299782547850354</v>
      </c>
      <c r="G16" s="206">
        <v>1.8395345112902195</v>
      </c>
    </row>
    <row r="17" spans="1:7" ht="14.1" customHeight="1">
      <c r="A17" s="27" t="s">
        <v>301</v>
      </c>
      <c r="B17" s="206">
        <v>0.98672233415055821</v>
      </c>
      <c r="C17" s="206">
        <v>4.8132969581886176</v>
      </c>
      <c r="D17" s="206">
        <v>-6.2216208778608451</v>
      </c>
      <c r="E17" s="206">
        <v>-2.5468906658841495</v>
      </c>
      <c r="F17" s="206">
        <v>7.8566678795026546</v>
      </c>
      <c r="G17" s="206">
        <v>0.20357122084568857</v>
      </c>
    </row>
    <row r="18" spans="1:7" ht="14.1" customHeight="1">
      <c r="A18" s="27" t="s">
        <v>293</v>
      </c>
      <c r="B18" s="206">
        <v>3.5017139103840522</v>
      </c>
      <c r="C18" s="206">
        <v>-0.21814576103122985</v>
      </c>
      <c r="D18" s="206">
        <v>4.9388850243466065</v>
      </c>
      <c r="E18" s="206">
        <v>21.609848484848481</v>
      </c>
      <c r="F18" s="206">
        <v>-28.197477028500227</v>
      </c>
      <c r="G18" s="206">
        <v>-1.818481533215921</v>
      </c>
    </row>
    <row r="19" spans="1:7" ht="14.1" customHeight="1">
      <c r="A19" s="27" t="s">
        <v>324</v>
      </c>
      <c r="B19" s="206">
        <v>11.980542258899195</v>
      </c>
      <c r="C19" s="206">
        <v>0.85871535577690672</v>
      </c>
      <c r="D19" s="206">
        <v>-2.9021735054806319</v>
      </c>
      <c r="E19" s="206">
        <v>-4.8682533757256614</v>
      </c>
      <c r="F19" s="206">
        <v>-7.9683377308707115</v>
      </c>
      <c r="G19" s="206">
        <v>3.108827334744757</v>
      </c>
    </row>
    <row r="20" spans="1:7" ht="14.1" customHeight="1">
      <c r="A20" s="27" t="s">
        <v>317</v>
      </c>
      <c r="B20" s="206">
        <v>0.7993307415973705</v>
      </c>
      <c r="C20" s="206">
        <v>-3.4955079793452803E-3</v>
      </c>
      <c r="D20" s="206">
        <v>-1.3487273855674164</v>
      </c>
      <c r="E20" s="206">
        <v>8.1722775785565425</v>
      </c>
      <c r="F20" s="206">
        <v>0.8271468274831939</v>
      </c>
      <c r="G20" s="206">
        <v>-3.1207994125212357</v>
      </c>
    </row>
    <row r="21" spans="1:7" ht="14.1" customHeight="1">
      <c r="A21" s="27" t="s">
        <v>323</v>
      </c>
      <c r="B21" s="206">
        <v>5.1015838473177588</v>
      </c>
      <c r="C21" s="206">
        <v>-3.5557215232756789</v>
      </c>
      <c r="D21" s="206">
        <v>-3.2403809998251543</v>
      </c>
      <c r="E21" s="206">
        <v>6.7027482165535002</v>
      </c>
      <c r="F21" s="206">
        <v>-0.95086170633937872</v>
      </c>
      <c r="G21" s="206">
        <v>2.8367205302934906</v>
      </c>
    </row>
    <row r="22" spans="1:7" ht="14.1" customHeight="1">
      <c r="A22" s="27" t="s">
        <v>231</v>
      </c>
      <c r="B22" s="206">
        <v>0.41924182183208369</v>
      </c>
      <c r="C22" s="206">
        <v>2.141032425828282</v>
      </c>
      <c r="D22" s="206">
        <v>-5.8266276049995565</v>
      </c>
      <c r="E22" s="206">
        <v>-0.12226184411614494</v>
      </c>
      <c r="F22" s="206">
        <v>-9.4528885715250421E-2</v>
      </c>
      <c r="G22" s="206">
        <v>2.2715205641702818</v>
      </c>
    </row>
    <row r="23" spans="1:7" ht="14.1" customHeight="1">
      <c r="A23" s="27" t="s">
        <v>303</v>
      </c>
      <c r="B23" s="206">
        <v>2.7914697995147453</v>
      </c>
      <c r="C23" s="206">
        <v>-2.4636539171422833</v>
      </c>
      <c r="D23" s="206">
        <v>4.9491511854291348</v>
      </c>
      <c r="E23" s="206">
        <v>4.3742017459247329</v>
      </c>
      <c r="F23" s="206">
        <v>-2.7052257400086321</v>
      </c>
      <c r="G23" s="206">
        <v>-9.2625662843543353</v>
      </c>
    </row>
    <row r="24" spans="1:7" ht="14.1" customHeight="1">
      <c r="A24" s="27" t="s">
        <v>336</v>
      </c>
      <c r="B24" s="206">
        <v>-2.1729017431031172</v>
      </c>
      <c r="C24" s="206">
        <v>-2.885847932387442</v>
      </c>
      <c r="D24" s="206">
        <v>-2.2110087698249625</v>
      </c>
      <c r="E24" s="206">
        <v>10.326873011281457</v>
      </c>
      <c r="F24" s="206">
        <v>-2.1966258611648581</v>
      </c>
      <c r="G24" s="206">
        <v>-11.294700137922863</v>
      </c>
    </row>
    <row r="25" spans="1:7" ht="14.1" customHeight="1">
      <c r="A25" s="27" t="s">
        <v>53</v>
      </c>
      <c r="B25" s="206">
        <v>24.424486803519073</v>
      </c>
      <c r="C25" s="206">
        <v>7.7188227322275482</v>
      </c>
      <c r="D25" s="206">
        <v>-15.146459535596101</v>
      </c>
      <c r="E25" s="206">
        <v>6.478646253021747</v>
      </c>
      <c r="F25" s="206">
        <v>-12.940820342061453</v>
      </c>
      <c r="G25" s="206">
        <v>28.164116828929075</v>
      </c>
    </row>
    <row r="26" spans="1:7" ht="14.1" customHeight="1">
      <c r="A26" s="27" t="s">
        <v>284</v>
      </c>
      <c r="B26" s="206">
        <v>3.5402209146095265</v>
      </c>
      <c r="C26" s="206">
        <v>-13.075758198687115</v>
      </c>
      <c r="D26" s="206">
        <v>-6.2256859182297841</v>
      </c>
      <c r="E26" s="206">
        <v>12.344075581377002</v>
      </c>
      <c r="F26" s="206">
        <v>-1.6084935794009381</v>
      </c>
      <c r="G26" s="206">
        <v>-3.3153031541722888</v>
      </c>
    </row>
    <row r="27" spans="1:7" ht="14.1" customHeight="1">
      <c r="A27" s="27" t="s">
        <v>137</v>
      </c>
      <c r="B27" s="206">
        <v>9.3606467021863047</v>
      </c>
      <c r="C27" s="206">
        <v>23.771524569508617</v>
      </c>
      <c r="D27" s="206">
        <v>2.561927383780116</v>
      </c>
      <c r="E27" s="206">
        <v>29.727047146401976</v>
      </c>
      <c r="F27" s="206">
        <v>-50.048457026268814</v>
      </c>
      <c r="G27" s="206">
        <v>-24.537935259879507</v>
      </c>
    </row>
    <row r="28" spans="1:7" ht="14.1" customHeight="1">
      <c r="A28" s="27" t="s">
        <v>299</v>
      </c>
      <c r="B28" s="206">
        <v>0.54482100563988389</v>
      </c>
      <c r="C28" s="206">
        <v>-6.8499728147661703</v>
      </c>
      <c r="D28" s="206">
        <v>-1.5885385081867875</v>
      </c>
      <c r="E28" s="206">
        <v>8.0409383752206853</v>
      </c>
      <c r="F28" s="206">
        <v>2.2963921476364169</v>
      </c>
      <c r="G28" s="206">
        <v>-12.206754039634948</v>
      </c>
    </row>
    <row r="29" spans="1:7" ht="14.1" customHeight="1">
      <c r="A29" s="27" t="s">
        <v>300</v>
      </c>
      <c r="B29" s="206">
        <v>3.3996330570775113</v>
      </c>
      <c r="C29" s="206">
        <v>-4.7458287188599124</v>
      </c>
      <c r="D29" s="206">
        <v>0.95150850779488483</v>
      </c>
      <c r="E29" s="206">
        <v>9.4278821486888376</v>
      </c>
      <c r="F29" s="206">
        <v>-0.54772244935724634</v>
      </c>
      <c r="G29" s="206">
        <v>-8.9632831383027245</v>
      </c>
    </row>
    <row r="30" spans="1:7" ht="14.1" customHeight="1">
      <c r="A30" s="27" t="s">
        <v>54</v>
      </c>
      <c r="B30" s="206">
        <v>-10.719141743493488</v>
      </c>
      <c r="C30" s="206">
        <v>2.3262064022933515</v>
      </c>
      <c r="D30" s="206">
        <v>5.1157089911576747</v>
      </c>
      <c r="E30" s="206">
        <v>-3.2759578012215407</v>
      </c>
      <c r="F30" s="206">
        <v>0.58266360505165871</v>
      </c>
      <c r="G30" s="206">
        <v>1.0729674970750169</v>
      </c>
    </row>
    <row r="31" spans="1:7" ht="14.1" customHeight="1">
      <c r="A31" s="27" t="s">
        <v>55</v>
      </c>
      <c r="B31" s="206">
        <v>0.19931517350639805</v>
      </c>
      <c r="C31" s="206">
        <v>-2.3789486211703847</v>
      </c>
      <c r="D31" s="206">
        <v>2.8554841986865531</v>
      </c>
      <c r="E31" s="206">
        <v>-6.1638681153285413</v>
      </c>
      <c r="F31" s="206">
        <v>-7.9070699982456532</v>
      </c>
      <c r="G31" s="206">
        <v>0.47624231208838186</v>
      </c>
    </row>
    <row r="32" spans="1:7" ht="14.1" customHeight="1">
      <c r="A32" s="27" t="s">
        <v>56</v>
      </c>
      <c r="B32" s="206">
        <v>1.3696480918914622</v>
      </c>
      <c r="C32" s="206">
        <v>-1.7831218627777479</v>
      </c>
      <c r="D32" s="206">
        <v>13.084581483630032</v>
      </c>
      <c r="E32" s="206">
        <v>16.624719577969628</v>
      </c>
      <c r="F32" s="206">
        <v>-0.74847266745323715</v>
      </c>
      <c r="G32" s="206">
        <v>-5.6987453431702644</v>
      </c>
    </row>
    <row r="33" spans="1:7" ht="14.1" customHeight="1">
      <c r="A33" s="28" t="s">
        <v>321</v>
      </c>
      <c r="B33" s="207">
        <v>-5.0142518086875647</v>
      </c>
      <c r="C33" s="207">
        <v>-34.315576443678019</v>
      </c>
      <c r="D33" s="207">
        <v>-61.342055558616224</v>
      </c>
      <c r="E33" s="207">
        <v>79.148273586980423</v>
      </c>
      <c r="F33" s="207">
        <v>36.216233203762592</v>
      </c>
      <c r="G33" s="207">
        <v>-72.627974044700792</v>
      </c>
    </row>
    <row r="34" spans="1:7" ht="10.35" customHeight="1">
      <c r="A34" s="254" t="s">
        <v>113</v>
      </c>
      <c r="B34" s="254"/>
      <c r="C34" s="254"/>
      <c r="D34" s="254"/>
      <c r="E34" s="254"/>
      <c r="F34" s="254"/>
      <c r="G34" s="254"/>
    </row>
    <row r="35" spans="1:7" ht="10.35" customHeight="1">
      <c r="A35" s="254" t="s">
        <v>120</v>
      </c>
      <c r="B35" s="254"/>
      <c r="C35" s="254"/>
      <c r="D35" s="254"/>
      <c r="E35" s="254"/>
      <c r="F35" s="254"/>
      <c r="G35" s="254"/>
    </row>
    <row r="36" spans="1:7" ht="10.35" customHeight="1">
      <c r="A36" s="208" t="s">
        <v>298</v>
      </c>
      <c r="B36" s="208"/>
      <c r="C36" s="208"/>
      <c r="D36" s="208"/>
      <c r="E36" s="208"/>
      <c r="F36" s="208"/>
      <c r="G36" s="208"/>
    </row>
  </sheetData>
  <phoneticPr fontId="10" type="noConversion"/>
  <pageMargins left="0.70866141732283472" right="0.70866141732283472" top="0.74803149606299213" bottom="0.74803149606299213" header="0.31496062992125984" footer="0.31496062992125984"/>
  <pageSetup paperSize="9"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published="0" codeName="Hoja15"/>
  <dimension ref="A1:BS63"/>
  <sheetViews>
    <sheetView showGridLines="0" zoomScale="120" zoomScaleNormal="120" workbookViewId="0">
      <selection activeCell="B26" sqref="B26"/>
    </sheetView>
  </sheetViews>
  <sheetFormatPr baseColWidth="10" defaultColWidth="7" defaultRowHeight="17.100000000000001" customHeight="1"/>
  <cols>
    <col min="1" max="1" width="9.42578125" style="24" customWidth="1"/>
    <col min="2" max="2" width="6.85546875" style="24" customWidth="1"/>
    <col min="3" max="3" width="8.28515625" style="24" bestFit="1" customWidth="1"/>
    <col min="4" max="4" width="6.28515625" style="24" customWidth="1"/>
    <col min="5" max="5" width="6.7109375" style="24" customWidth="1"/>
    <col min="6" max="6" width="7" style="24" customWidth="1"/>
    <col min="7" max="7" width="7.140625" style="24" customWidth="1"/>
    <col min="8" max="8" width="6.85546875" style="24" customWidth="1"/>
    <col min="9" max="9" width="6.28515625" style="24" customWidth="1"/>
    <col min="10" max="10" width="6.140625" style="24" customWidth="1"/>
    <col min="11" max="12" width="6.7109375" style="24" customWidth="1"/>
    <col min="13" max="13" width="9.42578125" style="24" customWidth="1"/>
    <col min="14" max="14" width="7.28515625" style="24" customWidth="1"/>
    <col min="15" max="16" width="6.7109375" style="24" customWidth="1"/>
    <col min="17" max="17" width="7.28515625" style="24" customWidth="1"/>
    <col min="18" max="19" width="6.7109375" style="24" customWidth="1"/>
    <col min="20" max="20" width="7.140625" style="24" customWidth="1"/>
    <col min="21" max="24" width="6.7109375" style="24" customWidth="1"/>
    <col min="25" max="25" width="9.42578125" style="24" customWidth="1"/>
    <col min="26" max="26" width="6.42578125" style="24" customWidth="1"/>
    <col min="27" max="27" width="7.42578125" style="24" customWidth="1"/>
    <col min="28" max="28" width="7.7109375" style="24" customWidth="1"/>
    <col min="29" max="29" width="7.28515625" style="24" customWidth="1"/>
    <col min="30" max="30" width="7.5703125" style="24" customWidth="1"/>
    <col min="31" max="31" width="7.42578125" style="24" customWidth="1"/>
    <col min="32" max="32" width="7" style="24" customWidth="1"/>
    <col min="33" max="33" width="7.5703125" style="24" customWidth="1"/>
    <col min="34" max="34" width="8" style="24" customWidth="1"/>
    <col min="35" max="35" width="7.5703125" style="24" customWidth="1"/>
    <col min="36" max="36" width="7" style="24"/>
    <col min="37" max="37" width="13.140625" style="24" customWidth="1"/>
    <col min="38" max="227" width="7" style="24"/>
    <col min="228" max="228" width="12" style="24" customWidth="1"/>
    <col min="229" max="229" width="6.140625" style="24" customWidth="1"/>
    <col min="230" max="230" width="8.28515625" style="24" customWidth="1"/>
    <col min="231" max="231" width="8.42578125" style="24" customWidth="1"/>
    <col min="232" max="232" width="7.7109375" style="24" customWidth="1"/>
    <col min="233" max="233" width="8.85546875" style="24" customWidth="1"/>
    <col min="234" max="234" width="6.28515625" style="24" customWidth="1"/>
    <col min="235" max="235" width="6.42578125" style="24" customWidth="1"/>
    <col min="236" max="237" width="6" style="24" customWidth="1"/>
    <col min="238" max="238" width="6.28515625" style="24" customWidth="1"/>
    <col min="239" max="239" width="4.85546875" style="24" customWidth="1"/>
    <col min="240" max="240" width="6.28515625" style="24" customWidth="1"/>
    <col min="241" max="241" width="6.85546875" style="24" customWidth="1"/>
    <col min="242" max="243" width="7" style="24" customWidth="1"/>
    <col min="244" max="244" width="6.85546875" style="24" customWidth="1"/>
    <col min="245" max="245" width="6.7109375" style="24" customWidth="1"/>
    <col min="246" max="246" width="5.42578125" style="24" customWidth="1"/>
    <col min="247" max="247" width="7" style="24" customWidth="1"/>
    <col min="248" max="248" width="7.42578125" style="24" customWidth="1"/>
    <col min="249" max="16384" width="7" style="24"/>
  </cols>
  <sheetData>
    <row r="1" spans="1:71" ht="16.350000000000001" customHeight="1">
      <c r="A1" s="270" t="s">
        <v>92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AK1" s="270" t="s">
        <v>92</v>
      </c>
      <c r="AL1" s="270"/>
      <c r="AM1" s="270"/>
      <c r="AN1" s="270"/>
      <c r="AO1" s="270"/>
      <c r="AP1" s="270"/>
      <c r="AQ1" s="270"/>
      <c r="AR1" s="270"/>
      <c r="AS1" s="270"/>
      <c r="AT1" s="270"/>
      <c r="AU1" s="270"/>
      <c r="AV1" s="270"/>
    </row>
    <row r="2" spans="1:71" ht="11.1" customHeight="1">
      <c r="A2" s="19" t="s">
        <v>402</v>
      </c>
      <c r="B2" s="21"/>
      <c r="AK2" s="19" t="s">
        <v>400</v>
      </c>
      <c r="AL2" s="21"/>
    </row>
    <row r="3" spans="1:71" ht="13.5">
      <c r="A3" s="19" t="s">
        <v>438</v>
      </c>
      <c r="B3" s="21"/>
      <c r="M3" s="84" t="s">
        <v>275</v>
      </c>
      <c r="Y3" s="84" t="s">
        <v>275</v>
      </c>
      <c r="AK3" s="19" t="s">
        <v>63</v>
      </c>
      <c r="AL3" s="21"/>
      <c r="AW3" s="84" t="s">
        <v>275</v>
      </c>
      <c r="BI3" s="84" t="s">
        <v>275</v>
      </c>
    </row>
    <row r="4" spans="1:71" ht="2.1" customHeight="1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</row>
    <row r="5" spans="1:71" ht="11.1" customHeight="1">
      <c r="A5" s="569" t="s">
        <v>57</v>
      </c>
      <c r="B5" s="569" t="s">
        <v>224</v>
      </c>
      <c r="C5" s="569" t="s">
        <v>403</v>
      </c>
      <c r="D5" s="569" t="s">
        <v>287</v>
      </c>
      <c r="E5" s="569" t="s">
        <v>84</v>
      </c>
      <c r="F5" s="569" t="s">
        <v>222</v>
      </c>
      <c r="G5" s="569" t="s">
        <v>316</v>
      </c>
      <c r="H5" s="569" t="s">
        <v>170</v>
      </c>
      <c r="I5" s="569" t="s">
        <v>71</v>
      </c>
      <c r="J5" s="569" t="s">
        <v>401</v>
      </c>
      <c r="K5" s="569" t="s">
        <v>304</v>
      </c>
      <c r="L5" s="569" t="s">
        <v>243</v>
      </c>
      <c r="M5" s="569" t="s">
        <v>57</v>
      </c>
      <c r="N5" s="569" t="s">
        <v>224</v>
      </c>
      <c r="O5" s="569" t="s">
        <v>168</v>
      </c>
      <c r="P5" s="569" t="s">
        <v>302</v>
      </c>
      <c r="Q5" s="569" t="s">
        <v>301</v>
      </c>
      <c r="R5" s="569" t="s">
        <v>293</v>
      </c>
      <c r="S5" s="569" t="s">
        <v>324</v>
      </c>
      <c r="T5" s="569" t="s">
        <v>317</v>
      </c>
      <c r="U5" s="569" t="s">
        <v>323</v>
      </c>
      <c r="V5" s="569" t="s">
        <v>231</v>
      </c>
      <c r="W5" s="569" t="s">
        <v>303</v>
      </c>
      <c r="X5" s="569" t="s">
        <v>336</v>
      </c>
      <c r="Y5" s="569" t="s">
        <v>57</v>
      </c>
      <c r="Z5" s="569" t="s">
        <v>224</v>
      </c>
      <c r="AA5" s="569" t="s">
        <v>53</v>
      </c>
      <c r="AB5" s="569" t="s">
        <v>85</v>
      </c>
      <c r="AC5" s="569" t="s">
        <v>86</v>
      </c>
      <c r="AD5" s="569" t="s">
        <v>87</v>
      </c>
      <c r="AE5" s="569" t="s">
        <v>88</v>
      </c>
      <c r="AF5" s="569" t="s">
        <v>54</v>
      </c>
      <c r="AG5" s="569" t="s">
        <v>55</v>
      </c>
      <c r="AH5" s="569" t="s">
        <v>56</v>
      </c>
      <c r="AI5" s="569" t="s">
        <v>321</v>
      </c>
      <c r="AK5" s="569" t="s">
        <v>57</v>
      </c>
      <c r="AL5" s="569" t="s">
        <v>224</v>
      </c>
      <c r="AM5" s="569" t="s">
        <v>198</v>
      </c>
      <c r="AN5" s="569" t="s">
        <v>287</v>
      </c>
      <c r="AO5" s="569" t="s">
        <v>84</v>
      </c>
      <c r="AP5" s="569" t="s">
        <v>222</v>
      </c>
      <c r="AQ5" s="569" t="s">
        <v>316</v>
      </c>
      <c r="AR5" s="569" t="s">
        <v>170</v>
      </c>
      <c r="AS5" s="569" t="s">
        <v>71</v>
      </c>
      <c r="AT5" s="569" t="s">
        <v>401</v>
      </c>
      <c r="AU5" s="569" t="s">
        <v>304</v>
      </c>
      <c r="AV5" s="569" t="s">
        <v>243</v>
      </c>
      <c r="AW5" s="569" t="s">
        <v>57</v>
      </c>
      <c r="AX5" s="569" t="s">
        <v>224</v>
      </c>
      <c r="AY5" s="569" t="s">
        <v>168</v>
      </c>
      <c r="AZ5" s="569" t="s">
        <v>302</v>
      </c>
      <c r="BA5" s="569" t="s">
        <v>301</v>
      </c>
      <c r="BB5" s="569" t="s">
        <v>293</v>
      </c>
      <c r="BC5" s="569" t="s">
        <v>324</v>
      </c>
      <c r="BD5" s="569" t="s">
        <v>317</v>
      </c>
      <c r="BE5" s="569" t="s">
        <v>323</v>
      </c>
      <c r="BF5" s="569" t="s">
        <v>231</v>
      </c>
      <c r="BG5" s="569" t="s">
        <v>303</v>
      </c>
      <c r="BH5" s="569" t="s">
        <v>336</v>
      </c>
      <c r="BI5" s="569" t="s">
        <v>57</v>
      </c>
      <c r="BJ5" s="569" t="s">
        <v>224</v>
      </c>
      <c r="BK5" s="569" t="s">
        <v>53</v>
      </c>
      <c r="BL5" s="569" t="s">
        <v>85</v>
      </c>
      <c r="BM5" s="569" t="s">
        <v>86</v>
      </c>
      <c r="BN5" s="569" t="s">
        <v>87</v>
      </c>
      <c r="BO5" s="569" t="s">
        <v>88</v>
      </c>
      <c r="BP5" s="569" t="s">
        <v>54</v>
      </c>
      <c r="BQ5" s="569" t="s">
        <v>55</v>
      </c>
      <c r="BR5" s="569" t="s">
        <v>56</v>
      </c>
      <c r="BS5" s="569" t="s">
        <v>321</v>
      </c>
    </row>
    <row r="6" spans="1:71" ht="11.1" customHeight="1">
      <c r="A6" s="569"/>
      <c r="B6" s="570"/>
      <c r="C6" s="570"/>
      <c r="D6" s="570"/>
      <c r="E6" s="570"/>
      <c r="F6" s="570"/>
      <c r="G6" s="570"/>
      <c r="H6" s="570"/>
      <c r="I6" s="570"/>
      <c r="J6" s="570"/>
      <c r="K6" s="570"/>
      <c r="L6" s="570"/>
      <c r="M6" s="570"/>
      <c r="N6" s="570"/>
      <c r="O6" s="570"/>
      <c r="P6" s="570"/>
      <c r="Q6" s="570"/>
      <c r="R6" s="570"/>
      <c r="S6" s="570"/>
      <c r="T6" s="570"/>
      <c r="U6" s="570"/>
      <c r="V6" s="570"/>
      <c r="W6" s="570"/>
      <c r="X6" s="570"/>
      <c r="Y6" s="570"/>
      <c r="Z6" s="570"/>
      <c r="AA6" s="570"/>
      <c r="AB6" s="570"/>
      <c r="AC6" s="570"/>
      <c r="AD6" s="570"/>
      <c r="AE6" s="570"/>
      <c r="AF6" s="570"/>
      <c r="AG6" s="570"/>
      <c r="AH6" s="570"/>
      <c r="AI6" s="570"/>
      <c r="AK6" s="569"/>
      <c r="AL6" s="570"/>
      <c r="AM6" s="570"/>
      <c r="AN6" s="570"/>
      <c r="AO6" s="570"/>
      <c r="AP6" s="570"/>
      <c r="AQ6" s="570"/>
      <c r="AR6" s="570"/>
      <c r="AS6" s="570"/>
      <c r="AT6" s="570"/>
      <c r="AU6" s="570"/>
      <c r="AV6" s="570"/>
      <c r="AW6" s="570"/>
      <c r="AX6" s="570"/>
      <c r="AY6" s="570"/>
      <c r="AZ6" s="570"/>
      <c r="BA6" s="570"/>
      <c r="BB6" s="570"/>
      <c r="BC6" s="570"/>
      <c r="BD6" s="570"/>
      <c r="BE6" s="570"/>
      <c r="BF6" s="570"/>
      <c r="BG6" s="570"/>
      <c r="BH6" s="570"/>
      <c r="BI6" s="570"/>
      <c r="BJ6" s="570"/>
      <c r="BK6" s="570"/>
      <c r="BL6" s="570"/>
      <c r="BM6" s="570"/>
      <c r="BN6" s="570"/>
      <c r="BO6" s="570"/>
      <c r="BP6" s="570"/>
      <c r="BQ6" s="570"/>
      <c r="BR6" s="570"/>
      <c r="BS6" s="570"/>
    </row>
    <row r="7" spans="1:71" ht="12" customHeight="1">
      <c r="A7" s="571" t="s">
        <v>342</v>
      </c>
      <c r="B7" s="214" t="s">
        <v>396</v>
      </c>
      <c r="C7" s="289">
        <v>1591306.8670000003</v>
      </c>
      <c r="D7" s="289">
        <v>78593.8</v>
      </c>
      <c r="E7" s="289">
        <v>136862.15700000001</v>
      </c>
      <c r="F7" s="289">
        <v>232558.5</v>
      </c>
      <c r="G7" s="289">
        <v>217963.23</v>
      </c>
      <c r="H7" s="289">
        <v>119287.5</v>
      </c>
      <c r="I7" s="289">
        <v>66096.5</v>
      </c>
      <c r="J7" s="289">
        <v>3011.05</v>
      </c>
      <c r="K7" s="289">
        <v>495</v>
      </c>
      <c r="L7" s="289">
        <v>779.2</v>
      </c>
      <c r="M7" s="571" t="s">
        <v>516</v>
      </c>
      <c r="N7" s="214" t="s">
        <v>396</v>
      </c>
      <c r="O7" s="289">
        <v>2229.25</v>
      </c>
      <c r="P7" s="289">
        <v>4683.25</v>
      </c>
      <c r="Q7" s="289">
        <v>4298.25</v>
      </c>
      <c r="R7" s="289">
        <v>2305.2200000000003</v>
      </c>
      <c r="S7" s="289">
        <v>6801.6</v>
      </c>
      <c r="T7" s="289">
        <v>275482.3</v>
      </c>
      <c r="U7" s="289">
        <v>64047.55</v>
      </c>
      <c r="V7" s="289">
        <v>7345.3</v>
      </c>
      <c r="W7" s="289">
        <v>14643.35</v>
      </c>
      <c r="X7" s="289">
        <v>27044.1</v>
      </c>
      <c r="Y7" s="571" t="s">
        <v>516</v>
      </c>
      <c r="Z7" s="214" t="s">
        <v>396</v>
      </c>
      <c r="AA7" s="289">
        <v>2876</v>
      </c>
      <c r="AB7" s="289">
        <v>52597</v>
      </c>
      <c r="AC7" s="289">
        <v>979.3</v>
      </c>
      <c r="AD7" s="289">
        <v>71742.25</v>
      </c>
      <c r="AE7" s="289">
        <v>42994.96</v>
      </c>
      <c r="AF7" s="289">
        <v>17521.5</v>
      </c>
      <c r="AG7" s="289">
        <v>18373</v>
      </c>
      <c r="AH7" s="289">
        <v>105825.75</v>
      </c>
      <c r="AI7" s="289">
        <v>13870</v>
      </c>
      <c r="AK7" s="571" t="s">
        <v>342</v>
      </c>
      <c r="AL7" s="214" t="s">
        <v>396</v>
      </c>
      <c r="AM7" s="215">
        <v>241093.19999999998</v>
      </c>
      <c r="AN7" s="215">
        <v>23927.8</v>
      </c>
      <c r="AO7" s="215">
        <v>11453.5</v>
      </c>
      <c r="AP7" s="215">
        <v>19837</v>
      </c>
      <c r="AQ7" s="215">
        <v>35895.9</v>
      </c>
      <c r="AR7" s="215">
        <v>32021.5</v>
      </c>
      <c r="AS7" s="215">
        <v>4365.5</v>
      </c>
      <c r="AT7" s="215">
        <v>194.1</v>
      </c>
      <c r="AU7" s="215">
        <v>0</v>
      </c>
      <c r="AV7" s="215">
        <v>49.5</v>
      </c>
      <c r="AW7" s="571" t="s">
        <v>140</v>
      </c>
      <c r="AX7" s="214" t="s">
        <v>396</v>
      </c>
      <c r="AY7" s="215">
        <v>313.2</v>
      </c>
      <c r="AZ7" s="215">
        <v>496.25</v>
      </c>
      <c r="BA7" s="215">
        <v>543.79999999999995</v>
      </c>
      <c r="BB7" s="215">
        <v>262</v>
      </c>
      <c r="BC7" s="215">
        <v>1004.5</v>
      </c>
      <c r="BD7" s="215">
        <v>20347.5</v>
      </c>
      <c r="BE7" s="215">
        <v>8986.65</v>
      </c>
      <c r="BF7" s="215">
        <v>1152.6500000000001</v>
      </c>
      <c r="BG7" s="215">
        <v>511</v>
      </c>
      <c r="BH7" s="215">
        <v>1041</v>
      </c>
      <c r="BI7" s="571" t="s">
        <v>140</v>
      </c>
      <c r="BJ7" s="214" t="s">
        <v>396</v>
      </c>
      <c r="BK7" s="215">
        <v>174</v>
      </c>
      <c r="BL7" s="215">
        <v>8513</v>
      </c>
      <c r="BM7" s="215">
        <v>55</v>
      </c>
      <c r="BN7" s="215">
        <v>5063.5</v>
      </c>
      <c r="BO7" s="215">
        <v>6080.35</v>
      </c>
      <c r="BP7" s="215">
        <v>2755.5</v>
      </c>
      <c r="BQ7" s="215">
        <v>11015</v>
      </c>
      <c r="BR7" s="215">
        <v>43540.5</v>
      </c>
      <c r="BS7" s="215">
        <v>1493</v>
      </c>
    </row>
    <row r="8" spans="1:71" ht="12" customHeight="1">
      <c r="A8" s="572"/>
      <c r="B8" s="210" t="s">
        <v>393</v>
      </c>
      <c r="C8" s="290">
        <v>1554265.71</v>
      </c>
      <c r="D8" s="290">
        <v>73928.3</v>
      </c>
      <c r="E8" s="290">
        <v>143671.34999999998</v>
      </c>
      <c r="F8" s="290">
        <v>229315.3</v>
      </c>
      <c r="G8" s="290">
        <v>233065.60000000001</v>
      </c>
      <c r="H8" s="290">
        <v>111294</v>
      </c>
      <c r="I8" s="290">
        <v>64837.1</v>
      </c>
      <c r="J8" s="290">
        <v>2307.0500000000002</v>
      </c>
      <c r="K8" s="290">
        <v>167</v>
      </c>
      <c r="L8" s="290">
        <v>404.75</v>
      </c>
      <c r="M8" s="572"/>
      <c r="N8" s="210" t="s">
        <v>395</v>
      </c>
      <c r="O8" s="290">
        <v>2218.5500000000002</v>
      </c>
      <c r="P8" s="290">
        <v>4769.3999999999996</v>
      </c>
      <c r="Q8" s="290">
        <v>4307</v>
      </c>
      <c r="R8" s="290">
        <v>2263.3000000000002</v>
      </c>
      <c r="S8" s="290">
        <v>7013.0499999999993</v>
      </c>
      <c r="T8" s="290">
        <v>266885.05</v>
      </c>
      <c r="U8" s="290">
        <v>65864.399999999994</v>
      </c>
      <c r="V8" s="290">
        <v>7512.15</v>
      </c>
      <c r="W8" s="290">
        <v>13287</v>
      </c>
      <c r="X8" s="290">
        <v>23989.550000000003</v>
      </c>
      <c r="Y8" s="572"/>
      <c r="Z8" s="210" t="s">
        <v>395</v>
      </c>
      <c r="AA8" s="290">
        <v>3686</v>
      </c>
      <c r="AB8" s="290">
        <v>50853.25</v>
      </c>
      <c r="AC8" s="290">
        <v>739</v>
      </c>
      <c r="AD8" s="290">
        <v>62984.85</v>
      </c>
      <c r="AE8" s="290">
        <v>39141.199999999997</v>
      </c>
      <c r="AF8" s="290">
        <v>17709.5</v>
      </c>
      <c r="AG8" s="290">
        <v>18460.5</v>
      </c>
      <c r="AH8" s="290">
        <v>99795.01</v>
      </c>
      <c r="AI8" s="290">
        <v>3796.5</v>
      </c>
      <c r="AK8" s="572"/>
      <c r="AL8" s="210" t="s">
        <v>393</v>
      </c>
      <c r="AM8" s="388">
        <v>248163.80000000002</v>
      </c>
      <c r="AN8" s="388">
        <v>23863.5</v>
      </c>
      <c r="AO8" s="388">
        <v>13422.9</v>
      </c>
      <c r="AP8" s="388">
        <v>22502.5</v>
      </c>
      <c r="AQ8" s="388">
        <v>40794.400000000001</v>
      </c>
      <c r="AR8" s="388">
        <v>32611.5</v>
      </c>
      <c r="AS8" s="388">
        <v>4333.5</v>
      </c>
      <c r="AT8" s="388">
        <v>221.7</v>
      </c>
      <c r="AU8" s="388">
        <v>0</v>
      </c>
      <c r="AV8" s="388">
        <v>78</v>
      </c>
      <c r="AW8" s="572"/>
      <c r="AX8" s="210" t="s">
        <v>395</v>
      </c>
      <c r="AY8" s="388">
        <v>313.5</v>
      </c>
      <c r="AZ8" s="388">
        <v>666.75</v>
      </c>
      <c r="BA8" s="388">
        <v>571.75</v>
      </c>
      <c r="BB8" s="388">
        <v>204</v>
      </c>
      <c r="BC8" s="388">
        <v>593.20000000000005</v>
      </c>
      <c r="BD8" s="388">
        <v>16091</v>
      </c>
      <c r="BE8" s="388">
        <v>9226.25</v>
      </c>
      <c r="BF8" s="388">
        <v>1134.0999999999999</v>
      </c>
      <c r="BG8" s="388">
        <v>484.5</v>
      </c>
      <c r="BH8" s="388">
        <v>1110.5</v>
      </c>
      <c r="BI8" s="572"/>
      <c r="BJ8" s="210" t="s">
        <v>395</v>
      </c>
      <c r="BK8" s="388">
        <v>203</v>
      </c>
      <c r="BL8" s="388">
        <v>12989.5</v>
      </c>
      <c r="BM8" s="388">
        <v>52</v>
      </c>
      <c r="BN8" s="388">
        <v>5174.75</v>
      </c>
      <c r="BO8" s="388">
        <v>6591.5</v>
      </c>
      <c r="BP8" s="388">
        <v>2790.5</v>
      </c>
      <c r="BQ8" s="388">
        <v>8903</v>
      </c>
      <c r="BR8" s="388">
        <v>43068.5</v>
      </c>
      <c r="BS8" s="388">
        <v>167.5</v>
      </c>
    </row>
    <row r="9" spans="1:71" ht="11.1" customHeight="1">
      <c r="A9" s="14" t="s">
        <v>32</v>
      </c>
      <c r="B9" s="22" t="s">
        <v>295</v>
      </c>
      <c r="C9" s="514">
        <v>51303.3</v>
      </c>
      <c r="D9" s="243">
        <v>0</v>
      </c>
      <c r="E9" s="243">
        <v>4027</v>
      </c>
      <c r="F9" s="243">
        <v>8147.5</v>
      </c>
      <c r="G9" s="243">
        <v>23780</v>
      </c>
      <c r="H9" s="243">
        <v>0</v>
      </c>
      <c r="I9" s="243">
        <v>0</v>
      </c>
      <c r="J9" s="243">
        <v>32.5</v>
      </c>
      <c r="K9" s="243">
        <v>0</v>
      </c>
      <c r="L9" s="243">
        <v>0</v>
      </c>
      <c r="M9" s="14" t="s">
        <v>32</v>
      </c>
      <c r="N9" s="22" t="s">
        <v>295</v>
      </c>
      <c r="O9" s="243">
        <v>44.800000000000004</v>
      </c>
      <c r="P9" s="243">
        <v>25.5</v>
      </c>
      <c r="Q9" s="243">
        <v>121.5</v>
      </c>
      <c r="R9" s="243">
        <v>1</v>
      </c>
      <c r="S9" s="243">
        <v>2</v>
      </c>
      <c r="T9" s="243">
        <v>1619.5</v>
      </c>
      <c r="U9" s="243">
        <v>6490</v>
      </c>
      <c r="V9" s="243">
        <v>21.5</v>
      </c>
      <c r="W9" s="243">
        <v>39.5</v>
      </c>
      <c r="X9" s="243">
        <v>182</v>
      </c>
      <c r="Y9" s="14" t="s">
        <v>32</v>
      </c>
      <c r="Z9" s="22" t="s">
        <v>295</v>
      </c>
      <c r="AA9" s="243">
        <v>0</v>
      </c>
      <c r="AB9" s="243">
        <v>6257</v>
      </c>
      <c r="AC9" s="243">
        <v>0</v>
      </c>
      <c r="AD9" s="243">
        <v>257</v>
      </c>
      <c r="AE9" s="243">
        <v>255</v>
      </c>
      <c r="AF9" s="243">
        <v>0</v>
      </c>
      <c r="AG9" s="243">
        <v>0</v>
      </c>
      <c r="AH9" s="243">
        <v>0</v>
      </c>
      <c r="AI9" s="243">
        <v>0</v>
      </c>
      <c r="AK9" s="14" t="s">
        <v>32</v>
      </c>
      <c r="AL9" s="22" t="s">
        <v>295</v>
      </c>
      <c r="AM9" s="243">
        <v>6963</v>
      </c>
      <c r="AN9" s="212">
        <v>0</v>
      </c>
      <c r="AO9" s="212">
        <v>267</v>
      </c>
      <c r="AP9" s="212">
        <v>1286</v>
      </c>
      <c r="AQ9" s="212">
        <v>3427</v>
      </c>
      <c r="AR9" s="212">
        <v>0</v>
      </c>
      <c r="AS9" s="212">
        <v>0</v>
      </c>
      <c r="AT9" s="212">
        <v>5</v>
      </c>
      <c r="AU9" s="212">
        <v>0</v>
      </c>
      <c r="AV9" s="212">
        <v>0</v>
      </c>
      <c r="AW9" s="14" t="s">
        <v>32</v>
      </c>
      <c r="AX9" s="22" t="s">
        <v>295</v>
      </c>
      <c r="AY9" s="212">
        <v>7.7</v>
      </c>
      <c r="AZ9" s="212">
        <v>1</v>
      </c>
      <c r="BA9" s="212">
        <v>16.8</v>
      </c>
      <c r="BB9" s="212">
        <v>0</v>
      </c>
      <c r="BC9" s="212">
        <v>1</v>
      </c>
      <c r="BD9" s="212">
        <v>270.5</v>
      </c>
      <c r="BE9" s="212">
        <v>968</v>
      </c>
      <c r="BF9" s="212">
        <v>1.5</v>
      </c>
      <c r="BG9" s="212">
        <v>3</v>
      </c>
      <c r="BH9" s="212">
        <v>27</v>
      </c>
      <c r="BI9" s="14" t="s">
        <v>32</v>
      </c>
      <c r="BJ9" s="22" t="s">
        <v>295</v>
      </c>
      <c r="BK9" s="212">
        <v>0</v>
      </c>
      <c r="BL9" s="212">
        <v>623</v>
      </c>
      <c r="BM9" s="212">
        <v>0</v>
      </c>
      <c r="BN9" s="212">
        <v>39.5</v>
      </c>
      <c r="BO9" s="212">
        <v>19</v>
      </c>
      <c r="BP9" s="212">
        <v>0</v>
      </c>
      <c r="BQ9" s="212">
        <v>0</v>
      </c>
      <c r="BR9" s="212">
        <v>0</v>
      </c>
      <c r="BS9" s="212">
        <v>0</v>
      </c>
    </row>
    <row r="10" spans="1:71" ht="11.1" customHeight="1">
      <c r="A10" s="14"/>
      <c r="B10" s="22" t="s">
        <v>394</v>
      </c>
      <c r="C10" s="514">
        <v>52307.5</v>
      </c>
      <c r="D10" s="243">
        <v>5</v>
      </c>
      <c r="E10" s="243">
        <v>6316</v>
      </c>
      <c r="F10" s="243">
        <v>8249.5</v>
      </c>
      <c r="G10" s="243">
        <v>20811</v>
      </c>
      <c r="H10" s="243">
        <v>0</v>
      </c>
      <c r="I10" s="243">
        <v>0</v>
      </c>
      <c r="J10" s="243">
        <v>17.5</v>
      </c>
      <c r="K10" s="243">
        <v>0</v>
      </c>
      <c r="L10" s="243">
        <v>0</v>
      </c>
      <c r="M10" s="14"/>
      <c r="N10" s="22" t="s">
        <v>394</v>
      </c>
      <c r="O10" s="243">
        <v>71.5</v>
      </c>
      <c r="P10" s="243">
        <v>73.5</v>
      </c>
      <c r="Q10" s="243">
        <v>142.5</v>
      </c>
      <c r="R10" s="243">
        <v>0</v>
      </c>
      <c r="S10" s="243">
        <v>1</v>
      </c>
      <c r="T10" s="243">
        <v>1452.5</v>
      </c>
      <c r="U10" s="243">
        <v>6403.5</v>
      </c>
      <c r="V10" s="243">
        <v>21</v>
      </c>
      <c r="W10" s="243">
        <v>38</v>
      </c>
      <c r="X10" s="243">
        <v>139</v>
      </c>
      <c r="Y10" s="14"/>
      <c r="Z10" s="22" t="s">
        <v>394</v>
      </c>
      <c r="AA10" s="243">
        <v>0</v>
      </c>
      <c r="AB10" s="243">
        <v>8120.5</v>
      </c>
      <c r="AC10" s="243">
        <v>0</v>
      </c>
      <c r="AD10" s="243">
        <v>248.5</v>
      </c>
      <c r="AE10" s="243">
        <v>197</v>
      </c>
      <c r="AF10" s="243">
        <v>0</v>
      </c>
      <c r="AG10" s="243">
        <v>0</v>
      </c>
      <c r="AH10" s="243">
        <v>0</v>
      </c>
      <c r="AI10" s="243">
        <v>0</v>
      </c>
      <c r="AK10" s="14"/>
      <c r="AL10" s="22" t="s">
        <v>394</v>
      </c>
      <c r="AM10" s="243">
        <v>15193.5</v>
      </c>
      <c r="AN10" s="212">
        <v>0</v>
      </c>
      <c r="AO10" s="212">
        <v>1168.5</v>
      </c>
      <c r="AP10" s="212">
        <v>4510</v>
      </c>
      <c r="AQ10" s="212">
        <v>3744</v>
      </c>
      <c r="AR10" s="212">
        <v>0</v>
      </c>
      <c r="AS10" s="212">
        <v>0</v>
      </c>
      <c r="AT10" s="212">
        <v>2</v>
      </c>
      <c r="AU10" s="212">
        <v>0</v>
      </c>
      <c r="AV10" s="212">
        <v>0</v>
      </c>
      <c r="AW10" s="14"/>
      <c r="AX10" s="22" t="s">
        <v>394</v>
      </c>
      <c r="AY10" s="212">
        <v>12</v>
      </c>
      <c r="AZ10" s="212">
        <v>5.5</v>
      </c>
      <c r="BA10" s="212">
        <v>20</v>
      </c>
      <c r="BB10" s="212">
        <v>0</v>
      </c>
      <c r="BC10" s="212">
        <v>0</v>
      </c>
      <c r="BD10" s="212">
        <v>291</v>
      </c>
      <c r="BE10" s="212">
        <v>971</v>
      </c>
      <c r="BF10" s="212">
        <v>0</v>
      </c>
      <c r="BG10" s="212">
        <v>4</v>
      </c>
      <c r="BH10" s="212">
        <v>17</v>
      </c>
      <c r="BI10" s="14"/>
      <c r="BJ10" s="22" t="s">
        <v>394</v>
      </c>
      <c r="BK10" s="212">
        <v>0</v>
      </c>
      <c r="BL10" s="212">
        <v>4373</v>
      </c>
      <c r="BM10" s="212">
        <v>0</v>
      </c>
      <c r="BN10" s="212">
        <v>48.5</v>
      </c>
      <c r="BO10" s="212">
        <v>27</v>
      </c>
      <c r="BP10" s="212">
        <v>0</v>
      </c>
      <c r="BQ10" s="212">
        <v>0</v>
      </c>
      <c r="BR10" s="212">
        <v>0</v>
      </c>
      <c r="BS10" s="212">
        <v>0</v>
      </c>
    </row>
    <row r="11" spans="1:71" ht="11.1" customHeight="1">
      <c r="A11" s="14" t="s">
        <v>33</v>
      </c>
      <c r="B11" s="22" t="s">
        <v>295</v>
      </c>
      <c r="C11" s="514">
        <v>50374</v>
      </c>
      <c r="D11" s="243">
        <v>8189</v>
      </c>
      <c r="E11" s="243">
        <v>8500</v>
      </c>
      <c r="F11" s="243">
        <v>8866</v>
      </c>
      <c r="G11" s="243">
        <v>5520</v>
      </c>
      <c r="H11" s="243">
        <v>4187</v>
      </c>
      <c r="I11" s="243">
        <v>186</v>
      </c>
      <c r="J11" s="243">
        <v>61</v>
      </c>
      <c r="K11" s="243">
        <v>0</v>
      </c>
      <c r="L11" s="243">
        <v>0</v>
      </c>
      <c r="M11" s="14" t="s">
        <v>33</v>
      </c>
      <c r="N11" s="22" t="s">
        <v>295</v>
      </c>
      <c r="O11" s="243">
        <v>167</v>
      </c>
      <c r="P11" s="243">
        <v>121</v>
      </c>
      <c r="Q11" s="243">
        <v>42</v>
      </c>
      <c r="R11" s="243">
        <v>10</v>
      </c>
      <c r="S11" s="243">
        <v>95</v>
      </c>
      <c r="T11" s="243">
        <v>8164</v>
      </c>
      <c r="U11" s="243">
        <v>84</v>
      </c>
      <c r="V11" s="243">
        <v>413</v>
      </c>
      <c r="W11" s="243">
        <v>300</v>
      </c>
      <c r="X11" s="243">
        <v>522</v>
      </c>
      <c r="Y11" s="14" t="s">
        <v>33</v>
      </c>
      <c r="Z11" s="22" t="s">
        <v>295</v>
      </c>
      <c r="AA11" s="243">
        <v>45</v>
      </c>
      <c r="AB11" s="243">
        <v>736</v>
      </c>
      <c r="AC11" s="243">
        <v>0</v>
      </c>
      <c r="AD11" s="243">
        <v>1397</v>
      </c>
      <c r="AE11" s="243">
        <v>1415</v>
      </c>
      <c r="AF11" s="243">
        <v>266</v>
      </c>
      <c r="AG11" s="243">
        <v>0</v>
      </c>
      <c r="AH11" s="243">
        <v>0</v>
      </c>
      <c r="AI11" s="243">
        <v>1088</v>
      </c>
      <c r="AK11" s="14" t="s">
        <v>33</v>
      </c>
      <c r="AL11" s="22" t="s">
        <v>295</v>
      </c>
      <c r="AM11" s="243">
        <v>9966</v>
      </c>
      <c r="AN11" s="212">
        <v>2375</v>
      </c>
      <c r="AO11" s="212">
        <v>1210</v>
      </c>
      <c r="AP11" s="212">
        <v>2098</v>
      </c>
      <c r="AQ11" s="212">
        <v>1230</v>
      </c>
      <c r="AR11" s="212">
        <v>1385</v>
      </c>
      <c r="AS11" s="212">
        <v>54</v>
      </c>
      <c r="AT11" s="212">
        <v>5</v>
      </c>
      <c r="AU11" s="212">
        <v>0</v>
      </c>
      <c r="AV11" s="212">
        <v>0</v>
      </c>
      <c r="AW11" s="14" t="s">
        <v>33</v>
      </c>
      <c r="AX11" s="22" t="s">
        <v>295</v>
      </c>
      <c r="AY11" s="212">
        <v>28</v>
      </c>
      <c r="AZ11" s="212">
        <v>18</v>
      </c>
      <c r="BA11" s="212">
        <v>11</v>
      </c>
      <c r="BB11" s="212">
        <v>0</v>
      </c>
      <c r="BC11" s="212">
        <v>11</v>
      </c>
      <c r="BD11" s="212">
        <v>396</v>
      </c>
      <c r="BE11" s="212">
        <v>16</v>
      </c>
      <c r="BF11" s="212">
        <v>67</v>
      </c>
      <c r="BG11" s="212">
        <v>9</v>
      </c>
      <c r="BH11" s="212">
        <v>30</v>
      </c>
      <c r="BI11" s="14" t="s">
        <v>33</v>
      </c>
      <c r="BJ11" s="22" t="s">
        <v>295</v>
      </c>
      <c r="BK11" s="212">
        <v>5</v>
      </c>
      <c r="BL11" s="212">
        <v>304</v>
      </c>
      <c r="BM11" s="212">
        <v>0</v>
      </c>
      <c r="BN11" s="212">
        <v>149</v>
      </c>
      <c r="BO11" s="212">
        <v>362</v>
      </c>
      <c r="BP11" s="212">
        <v>43</v>
      </c>
      <c r="BQ11" s="212">
        <v>0</v>
      </c>
      <c r="BR11" s="212">
        <v>0</v>
      </c>
      <c r="BS11" s="212">
        <v>160</v>
      </c>
    </row>
    <row r="12" spans="1:71" ht="11.1" customHeight="1">
      <c r="A12" s="14"/>
      <c r="B12" s="22" t="s">
        <v>394</v>
      </c>
      <c r="C12" s="514">
        <v>44378</v>
      </c>
      <c r="D12" s="243">
        <v>7121</v>
      </c>
      <c r="E12" s="243">
        <v>6139</v>
      </c>
      <c r="F12" s="243">
        <v>8183</v>
      </c>
      <c r="G12" s="243">
        <v>6090</v>
      </c>
      <c r="H12" s="243">
        <v>3603</v>
      </c>
      <c r="I12" s="243">
        <v>132</v>
      </c>
      <c r="J12" s="243">
        <v>43</v>
      </c>
      <c r="K12" s="243">
        <v>0</v>
      </c>
      <c r="L12" s="243">
        <v>0</v>
      </c>
      <c r="M12" s="14"/>
      <c r="N12" s="22" t="s">
        <v>394</v>
      </c>
      <c r="O12" s="243">
        <v>91</v>
      </c>
      <c r="P12" s="243">
        <v>111</v>
      </c>
      <c r="Q12" s="243">
        <v>46</v>
      </c>
      <c r="R12" s="243">
        <v>17</v>
      </c>
      <c r="S12" s="243">
        <v>87</v>
      </c>
      <c r="T12" s="243">
        <v>8213</v>
      </c>
      <c r="U12" s="243">
        <v>103</v>
      </c>
      <c r="V12" s="243">
        <v>352</v>
      </c>
      <c r="W12" s="243">
        <v>264</v>
      </c>
      <c r="X12" s="243">
        <v>476</v>
      </c>
      <c r="Y12" s="14"/>
      <c r="Z12" s="22" t="s">
        <v>394</v>
      </c>
      <c r="AA12" s="243">
        <v>159</v>
      </c>
      <c r="AB12" s="243">
        <v>522</v>
      </c>
      <c r="AC12" s="243">
        <v>60</v>
      </c>
      <c r="AD12" s="243">
        <v>1114</v>
      </c>
      <c r="AE12" s="243">
        <v>1104</v>
      </c>
      <c r="AF12" s="243">
        <v>288</v>
      </c>
      <c r="AG12" s="243">
        <v>0</v>
      </c>
      <c r="AH12" s="243">
        <v>0</v>
      </c>
      <c r="AI12" s="243">
        <v>60</v>
      </c>
      <c r="AK12" s="14"/>
      <c r="AL12" s="22" t="s">
        <v>394</v>
      </c>
      <c r="AM12" s="243">
        <v>9983</v>
      </c>
      <c r="AN12" s="212">
        <v>2363</v>
      </c>
      <c r="AO12" s="212">
        <v>465</v>
      </c>
      <c r="AP12" s="212">
        <v>1923</v>
      </c>
      <c r="AQ12" s="212">
        <v>1980</v>
      </c>
      <c r="AR12" s="212">
        <v>1356</v>
      </c>
      <c r="AS12" s="212">
        <v>47</v>
      </c>
      <c r="AT12" s="212">
        <v>3</v>
      </c>
      <c r="AU12" s="212">
        <v>0</v>
      </c>
      <c r="AV12" s="212">
        <v>0</v>
      </c>
      <c r="AW12" s="14"/>
      <c r="AX12" s="22" t="s">
        <v>394</v>
      </c>
      <c r="AY12" s="212">
        <v>18</v>
      </c>
      <c r="AZ12" s="212">
        <v>17</v>
      </c>
      <c r="BA12" s="212">
        <v>7</v>
      </c>
      <c r="BB12" s="212">
        <v>0</v>
      </c>
      <c r="BC12" s="212">
        <v>9</v>
      </c>
      <c r="BD12" s="212">
        <v>785</v>
      </c>
      <c r="BE12" s="212">
        <v>24</v>
      </c>
      <c r="BF12" s="212">
        <v>63</v>
      </c>
      <c r="BG12" s="212">
        <v>22</v>
      </c>
      <c r="BH12" s="212">
        <v>58</v>
      </c>
      <c r="BI12" s="14"/>
      <c r="BJ12" s="22" t="s">
        <v>394</v>
      </c>
      <c r="BK12" s="212">
        <v>3</v>
      </c>
      <c r="BL12" s="212">
        <v>145</v>
      </c>
      <c r="BM12" s="212">
        <v>10</v>
      </c>
      <c r="BN12" s="212">
        <v>161</v>
      </c>
      <c r="BO12" s="212">
        <v>485</v>
      </c>
      <c r="BP12" s="212">
        <v>39</v>
      </c>
      <c r="BQ12" s="212">
        <v>0</v>
      </c>
      <c r="BR12" s="212">
        <v>0</v>
      </c>
      <c r="BS12" s="212">
        <v>0</v>
      </c>
    </row>
    <row r="13" spans="1:71" ht="11.1" customHeight="1">
      <c r="A13" s="14" t="s">
        <v>425</v>
      </c>
      <c r="B13" s="22" t="s">
        <v>295</v>
      </c>
      <c r="C13" s="514">
        <v>90603.1</v>
      </c>
      <c r="D13" s="243">
        <v>5164</v>
      </c>
      <c r="E13" s="243">
        <v>2134</v>
      </c>
      <c r="F13" s="243">
        <v>27799</v>
      </c>
      <c r="G13" s="243">
        <v>0</v>
      </c>
      <c r="H13" s="243">
        <v>5153</v>
      </c>
      <c r="I13" s="243">
        <v>5427</v>
      </c>
      <c r="J13" s="243">
        <v>12</v>
      </c>
      <c r="K13" s="243">
        <v>0</v>
      </c>
      <c r="L13" s="243">
        <v>0</v>
      </c>
      <c r="M13" s="14" t="s">
        <v>425</v>
      </c>
      <c r="N13" s="22" t="s">
        <v>295</v>
      </c>
      <c r="O13" s="243">
        <v>56.5</v>
      </c>
      <c r="P13" s="243">
        <v>211.5</v>
      </c>
      <c r="Q13" s="243">
        <v>135.5</v>
      </c>
      <c r="R13" s="243">
        <v>71</v>
      </c>
      <c r="S13" s="243">
        <v>134</v>
      </c>
      <c r="T13" s="243">
        <v>23360.5</v>
      </c>
      <c r="U13" s="243">
        <v>61</v>
      </c>
      <c r="V13" s="243">
        <v>86</v>
      </c>
      <c r="W13" s="243">
        <v>1624</v>
      </c>
      <c r="X13" s="243">
        <v>2755</v>
      </c>
      <c r="Y13" s="14" t="s">
        <v>425</v>
      </c>
      <c r="Z13" s="22" t="s">
        <v>295</v>
      </c>
      <c r="AA13" s="243">
        <v>0</v>
      </c>
      <c r="AB13" s="243">
        <v>5803</v>
      </c>
      <c r="AC13" s="243">
        <v>3</v>
      </c>
      <c r="AD13" s="243">
        <v>7156</v>
      </c>
      <c r="AE13" s="243">
        <v>2213.1</v>
      </c>
      <c r="AF13" s="243">
        <v>0</v>
      </c>
      <c r="AG13" s="243">
        <v>470</v>
      </c>
      <c r="AH13" s="243">
        <v>774</v>
      </c>
      <c r="AI13" s="243">
        <v>0</v>
      </c>
      <c r="AK13" s="14" t="s">
        <v>425</v>
      </c>
      <c r="AL13" s="22" t="s">
        <v>295</v>
      </c>
      <c r="AM13" s="243">
        <v>9583.5</v>
      </c>
      <c r="AN13" s="212">
        <v>1214</v>
      </c>
      <c r="AO13" s="212">
        <v>485.5</v>
      </c>
      <c r="AP13" s="212">
        <v>804</v>
      </c>
      <c r="AQ13" s="212">
        <v>0</v>
      </c>
      <c r="AR13" s="212">
        <v>1290</v>
      </c>
      <c r="AS13" s="212">
        <v>916</v>
      </c>
      <c r="AT13" s="212">
        <v>3</v>
      </c>
      <c r="AU13" s="212">
        <v>0</v>
      </c>
      <c r="AV13" s="212">
        <v>0</v>
      </c>
      <c r="AW13" s="14" t="s">
        <v>425</v>
      </c>
      <c r="AX13" s="22" t="s">
        <v>295</v>
      </c>
      <c r="AY13" s="212">
        <v>5</v>
      </c>
      <c r="AZ13" s="212">
        <v>32</v>
      </c>
      <c r="BA13" s="212">
        <v>5</v>
      </c>
      <c r="BB13" s="212">
        <v>3</v>
      </c>
      <c r="BC13" s="212">
        <v>12</v>
      </c>
      <c r="BD13" s="212">
        <v>2078</v>
      </c>
      <c r="BE13" s="212">
        <v>9</v>
      </c>
      <c r="BF13" s="212">
        <v>33</v>
      </c>
      <c r="BG13" s="212">
        <v>23</v>
      </c>
      <c r="BH13" s="212">
        <v>110</v>
      </c>
      <c r="BI13" s="14" t="s">
        <v>425</v>
      </c>
      <c r="BJ13" s="22" t="s">
        <v>295</v>
      </c>
      <c r="BK13" s="212">
        <v>0</v>
      </c>
      <c r="BL13" s="212">
        <v>1457</v>
      </c>
      <c r="BM13" s="212">
        <v>0</v>
      </c>
      <c r="BN13" s="212">
        <v>602</v>
      </c>
      <c r="BO13" s="212">
        <v>344</v>
      </c>
      <c r="BP13" s="212">
        <v>0</v>
      </c>
      <c r="BQ13" s="212">
        <v>67</v>
      </c>
      <c r="BR13" s="212">
        <v>91</v>
      </c>
      <c r="BS13" s="212">
        <v>0</v>
      </c>
    </row>
    <row r="14" spans="1:71" ht="11.1" customHeight="1">
      <c r="A14" s="14"/>
      <c r="B14" s="22" t="s">
        <v>394</v>
      </c>
      <c r="C14" s="514">
        <v>84167.25</v>
      </c>
      <c r="D14" s="243">
        <v>4980.5</v>
      </c>
      <c r="E14" s="243">
        <v>1683</v>
      </c>
      <c r="F14" s="243">
        <v>27110.5</v>
      </c>
      <c r="G14" s="243">
        <v>0</v>
      </c>
      <c r="H14" s="243">
        <v>4383.5</v>
      </c>
      <c r="I14" s="243">
        <v>5191.1000000000004</v>
      </c>
      <c r="J14" s="243">
        <v>12</v>
      </c>
      <c r="K14" s="243">
        <v>0</v>
      </c>
      <c r="L14" s="243">
        <v>0</v>
      </c>
      <c r="M14" s="14"/>
      <c r="N14" s="22" t="s">
        <v>394</v>
      </c>
      <c r="O14" s="243">
        <v>76.5</v>
      </c>
      <c r="P14" s="243">
        <v>224</v>
      </c>
      <c r="Q14" s="243">
        <v>285.5</v>
      </c>
      <c r="R14" s="243">
        <v>70.3</v>
      </c>
      <c r="S14" s="243">
        <v>130.44999999999999</v>
      </c>
      <c r="T14" s="243">
        <v>22099.3</v>
      </c>
      <c r="U14" s="243">
        <v>51</v>
      </c>
      <c r="V14" s="243">
        <v>73</v>
      </c>
      <c r="W14" s="243">
        <v>1391.1</v>
      </c>
      <c r="X14" s="243">
        <v>2665.7</v>
      </c>
      <c r="Y14" s="14"/>
      <c r="Z14" s="22" t="s">
        <v>394</v>
      </c>
      <c r="AA14" s="243">
        <v>0</v>
      </c>
      <c r="AB14" s="243">
        <v>4366.5</v>
      </c>
      <c r="AC14" s="243">
        <v>3</v>
      </c>
      <c r="AD14" s="243">
        <v>5969.1</v>
      </c>
      <c r="AE14" s="243">
        <v>1960.7</v>
      </c>
      <c r="AF14" s="243">
        <v>0</v>
      </c>
      <c r="AG14" s="243">
        <v>475.5</v>
      </c>
      <c r="AH14" s="243">
        <v>965</v>
      </c>
      <c r="AI14" s="243">
        <v>0</v>
      </c>
      <c r="AK14" s="14"/>
      <c r="AL14" s="22" t="s">
        <v>394</v>
      </c>
      <c r="AM14" s="243">
        <v>12693.7</v>
      </c>
      <c r="AN14" s="212">
        <v>1871.5</v>
      </c>
      <c r="AO14" s="212">
        <v>756.5</v>
      </c>
      <c r="AP14" s="212">
        <v>1605</v>
      </c>
      <c r="AQ14" s="212">
        <v>0</v>
      </c>
      <c r="AR14" s="212">
        <v>1711.5</v>
      </c>
      <c r="AS14" s="212">
        <v>644.5</v>
      </c>
      <c r="AT14" s="212">
        <v>4</v>
      </c>
      <c r="AU14" s="212">
        <v>0</v>
      </c>
      <c r="AV14" s="212">
        <v>0</v>
      </c>
      <c r="AW14" s="14"/>
      <c r="AX14" s="22" t="s">
        <v>394</v>
      </c>
      <c r="AY14" s="212">
        <v>15.5</v>
      </c>
      <c r="AZ14" s="212">
        <v>58</v>
      </c>
      <c r="BA14" s="212">
        <v>36</v>
      </c>
      <c r="BB14" s="212">
        <v>5</v>
      </c>
      <c r="BC14" s="212">
        <v>23.7</v>
      </c>
      <c r="BD14" s="212">
        <v>1564.5</v>
      </c>
      <c r="BE14" s="212">
        <v>17</v>
      </c>
      <c r="BF14" s="212">
        <v>17</v>
      </c>
      <c r="BG14" s="212">
        <v>48.5</v>
      </c>
      <c r="BH14" s="212">
        <v>98</v>
      </c>
      <c r="BI14" s="14"/>
      <c r="BJ14" s="22" t="s">
        <v>394</v>
      </c>
      <c r="BK14" s="212">
        <v>0</v>
      </c>
      <c r="BL14" s="212">
        <v>2215.5</v>
      </c>
      <c r="BM14" s="212">
        <v>0</v>
      </c>
      <c r="BN14" s="212">
        <v>1114</v>
      </c>
      <c r="BO14" s="212">
        <v>330</v>
      </c>
      <c r="BP14" s="212">
        <v>0</v>
      </c>
      <c r="BQ14" s="212">
        <v>166</v>
      </c>
      <c r="BR14" s="212">
        <v>392</v>
      </c>
      <c r="BS14" s="212">
        <v>0</v>
      </c>
    </row>
    <row r="15" spans="1:71" ht="11.1" customHeight="1">
      <c r="A15" s="14" t="s">
        <v>34</v>
      </c>
      <c r="B15" s="22" t="s">
        <v>295</v>
      </c>
      <c r="C15" s="514">
        <v>44475</v>
      </c>
      <c r="D15" s="243">
        <v>38</v>
      </c>
      <c r="E15" s="243">
        <v>39</v>
      </c>
      <c r="F15" s="243">
        <v>2373</v>
      </c>
      <c r="G15" s="243">
        <v>20201</v>
      </c>
      <c r="H15" s="243">
        <v>158</v>
      </c>
      <c r="I15" s="243">
        <v>942</v>
      </c>
      <c r="J15" s="243">
        <v>523</v>
      </c>
      <c r="K15" s="243">
        <v>0</v>
      </c>
      <c r="L15" s="243">
        <v>0</v>
      </c>
      <c r="M15" s="14" t="s">
        <v>34</v>
      </c>
      <c r="N15" s="22" t="s">
        <v>295</v>
      </c>
      <c r="O15" s="243">
        <v>324</v>
      </c>
      <c r="P15" s="243">
        <v>839</v>
      </c>
      <c r="Q15" s="243">
        <v>1042</v>
      </c>
      <c r="R15" s="243">
        <v>219</v>
      </c>
      <c r="S15" s="243">
        <v>3427</v>
      </c>
      <c r="T15" s="243">
        <v>2743</v>
      </c>
      <c r="U15" s="243">
        <v>23</v>
      </c>
      <c r="V15" s="243">
        <v>68</v>
      </c>
      <c r="W15" s="243">
        <v>22</v>
      </c>
      <c r="X15" s="243">
        <v>28</v>
      </c>
      <c r="Y15" s="14" t="s">
        <v>34</v>
      </c>
      <c r="Z15" s="22" t="s">
        <v>295</v>
      </c>
      <c r="AA15" s="243">
        <v>1063</v>
      </c>
      <c r="AB15" s="243">
        <v>102</v>
      </c>
      <c r="AC15" s="243">
        <v>0</v>
      </c>
      <c r="AD15" s="243">
        <v>1054</v>
      </c>
      <c r="AE15" s="243">
        <v>753</v>
      </c>
      <c r="AF15" s="243">
        <v>7587</v>
      </c>
      <c r="AG15" s="243">
        <v>255</v>
      </c>
      <c r="AH15" s="243">
        <v>209</v>
      </c>
      <c r="AI15" s="243">
        <v>443</v>
      </c>
      <c r="AK15" s="14" t="s">
        <v>34</v>
      </c>
      <c r="AL15" s="22" t="s">
        <v>295</v>
      </c>
      <c r="AM15" s="243">
        <v>5874</v>
      </c>
      <c r="AN15" s="212">
        <v>0</v>
      </c>
      <c r="AO15" s="212">
        <v>1</v>
      </c>
      <c r="AP15" s="212">
        <v>5</v>
      </c>
      <c r="AQ15" s="212">
        <v>3566</v>
      </c>
      <c r="AR15" s="212">
        <v>23</v>
      </c>
      <c r="AS15" s="212">
        <v>39</v>
      </c>
      <c r="AT15" s="212">
        <v>0</v>
      </c>
      <c r="AU15" s="212">
        <v>0</v>
      </c>
      <c r="AV15" s="212">
        <v>0</v>
      </c>
      <c r="AW15" s="14" t="s">
        <v>34</v>
      </c>
      <c r="AX15" s="22" t="s">
        <v>295</v>
      </c>
      <c r="AY15" s="212">
        <v>32</v>
      </c>
      <c r="AZ15" s="212">
        <v>79</v>
      </c>
      <c r="BA15" s="212">
        <v>105</v>
      </c>
      <c r="BB15" s="212">
        <v>0</v>
      </c>
      <c r="BC15" s="212">
        <v>293</v>
      </c>
      <c r="BD15" s="212">
        <v>264</v>
      </c>
      <c r="BE15" s="212">
        <v>0</v>
      </c>
      <c r="BF15" s="212">
        <v>0</v>
      </c>
      <c r="BG15" s="212">
        <v>3</v>
      </c>
      <c r="BH15" s="212">
        <v>3</v>
      </c>
      <c r="BI15" s="14" t="s">
        <v>34</v>
      </c>
      <c r="BJ15" s="22" t="s">
        <v>295</v>
      </c>
      <c r="BK15" s="212">
        <v>91</v>
      </c>
      <c r="BL15" s="212">
        <v>8</v>
      </c>
      <c r="BM15" s="212">
        <v>0</v>
      </c>
      <c r="BN15" s="212">
        <v>36</v>
      </c>
      <c r="BO15" s="212">
        <v>54</v>
      </c>
      <c r="BP15" s="212">
        <v>1154</v>
      </c>
      <c r="BQ15" s="212">
        <v>56</v>
      </c>
      <c r="BR15" s="212">
        <v>49</v>
      </c>
      <c r="BS15" s="212">
        <v>13</v>
      </c>
    </row>
    <row r="16" spans="1:71" ht="11.1" customHeight="1">
      <c r="A16" s="14"/>
      <c r="B16" s="22" t="s">
        <v>394</v>
      </c>
      <c r="C16" s="514">
        <v>44223</v>
      </c>
      <c r="D16" s="243">
        <v>26</v>
      </c>
      <c r="E16" s="243">
        <v>11</v>
      </c>
      <c r="F16" s="243">
        <v>2366</v>
      </c>
      <c r="G16" s="243">
        <v>21145</v>
      </c>
      <c r="H16" s="243">
        <v>104</v>
      </c>
      <c r="I16" s="243">
        <v>620</v>
      </c>
      <c r="J16" s="243">
        <v>336</v>
      </c>
      <c r="K16" s="243">
        <v>0</v>
      </c>
      <c r="L16" s="243">
        <v>0</v>
      </c>
      <c r="M16" s="14"/>
      <c r="N16" s="22" t="s">
        <v>394</v>
      </c>
      <c r="O16" s="243">
        <v>325</v>
      </c>
      <c r="P16" s="243">
        <v>643</v>
      </c>
      <c r="Q16" s="243">
        <v>931</v>
      </c>
      <c r="R16" s="243">
        <v>147</v>
      </c>
      <c r="S16" s="243">
        <v>3466</v>
      </c>
      <c r="T16" s="243">
        <v>2566</v>
      </c>
      <c r="U16" s="243">
        <v>22</v>
      </c>
      <c r="V16" s="243">
        <v>44</v>
      </c>
      <c r="W16" s="243">
        <v>17</v>
      </c>
      <c r="X16" s="243">
        <v>28</v>
      </c>
      <c r="Y16" s="14"/>
      <c r="Z16" s="22" t="s">
        <v>394</v>
      </c>
      <c r="AA16" s="243">
        <v>1373</v>
      </c>
      <c r="AB16" s="243">
        <v>72</v>
      </c>
      <c r="AC16" s="243">
        <v>0</v>
      </c>
      <c r="AD16" s="243">
        <v>1062</v>
      </c>
      <c r="AE16" s="243">
        <v>795</v>
      </c>
      <c r="AF16" s="243">
        <v>7459</v>
      </c>
      <c r="AG16" s="243">
        <v>266</v>
      </c>
      <c r="AH16" s="243">
        <v>224</v>
      </c>
      <c r="AI16" s="243">
        <v>175</v>
      </c>
      <c r="AK16" s="14"/>
      <c r="AL16" s="22" t="s">
        <v>394</v>
      </c>
      <c r="AM16" s="243">
        <v>8474</v>
      </c>
      <c r="AN16" s="212">
        <v>7</v>
      </c>
      <c r="AO16" s="212">
        <v>2</v>
      </c>
      <c r="AP16" s="212">
        <v>15</v>
      </c>
      <c r="AQ16" s="212">
        <v>6459</v>
      </c>
      <c r="AR16" s="212">
        <v>20</v>
      </c>
      <c r="AS16" s="212">
        <v>14</v>
      </c>
      <c r="AT16" s="212">
        <v>0</v>
      </c>
      <c r="AU16" s="212">
        <v>0</v>
      </c>
      <c r="AV16" s="212">
        <v>0</v>
      </c>
      <c r="AW16" s="14"/>
      <c r="AX16" s="22" t="s">
        <v>394</v>
      </c>
      <c r="AY16" s="212">
        <v>32</v>
      </c>
      <c r="AZ16" s="212">
        <v>32</v>
      </c>
      <c r="BA16" s="212">
        <v>75</v>
      </c>
      <c r="BB16" s="212">
        <v>0</v>
      </c>
      <c r="BC16" s="212">
        <v>189</v>
      </c>
      <c r="BD16" s="212">
        <v>191</v>
      </c>
      <c r="BE16" s="212">
        <v>0</v>
      </c>
      <c r="BF16" s="212">
        <v>0</v>
      </c>
      <c r="BG16" s="212">
        <v>1</v>
      </c>
      <c r="BH16" s="212">
        <v>3</v>
      </c>
      <c r="BI16" s="14"/>
      <c r="BJ16" s="22" t="s">
        <v>394</v>
      </c>
      <c r="BK16" s="212">
        <v>111</v>
      </c>
      <c r="BL16" s="212">
        <v>5</v>
      </c>
      <c r="BM16" s="212">
        <v>0</v>
      </c>
      <c r="BN16" s="212">
        <v>53</v>
      </c>
      <c r="BO16" s="212">
        <v>44</v>
      </c>
      <c r="BP16" s="212">
        <v>1149</v>
      </c>
      <c r="BQ16" s="212">
        <v>36</v>
      </c>
      <c r="BR16" s="212">
        <v>36</v>
      </c>
      <c r="BS16" s="212">
        <v>0</v>
      </c>
    </row>
    <row r="17" spans="1:71" ht="11.1" customHeight="1">
      <c r="A17" s="14" t="s">
        <v>35</v>
      </c>
      <c r="B17" s="22" t="s">
        <v>295</v>
      </c>
      <c r="C17" s="514">
        <v>115526</v>
      </c>
      <c r="D17" s="243">
        <v>9553</v>
      </c>
      <c r="E17" s="243">
        <v>1002</v>
      </c>
      <c r="F17" s="243">
        <v>21404</v>
      </c>
      <c r="G17" s="243">
        <v>38</v>
      </c>
      <c r="H17" s="243">
        <v>12814</v>
      </c>
      <c r="I17" s="243">
        <v>14336</v>
      </c>
      <c r="J17" s="243">
        <v>20</v>
      </c>
      <c r="K17" s="243">
        <v>0</v>
      </c>
      <c r="L17" s="243">
        <v>0</v>
      </c>
      <c r="M17" s="14" t="s">
        <v>35</v>
      </c>
      <c r="N17" s="22" t="s">
        <v>295</v>
      </c>
      <c r="O17" s="243">
        <v>75</v>
      </c>
      <c r="P17" s="243">
        <v>49</v>
      </c>
      <c r="Q17" s="243">
        <v>198</v>
      </c>
      <c r="R17" s="243">
        <v>344</v>
      </c>
      <c r="S17" s="243">
        <v>366</v>
      </c>
      <c r="T17" s="243">
        <v>25478</v>
      </c>
      <c r="U17" s="243">
        <v>737</v>
      </c>
      <c r="V17" s="243">
        <v>38</v>
      </c>
      <c r="W17" s="243">
        <v>1751</v>
      </c>
      <c r="X17" s="243">
        <v>2988</v>
      </c>
      <c r="Y17" s="14" t="s">
        <v>35</v>
      </c>
      <c r="Z17" s="22" t="s">
        <v>295</v>
      </c>
      <c r="AA17" s="243">
        <v>0</v>
      </c>
      <c r="AB17" s="243">
        <v>1646</v>
      </c>
      <c r="AC17" s="243">
        <v>34</v>
      </c>
      <c r="AD17" s="243">
        <v>8861</v>
      </c>
      <c r="AE17" s="243">
        <v>6560</v>
      </c>
      <c r="AF17" s="243">
        <v>0</v>
      </c>
      <c r="AG17" s="243">
        <v>95</v>
      </c>
      <c r="AH17" s="243">
        <v>7139</v>
      </c>
      <c r="AI17" s="243">
        <v>0</v>
      </c>
      <c r="AK17" s="14" t="s">
        <v>35</v>
      </c>
      <c r="AL17" s="22" t="s">
        <v>295</v>
      </c>
      <c r="AM17" s="243">
        <v>24089</v>
      </c>
      <c r="AN17" s="212">
        <v>3917</v>
      </c>
      <c r="AO17" s="212">
        <v>110</v>
      </c>
      <c r="AP17" s="212">
        <v>2439</v>
      </c>
      <c r="AQ17" s="212">
        <v>10</v>
      </c>
      <c r="AR17" s="212">
        <v>5355</v>
      </c>
      <c r="AS17" s="212">
        <v>2173</v>
      </c>
      <c r="AT17" s="212">
        <v>4</v>
      </c>
      <c r="AU17" s="212">
        <v>0</v>
      </c>
      <c r="AV17" s="212">
        <v>0</v>
      </c>
      <c r="AW17" s="14" t="s">
        <v>35</v>
      </c>
      <c r="AX17" s="22" t="s">
        <v>295</v>
      </c>
      <c r="AY17" s="212">
        <v>16</v>
      </c>
      <c r="AZ17" s="212">
        <v>5</v>
      </c>
      <c r="BA17" s="212">
        <v>37</v>
      </c>
      <c r="BB17" s="212">
        <v>20</v>
      </c>
      <c r="BC17" s="212">
        <v>42</v>
      </c>
      <c r="BD17" s="212">
        <v>3749</v>
      </c>
      <c r="BE17" s="212">
        <v>0</v>
      </c>
      <c r="BF17" s="212">
        <v>9</v>
      </c>
      <c r="BG17" s="212">
        <v>107</v>
      </c>
      <c r="BH17" s="212">
        <v>263</v>
      </c>
      <c r="BI17" s="14" t="s">
        <v>35</v>
      </c>
      <c r="BJ17" s="22" t="s">
        <v>295</v>
      </c>
      <c r="BK17" s="212">
        <v>0</v>
      </c>
      <c r="BL17" s="212">
        <v>393</v>
      </c>
      <c r="BM17" s="212">
        <v>2</v>
      </c>
      <c r="BN17" s="212">
        <v>755</v>
      </c>
      <c r="BO17" s="212">
        <v>1443</v>
      </c>
      <c r="BP17" s="212">
        <v>0</v>
      </c>
      <c r="BQ17" s="212">
        <v>10</v>
      </c>
      <c r="BR17" s="212">
        <v>3230</v>
      </c>
      <c r="BS17" s="212">
        <v>0</v>
      </c>
    </row>
    <row r="18" spans="1:71" ht="11.1" customHeight="1">
      <c r="A18" s="14"/>
      <c r="B18" s="22" t="s">
        <v>394</v>
      </c>
      <c r="C18" s="514">
        <v>110622</v>
      </c>
      <c r="D18" s="243">
        <v>8439</v>
      </c>
      <c r="E18" s="243">
        <v>867</v>
      </c>
      <c r="F18" s="243">
        <v>20698</v>
      </c>
      <c r="G18" s="243">
        <v>19</v>
      </c>
      <c r="H18" s="243">
        <v>11812</v>
      </c>
      <c r="I18" s="243">
        <v>14376</v>
      </c>
      <c r="J18" s="243">
        <v>13</v>
      </c>
      <c r="K18" s="243">
        <v>0</v>
      </c>
      <c r="L18" s="243">
        <v>0</v>
      </c>
      <c r="M18" s="14"/>
      <c r="N18" s="22" t="s">
        <v>394</v>
      </c>
      <c r="O18" s="243">
        <v>43</v>
      </c>
      <c r="P18" s="243">
        <v>41</v>
      </c>
      <c r="Q18" s="243">
        <v>78</v>
      </c>
      <c r="R18" s="243">
        <v>381</v>
      </c>
      <c r="S18" s="243">
        <v>341</v>
      </c>
      <c r="T18" s="243">
        <v>26390</v>
      </c>
      <c r="U18" s="243">
        <v>790</v>
      </c>
      <c r="V18" s="243">
        <v>12</v>
      </c>
      <c r="W18" s="243">
        <v>1753</v>
      </c>
      <c r="X18" s="243">
        <v>2655</v>
      </c>
      <c r="Y18" s="14"/>
      <c r="Z18" s="22" t="s">
        <v>394</v>
      </c>
      <c r="AA18" s="243">
        <v>0</v>
      </c>
      <c r="AB18" s="243">
        <v>1547</v>
      </c>
      <c r="AC18" s="243">
        <v>7</v>
      </c>
      <c r="AD18" s="243">
        <v>8204</v>
      </c>
      <c r="AE18" s="243">
        <v>6081</v>
      </c>
      <c r="AF18" s="243">
        <v>0</v>
      </c>
      <c r="AG18" s="243">
        <v>13</v>
      </c>
      <c r="AH18" s="243">
        <v>6062</v>
      </c>
      <c r="AI18" s="243">
        <v>0</v>
      </c>
      <c r="AK18" s="14"/>
      <c r="AL18" s="22" t="s">
        <v>394</v>
      </c>
      <c r="AM18" s="243">
        <v>23788</v>
      </c>
      <c r="AN18" s="212">
        <v>4097</v>
      </c>
      <c r="AO18" s="212">
        <v>60</v>
      </c>
      <c r="AP18" s="212">
        <v>2169</v>
      </c>
      <c r="AQ18" s="212">
        <v>0</v>
      </c>
      <c r="AR18" s="212">
        <v>6098</v>
      </c>
      <c r="AS18" s="212">
        <v>2132</v>
      </c>
      <c r="AT18" s="212">
        <v>2</v>
      </c>
      <c r="AU18" s="212">
        <v>0</v>
      </c>
      <c r="AV18" s="212">
        <v>0</v>
      </c>
      <c r="AW18" s="14"/>
      <c r="AX18" s="22" t="s">
        <v>394</v>
      </c>
      <c r="AY18" s="212">
        <v>1</v>
      </c>
      <c r="AZ18" s="212">
        <v>14</v>
      </c>
      <c r="BA18" s="212">
        <v>17</v>
      </c>
      <c r="BB18" s="212">
        <v>32</v>
      </c>
      <c r="BC18" s="212">
        <v>35</v>
      </c>
      <c r="BD18" s="212">
        <v>3054</v>
      </c>
      <c r="BE18" s="212">
        <v>0</v>
      </c>
      <c r="BF18" s="212">
        <v>3</v>
      </c>
      <c r="BG18" s="212">
        <v>130</v>
      </c>
      <c r="BH18" s="212">
        <v>264</v>
      </c>
      <c r="BI18" s="14"/>
      <c r="BJ18" s="22" t="s">
        <v>394</v>
      </c>
      <c r="BK18" s="212">
        <v>0</v>
      </c>
      <c r="BL18" s="212">
        <v>545</v>
      </c>
      <c r="BM18" s="212">
        <v>1</v>
      </c>
      <c r="BN18" s="212">
        <v>807</v>
      </c>
      <c r="BO18" s="212">
        <v>1390</v>
      </c>
      <c r="BP18" s="212">
        <v>0</v>
      </c>
      <c r="BQ18" s="212">
        <v>6</v>
      </c>
      <c r="BR18" s="212">
        <v>2931</v>
      </c>
      <c r="BS18" s="212">
        <v>0</v>
      </c>
    </row>
    <row r="19" spans="1:71" ht="11.1" customHeight="1">
      <c r="A19" s="14" t="s">
        <v>36</v>
      </c>
      <c r="B19" s="22" t="s">
        <v>295</v>
      </c>
      <c r="C19" s="514">
        <v>140318.6</v>
      </c>
      <c r="D19" s="243">
        <v>8801</v>
      </c>
      <c r="E19" s="243">
        <v>12583.5</v>
      </c>
      <c r="F19" s="243">
        <v>44548.5</v>
      </c>
      <c r="G19" s="243">
        <v>11432</v>
      </c>
      <c r="H19" s="243">
        <v>5670.5</v>
      </c>
      <c r="I19" s="243">
        <v>501</v>
      </c>
      <c r="J19" s="243">
        <v>0</v>
      </c>
      <c r="K19" s="243">
        <v>0</v>
      </c>
      <c r="L19" s="243">
        <v>0</v>
      </c>
      <c r="M19" s="14" t="s">
        <v>36</v>
      </c>
      <c r="N19" s="22" t="s">
        <v>295</v>
      </c>
      <c r="O19" s="243">
        <v>79</v>
      </c>
      <c r="P19" s="243">
        <v>771.05</v>
      </c>
      <c r="Q19" s="243">
        <v>316.25</v>
      </c>
      <c r="R19" s="243">
        <v>574.5</v>
      </c>
      <c r="S19" s="243">
        <v>75.3</v>
      </c>
      <c r="T19" s="243">
        <v>17381</v>
      </c>
      <c r="U19" s="243">
        <v>4301.5</v>
      </c>
      <c r="V19" s="243">
        <v>782</v>
      </c>
      <c r="W19" s="243">
        <v>1536</v>
      </c>
      <c r="X19" s="243">
        <v>3087</v>
      </c>
      <c r="Y19" s="14" t="s">
        <v>36</v>
      </c>
      <c r="Z19" s="22" t="s">
        <v>295</v>
      </c>
      <c r="AA19" s="243">
        <v>0</v>
      </c>
      <c r="AB19" s="243">
        <v>16809.5</v>
      </c>
      <c r="AC19" s="243">
        <v>0</v>
      </c>
      <c r="AD19" s="243">
        <v>5183.5</v>
      </c>
      <c r="AE19" s="243">
        <v>5253.5</v>
      </c>
      <c r="AF19" s="243">
        <v>131</v>
      </c>
      <c r="AG19" s="243">
        <v>0</v>
      </c>
      <c r="AH19" s="243">
        <v>501</v>
      </c>
      <c r="AI19" s="243">
        <v>0</v>
      </c>
      <c r="AK19" s="14" t="s">
        <v>36</v>
      </c>
      <c r="AL19" s="22" t="s">
        <v>295</v>
      </c>
      <c r="AM19" s="243">
        <v>25761.65</v>
      </c>
      <c r="AN19" s="212">
        <v>2536</v>
      </c>
      <c r="AO19" s="212">
        <v>3557.5</v>
      </c>
      <c r="AP19" s="212">
        <v>4461.5</v>
      </c>
      <c r="AQ19" s="212">
        <v>3572.9</v>
      </c>
      <c r="AR19" s="212">
        <v>2082</v>
      </c>
      <c r="AS19" s="212">
        <v>114</v>
      </c>
      <c r="AT19" s="212">
        <v>0</v>
      </c>
      <c r="AU19" s="212">
        <v>0</v>
      </c>
      <c r="AV19" s="212">
        <v>0</v>
      </c>
      <c r="AW19" s="14" t="s">
        <v>36</v>
      </c>
      <c r="AX19" s="22" t="s">
        <v>295</v>
      </c>
      <c r="AY19" s="212">
        <v>25.5</v>
      </c>
      <c r="AZ19" s="212">
        <v>146.75</v>
      </c>
      <c r="BA19" s="212">
        <v>87</v>
      </c>
      <c r="BB19" s="212">
        <v>117</v>
      </c>
      <c r="BC19" s="212">
        <v>10</v>
      </c>
      <c r="BD19" s="212">
        <v>2133</v>
      </c>
      <c r="BE19" s="212">
        <v>1306</v>
      </c>
      <c r="BF19" s="212">
        <v>171</v>
      </c>
      <c r="BG19" s="212">
        <v>195</v>
      </c>
      <c r="BH19" s="212">
        <v>393.5</v>
      </c>
      <c r="BI19" s="14" t="s">
        <v>36</v>
      </c>
      <c r="BJ19" s="22" t="s">
        <v>295</v>
      </c>
      <c r="BK19" s="212">
        <v>0</v>
      </c>
      <c r="BL19" s="212">
        <v>2808</v>
      </c>
      <c r="BM19" s="212">
        <v>0</v>
      </c>
      <c r="BN19" s="212">
        <v>876</v>
      </c>
      <c r="BO19" s="212">
        <v>857</v>
      </c>
      <c r="BP19" s="212">
        <v>45</v>
      </c>
      <c r="BQ19" s="212">
        <v>0</v>
      </c>
      <c r="BR19" s="212">
        <v>267</v>
      </c>
      <c r="BS19" s="212">
        <v>0</v>
      </c>
    </row>
    <row r="20" spans="1:71" ht="11.1" customHeight="1">
      <c r="A20" s="14"/>
      <c r="B20" s="22" t="s">
        <v>394</v>
      </c>
      <c r="C20" s="514">
        <v>139350.79999999999</v>
      </c>
      <c r="D20" s="243">
        <v>9014.5</v>
      </c>
      <c r="E20" s="243">
        <v>12587.5</v>
      </c>
      <c r="F20" s="243">
        <v>46922.5</v>
      </c>
      <c r="G20" s="243">
        <v>11082.5</v>
      </c>
      <c r="H20" s="243">
        <v>4861</v>
      </c>
      <c r="I20" s="243">
        <v>337</v>
      </c>
      <c r="J20" s="243">
        <v>0</v>
      </c>
      <c r="K20" s="243">
        <v>0</v>
      </c>
      <c r="L20" s="243">
        <v>0</v>
      </c>
      <c r="M20" s="14"/>
      <c r="N20" s="22" t="s">
        <v>394</v>
      </c>
      <c r="O20" s="243">
        <v>106</v>
      </c>
      <c r="P20" s="243">
        <v>795.15</v>
      </c>
      <c r="Q20" s="243">
        <v>490.75</v>
      </c>
      <c r="R20" s="243">
        <v>558</v>
      </c>
      <c r="S20" s="243">
        <v>110.4</v>
      </c>
      <c r="T20" s="243">
        <v>17878</v>
      </c>
      <c r="U20" s="243">
        <v>3622.5</v>
      </c>
      <c r="V20" s="243">
        <v>764</v>
      </c>
      <c r="W20" s="243">
        <v>1134</v>
      </c>
      <c r="X20" s="243">
        <v>2645</v>
      </c>
      <c r="Y20" s="14"/>
      <c r="Z20" s="22" t="s">
        <v>394</v>
      </c>
      <c r="AA20" s="243">
        <v>4</v>
      </c>
      <c r="AB20" s="243">
        <v>16024.5</v>
      </c>
      <c r="AC20" s="243">
        <v>0</v>
      </c>
      <c r="AD20" s="243">
        <v>5052.5</v>
      </c>
      <c r="AE20" s="243">
        <v>4486</v>
      </c>
      <c r="AF20" s="243">
        <v>200</v>
      </c>
      <c r="AG20" s="243">
        <v>0</v>
      </c>
      <c r="AH20" s="243">
        <v>675</v>
      </c>
      <c r="AI20" s="243">
        <v>0</v>
      </c>
      <c r="AK20" s="14"/>
      <c r="AL20" s="22" t="s">
        <v>394</v>
      </c>
      <c r="AM20" s="243">
        <v>23248.65</v>
      </c>
      <c r="AN20" s="212">
        <v>2675</v>
      </c>
      <c r="AO20" s="212">
        <v>3016.5</v>
      </c>
      <c r="AP20" s="212">
        <v>3944.5</v>
      </c>
      <c r="AQ20" s="212">
        <v>3259.4</v>
      </c>
      <c r="AR20" s="212">
        <v>1565</v>
      </c>
      <c r="AS20" s="212">
        <v>157</v>
      </c>
      <c r="AT20" s="212">
        <v>0</v>
      </c>
      <c r="AU20" s="212">
        <v>0</v>
      </c>
      <c r="AV20" s="212">
        <v>0</v>
      </c>
      <c r="AW20" s="14"/>
      <c r="AX20" s="22" t="s">
        <v>394</v>
      </c>
      <c r="AY20" s="212">
        <v>31</v>
      </c>
      <c r="AZ20" s="212">
        <v>105.75</v>
      </c>
      <c r="BA20" s="212">
        <v>108</v>
      </c>
      <c r="BB20" s="212">
        <v>74</v>
      </c>
      <c r="BC20" s="212">
        <v>17</v>
      </c>
      <c r="BD20" s="212">
        <v>2713.5</v>
      </c>
      <c r="BE20" s="212">
        <v>1024.5</v>
      </c>
      <c r="BF20" s="212">
        <v>139</v>
      </c>
      <c r="BG20" s="212">
        <v>135</v>
      </c>
      <c r="BH20" s="212">
        <v>295</v>
      </c>
      <c r="BI20" s="14"/>
      <c r="BJ20" s="22" t="s">
        <v>394</v>
      </c>
      <c r="BK20" s="212">
        <v>4</v>
      </c>
      <c r="BL20" s="212">
        <v>2314.5</v>
      </c>
      <c r="BM20" s="212">
        <v>0</v>
      </c>
      <c r="BN20" s="212">
        <v>713</v>
      </c>
      <c r="BO20" s="212">
        <v>594</v>
      </c>
      <c r="BP20" s="212">
        <v>40</v>
      </c>
      <c r="BQ20" s="212">
        <v>0</v>
      </c>
      <c r="BR20" s="212">
        <v>323</v>
      </c>
      <c r="BS20" s="212">
        <v>0</v>
      </c>
    </row>
    <row r="21" spans="1:71" ht="11.1" customHeight="1">
      <c r="A21" s="14" t="s">
        <v>329</v>
      </c>
      <c r="B21" s="22" t="s">
        <v>295</v>
      </c>
      <c r="C21" s="514">
        <v>0</v>
      </c>
      <c r="D21" s="243">
        <v>0</v>
      </c>
      <c r="E21" s="243">
        <v>0</v>
      </c>
      <c r="F21" s="243">
        <v>0</v>
      </c>
      <c r="G21" s="243">
        <v>0</v>
      </c>
      <c r="H21" s="243">
        <v>0</v>
      </c>
      <c r="I21" s="243">
        <v>0</v>
      </c>
      <c r="J21" s="243">
        <v>0</v>
      </c>
      <c r="K21" s="243">
        <v>0</v>
      </c>
      <c r="L21" s="243">
        <v>0</v>
      </c>
      <c r="M21" s="14" t="s">
        <v>329</v>
      </c>
      <c r="N21" s="22" t="s">
        <v>295</v>
      </c>
      <c r="O21" s="243">
        <v>0</v>
      </c>
      <c r="P21" s="243">
        <v>0</v>
      </c>
      <c r="Q21" s="243">
        <v>0</v>
      </c>
      <c r="R21" s="243">
        <v>0</v>
      </c>
      <c r="S21" s="243">
        <v>0</v>
      </c>
      <c r="T21" s="243">
        <v>0</v>
      </c>
      <c r="U21" s="243">
        <v>0</v>
      </c>
      <c r="V21" s="243">
        <v>0</v>
      </c>
      <c r="W21" s="243">
        <v>0</v>
      </c>
      <c r="X21" s="243">
        <v>0</v>
      </c>
      <c r="Y21" s="14" t="s">
        <v>329</v>
      </c>
      <c r="Z21" s="22" t="s">
        <v>295</v>
      </c>
      <c r="AA21" s="243">
        <v>0</v>
      </c>
      <c r="AB21" s="243">
        <v>0</v>
      </c>
      <c r="AC21" s="243">
        <v>0</v>
      </c>
      <c r="AD21" s="243">
        <v>0</v>
      </c>
      <c r="AE21" s="243">
        <v>0</v>
      </c>
      <c r="AF21" s="243">
        <v>0</v>
      </c>
      <c r="AG21" s="243">
        <v>0</v>
      </c>
      <c r="AH21" s="243">
        <v>0</v>
      </c>
      <c r="AI21" s="243">
        <v>0</v>
      </c>
      <c r="AK21" s="14" t="s">
        <v>329</v>
      </c>
      <c r="AL21" s="22" t="s">
        <v>295</v>
      </c>
      <c r="AM21" s="243">
        <v>0</v>
      </c>
      <c r="AN21" s="212">
        <v>0</v>
      </c>
      <c r="AO21" s="212">
        <v>0</v>
      </c>
      <c r="AP21" s="212">
        <v>0</v>
      </c>
      <c r="AQ21" s="212">
        <v>0</v>
      </c>
      <c r="AR21" s="212">
        <v>0</v>
      </c>
      <c r="AS21" s="212">
        <v>0</v>
      </c>
      <c r="AT21" s="212">
        <v>0</v>
      </c>
      <c r="AU21" s="212">
        <v>0</v>
      </c>
      <c r="AV21" s="212">
        <v>0</v>
      </c>
      <c r="AW21" s="14" t="s">
        <v>329</v>
      </c>
      <c r="AX21" s="22" t="s">
        <v>295</v>
      </c>
      <c r="AY21" s="212">
        <v>0</v>
      </c>
      <c r="AZ21" s="212">
        <v>0</v>
      </c>
      <c r="BA21" s="212">
        <v>0</v>
      </c>
      <c r="BB21" s="212">
        <v>0</v>
      </c>
      <c r="BC21" s="212">
        <v>0</v>
      </c>
      <c r="BD21" s="212">
        <v>0</v>
      </c>
      <c r="BE21" s="212">
        <v>0</v>
      </c>
      <c r="BF21" s="212">
        <v>0</v>
      </c>
      <c r="BG21" s="212">
        <v>0</v>
      </c>
      <c r="BH21" s="212">
        <v>0</v>
      </c>
      <c r="BI21" s="14" t="s">
        <v>329</v>
      </c>
      <c r="BJ21" s="22" t="s">
        <v>295</v>
      </c>
      <c r="BK21" s="212">
        <v>0</v>
      </c>
      <c r="BL21" s="212">
        <v>0</v>
      </c>
      <c r="BM21" s="212">
        <v>0</v>
      </c>
      <c r="BN21" s="212">
        <v>0</v>
      </c>
      <c r="BO21" s="212">
        <v>0</v>
      </c>
      <c r="BP21" s="212">
        <v>0</v>
      </c>
      <c r="BQ21" s="212">
        <v>0</v>
      </c>
      <c r="BR21" s="212">
        <v>0</v>
      </c>
      <c r="BS21" s="212">
        <v>0</v>
      </c>
    </row>
    <row r="22" spans="1:71" ht="11.1" customHeight="1">
      <c r="A22" s="14"/>
      <c r="B22" s="22" t="s">
        <v>394</v>
      </c>
      <c r="C22" s="515">
        <v>0</v>
      </c>
      <c r="D22" s="243">
        <v>0</v>
      </c>
      <c r="E22" s="243">
        <v>0</v>
      </c>
      <c r="F22" s="243">
        <v>0</v>
      </c>
      <c r="G22" s="243">
        <v>0</v>
      </c>
      <c r="H22" s="243">
        <v>0</v>
      </c>
      <c r="I22" s="243">
        <v>0</v>
      </c>
      <c r="J22" s="243">
        <v>0</v>
      </c>
      <c r="K22" s="243">
        <v>0</v>
      </c>
      <c r="L22" s="243">
        <v>0</v>
      </c>
      <c r="M22" s="14"/>
      <c r="N22" s="22" t="s">
        <v>394</v>
      </c>
      <c r="O22" s="243">
        <v>0</v>
      </c>
      <c r="P22" s="243">
        <v>0</v>
      </c>
      <c r="Q22" s="243">
        <v>0</v>
      </c>
      <c r="R22" s="243">
        <v>0</v>
      </c>
      <c r="S22" s="243">
        <v>0</v>
      </c>
      <c r="T22" s="243">
        <v>0</v>
      </c>
      <c r="U22" s="243">
        <v>0</v>
      </c>
      <c r="V22" s="243">
        <v>0</v>
      </c>
      <c r="W22" s="243">
        <v>0</v>
      </c>
      <c r="X22" s="243">
        <v>0</v>
      </c>
      <c r="Y22" s="14"/>
      <c r="Z22" s="22" t="s">
        <v>394</v>
      </c>
      <c r="AA22" s="243">
        <v>0</v>
      </c>
      <c r="AB22" s="243">
        <v>0</v>
      </c>
      <c r="AC22" s="243">
        <v>0</v>
      </c>
      <c r="AD22" s="243">
        <v>0</v>
      </c>
      <c r="AE22" s="243">
        <v>0</v>
      </c>
      <c r="AF22" s="243">
        <v>0</v>
      </c>
      <c r="AG22" s="243">
        <v>0</v>
      </c>
      <c r="AH22" s="243">
        <v>0</v>
      </c>
      <c r="AI22" s="243">
        <v>0</v>
      </c>
      <c r="AK22" s="14"/>
      <c r="AL22" s="22" t="s">
        <v>394</v>
      </c>
      <c r="AM22" s="211">
        <v>0</v>
      </c>
      <c r="AN22" s="212">
        <v>0</v>
      </c>
      <c r="AO22" s="212">
        <v>0</v>
      </c>
      <c r="AP22" s="212">
        <v>0</v>
      </c>
      <c r="AQ22" s="212">
        <v>0</v>
      </c>
      <c r="AR22" s="212">
        <v>0</v>
      </c>
      <c r="AS22" s="212">
        <v>0</v>
      </c>
      <c r="AT22" s="212">
        <v>0</v>
      </c>
      <c r="AU22" s="212">
        <v>0</v>
      </c>
      <c r="AV22" s="212">
        <v>0</v>
      </c>
      <c r="AW22" s="14"/>
      <c r="AX22" s="22" t="s">
        <v>394</v>
      </c>
      <c r="AY22" s="212">
        <v>0</v>
      </c>
      <c r="AZ22" s="212">
        <v>0</v>
      </c>
      <c r="BA22" s="212">
        <v>0</v>
      </c>
      <c r="BB22" s="212">
        <v>0</v>
      </c>
      <c r="BC22" s="212">
        <v>0</v>
      </c>
      <c r="BD22" s="212">
        <v>0</v>
      </c>
      <c r="BE22" s="212">
        <v>0</v>
      </c>
      <c r="BF22" s="212">
        <v>0</v>
      </c>
      <c r="BG22" s="212">
        <v>0</v>
      </c>
      <c r="BH22" s="212">
        <v>0</v>
      </c>
      <c r="BI22" s="14"/>
      <c r="BJ22" s="22" t="s">
        <v>394</v>
      </c>
      <c r="BK22" s="212">
        <v>0</v>
      </c>
      <c r="BL22" s="212">
        <v>0</v>
      </c>
      <c r="BM22" s="212">
        <v>0</v>
      </c>
      <c r="BN22" s="212">
        <v>0</v>
      </c>
      <c r="BO22" s="212">
        <v>0</v>
      </c>
      <c r="BP22" s="212">
        <v>0</v>
      </c>
      <c r="BQ22" s="212">
        <v>0</v>
      </c>
      <c r="BR22" s="212">
        <v>0</v>
      </c>
      <c r="BS22" s="212">
        <v>0</v>
      </c>
    </row>
    <row r="23" spans="1:71" ht="11.1" customHeight="1">
      <c r="A23" s="14" t="s">
        <v>37</v>
      </c>
      <c r="B23" s="22" t="s">
        <v>295</v>
      </c>
      <c r="C23" s="514">
        <v>127795.8</v>
      </c>
      <c r="D23" s="243">
        <v>8945.7999999999993</v>
      </c>
      <c r="E23" s="243">
        <v>2945</v>
      </c>
      <c r="F23" s="243">
        <v>29313</v>
      </c>
      <c r="G23" s="243">
        <v>1065</v>
      </c>
      <c r="H23" s="243">
        <v>12976</v>
      </c>
      <c r="I23" s="243">
        <v>2596</v>
      </c>
      <c r="J23" s="243">
        <v>0</v>
      </c>
      <c r="K23" s="243">
        <v>0</v>
      </c>
      <c r="L23" s="243">
        <v>0</v>
      </c>
      <c r="M23" s="14" t="s">
        <v>37</v>
      </c>
      <c r="N23" s="22" t="s">
        <v>295</v>
      </c>
      <c r="O23" s="243">
        <v>48</v>
      </c>
      <c r="P23" s="243">
        <v>138</v>
      </c>
      <c r="Q23" s="243">
        <v>438</v>
      </c>
      <c r="R23" s="243">
        <v>0</v>
      </c>
      <c r="S23" s="243">
        <v>299</v>
      </c>
      <c r="T23" s="243">
        <v>31202</v>
      </c>
      <c r="U23" s="243">
        <v>3687</v>
      </c>
      <c r="V23" s="243">
        <v>65</v>
      </c>
      <c r="W23" s="243">
        <v>1347</v>
      </c>
      <c r="X23" s="243">
        <v>3525</v>
      </c>
      <c r="Y23" s="14" t="s">
        <v>37</v>
      </c>
      <c r="Z23" s="22" t="s">
        <v>295</v>
      </c>
      <c r="AA23" s="243">
        <v>0</v>
      </c>
      <c r="AB23" s="243">
        <v>1867</v>
      </c>
      <c r="AC23" s="243">
        <v>0</v>
      </c>
      <c r="AD23" s="243">
        <v>10329</v>
      </c>
      <c r="AE23" s="243">
        <v>2713</v>
      </c>
      <c r="AF23" s="243">
        <v>0</v>
      </c>
      <c r="AG23" s="243">
        <v>786</v>
      </c>
      <c r="AH23" s="243">
        <v>13511</v>
      </c>
      <c r="AI23" s="243">
        <v>0</v>
      </c>
      <c r="AK23" s="14" t="s">
        <v>37</v>
      </c>
      <c r="AL23" s="22" t="s">
        <v>295</v>
      </c>
      <c r="AM23" s="243">
        <v>14050.8</v>
      </c>
      <c r="AN23" s="212">
        <v>2653.8</v>
      </c>
      <c r="AO23" s="212">
        <v>240</v>
      </c>
      <c r="AP23" s="212">
        <v>668</v>
      </c>
      <c r="AQ23" s="212">
        <v>80</v>
      </c>
      <c r="AR23" s="212">
        <v>4050</v>
      </c>
      <c r="AS23" s="212">
        <v>256</v>
      </c>
      <c r="AT23" s="212">
        <v>0</v>
      </c>
      <c r="AU23" s="212">
        <v>0</v>
      </c>
      <c r="AV23" s="212">
        <v>0</v>
      </c>
      <c r="AW23" s="14" t="s">
        <v>37</v>
      </c>
      <c r="AX23" s="22" t="s">
        <v>295</v>
      </c>
      <c r="AY23" s="212">
        <v>2</v>
      </c>
      <c r="AZ23" s="212">
        <v>13</v>
      </c>
      <c r="BA23" s="212">
        <v>68</v>
      </c>
      <c r="BB23" s="212">
        <v>0</v>
      </c>
      <c r="BC23" s="212">
        <v>44</v>
      </c>
      <c r="BD23" s="212">
        <v>1736</v>
      </c>
      <c r="BE23" s="212">
        <v>65</v>
      </c>
      <c r="BF23" s="212">
        <v>2</v>
      </c>
      <c r="BG23" s="212">
        <v>25</v>
      </c>
      <c r="BH23" s="212">
        <v>23</v>
      </c>
      <c r="BI23" s="14" t="s">
        <v>37</v>
      </c>
      <c r="BJ23" s="22" t="s">
        <v>295</v>
      </c>
      <c r="BK23" s="212">
        <v>0</v>
      </c>
      <c r="BL23" s="212">
        <v>245</v>
      </c>
      <c r="BM23" s="212">
        <v>0</v>
      </c>
      <c r="BN23" s="212">
        <v>305</v>
      </c>
      <c r="BO23" s="212">
        <v>237</v>
      </c>
      <c r="BP23" s="212">
        <v>0</v>
      </c>
      <c r="BQ23" s="212">
        <v>146</v>
      </c>
      <c r="BR23" s="212">
        <v>3192</v>
      </c>
      <c r="BS23" s="212">
        <v>0</v>
      </c>
    </row>
    <row r="24" spans="1:71" ht="11.1" customHeight="1">
      <c r="A24" s="14"/>
      <c r="B24" s="22" t="s">
        <v>394</v>
      </c>
      <c r="C24" s="514">
        <v>121881.01</v>
      </c>
      <c r="D24" s="243">
        <v>7934</v>
      </c>
      <c r="E24" s="243">
        <v>3689</v>
      </c>
      <c r="F24" s="243">
        <v>26960</v>
      </c>
      <c r="G24" s="243">
        <v>1153</v>
      </c>
      <c r="H24" s="243">
        <v>12847</v>
      </c>
      <c r="I24" s="243">
        <v>2918</v>
      </c>
      <c r="J24" s="243">
        <v>0</v>
      </c>
      <c r="K24" s="243">
        <v>0</v>
      </c>
      <c r="L24" s="243">
        <v>0</v>
      </c>
      <c r="M24" s="14"/>
      <c r="N24" s="22" t="s">
        <v>394</v>
      </c>
      <c r="O24" s="243">
        <v>39</v>
      </c>
      <c r="P24" s="243">
        <v>180</v>
      </c>
      <c r="Q24" s="243">
        <v>434</v>
      </c>
      <c r="R24" s="243">
        <v>0</v>
      </c>
      <c r="S24" s="243">
        <v>313</v>
      </c>
      <c r="T24" s="243">
        <v>29660</v>
      </c>
      <c r="U24" s="243">
        <v>3844</v>
      </c>
      <c r="V24" s="243">
        <v>54</v>
      </c>
      <c r="W24" s="243">
        <v>1628</v>
      </c>
      <c r="X24" s="243">
        <v>3533</v>
      </c>
      <c r="Y24" s="14"/>
      <c r="Z24" s="22" t="s">
        <v>394</v>
      </c>
      <c r="AA24" s="243">
        <v>0</v>
      </c>
      <c r="AB24" s="243">
        <v>1636</v>
      </c>
      <c r="AC24" s="243">
        <v>0</v>
      </c>
      <c r="AD24" s="243">
        <v>10024</v>
      </c>
      <c r="AE24" s="243">
        <v>2682</v>
      </c>
      <c r="AF24" s="243">
        <v>0</v>
      </c>
      <c r="AG24" s="243">
        <v>810</v>
      </c>
      <c r="AH24" s="243">
        <v>11543.01</v>
      </c>
      <c r="AI24" s="243">
        <v>0</v>
      </c>
      <c r="AK24" s="14"/>
      <c r="AL24" s="22" t="s">
        <v>394</v>
      </c>
      <c r="AM24" s="243">
        <v>16138</v>
      </c>
      <c r="AN24" s="212">
        <v>1382</v>
      </c>
      <c r="AO24" s="212">
        <v>113</v>
      </c>
      <c r="AP24" s="212">
        <v>535</v>
      </c>
      <c r="AQ24" s="212">
        <v>75</v>
      </c>
      <c r="AR24" s="212">
        <v>4470</v>
      </c>
      <c r="AS24" s="212">
        <v>359</v>
      </c>
      <c r="AT24" s="212">
        <v>0</v>
      </c>
      <c r="AU24" s="212">
        <v>0</v>
      </c>
      <c r="AV24" s="212">
        <v>0</v>
      </c>
      <c r="AW24" s="14"/>
      <c r="AX24" s="22" t="s">
        <v>394</v>
      </c>
      <c r="AY24" s="212">
        <v>7</v>
      </c>
      <c r="AZ24" s="212">
        <v>43</v>
      </c>
      <c r="BA24" s="212">
        <v>82</v>
      </c>
      <c r="BB24" s="212">
        <v>0</v>
      </c>
      <c r="BC24" s="212">
        <v>42</v>
      </c>
      <c r="BD24" s="212">
        <v>1239</v>
      </c>
      <c r="BE24" s="212">
        <v>16</v>
      </c>
      <c r="BF24" s="212">
        <v>1</v>
      </c>
      <c r="BG24" s="212">
        <v>0</v>
      </c>
      <c r="BH24" s="212">
        <v>81</v>
      </c>
      <c r="BI24" s="14"/>
      <c r="BJ24" s="22" t="s">
        <v>394</v>
      </c>
      <c r="BK24" s="212">
        <v>0</v>
      </c>
      <c r="BL24" s="212">
        <v>189</v>
      </c>
      <c r="BM24" s="212">
        <v>0</v>
      </c>
      <c r="BN24" s="212">
        <v>73</v>
      </c>
      <c r="BO24" s="212">
        <v>432</v>
      </c>
      <c r="BP24" s="212">
        <v>0</v>
      </c>
      <c r="BQ24" s="212">
        <v>104</v>
      </c>
      <c r="BR24" s="212">
        <v>6895</v>
      </c>
      <c r="BS24" s="212">
        <v>0</v>
      </c>
    </row>
    <row r="25" spans="1:71" ht="11.1" customHeight="1">
      <c r="A25" s="14" t="s">
        <v>38</v>
      </c>
      <c r="B25" s="22" t="s">
        <v>295</v>
      </c>
      <c r="C25" s="514">
        <v>115115.61</v>
      </c>
      <c r="D25" s="243">
        <v>5064.5</v>
      </c>
      <c r="E25" s="243">
        <v>854</v>
      </c>
      <c r="F25" s="243">
        <v>23622.5</v>
      </c>
      <c r="G25" s="243">
        <v>0</v>
      </c>
      <c r="H25" s="243">
        <v>18774</v>
      </c>
      <c r="I25" s="243">
        <v>2296.5</v>
      </c>
      <c r="J25" s="243">
        <v>0</v>
      </c>
      <c r="K25" s="243">
        <v>0</v>
      </c>
      <c r="L25" s="243">
        <v>0</v>
      </c>
      <c r="M25" s="14" t="s">
        <v>38</v>
      </c>
      <c r="N25" s="22" t="s">
        <v>295</v>
      </c>
      <c r="O25" s="243">
        <v>114</v>
      </c>
      <c r="P25" s="243">
        <v>342</v>
      </c>
      <c r="Q25" s="243">
        <v>83.5</v>
      </c>
      <c r="R25" s="243">
        <v>158</v>
      </c>
      <c r="S25" s="243">
        <v>26</v>
      </c>
      <c r="T25" s="243">
        <v>27531</v>
      </c>
      <c r="U25" s="243">
        <v>0</v>
      </c>
      <c r="V25" s="243">
        <v>33</v>
      </c>
      <c r="W25" s="243">
        <v>1186.5</v>
      </c>
      <c r="X25" s="243">
        <v>4764</v>
      </c>
      <c r="Y25" s="14" t="s">
        <v>38</v>
      </c>
      <c r="Z25" s="22" t="s">
        <v>295</v>
      </c>
      <c r="AA25" s="243">
        <v>0</v>
      </c>
      <c r="AB25" s="243">
        <v>6180</v>
      </c>
      <c r="AC25" s="243">
        <v>115</v>
      </c>
      <c r="AD25" s="243">
        <v>12305.5</v>
      </c>
      <c r="AE25" s="243">
        <v>10109.36</v>
      </c>
      <c r="AF25" s="243">
        <v>0</v>
      </c>
      <c r="AG25" s="243">
        <v>0</v>
      </c>
      <c r="AH25" s="243">
        <v>1556.25</v>
      </c>
      <c r="AI25" s="243">
        <v>0</v>
      </c>
      <c r="AK25" s="14" t="s">
        <v>38</v>
      </c>
      <c r="AL25" s="22" t="s">
        <v>295</v>
      </c>
      <c r="AM25" s="243">
        <v>8097.6</v>
      </c>
      <c r="AN25" s="212">
        <v>1029</v>
      </c>
      <c r="AO25" s="212">
        <v>11</v>
      </c>
      <c r="AP25" s="212">
        <v>688</v>
      </c>
      <c r="AQ25" s="212">
        <v>0</v>
      </c>
      <c r="AR25" s="212">
        <v>3213</v>
      </c>
      <c r="AS25" s="212">
        <v>178</v>
      </c>
      <c r="AT25" s="212">
        <v>0</v>
      </c>
      <c r="AU25" s="212">
        <v>0</v>
      </c>
      <c r="AV25" s="212">
        <v>0</v>
      </c>
      <c r="AW25" s="14" t="s">
        <v>38</v>
      </c>
      <c r="AX25" s="22" t="s">
        <v>295</v>
      </c>
      <c r="AY25" s="212">
        <v>69</v>
      </c>
      <c r="AZ25" s="212">
        <v>0</v>
      </c>
      <c r="BA25" s="212">
        <v>0</v>
      </c>
      <c r="BB25" s="212">
        <v>17</v>
      </c>
      <c r="BC25" s="212">
        <v>0</v>
      </c>
      <c r="BD25" s="212">
        <v>1794</v>
      </c>
      <c r="BE25" s="212">
        <v>0</v>
      </c>
      <c r="BF25" s="212">
        <v>0</v>
      </c>
      <c r="BG25" s="212">
        <v>0</v>
      </c>
      <c r="BH25" s="212">
        <v>35</v>
      </c>
      <c r="BI25" s="14" t="s">
        <v>38</v>
      </c>
      <c r="BJ25" s="22" t="s">
        <v>295</v>
      </c>
      <c r="BK25" s="212">
        <v>0</v>
      </c>
      <c r="BL25" s="212">
        <v>271</v>
      </c>
      <c r="BM25" s="212">
        <v>0</v>
      </c>
      <c r="BN25" s="212">
        <v>230</v>
      </c>
      <c r="BO25" s="212">
        <v>547.6</v>
      </c>
      <c r="BP25" s="212">
        <v>0</v>
      </c>
      <c r="BQ25" s="212">
        <v>0</v>
      </c>
      <c r="BR25" s="212">
        <v>15</v>
      </c>
      <c r="BS25" s="212">
        <v>0</v>
      </c>
    </row>
    <row r="26" spans="1:71" ht="11.1" customHeight="1">
      <c r="A26" s="14"/>
      <c r="B26" s="22" t="s">
        <v>394</v>
      </c>
      <c r="C26" s="514">
        <v>88743</v>
      </c>
      <c r="D26" s="243">
        <v>4271</v>
      </c>
      <c r="E26" s="243">
        <v>289</v>
      </c>
      <c r="F26" s="243">
        <v>20248</v>
      </c>
      <c r="G26" s="243">
        <v>0</v>
      </c>
      <c r="H26" s="243">
        <v>14492</v>
      </c>
      <c r="I26" s="243">
        <v>1555</v>
      </c>
      <c r="J26" s="243">
        <v>0</v>
      </c>
      <c r="K26" s="243">
        <v>0</v>
      </c>
      <c r="L26" s="243">
        <v>0</v>
      </c>
      <c r="M26" s="14"/>
      <c r="N26" s="22" t="s">
        <v>394</v>
      </c>
      <c r="O26" s="243">
        <v>34</v>
      </c>
      <c r="P26" s="243">
        <v>524</v>
      </c>
      <c r="Q26" s="243">
        <v>49</v>
      </c>
      <c r="R26" s="243">
        <v>186</v>
      </c>
      <c r="S26" s="243">
        <v>8</v>
      </c>
      <c r="T26" s="243">
        <v>20781</v>
      </c>
      <c r="U26" s="243">
        <v>0</v>
      </c>
      <c r="V26" s="243">
        <v>18</v>
      </c>
      <c r="W26" s="243">
        <v>275</v>
      </c>
      <c r="X26" s="243">
        <v>2681</v>
      </c>
      <c r="Y26" s="14"/>
      <c r="Z26" s="22" t="s">
        <v>394</v>
      </c>
      <c r="AA26" s="243">
        <v>0</v>
      </c>
      <c r="AB26" s="243">
        <v>6552</v>
      </c>
      <c r="AC26" s="243">
        <v>0</v>
      </c>
      <c r="AD26" s="243">
        <v>6667</v>
      </c>
      <c r="AE26" s="243">
        <v>8932</v>
      </c>
      <c r="AF26" s="243">
        <v>0</v>
      </c>
      <c r="AG26" s="243">
        <v>0</v>
      </c>
      <c r="AH26" s="243">
        <v>1181</v>
      </c>
      <c r="AI26" s="243">
        <v>0</v>
      </c>
      <c r="AK26" s="14"/>
      <c r="AL26" s="22" t="s">
        <v>394</v>
      </c>
      <c r="AM26" s="243">
        <v>11389</v>
      </c>
      <c r="AN26" s="212">
        <v>1024</v>
      </c>
      <c r="AO26" s="212">
        <v>99</v>
      </c>
      <c r="AP26" s="212">
        <v>1576</v>
      </c>
      <c r="AQ26" s="212">
        <v>0</v>
      </c>
      <c r="AR26" s="212">
        <v>4251</v>
      </c>
      <c r="AS26" s="212">
        <v>201</v>
      </c>
      <c r="AT26" s="212">
        <v>0</v>
      </c>
      <c r="AU26" s="212">
        <v>0</v>
      </c>
      <c r="AV26" s="212">
        <v>0</v>
      </c>
      <c r="AW26" s="14"/>
      <c r="AX26" s="22" t="s">
        <v>394</v>
      </c>
      <c r="AY26" s="212">
        <v>11</v>
      </c>
      <c r="AZ26" s="212">
        <v>117</v>
      </c>
      <c r="BA26" s="212">
        <v>0</v>
      </c>
      <c r="BB26" s="212">
        <v>3</v>
      </c>
      <c r="BC26" s="212">
        <v>0</v>
      </c>
      <c r="BD26" s="212">
        <v>849</v>
      </c>
      <c r="BE26" s="212">
        <v>0</v>
      </c>
      <c r="BF26" s="212">
        <v>4</v>
      </c>
      <c r="BG26" s="212">
        <v>0</v>
      </c>
      <c r="BH26" s="212">
        <v>106</v>
      </c>
      <c r="BI26" s="14"/>
      <c r="BJ26" s="22" t="s">
        <v>394</v>
      </c>
      <c r="BK26" s="212">
        <v>0</v>
      </c>
      <c r="BL26" s="212">
        <v>1365</v>
      </c>
      <c r="BM26" s="212">
        <v>0</v>
      </c>
      <c r="BN26" s="212">
        <v>433</v>
      </c>
      <c r="BO26" s="212">
        <v>1350</v>
      </c>
      <c r="BP26" s="212">
        <v>0</v>
      </c>
      <c r="BQ26" s="212">
        <v>0</v>
      </c>
      <c r="BR26" s="212">
        <v>0</v>
      </c>
      <c r="BS26" s="212">
        <v>0</v>
      </c>
    </row>
    <row r="27" spans="1:71" ht="11.1" customHeight="1">
      <c r="A27" s="14" t="s">
        <v>178</v>
      </c>
      <c r="B27" s="22" t="s">
        <v>295</v>
      </c>
      <c r="C27" s="514">
        <v>79237.75</v>
      </c>
      <c r="D27" s="243">
        <v>7715</v>
      </c>
      <c r="E27" s="243">
        <v>8219</v>
      </c>
      <c r="F27" s="243">
        <v>14056.5</v>
      </c>
      <c r="G27" s="243">
        <v>4489.5</v>
      </c>
      <c r="H27" s="243">
        <v>5560.5</v>
      </c>
      <c r="I27" s="243">
        <v>587.5</v>
      </c>
      <c r="J27" s="243">
        <v>44.75</v>
      </c>
      <c r="K27" s="243">
        <v>0</v>
      </c>
      <c r="L27" s="243">
        <v>0</v>
      </c>
      <c r="M27" s="14" t="s">
        <v>178</v>
      </c>
      <c r="N27" s="22" t="s">
        <v>295</v>
      </c>
      <c r="O27" s="243">
        <v>30.5</v>
      </c>
      <c r="P27" s="243">
        <v>398.5</v>
      </c>
      <c r="Q27" s="243">
        <v>84</v>
      </c>
      <c r="R27" s="243">
        <v>26.5</v>
      </c>
      <c r="S27" s="243">
        <v>80</v>
      </c>
      <c r="T27" s="243">
        <v>23973</v>
      </c>
      <c r="U27" s="243">
        <v>2413.5</v>
      </c>
      <c r="V27" s="243">
        <v>172</v>
      </c>
      <c r="W27" s="243">
        <v>452.25</v>
      </c>
      <c r="X27" s="243">
        <v>946.5</v>
      </c>
      <c r="Y27" s="14" t="s">
        <v>178</v>
      </c>
      <c r="Z27" s="22" t="s">
        <v>295</v>
      </c>
      <c r="AA27" s="243">
        <v>0</v>
      </c>
      <c r="AB27" s="243">
        <v>2583</v>
      </c>
      <c r="AC27" s="243">
        <v>0</v>
      </c>
      <c r="AD27" s="243">
        <v>3633.75</v>
      </c>
      <c r="AE27" s="243">
        <v>2556</v>
      </c>
      <c r="AF27" s="243">
        <v>188.5</v>
      </c>
      <c r="AG27" s="243">
        <v>0</v>
      </c>
      <c r="AH27" s="243">
        <v>1027</v>
      </c>
      <c r="AI27" s="243">
        <v>0</v>
      </c>
      <c r="AK27" s="14" t="s">
        <v>178</v>
      </c>
      <c r="AL27" s="22" t="s">
        <v>295</v>
      </c>
      <c r="AM27" s="243">
        <v>11144.25</v>
      </c>
      <c r="AN27" s="212">
        <v>3336</v>
      </c>
      <c r="AO27" s="212">
        <v>222.5</v>
      </c>
      <c r="AP27" s="212">
        <v>1021</v>
      </c>
      <c r="AQ27" s="212">
        <v>392</v>
      </c>
      <c r="AR27" s="212">
        <v>2112.5</v>
      </c>
      <c r="AS27" s="212">
        <v>15</v>
      </c>
      <c r="AT27" s="212">
        <v>3.5</v>
      </c>
      <c r="AU27" s="212">
        <v>0</v>
      </c>
      <c r="AV27" s="212">
        <v>0</v>
      </c>
      <c r="AW27" s="14" t="s">
        <v>178</v>
      </c>
      <c r="AX27" s="22" t="s">
        <v>295</v>
      </c>
      <c r="AY27" s="212">
        <v>5.5</v>
      </c>
      <c r="AZ27" s="212">
        <v>66</v>
      </c>
      <c r="BA27" s="212">
        <v>12</v>
      </c>
      <c r="BB27" s="212">
        <v>2</v>
      </c>
      <c r="BC27" s="212">
        <v>6.5</v>
      </c>
      <c r="BD27" s="212">
        <v>1891</v>
      </c>
      <c r="BE27" s="212">
        <v>337</v>
      </c>
      <c r="BF27" s="212">
        <v>32.5</v>
      </c>
      <c r="BG27" s="212">
        <v>1</v>
      </c>
      <c r="BH27" s="212">
        <v>0</v>
      </c>
      <c r="BI27" s="14" t="s">
        <v>178</v>
      </c>
      <c r="BJ27" s="22" t="s">
        <v>295</v>
      </c>
      <c r="BK27" s="212">
        <v>0</v>
      </c>
      <c r="BL27" s="212">
        <v>395</v>
      </c>
      <c r="BM27" s="212">
        <v>0</v>
      </c>
      <c r="BN27" s="212">
        <v>283</v>
      </c>
      <c r="BO27" s="212">
        <v>614.25</v>
      </c>
      <c r="BP27" s="212">
        <v>42</v>
      </c>
      <c r="BQ27" s="212">
        <v>0</v>
      </c>
      <c r="BR27" s="212">
        <v>354</v>
      </c>
      <c r="BS27" s="212">
        <v>0</v>
      </c>
    </row>
    <row r="28" spans="1:71" ht="11.1" customHeight="1">
      <c r="A28" s="14"/>
      <c r="B28" s="22" t="s">
        <v>394</v>
      </c>
      <c r="C28" s="514">
        <v>78675.25</v>
      </c>
      <c r="D28" s="243">
        <v>7277</v>
      </c>
      <c r="E28" s="243">
        <v>8036.25</v>
      </c>
      <c r="F28" s="243">
        <v>14574.5</v>
      </c>
      <c r="G28" s="243">
        <v>4160</v>
      </c>
      <c r="H28" s="243">
        <v>5554</v>
      </c>
      <c r="I28" s="243">
        <v>633</v>
      </c>
      <c r="J28" s="243">
        <v>40.25</v>
      </c>
      <c r="K28" s="243">
        <v>0</v>
      </c>
      <c r="L28" s="243">
        <v>0</v>
      </c>
      <c r="M28" s="14"/>
      <c r="N28" s="22" t="s">
        <v>394</v>
      </c>
      <c r="O28" s="243">
        <v>24</v>
      </c>
      <c r="P28" s="243">
        <v>509</v>
      </c>
      <c r="Q28" s="243">
        <v>88.25</v>
      </c>
      <c r="R28" s="243">
        <v>33</v>
      </c>
      <c r="S28" s="243">
        <v>81.5</v>
      </c>
      <c r="T28" s="243">
        <v>23627</v>
      </c>
      <c r="U28" s="243">
        <v>2423.5</v>
      </c>
      <c r="V28" s="243">
        <v>176.5</v>
      </c>
      <c r="W28" s="243">
        <v>533.5</v>
      </c>
      <c r="X28" s="243">
        <v>1023</v>
      </c>
      <c r="Y28" s="14"/>
      <c r="Z28" s="22" t="s">
        <v>394</v>
      </c>
      <c r="AA28" s="243">
        <v>0</v>
      </c>
      <c r="AB28" s="243">
        <v>2640.25</v>
      </c>
      <c r="AC28" s="243">
        <v>0</v>
      </c>
      <c r="AD28" s="243">
        <v>3598.75</v>
      </c>
      <c r="AE28" s="243">
        <v>2300</v>
      </c>
      <c r="AF28" s="243">
        <v>204</v>
      </c>
      <c r="AG28" s="243">
        <v>0</v>
      </c>
      <c r="AH28" s="243">
        <v>1138</v>
      </c>
      <c r="AI28" s="243">
        <v>0</v>
      </c>
      <c r="AK28" s="14"/>
      <c r="AL28" s="22" t="s">
        <v>394</v>
      </c>
      <c r="AM28" s="243">
        <v>10104</v>
      </c>
      <c r="AN28" s="212">
        <v>3076</v>
      </c>
      <c r="AO28" s="212">
        <v>233.5</v>
      </c>
      <c r="AP28" s="212">
        <v>1121</v>
      </c>
      <c r="AQ28" s="212">
        <v>370</v>
      </c>
      <c r="AR28" s="212">
        <v>2011</v>
      </c>
      <c r="AS28" s="212">
        <v>15</v>
      </c>
      <c r="AT28" s="212">
        <v>3.5</v>
      </c>
      <c r="AU28" s="212">
        <v>0</v>
      </c>
      <c r="AV28" s="212">
        <v>0</v>
      </c>
      <c r="AW28" s="14"/>
      <c r="AX28" s="22" t="s">
        <v>394</v>
      </c>
      <c r="AY28" s="212">
        <v>3.5</v>
      </c>
      <c r="AZ28" s="212">
        <v>125</v>
      </c>
      <c r="BA28" s="212">
        <v>12.25</v>
      </c>
      <c r="BB28" s="212">
        <v>0</v>
      </c>
      <c r="BC28" s="212">
        <v>5</v>
      </c>
      <c r="BD28" s="212">
        <v>1297</v>
      </c>
      <c r="BE28" s="212">
        <v>334</v>
      </c>
      <c r="BF28" s="212">
        <v>32.5</v>
      </c>
      <c r="BG28" s="212">
        <v>3</v>
      </c>
      <c r="BH28" s="212">
        <v>4</v>
      </c>
      <c r="BI28" s="14"/>
      <c r="BJ28" s="22" t="s">
        <v>394</v>
      </c>
      <c r="BK28" s="212">
        <v>0</v>
      </c>
      <c r="BL28" s="212">
        <v>325</v>
      </c>
      <c r="BM28" s="212">
        <v>0</v>
      </c>
      <c r="BN28" s="212">
        <v>277.25</v>
      </c>
      <c r="BO28" s="212">
        <v>427.5</v>
      </c>
      <c r="BP28" s="212">
        <v>43</v>
      </c>
      <c r="BQ28" s="212">
        <v>0</v>
      </c>
      <c r="BR28" s="212">
        <v>385</v>
      </c>
      <c r="BS28" s="212">
        <v>0</v>
      </c>
    </row>
    <row r="29" spans="1:71" ht="11.1" customHeight="1">
      <c r="A29" s="14" t="s">
        <v>39</v>
      </c>
      <c r="B29" s="22" t="s">
        <v>295</v>
      </c>
      <c r="C29" s="514">
        <v>18312.299999999996</v>
      </c>
      <c r="D29" s="243">
        <v>16</v>
      </c>
      <c r="E29" s="243">
        <v>6748.3</v>
      </c>
      <c r="F29" s="243">
        <v>27</v>
      </c>
      <c r="G29" s="243">
        <v>0</v>
      </c>
      <c r="H29" s="243">
        <v>40</v>
      </c>
      <c r="I29" s="243">
        <v>15</v>
      </c>
      <c r="J29" s="243">
        <v>69.400000000000006</v>
      </c>
      <c r="K29" s="243">
        <v>0</v>
      </c>
      <c r="L29" s="243">
        <v>5.2</v>
      </c>
      <c r="M29" s="14" t="s">
        <v>39</v>
      </c>
      <c r="N29" s="22" t="s">
        <v>295</v>
      </c>
      <c r="O29" s="243">
        <v>381</v>
      </c>
      <c r="P29" s="243">
        <v>301</v>
      </c>
      <c r="Q29" s="243">
        <v>0</v>
      </c>
      <c r="R29" s="243">
        <v>0</v>
      </c>
      <c r="S29" s="243">
        <v>625.29999999999995</v>
      </c>
      <c r="T29" s="243">
        <v>75.3</v>
      </c>
      <c r="U29" s="243">
        <v>276</v>
      </c>
      <c r="V29" s="243">
        <v>938</v>
      </c>
      <c r="W29" s="243">
        <v>2</v>
      </c>
      <c r="X29" s="243">
        <v>5</v>
      </c>
      <c r="Y29" s="14" t="s">
        <v>39</v>
      </c>
      <c r="Z29" s="22" t="s">
        <v>295</v>
      </c>
      <c r="AA29" s="243">
        <v>208</v>
      </c>
      <c r="AB29" s="243">
        <v>10.5</v>
      </c>
      <c r="AC29" s="243">
        <v>139.30000000000001</v>
      </c>
      <c r="AD29" s="243">
        <v>38</v>
      </c>
      <c r="AE29" s="243">
        <v>28</v>
      </c>
      <c r="AF29" s="243">
        <v>127</v>
      </c>
      <c r="AG29" s="243">
        <v>0</v>
      </c>
      <c r="AH29" s="243">
        <v>0</v>
      </c>
      <c r="AI29" s="243">
        <v>8237</v>
      </c>
      <c r="AK29" s="14" t="s">
        <v>39</v>
      </c>
      <c r="AL29" s="22" t="s">
        <v>295</v>
      </c>
      <c r="AM29" s="243">
        <v>2202</v>
      </c>
      <c r="AN29" s="212">
        <v>0</v>
      </c>
      <c r="AO29" s="212">
        <v>915</v>
      </c>
      <c r="AP29" s="212">
        <v>5</v>
      </c>
      <c r="AQ29" s="212">
        <v>0</v>
      </c>
      <c r="AR29" s="212">
        <v>0</v>
      </c>
      <c r="AS29" s="212">
        <v>0</v>
      </c>
      <c r="AT29" s="212">
        <v>4</v>
      </c>
      <c r="AU29" s="212">
        <v>0</v>
      </c>
      <c r="AV29" s="212">
        <v>0</v>
      </c>
      <c r="AW29" s="14" t="s">
        <v>39</v>
      </c>
      <c r="AX29" s="22" t="s">
        <v>295</v>
      </c>
      <c r="AY29" s="212">
        <v>33</v>
      </c>
      <c r="AZ29" s="212">
        <v>30</v>
      </c>
      <c r="BA29" s="212">
        <v>0</v>
      </c>
      <c r="BB29" s="212">
        <v>0</v>
      </c>
      <c r="BC29" s="212">
        <v>330</v>
      </c>
      <c r="BD29" s="212">
        <v>0</v>
      </c>
      <c r="BE29" s="212">
        <v>12</v>
      </c>
      <c r="BF29" s="212">
        <v>148</v>
      </c>
      <c r="BG29" s="212">
        <v>0</v>
      </c>
      <c r="BH29" s="212">
        <v>0</v>
      </c>
      <c r="BI29" s="14" t="s">
        <v>39</v>
      </c>
      <c r="BJ29" s="22" t="s">
        <v>295</v>
      </c>
      <c r="BK29" s="212">
        <v>6</v>
      </c>
      <c r="BL29" s="212">
        <v>0</v>
      </c>
      <c r="BM29" s="212">
        <v>30</v>
      </c>
      <c r="BN29" s="212">
        <v>12</v>
      </c>
      <c r="BO29" s="212">
        <v>13</v>
      </c>
      <c r="BP29" s="212">
        <v>35</v>
      </c>
      <c r="BQ29" s="212">
        <v>0</v>
      </c>
      <c r="BR29" s="212">
        <v>0</v>
      </c>
      <c r="BS29" s="212">
        <v>629</v>
      </c>
    </row>
    <row r="30" spans="1:71" ht="11.1" customHeight="1">
      <c r="A30" s="14"/>
      <c r="B30" s="22" t="s">
        <v>394</v>
      </c>
      <c r="C30" s="514">
        <v>14426.75</v>
      </c>
      <c r="D30" s="243">
        <v>8</v>
      </c>
      <c r="E30" s="243">
        <v>9421.5</v>
      </c>
      <c r="F30" s="243">
        <v>25</v>
      </c>
      <c r="G30" s="243">
        <v>0</v>
      </c>
      <c r="H30" s="243">
        <v>33</v>
      </c>
      <c r="I30" s="243">
        <v>2</v>
      </c>
      <c r="J30" s="243">
        <v>87</v>
      </c>
      <c r="K30" s="243">
        <v>0</v>
      </c>
      <c r="L30" s="243">
        <v>4.5</v>
      </c>
      <c r="M30" s="14"/>
      <c r="N30" s="22" t="s">
        <v>394</v>
      </c>
      <c r="O30" s="243">
        <v>328</v>
      </c>
      <c r="P30" s="243">
        <v>116.25</v>
      </c>
      <c r="Q30" s="243">
        <v>8</v>
      </c>
      <c r="R30" s="243">
        <v>1</v>
      </c>
      <c r="S30" s="243">
        <v>595.5</v>
      </c>
      <c r="T30" s="243">
        <v>64</v>
      </c>
      <c r="U30" s="243">
        <v>228</v>
      </c>
      <c r="V30" s="243">
        <v>462.5</v>
      </c>
      <c r="W30" s="243">
        <v>11</v>
      </c>
      <c r="X30" s="243">
        <v>0</v>
      </c>
      <c r="Y30" s="14"/>
      <c r="Z30" s="22" t="s">
        <v>394</v>
      </c>
      <c r="AA30" s="243">
        <v>207.5</v>
      </c>
      <c r="AB30" s="243">
        <v>19</v>
      </c>
      <c r="AC30" s="243">
        <v>101</v>
      </c>
      <c r="AD30" s="243">
        <v>81</v>
      </c>
      <c r="AE30" s="243">
        <v>51.5</v>
      </c>
      <c r="AF30" s="243">
        <v>0</v>
      </c>
      <c r="AG30" s="243">
        <v>0</v>
      </c>
      <c r="AH30" s="243">
        <v>0</v>
      </c>
      <c r="AI30" s="243">
        <v>2571.5</v>
      </c>
      <c r="AK30" s="14"/>
      <c r="AL30" s="22" t="s">
        <v>394</v>
      </c>
      <c r="AM30" s="243">
        <v>3652.5</v>
      </c>
      <c r="AN30" s="212">
        <v>0</v>
      </c>
      <c r="AO30" s="212">
        <v>3218.5</v>
      </c>
      <c r="AP30" s="212">
        <v>0</v>
      </c>
      <c r="AQ30" s="212">
        <v>0</v>
      </c>
      <c r="AR30" s="212">
        <v>0</v>
      </c>
      <c r="AS30" s="212">
        <v>0</v>
      </c>
      <c r="AT30" s="212">
        <v>11</v>
      </c>
      <c r="AU30" s="212">
        <v>0</v>
      </c>
      <c r="AV30" s="212">
        <v>0</v>
      </c>
      <c r="AW30" s="14"/>
      <c r="AX30" s="22" t="s">
        <v>394</v>
      </c>
      <c r="AY30" s="212">
        <v>18.5</v>
      </c>
      <c r="AZ30" s="212">
        <v>17</v>
      </c>
      <c r="BA30" s="212">
        <v>0</v>
      </c>
      <c r="BB30" s="212">
        <v>0</v>
      </c>
      <c r="BC30" s="212">
        <v>110</v>
      </c>
      <c r="BD30" s="212">
        <v>0</v>
      </c>
      <c r="BE30" s="212">
        <v>37</v>
      </c>
      <c r="BF30" s="212">
        <v>40</v>
      </c>
      <c r="BG30" s="212">
        <v>0</v>
      </c>
      <c r="BH30" s="212">
        <v>0</v>
      </c>
      <c r="BI30" s="14"/>
      <c r="BJ30" s="22" t="s">
        <v>394</v>
      </c>
      <c r="BK30" s="212">
        <v>40</v>
      </c>
      <c r="BL30" s="212">
        <v>0</v>
      </c>
      <c r="BM30" s="212">
        <v>10</v>
      </c>
      <c r="BN30" s="212">
        <v>3</v>
      </c>
      <c r="BO30" s="212">
        <v>8</v>
      </c>
      <c r="BP30" s="212">
        <v>0</v>
      </c>
      <c r="BQ30" s="212">
        <v>0</v>
      </c>
      <c r="BR30" s="212">
        <v>0</v>
      </c>
      <c r="BS30" s="212">
        <v>139.5</v>
      </c>
    </row>
    <row r="31" spans="1:71" ht="11.1" customHeight="1">
      <c r="A31" s="14" t="s">
        <v>179</v>
      </c>
      <c r="B31" s="22" t="s">
        <v>295</v>
      </c>
      <c r="C31" s="514">
        <v>84155</v>
      </c>
      <c r="D31" s="243">
        <v>3890</v>
      </c>
      <c r="E31" s="243">
        <v>4875</v>
      </c>
      <c r="F31" s="243">
        <v>15432</v>
      </c>
      <c r="G31" s="243">
        <v>529</v>
      </c>
      <c r="H31" s="243">
        <v>9266</v>
      </c>
      <c r="I31" s="243">
        <v>1932</v>
      </c>
      <c r="J31" s="243">
        <v>120</v>
      </c>
      <c r="K31" s="243">
        <v>0</v>
      </c>
      <c r="L31" s="243">
        <v>0</v>
      </c>
      <c r="M31" s="14" t="s">
        <v>179</v>
      </c>
      <c r="N31" s="22" t="s">
        <v>295</v>
      </c>
      <c r="O31" s="243">
        <v>4</v>
      </c>
      <c r="P31" s="243">
        <v>118</v>
      </c>
      <c r="Q31" s="243">
        <v>857</v>
      </c>
      <c r="R31" s="243">
        <v>360</v>
      </c>
      <c r="S31" s="243">
        <v>92</v>
      </c>
      <c r="T31" s="243">
        <v>21695</v>
      </c>
      <c r="U31" s="243">
        <v>6073</v>
      </c>
      <c r="V31" s="243">
        <v>0</v>
      </c>
      <c r="W31" s="243">
        <v>592</v>
      </c>
      <c r="X31" s="243">
        <v>2205</v>
      </c>
      <c r="Y31" s="14" t="s">
        <v>179</v>
      </c>
      <c r="Z31" s="22" t="s">
        <v>295</v>
      </c>
      <c r="AA31" s="243">
        <v>0</v>
      </c>
      <c r="AB31" s="243">
        <v>3067</v>
      </c>
      <c r="AC31" s="243">
        <v>0</v>
      </c>
      <c r="AD31" s="243">
        <v>3889</v>
      </c>
      <c r="AE31" s="243">
        <v>3900</v>
      </c>
      <c r="AF31" s="243">
        <v>0</v>
      </c>
      <c r="AG31" s="243">
        <v>233</v>
      </c>
      <c r="AH31" s="243">
        <v>5026</v>
      </c>
      <c r="AI31" s="243">
        <v>0</v>
      </c>
      <c r="AK31" s="14" t="s">
        <v>179</v>
      </c>
      <c r="AL31" s="22" t="s">
        <v>295</v>
      </c>
      <c r="AM31" s="243">
        <v>11127</v>
      </c>
      <c r="AN31" s="212">
        <v>1460</v>
      </c>
      <c r="AO31" s="212">
        <v>27</v>
      </c>
      <c r="AP31" s="212">
        <v>1321</v>
      </c>
      <c r="AQ31" s="212">
        <v>162</v>
      </c>
      <c r="AR31" s="212">
        <v>4085</v>
      </c>
      <c r="AS31" s="212">
        <v>472</v>
      </c>
      <c r="AT31" s="212">
        <v>0</v>
      </c>
      <c r="AU31" s="212">
        <v>0</v>
      </c>
      <c r="AV31" s="212">
        <v>0</v>
      </c>
      <c r="AW31" s="14" t="s">
        <v>179</v>
      </c>
      <c r="AX31" s="22" t="s">
        <v>295</v>
      </c>
      <c r="AY31" s="212">
        <v>0</v>
      </c>
      <c r="AZ31" s="212">
        <v>1</v>
      </c>
      <c r="BA31" s="212">
        <v>96</v>
      </c>
      <c r="BB31" s="212">
        <v>53</v>
      </c>
      <c r="BC31" s="212">
        <v>10</v>
      </c>
      <c r="BD31" s="212">
        <v>724</v>
      </c>
      <c r="BE31" s="212">
        <v>749</v>
      </c>
      <c r="BF31" s="212">
        <v>0</v>
      </c>
      <c r="BG31" s="212">
        <v>1</v>
      </c>
      <c r="BH31" s="212">
        <v>0</v>
      </c>
      <c r="BI31" s="14" t="s">
        <v>179</v>
      </c>
      <c r="BJ31" s="22" t="s">
        <v>295</v>
      </c>
      <c r="BK31" s="212">
        <v>0</v>
      </c>
      <c r="BL31" s="212">
        <v>859</v>
      </c>
      <c r="BM31" s="212">
        <v>0</v>
      </c>
      <c r="BN31" s="212">
        <v>115</v>
      </c>
      <c r="BO31" s="212">
        <v>112</v>
      </c>
      <c r="BP31" s="212">
        <v>0</v>
      </c>
      <c r="BQ31" s="212">
        <v>57</v>
      </c>
      <c r="BR31" s="212">
        <v>823</v>
      </c>
      <c r="BS31" s="212">
        <v>0</v>
      </c>
    </row>
    <row r="32" spans="1:71" ht="11.1" customHeight="1">
      <c r="A32" s="14"/>
      <c r="B32" s="22" t="s">
        <v>394</v>
      </c>
      <c r="C32" s="514">
        <v>83218</v>
      </c>
      <c r="D32" s="243">
        <v>3010</v>
      </c>
      <c r="E32" s="243">
        <v>4958</v>
      </c>
      <c r="F32" s="243">
        <v>14844</v>
      </c>
      <c r="G32" s="243">
        <v>436</v>
      </c>
      <c r="H32" s="243">
        <v>8490</v>
      </c>
      <c r="I32" s="243">
        <v>2191</v>
      </c>
      <c r="J32" s="243">
        <v>0</v>
      </c>
      <c r="K32" s="243">
        <v>0</v>
      </c>
      <c r="L32" s="243">
        <v>0</v>
      </c>
      <c r="M32" s="14"/>
      <c r="N32" s="22" t="s">
        <v>394</v>
      </c>
      <c r="O32" s="243">
        <v>5</v>
      </c>
      <c r="P32" s="243">
        <v>170</v>
      </c>
      <c r="Q32" s="243">
        <v>831</v>
      </c>
      <c r="R32" s="243">
        <v>440</v>
      </c>
      <c r="S32" s="243">
        <v>92</v>
      </c>
      <c r="T32" s="243">
        <v>21791</v>
      </c>
      <c r="U32" s="243">
        <v>6664</v>
      </c>
      <c r="V32" s="243">
        <v>0</v>
      </c>
      <c r="W32" s="243">
        <v>574</v>
      </c>
      <c r="X32" s="243">
        <v>2346</v>
      </c>
      <c r="Y32" s="14"/>
      <c r="Z32" s="22" t="s">
        <v>394</v>
      </c>
      <c r="AA32" s="243">
        <v>0</v>
      </c>
      <c r="AB32" s="243">
        <v>3117</v>
      </c>
      <c r="AC32" s="243">
        <v>0</v>
      </c>
      <c r="AD32" s="243">
        <v>3939</v>
      </c>
      <c r="AE32" s="243">
        <v>3922</v>
      </c>
      <c r="AF32" s="243">
        <v>0</v>
      </c>
      <c r="AG32" s="243">
        <v>405</v>
      </c>
      <c r="AH32" s="243">
        <v>4993</v>
      </c>
      <c r="AI32" s="243">
        <v>0</v>
      </c>
      <c r="AK32" s="14"/>
      <c r="AL32" s="22" t="s">
        <v>394</v>
      </c>
      <c r="AM32" s="243">
        <v>8914</v>
      </c>
      <c r="AN32" s="212">
        <v>860</v>
      </c>
      <c r="AO32" s="212">
        <v>26</v>
      </c>
      <c r="AP32" s="212">
        <v>663</v>
      </c>
      <c r="AQ32" s="212">
        <v>163</v>
      </c>
      <c r="AR32" s="212">
        <v>2862</v>
      </c>
      <c r="AS32" s="212">
        <v>606</v>
      </c>
      <c r="AT32" s="212">
        <v>0</v>
      </c>
      <c r="AU32" s="212">
        <v>0</v>
      </c>
      <c r="AV32" s="212">
        <v>0</v>
      </c>
      <c r="AW32" s="14"/>
      <c r="AX32" s="22" t="s">
        <v>394</v>
      </c>
      <c r="AY32" s="212">
        <v>2</v>
      </c>
      <c r="AZ32" s="212">
        <v>16</v>
      </c>
      <c r="BA32" s="212">
        <v>84</v>
      </c>
      <c r="BB32" s="212">
        <v>46</v>
      </c>
      <c r="BC32" s="212">
        <v>6</v>
      </c>
      <c r="BD32" s="212">
        <v>723</v>
      </c>
      <c r="BE32" s="212">
        <v>1012</v>
      </c>
      <c r="BF32" s="212">
        <v>0</v>
      </c>
      <c r="BG32" s="212">
        <v>0</v>
      </c>
      <c r="BH32" s="212">
        <v>10</v>
      </c>
      <c r="BI32" s="14"/>
      <c r="BJ32" s="22" t="s">
        <v>394</v>
      </c>
      <c r="BK32" s="212">
        <v>0</v>
      </c>
      <c r="BL32" s="212">
        <v>550</v>
      </c>
      <c r="BM32" s="212">
        <v>0</v>
      </c>
      <c r="BN32" s="212">
        <v>90</v>
      </c>
      <c r="BO32" s="212">
        <v>83</v>
      </c>
      <c r="BP32" s="212">
        <v>0</v>
      </c>
      <c r="BQ32" s="212">
        <v>51</v>
      </c>
      <c r="BR32" s="212">
        <v>1061</v>
      </c>
      <c r="BS32" s="212">
        <v>0</v>
      </c>
    </row>
    <row r="33" spans="1:71" ht="11.1" customHeight="1">
      <c r="A33" s="14" t="s">
        <v>40</v>
      </c>
      <c r="B33" s="22" t="s">
        <v>295</v>
      </c>
      <c r="C33" s="514">
        <v>132920</v>
      </c>
      <c r="D33" s="243">
        <v>18927</v>
      </c>
      <c r="E33" s="243">
        <v>3509.5</v>
      </c>
      <c r="F33" s="243">
        <v>15998.5</v>
      </c>
      <c r="G33" s="243">
        <v>32423.5</v>
      </c>
      <c r="H33" s="243">
        <v>20011</v>
      </c>
      <c r="I33" s="243">
        <v>748.5</v>
      </c>
      <c r="J33" s="243">
        <v>122</v>
      </c>
      <c r="K33" s="243">
        <v>156</v>
      </c>
      <c r="L33" s="243">
        <v>424</v>
      </c>
      <c r="M33" s="14" t="s">
        <v>40</v>
      </c>
      <c r="N33" s="22" t="s">
        <v>295</v>
      </c>
      <c r="O33" s="243">
        <v>103</v>
      </c>
      <c r="P33" s="243">
        <v>368</v>
      </c>
      <c r="Q33" s="243">
        <v>389</v>
      </c>
      <c r="R33" s="243">
        <v>196</v>
      </c>
      <c r="S33" s="243">
        <v>171</v>
      </c>
      <c r="T33" s="243">
        <v>20842.5</v>
      </c>
      <c r="U33" s="243">
        <v>727.5</v>
      </c>
      <c r="V33" s="243">
        <v>287.5</v>
      </c>
      <c r="W33" s="243">
        <v>1125</v>
      </c>
      <c r="X33" s="243">
        <v>1749</v>
      </c>
      <c r="Y33" s="14" t="s">
        <v>40</v>
      </c>
      <c r="Z33" s="22" t="s">
        <v>295</v>
      </c>
      <c r="AA33" s="243">
        <v>77</v>
      </c>
      <c r="AB33" s="243">
        <v>1926.5</v>
      </c>
      <c r="AC33" s="243">
        <v>0</v>
      </c>
      <c r="AD33" s="243">
        <v>5517.5</v>
      </c>
      <c r="AE33" s="243">
        <v>4979</v>
      </c>
      <c r="AF33" s="243">
        <v>1457</v>
      </c>
      <c r="AG33" s="243">
        <v>38</v>
      </c>
      <c r="AH33" s="243">
        <v>596.5</v>
      </c>
      <c r="AI33" s="243">
        <v>50</v>
      </c>
      <c r="AK33" s="14" t="s">
        <v>40</v>
      </c>
      <c r="AL33" s="22" t="s">
        <v>295</v>
      </c>
      <c r="AM33" s="243">
        <v>37037.5</v>
      </c>
      <c r="AN33" s="212">
        <v>5280</v>
      </c>
      <c r="AO33" s="212">
        <v>670</v>
      </c>
      <c r="AP33" s="212">
        <v>2885.5</v>
      </c>
      <c r="AQ33" s="212">
        <v>12357</v>
      </c>
      <c r="AR33" s="212">
        <v>8396</v>
      </c>
      <c r="AS33" s="212">
        <v>128</v>
      </c>
      <c r="AT33" s="212">
        <v>10.5</v>
      </c>
      <c r="AU33" s="212">
        <v>0</v>
      </c>
      <c r="AV33" s="212">
        <v>0</v>
      </c>
      <c r="AW33" s="14" t="s">
        <v>40</v>
      </c>
      <c r="AX33" s="22" t="s">
        <v>295</v>
      </c>
      <c r="AY33" s="212">
        <v>12.5</v>
      </c>
      <c r="AZ33" s="212">
        <v>58.5</v>
      </c>
      <c r="BA33" s="212">
        <v>102</v>
      </c>
      <c r="BB33" s="212">
        <v>50</v>
      </c>
      <c r="BC33" s="212">
        <v>15</v>
      </c>
      <c r="BD33" s="212">
        <v>3168</v>
      </c>
      <c r="BE33" s="212">
        <v>72</v>
      </c>
      <c r="BF33" s="212">
        <v>35</v>
      </c>
      <c r="BG33" s="212">
        <v>74</v>
      </c>
      <c r="BH33" s="212">
        <v>101</v>
      </c>
      <c r="BI33" s="14" t="s">
        <v>40</v>
      </c>
      <c r="BJ33" s="22" t="s">
        <v>295</v>
      </c>
      <c r="BK33" s="212">
        <v>30</v>
      </c>
      <c r="BL33" s="212">
        <v>254</v>
      </c>
      <c r="BM33" s="212">
        <v>0</v>
      </c>
      <c r="BN33" s="212">
        <v>1558</v>
      </c>
      <c r="BO33" s="212">
        <v>1367.5</v>
      </c>
      <c r="BP33" s="212">
        <v>242.5</v>
      </c>
      <c r="BQ33" s="212">
        <v>5</v>
      </c>
      <c r="BR33" s="212">
        <v>130.5</v>
      </c>
      <c r="BS33" s="212">
        <v>35</v>
      </c>
    </row>
    <row r="34" spans="1:71" ht="11.1" customHeight="1">
      <c r="A34" s="14"/>
      <c r="B34" s="22" t="s">
        <v>394</v>
      </c>
      <c r="C34" s="514">
        <v>128383.2</v>
      </c>
      <c r="D34" s="243">
        <v>19173</v>
      </c>
      <c r="E34" s="243">
        <v>4402.2</v>
      </c>
      <c r="F34" s="243">
        <v>15198.5</v>
      </c>
      <c r="G34" s="243">
        <v>30716</v>
      </c>
      <c r="H34" s="243">
        <v>20342</v>
      </c>
      <c r="I34" s="243">
        <v>466</v>
      </c>
      <c r="J34" s="243">
        <v>96</v>
      </c>
      <c r="K34" s="243">
        <v>0</v>
      </c>
      <c r="L34" s="243">
        <v>22</v>
      </c>
      <c r="M34" s="14"/>
      <c r="N34" s="22" t="s">
        <v>394</v>
      </c>
      <c r="O34" s="243">
        <v>93</v>
      </c>
      <c r="P34" s="243">
        <v>360.5</v>
      </c>
      <c r="Q34" s="243">
        <v>355</v>
      </c>
      <c r="R34" s="243">
        <v>168</v>
      </c>
      <c r="S34" s="243">
        <v>250.5</v>
      </c>
      <c r="T34" s="243">
        <v>20170.5</v>
      </c>
      <c r="U34" s="243">
        <v>704</v>
      </c>
      <c r="V34" s="243">
        <v>184.5</v>
      </c>
      <c r="W34" s="243">
        <v>962</v>
      </c>
      <c r="X34" s="243">
        <v>1544</v>
      </c>
      <c r="Y34" s="14"/>
      <c r="Z34" s="22" t="s">
        <v>394</v>
      </c>
      <c r="AA34" s="243">
        <v>44.5</v>
      </c>
      <c r="AB34" s="243">
        <v>1964.5</v>
      </c>
      <c r="AC34" s="243">
        <v>3</v>
      </c>
      <c r="AD34" s="243">
        <v>4666</v>
      </c>
      <c r="AE34" s="243">
        <v>4453.5</v>
      </c>
      <c r="AF34" s="243">
        <v>1464</v>
      </c>
      <c r="AG34" s="243">
        <v>35</v>
      </c>
      <c r="AH34" s="243">
        <v>545</v>
      </c>
      <c r="AI34" s="243">
        <v>0</v>
      </c>
      <c r="AK34" s="14"/>
      <c r="AL34" s="22" t="s">
        <v>394</v>
      </c>
      <c r="AM34" s="243">
        <v>35274</v>
      </c>
      <c r="AN34" s="212">
        <v>6441</v>
      </c>
      <c r="AO34" s="212">
        <v>643</v>
      </c>
      <c r="AP34" s="212">
        <v>2501</v>
      </c>
      <c r="AQ34" s="212">
        <v>11680</v>
      </c>
      <c r="AR34" s="212">
        <v>8213</v>
      </c>
      <c r="AS34" s="212">
        <v>108</v>
      </c>
      <c r="AT34" s="212">
        <v>12</v>
      </c>
      <c r="AU34" s="212">
        <v>0</v>
      </c>
      <c r="AV34" s="212">
        <v>0</v>
      </c>
      <c r="AW34" s="14"/>
      <c r="AX34" s="22" t="s">
        <v>394</v>
      </c>
      <c r="AY34" s="212">
        <v>9</v>
      </c>
      <c r="AZ34" s="212">
        <v>81.5</v>
      </c>
      <c r="BA34" s="212">
        <v>94</v>
      </c>
      <c r="BB34" s="212">
        <v>44</v>
      </c>
      <c r="BC34" s="212">
        <v>23.5</v>
      </c>
      <c r="BD34" s="212">
        <v>2095</v>
      </c>
      <c r="BE34" s="212">
        <v>93</v>
      </c>
      <c r="BF34" s="212">
        <v>18.5</v>
      </c>
      <c r="BG34" s="212">
        <v>56</v>
      </c>
      <c r="BH34" s="212">
        <v>103</v>
      </c>
      <c r="BI34" s="14"/>
      <c r="BJ34" s="22" t="s">
        <v>394</v>
      </c>
      <c r="BK34" s="212">
        <v>6</v>
      </c>
      <c r="BL34" s="212">
        <v>259</v>
      </c>
      <c r="BM34" s="212">
        <v>1</v>
      </c>
      <c r="BN34" s="212">
        <v>1184</v>
      </c>
      <c r="BO34" s="212">
        <v>1263</v>
      </c>
      <c r="BP34" s="212">
        <v>221</v>
      </c>
      <c r="BQ34" s="212">
        <v>20</v>
      </c>
      <c r="BR34" s="212">
        <v>104.5</v>
      </c>
      <c r="BS34" s="212">
        <v>0</v>
      </c>
    </row>
    <row r="35" spans="1:71" ht="11.1" customHeight="1">
      <c r="A35" s="14" t="s">
        <v>41</v>
      </c>
      <c r="B35" s="22" t="s">
        <v>295</v>
      </c>
      <c r="C35" s="514">
        <v>32656</v>
      </c>
      <c r="D35" s="243">
        <v>200</v>
      </c>
      <c r="E35" s="243">
        <v>3451</v>
      </c>
      <c r="F35" s="243">
        <v>2010</v>
      </c>
      <c r="G35" s="243">
        <v>20346</v>
      </c>
      <c r="H35" s="243">
        <v>15</v>
      </c>
      <c r="I35" s="243">
        <v>77</v>
      </c>
      <c r="J35" s="243">
        <v>10</v>
      </c>
      <c r="K35" s="243">
        <v>0</v>
      </c>
      <c r="L35" s="243">
        <v>2</v>
      </c>
      <c r="M35" s="14" t="s">
        <v>41</v>
      </c>
      <c r="N35" s="22" t="s">
        <v>295</v>
      </c>
      <c r="O35" s="243">
        <v>62</v>
      </c>
      <c r="P35" s="243">
        <v>16</v>
      </c>
      <c r="Q35" s="243">
        <v>43</v>
      </c>
      <c r="R35" s="243">
        <v>0</v>
      </c>
      <c r="S35" s="243">
        <v>167</v>
      </c>
      <c r="T35" s="243">
        <v>350</v>
      </c>
      <c r="U35" s="243">
        <v>229</v>
      </c>
      <c r="V35" s="243">
        <v>595</v>
      </c>
      <c r="W35" s="243">
        <v>0</v>
      </c>
      <c r="X35" s="243">
        <v>290</v>
      </c>
      <c r="Y35" s="14" t="s">
        <v>41</v>
      </c>
      <c r="Z35" s="22" t="s">
        <v>295</v>
      </c>
      <c r="AA35" s="243">
        <v>5</v>
      </c>
      <c r="AB35" s="243">
        <v>80</v>
      </c>
      <c r="AC35" s="243">
        <v>538</v>
      </c>
      <c r="AD35" s="243">
        <v>145</v>
      </c>
      <c r="AE35" s="243">
        <v>496</v>
      </c>
      <c r="AF35" s="243">
        <v>580</v>
      </c>
      <c r="AG35" s="243">
        <v>0</v>
      </c>
      <c r="AH35" s="243">
        <v>0</v>
      </c>
      <c r="AI35" s="243">
        <v>2949</v>
      </c>
      <c r="AK35" s="14" t="s">
        <v>41</v>
      </c>
      <c r="AL35" s="22" t="s">
        <v>295</v>
      </c>
      <c r="AM35" s="243">
        <v>1645</v>
      </c>
      <c r="AN35" s="212">
        <v>0</v>
      </c>
      <c r="AO35" s="212">
        <v>618</v>
      </c>
      <c r="AP35" s="212">
        <v>207</v>
      </c>
      <c r="AQ35" s="212">
        <v>40</v>
      </c>
      <c r="AR35" s="212">
        <v>0</v>
      </c>
      <c r="AS35" s="212">
        <v>0</v>
      </c>
      <c r="AT35" s="212">
        <v>0</v>
      </c>
      <c r="AU35" s="212">
        <v>0</v>
      </c>
      <c r="AV35" s="212">
        <v>0</v>
      </c>
      <c r="AW35" s="14" t="s">
        <v>41</v>
      </c>
      <c r="AX35" s="22" t="s">
        <v>295</v>
      </c>
      <c r="AY35" s="212">
        <v>4</v>
      </c>
      <c r="AZ35" s="212">
        <v>0</v>
      </c>
      <c r="BA35" s="212">
        <v>3</v>
      </c>
      <c r="BB35" s="212">
        <v>0</v>
      </c>
      <c r="BC35" s="212">
        <v>21</v>
      </c>
      <c r="BD35" s="212">
        <v>0</v>
      </c>
      <c r="BE35" s="212">
        <v>24</v>
      </c>
      <c r="BF35" s="212">
        <v>29</v>
      </c>
      <c r="BG35" s="212">
        <v>0</v>
      </c>
      <c r="BH35" s="212">
        <v>0</v>
      </c>
      <c r="BI35" s="14" t="s">
        <v>41</v>
      </c>
      <c r="BJ35" s="22" t="s">
        <v>295</v>
      </c>
      <c r="BK35" s="212">
        <v>0</v>
      </c>
      <c r="BL35" s="212">
        <v>0</v>
      </c>
      <c r="BM35" s="212">
        <v>0</v>
      </c>
      <c r="BN35" s="212">
        <v>0</v>
      </c>
      <c r="BO35" s="212">
        <v>2</v>
      </c>
      <c r="BP35" s="212">
        <v>56</v>
      </c>
      <c r="BQ35" s="212">
        <v>0</v>
      </c>
      <c r="BR35" s="212">
        <v>0</v>
      </c>
      <c r="BS35" s="212">
        <v>641</v>
      </c>
    </row>
    <row r="36" spans="1:71" ht="11.1" customHeight="1">
      <c r="A36" s="14"/>
      <c r="B36" s="22" t="s">
        <v>394</v>
      </c>
      <c r="C36" s="514">
        <v>32036</v>
      </c>
      <c r="D36" s="243">
        <v>650</v>
      </c>
      <c r="E36" s="243">
        <v>5414</v>
      </c>
      <c r="F36" s="243">
        <v>1909</v>
      </c>
      <c r="G36" s="243">
        <v>20060</v>
      </c>
      <c r="H36" s="243">
        <v>15</v>
      </c>
      <c r="I36" s="243">
        <v>15</v>
      </c>
      <c r="J36" s="243">
        <v>9</v>
      </c>
      <c r="K36" s="243">
        <v>0</v>
      </c>
      <c r="L36" s="243">
        <v>0</v>
      </c>
      <c r="M36" s="14"/>
      <c r="N36" s="22" t="s">
        <v>394</v>
      </c>
      <c r="O36" s="243">
        <v>56</v>
      </c>
      <c r="P36" s="243">
        <v>24</v>
      </c>
      <c r="Q36" s="243">
        <v>19</v>
      </c>
      <c r="R36" s="243">
        <v>0</v>
      </c>
      <c r="S36" s="243">
        <v>222</v>
      </c>
      <c r="T36" s="243">
        <v>345</v>
      </c>
      <c r="U36" s="243">
        <v>446</v>
      </c>
      <c r="V36" s="243">
        <v>571</v>
      </c>
      <c r="W36" s="243">
        <v>69</v>
      </c>
      <c r="X36" s="243">
        <v>196</v>
      </c>
      <c r="Y36" s="14"/>
      <c r="Z36" s="22" t="s">
        <v>394</v>
      </c>
      <c r="AA36" s="243">
        <v>0</v>
      </c>
      <c r="AB36" s="243">
        <v>46</v>
      </c>
      <c r="AC36" s="243">
        <v>437</v>
      </c>
      <c r="AD36" s="243">
        <v>157</v>
      </c>
      <c r="AE36" s="243">
        <v>99</v>
      </c>
      <c r="AF36" s="243">
        <v>629</v>
      </c>
      <c r="AG36" s="243">
        <v>0</v>
      </c>
      <c r="AH36" s="243">
        <v>0</v>
      </c>
      <c r="AI36" s="243">
        <v>648</v>
      </c>
      <c r="AK36" s="14"/>
      <c r="AL36" s="22" t="s">
        <v>394</v>
      </c>
      <c r="AM36" s="243">
        <v>1513</v>
      </c>
      <c r="AN36" s="212">
        <v>0</v>
      </c>
      <c r="AO36" s="212">
        <v>908</v>
      </c>
      <c r="AP36" s="212">
        <v>232</v>
      </c>
      <c r="AQ36" s="212">
        <v>125</v>
      </c>
      <c r="AR36" s="212">
        <v>0</v>
      </c>
      <c r="AS36" s="212">
        <v>11</v>
      </c>
      <c r="AT36" s="212">
        <v>0</v>
      </c>
      <c r="AU36" s="212">
        <v>0</v>
      </c>
      <c r="AV36" s="212">
        <v>0</v>
      </c>
      <c r="AW36" s="14"/>
      <c r="AX36" s="22" t="s">
        <v>394</v>
      </c>
      <c r="AY36" s="212">
        <v>5</v>
      </c>
      <c r="AZ36" s="212">
        <v>5</v>
      </c>
      <c r="BA36" s="212">
        <v>0</v>
      </c>
      <c r="BB36" s="212">
        <v>0</v>
      </c>
      <c r="BC36" s="212">
        <v>20</v>
      </c>
      <c r="BD36" s="212">
        <v>0</v>
      </c>
      <c r="BE36" s="212">
        <v>45</v>
      </c>
      <c r="BF36" s="212">
        <v>79</v>
      </c>
      <c r="BG36" s="212">
        <v>0</v>
      </c>
      <c r="BH36" s="212">
        <v>0</v>
      </c>
      <c r="BI36" s="14"/>
      <c r="BJ36" s="22" t="s">
        <v>394</v>
      </c>
      <c r="BK36" s="212">
        <v>0</v>
      </c>
      <c r="BL36" s="212">
        <v>0</v>
      </c>
      <c r="BM36" s="212">
        <v>0</v>
      </c>
      <c r="BN36" s="212">
        <v>0</v>
      </c>
      <c r="BO36" s="212">
        <v>2</v>
      </c>
      <c r="BP36" s="212">
        <v>79</v>
      </c>
      <c r="BQ36" s="212">
        <v>0</v>
      </c>
      <c r="BR36" s="212">
        <v>0</v>
      </c>
      <c r="BS36" s="212">
        <v>2</v>
      </c>
    </row>
    <row r="37" spans="1:71" ht="11.1" customHeight="1">
      <c r="A37" s="14" t="s">
        <v>42</v>
      </c>
      <c r="B37" s="22" t="s">
        <v>295</v>
      </c>
      <c r="C37" s="514">
        <v>24910.92</v>
      </c>
      <c r="D37" s="243">
        <v>42.5</v>
      </c>
      <c r="E37" s="243">
        <v>7592</v>
      </c>
      <c r="F37" s="243">
        <v>781</v>
      </c>
      <c r="G37" s="243">
        <v>0</v>
      </c>
      <c r="H37" s="243">
        <v>43.5</v>
      </c>
      <c r="I37" s="243">
        <v>7</v>
      </c>
      <c r="J37" s="243">
        <v>412</v>
      </c>
      <c r="K37" s="243">
        <v>0</v>
      </c>
      <c r="L37" s="243">
        <v>194</v>
      </c>
      <c r="M37" s="14" t="s">
        <v>42</v>
      </c>
      <c r="N37" s="22" t="s">
        <v>295</v>
      </c>
      <c r="O37" s="243">
        <v>322</v>
      </c>
      <c r="P37" s="243">
        <v>153</v>
      </c>
      <c r="Q37" s="243">
        <v>391</v>
      </c>
      <c r="R37" s="243">
        <v>323.22000000000003</v>
      </c>
      <c r="S37" s="243">
        <v>161</v>
      </c>
      <c r="T37" s="243">
        <v>2692.5</v>
      </c>
      <c r="U37" s="243">
        <v>534</v>
      </c>
      <c r="V37" s="243">
        <v>2926</v>
      </c>
      <c r="W37" s="243">
        <v>68.099999999999994</v>
      </c>
      <c r="X37" s="243">
        <v>146.6</v>
      </c>
      <c r="Y37" s="14" t="s">
        <v>42</v>
      </c>
      <c r="Z37" s="22" t="s">
        <v>295</v>
      </c>
      <c r="AA37" s="243">
        <v>1113</v>
      </c>
      <c r="AB37" s="243">
        <v>837.5</v>
      </c>
      <c r="AC37" s="243">
        <v>150</v>
      </c>
      <c r="AD37" s="243">
        <v>201</v>
      </c>
      <c r="AE37" s="243">
        <v>312</v>
      </c>
      <c r="AF37" s="243">
        <v>5053</v>
      </c>
      <c r="AG37" s="243">
        <v>0</v>
      </c>
      <c r="AH37" s="243">
        <v>0</v>
      </c>
      <c r="AI37" s="243">
        <v>455</v>
      </c>
      <c r="AK37" s="14" t="s">
        <v>42</v>
      </c>
      <c r="AL37" s="22" t="s">
        <v>295</v>
      </c>
      <c r="AM37" s="243">
        <v>2905</v>
      </c>
      <c r="AN37" s="212">
        <v>1</v>
      </c>
      <c r="AO37" s="212">
        <v>919</v>
      </c>
      <c r="AP37" s="212">
        <v>61</v>
      </c>
      <c r="AQ37" s="212">
        <v>0</v>
      </c>
      <c r="AR37" s="212">
        <v>0</v>
      </c>
      <c r="AS37" s="212">
        <v>1.5</v>
      </c>
      <c r="AT37" s="212">
        <v>49</v>
      </c>
      <c r="AU37" s="212">
        <v>0</v>
      </c>
      <c r="AV37" s="212">
        <v>38</v>
      </c>
      <c r="AW37" s="14" t="s">
        <v>42</v>
      </c>
      <c r="AX37" s="22" t="s">
        <v>295</v>
      </c>
      <c r="AY37" s="212">
        <v>45</v>
      </c>
      <c r="AZ37" s="212">
        <v>13</v>
      </c>
      <c r="BA37" s="212">
        <v>0</v>
      </c>
      <c r="BB37" s="212">
        <v>0</v>
      </c>
      <c r="BC37" s="212">
        <v>20</v>
      </c>
      <c r="BD37" s="212">
        <v>70</v>
      </c>
      <c r="BE37" s="212">
        <v>23</v>
      </c>
      <c r="BF37" s="212">
        <v>587</v>
      </c>
      <c r="BG37" s="212">
        <v>1</v>
      </c>
      <c r="BH37" s="212">
        <v>10.5</v>
      </c>
      <c r="BI37" s="14" t="s">
        <v>42</v>
      </c>
      <c r="BJ37" s="22" t="s">
        <v>295</v>
      </c>
      <c r="BK37" s="212">
        <v>42</v>
      </c>
      <c r="BL37" s="212">
        <v>22</v>
      </c>
      <c r="BM37" s="212">
        <v>23</v>
      </c>
      <c r="BN37" s="212">
        <v>49</v>
      </c>
      <c r="BO37" s="212">
        <v>58</v>
      </c>
      <c r="BP37" s="212">
        <v>857</v>
      </c>
      <c r="BQ37" s="212">
        <v>0</v>
      </c>
      <c r="BR37" s="212">
        <v>0</v>
      </c>
      <c r="BS37" s="212">
        <v>15</v>
      </c>
    </row>
    <row r="38" spans="1:71" ht="11.1" customHeight="1">
      <c r="A38" s="14"/>
      <c r="B38" s="22" t="s">
        <v>394</v>
      </c>
      <c r="C38" s="514">
        <v>26945.599999999999</v>
      </c>
      <c r="D38" s="243">
        <v>65.3</v>
      </c>
      <c r="E38" s="243">
        <v>8074</v>
      </c>
      <c r="F38" s="243">
        <v>1105.8</v>
      </c>
      <c r="G38" s="243">
        <v>0</v>
      </c>
      <c r="H38" s="243">
        <v>74.5</v>
      </c>
      <c r="I38" s="243">
        <v>6</v>
      </c>
      <c r="J38" s="243">
        <v>404</v>
      </c>
      <c r="K38" s="243">
        <v>2</v>
      </c>
      <c r="L38" s="243">
        <v>264</v>
      </c>
      <c r="M38" s="14"/>
      <c r="N38" s="22" t="s">
        <v>394</v>
      </c>
      <c r="O38" s="243">
        <v>438</v>
      </c>
      <c r="P38" s="243">
        <v>227.5</v>
      </c>
      <c r="Q38" s="243">
        <v>343</v>
      </c>
      <c r="R38" s="243">
        <v>236</v>
      </c>
      <c r="S38" s="243">
        <v>285</v>
      </c>
      <c r="T38" s="243">
        <v>2078.25</v>
      </c>
      <c r="U38" s="243">
        <v>657</v>
      </c>
      <c r="V38" s="243">
        <v>3669</v>
      </c>
      <c r="W38" s="243">
        <v>60.4</v>
      </c>
      <c r="X38" s="243">
        <v>172.85</v>
      </c>
      <c r="Y38" s="14"/>
      <c r="Z38" s="22" t="s">
        <v>394</v>
      </c>
      <c r="AA38" s="243">
        <v>1473</v>
      </c>
      <c r="AB38" s="243">
        <v>706</v>
      </c>
      <c r="AC38" s="243">
        <v>128</v>
      </c>
      <c r="AD38" s="243">
        <v>317</v>
      </c>
      <c r="AE38" s="243">
        <v>331.5</v>
      </c>
      <c r="AF38" s="243">
        <v>5528.5</v>
      </c>
      <c r="AG38" s="243">
        <v>0</v>
      </c>
      <c r="AH38" s="243">
        <v>0</v>
      </c>
      <c r="AI38" s="243">
        <v>299</v>
      </c>
      <c r="AK38" s="14"/>
      <c r="AL38" s="22" t="s">
        <v>394</v>
      </c>
      <c r="AM38" s="243">
        <v>3268</v>
      </c>
      <c r="AN38" s="212">
        <v>18</v>
      </c>
      <c r="AO38" s="212">
        <v>865</v>
      </c>
      <c r="AP38" s="212">
        <v>114</v>
      </c>
      <c r="AQ38" s="212">
        <v>0</v>
      </c>
      <c r="AR38" s="212">
        <v>27</v>
      </c>
      <c r="AS38" s="212">
        <v>5</v>
      </c>
      <c r="AT38" s="212">
        <v>58</v>
      </c>
      <c r="AU38" s="212">
        <v>0</v>
      </c>
      <c r="AV38" s="212">
        <v>67</v>
      </c>
      <c r="AW38" s="14"/>
      <c r="AX38" s="22" t="s">
        <v>394</v>
      </c>
      <c r="AY38" s="212">
        <v>115</v>
      </c>
      <c r="AZ38" s="212">
        <v>9</v>
      </c>
      <c r="BA38" s="212">
        <v>20</v>
      </c>
      <c r="BB38" s="212">
        <v>0</v>
      </c>
      <c r="BC38" s="212">
        <v>17</v>
      </c>
      <c r="BD38" s="212">
        <v>29</v>
      </c>
      <c r="BE38" s="212">
        <v>63</v>
      </c>
      <c r="BF38" s="212">
        <v>602</v>
      </c>
      <c r="BG38" s="212">
        <v>0</v>
      </c>
      <c r="BH38" s="212">
        <v>18.5</v>
      </c>
      <c r="BI38" s="14"/>
      <c r="BJ38" s="22" t="s">
        <v>394</v>
      </c>
      <c r="BK38" s="212">
        <v>14</v>
      </c>
      <c r="BL38" s="212">
        <v>70</v>
      </c>
      <c r="BM38" s="212">
        <v>30</v>
      </c>
      <c r="BN38" s="212">
        <v>122</v>
      </c>
      <c r="BO38" s="212">
        <v>72</v>
      </c>
      <c r="BP38" s="212">
        <v>919.5</v>
      </c>
      <c r="BQ38" s="212">
        <v>0</v>
      </c>
      <c r="BR38" s="212">
        <v>0</v>
      </c>
      <c r="BS38" s="212">
        <v>13</v>
      </c>
    </row>
    <row r="39" spans="1:71" ht="11.1" customHeight="1">
      <c r="A39" s="14" t="s">
        <v>328</v>
      </c>
      <c r="B39" s="22" t="s">
        <v>295</v>
      </c>
      <c r="C39" s="514">
        <v>1540</v>
      </c>
      <c r="D39" s="243">
        <v>2</v>
      </c>
      <c r="E39" s="243">
        <v>2</v>
      </c>
      <c r="F39" s="243">
        <v>17</v>
      </c>
      <c r="G39" s="243">
        <v>0</v>
      </c>
      <c r="H39" s="243">
        <v>3</v>
      </c>
      <c r="I39" s="243">
        <v>6</v>
      </c>
      <c r="J39" s="243">
        <v>282</v>
      </c>
      <c r="K39" s="243">
        <v>0</v>
      </c>
      <c r="L39" s="243">
        <v>89</v>
      </c>
      <c r="M39" s="14" t="s">
        <v>328</v>
      </c>
      <c r="N39" s="22" t="s">
        <v>295</v>
      </c>
      <c r="O39" s="243">
        <v>31</v>
      </c>
      <c r="P39" s="243">
        <v>12</v>
      </c>
      <c r="Q39" s="243">
        <v>0</v>
      </c>
      <c r="R39" s="243">
        <v>0</v>
      </c>
      <c r="S39" s="243">
        <v>205</v>
      </c>
      <c r="T39" s="243">
        <v>0</v>
      </c>
      <c r="U39" s="243">
        <v>22</v>
      </c>
      <c r="V39" s="243">
        <v>150</v>
      </c>
      <c r="W39" s="243">
        <v>0</v>
      </c>
      <c r="X39" s="243">
        <v>0</v>
      </c>
      <c r="Y39" s="14" t="s">
        <v>328</v>
      </c>
      <c r="Z39" s="22" t="s">
        <v>295</v>
      </c>
      <c r="AA39" s="243">
        <v>0</v>
      </c>
      <c r="AB39" s="243">
        <v>35</v>
      </c>
      <c r="AC39" s="243">
        <v>0</v>
      </c>
      <c r="AD39" s="243">
        <v>0</v>
      </c>
      <c r="AE39" s="243">
        <v>6</v>
      </c>
      <c r="AF39" s="243">
        <v>675</v>
      </c>
      <c r="AG39" s="243">
        <v>0</v>
      </c>
      <c r="AH39" s="243">
        <v>0</v>
      </c>
      <c r="AI39" s="243">
        <v>3</v>
      </c>
      <c r="AK39" s="14" t="s">
        <v>328</v>
      </c>
      <c r="AL39" s="22" t="s">
        <v>295</v>
      </c>
      <c r="AM39" s="243">
        <v>120</v>
      </c>
      <c r="AN39" s="212">
        <v>0</v>
      </c>
      <c r="AO39" s="212">
        <v>1</v>
      </c>
      <c r="AP39" s="212">
        <v>0</v>
      </c>
      <c r="AQ39" s="212">
        <v>0</v>
      </c>
      <c r="AR39" s="212">
        <v>0</v>
      </c>
      <c r="AS39" s="212">
        <v>0</v>
      </c>
      <c r="AT39" s="212">
        <v>25</v>
      </c>
      <c r="AU39" s="212">
        <v>0</v>
      </c>
      <c r="AV39" s="212">
        <v>5</v>
      </c>
      <c r="AW39" s="14" t="s">
        <v>328</v>
      </c>
      <c r="AX39" s="22" t="s">
        <v>295</v>
      </c>
      <c r="AY39" s="212">
        <v>0</v>
      </c>
      <c r="AZ39" s="212">
        <v>2</v>
      </c>
      <c r="BA39" s="212">
        <v>0</v>
      </c>
      <c r="BB39" s="212">
        <v>0</v>
      </c>
      <c r="BC39" s="212">
        <v>0</v>
      </c>
      <c r="BD39" s="212">
        <v>0</v>
      </c>
      <c r="BE39" s="212">
        <v>0</v>
      </c>
      <c r="BF39" s="212">
        <v>7</v>
      </c>
      <c r="BG39" s="212">
        <v>0</v>
      </c>
      <c r="BH39" s="212">
        <v>0</v>
      </c>
      <c r="BI39" s="14" t="s">
        <v>328</v>
      </c>
      <c r="BJ39" s="22" t="s">
        <v>295</v>
      </c>
      <c r="BK39" s="212">
        <v>0</v>
      </c>
      <c r="BL39" s="212">
        <v>0</v>
      </c>
      <c r="BM39" s="212">
        <v>0</v>
      </c>
      <c r="BN39" s="212">
        <v>0</v>
      </c>
      <c r="BO39" s="212">
        <v>0</v>
      </c>
      <c r="BP39" s="212">
        <v>80</v>
      </c>
      <c r="BQ39" s="212">
        <v>0</v>
      </c>
      <c r="BR39" s="212">
        <v>0</v>
      </c>
      <c r="BS39" s="212">
        <v>0</v>
      </c>
    </row>
    <row r="40" spans="1:71" ht="11.1" customHeight="1">
      <c r="A40" s="14"/>
      <c r="B40" s="22" t="s">
        <v>394</v>
      </c>
      <c r="C40" s="514">
        <v>1184</v>
      </c>
      <c r="D40" s="243">
        <v>0</v>
      </c>
      <c r="E40" s="243">
        <v>2</v>
      </c>
      <c r="F40" s="243">
        <v>8</v>
      </c>
      <c r="G40" s="243">
        <v>0</v>
      </c>
      <c r="H40" s="243">
        <v>4</v>
      </c>
      <c r="I40" s="243">
        <v>1</v>
      </c>
      <c r="J40" s="243">
        <v>152</v>
      </c>
      <c r="K40" s="243">
        <v>0</v>
      </c>
      <c r="L40" s="243">
        <v>66</v>
      </c>
      <c r="M40" s="14"/>
      <c r="N40" s="22" t="s">
        <v>394</v>
      </c>
      <c r="O40" s="243">
        <v>40</v>
      </c>
      <c r="P40" s="243">
        <v>11</v>
      </c>
      <c r="Q40" s="243">
        <v>0</v>
      </c>
      <c r="R40" s="243">
        <v>0</v>
      </c>
      <c r="S40" s="243">
        <v>175</v>
      </c>
      <c r="T40" s="243">
        <v>9</v>
      </c>
      <c r="U40" s="243">
        <v>17</v>
      </c>
      <c r="V40" s="243">
        <v>116</v>
      </c>
      <c r="W40" s="243">
        <v>0</v>
      </c>
      <c r="X40" s="243">
        <v>0</v>
      </c>
      <c r="Y40" s="14"/>
      <c r="Z40" s="22" t="s">
        <v>394</v>
      </c>
      <c r="AA40" s="243">
        <v>0</v>
      </c>
      <c r="AB40" s="243">
        <v>26</v>
      </c>
      <c r="AC40" s="243">
        <v>0</v>
      </c>
      <c r="AD40" s="243">
        <v>0</v>
      </c>
      <c r="AE40" s="243">
        <v>13</v>
      </c>
      <c r="AF40" s="243">
        <v>541</v>
      </c>
      <c r="AG40" s="243">
        <v>0</v>
      </c>
      <c r="AH40" s="243">
        <v>0</v>
      </c>
      <c r="AI40" s="243">
        <v>3</v>
      </c>
      <c r="AK40" s="14"/>
      <c r="AL40" s="22" t="s">
        <v>394</v>
      </c>
      <c r="AM40" s="243">
        <v>126</v>
      </c>
      <c r="AN40" s="212">
        <v>0</v>
      </c>
      <c r="AO40" s="212">
        <v>0</v>
      </c>
      <c r="AP40" s="212">
        <v>0</v>
      </c>
      <c r="AQ40" s="212">
        <v>0</v>
      </c>
      <c r="AR40" s="212">
        <v>0</v>
      </c>
      <c r="AS40" s="212">
        <v>0</v>
      </c>
      <c r="AT40" s="212">
        <v>18</v>
      </c>
      <c r="AU40" s="212">
        <v>0</v>
      </c>
      <c r="AV40" s="212">
        <v>7</v>
      </c>
      <c r="AW40" s="14"/>
      <c r="AX40" s="22" t="s">
        <v>394</v>
      </c>
      <c r="AY40" s="212">
        <v>4</v>
      </c>
      <c r="AZ40" s="212">
        <v>0</v>
      </c>
      <c r="BA40" s="212">
        <v>0</v>
      </c>
      <c r="BB40" s="212">
        <v>0</v>
      </c>
      <c r="BC40" s="212">
        <v>0</v>
      </c>
      <c r="BD40" s="212">
        <v>0</v>
      </c>
      <c r="BE40" s="212">
        <v>0</v>
      </c>
      <c r="BF40" s="212">
        <v>14</v>
      </c>
      <c r="BG40" s="212">
        <v>0</v>
      </c>
      <c r="BH40" s="212">
        <v>0</v>
      </c>
      <c r="BI40" s="14"/>
      <c r="BJ40" s="22" t="s">
        <v>394</v>
      </c>
      <c r="BK40" s="212">
        <v>0</v>
      </c>
      <c r="BL40" s="212">
        <v>0</v>
      </c>
      <c r="BM40" s="212">
        <v>0</v>
      </c>
      <c r="BN40" s="212">
        <v>0</v>
      </c>
      <c r="BO40" s="212">
        <v>2</v>
      </c>
      <c r="BP40" s="212">
        <v>81</v>
      </c>
      <c r="BQ40" s="212">
        <v>0</v>
      </c>
      <c r="BR40" s="212">
        <v>0</v>
      </c>
      <c r="BS40" s="212">
        <v>0</v>
      </c>
    </row>
    <row r="41" spans="1:71" ht="11.1" customHeight="1">
      <c r="A41" s="14" t="s">
        <v>43</v>
      </c>
      <c r="B41" s="22" t="s">
        <v>295</v>
      </c>
      <c r="C41" s="514">
        <v>69955</v>
      </c>
      <c r="D41" s="243">
        <v>0</v>
      </c>
      <c r="E41" s="243">
        <v>25855</v>
      </c>
      <c r="F41" s="243">
        <v>0</v>
      </c>
      <c r="G41" s="243">
        <v>16585</v>
      </c>
      <c r="H41" s="243">
        <v>0</v>
      </c>
      <c r="I41" s="243">
        <v>0</v>
      </c>
      <c r="J41" s="243">
        <v>267</v>
      </c>
      <c r="K41" s="243">
        <v>0</v>
      </c>
      <c r="L41" s="243">
        <v>0</v>
      </c>
      <c r="M41" s="14" t="s">
        <v>43</v>
      </c>
      <c r="N41" s="22" t="s">
        <v>295</v>
      </c>
      <c r="O41" s="243">
        <v>166</v>
      </c>
      <c r="P41" s="243">
        <v>145</v>
      </c>
      <c r="Q41" s="243">
        <v>0</v>
      </c>
      <c r="R41" s="243">
        <v>0</v>
      </c>
      <c r="S41" s="243">
        <v>0</v>
      </c>
      <c r="T41" s="243">
        <v>0</v>
      </c>
      <c r="U41" s="243">
        <v>26552</v>
      </c>
      <c r="V41" s="243">
        <v>0</v>
      </c>
      <c r="W41" s="243">
        <v>0</v>
      </c>
      <c r="X41" s="243">
        <v>0</v>
      </c>
      <c r="Y41" s="14" t="s">
        <v>43</v>
      </c>
      <c r="Z41" s="22" t="s">
        <v>295</v>
      </c>
      <c r="AA41" s="243">
        <v>0</v>
      </c>
      <c r="AB41" s="243">
        <v>385</v>
      </c>
      <c r="AC41" s="243">
        <v>0</v>
      </c>
      <c r="AD41" s="243">
        <v>0</v>
      </c>
      <c r="AE41" s="243">
        <v>0</v>
      </c>
      <c r="AF41" s="243">
        <v>0</v>
      </c>
      <c r="AG41" s="243">
        <v>0</v>
      </c>
      <c r="AH41" s="243">
        <v>0</v>
      </c>
      <c r="AI41" s="243">
        <v>0</v>
      </c>
      <c r="AK41" s="14" t="s">
        <v>43</v>
      </c>
      <c r="AL41" s="22" t="s">
        <v>295</v>
      </c>
      <c r="AM41" s="243">
        <v>6432</v>
      </c>
      <c r="AN41" s="212">
        <v>0</v>
      </c>
      <c r="AO41" s="212">
        <v>1126</v>
      </c>
      <c r="AP41" s="212">
        <v>0</v>
      </c>
      <c r="AQ41" s="212">
        <v>1028</v>
      </c>
      <c r="AR41" s="212">
        <v>0</v>
      </c>
      <c r="AS41" s="212">
        <v>0</v>
      </c>
      <c r="AT41" s="212">
        <v>34</v>
      </c>
      <c r="AU41" s="212">
        <v>0</v>
      </c>
      <c r="AV41" s="212">
        <v>0</v>
      </c>
      <c r="AW41" s="14" t="s">
        <v>43</v>
      </c>
      <c r="AX41" s="22" t="s">
        <v>295</v>
      </c>
      <c r="AY41" s="212">
        <v>7</v>
      </c>
      <c r="AZ41" s="212">
        <v>9</v>
      </c>
      <c r="BA41" s="212">
        <v>0</v>
      </c>
      <c r="BB41" s="212">
        <v>0</v>
      </c>
      <c r="BC41" s="212">
        <v>0</v>
      </c>
      <c r="BD41" s="212">
        <v>0</v>
      </c>
      <c r="BE41" s="212">
        <v>4228</v>
      </c>
      <c r="BF41" s="212">
        <v>0</v>
      </c>
      <c r="BG41" s="212">
        <v>0</v>
      </c>
      <c r="BH41" s="212">
        <v>0</v>
      </c>
      <c r="BI41" s="14" t="s">
        <v>43</v>
      </c>
      <c r="BJ41" s="22" t="s">
        <v>295</v>
      </c>
      <c r="BK41" s="212">
        <v>0</v>
      </c>
      <c r="BL41" s="212">
        <v>0</v>
      </c>
      <c r="BM41" s="212">
        <v>0</v>
      </c>
      <c r="BN41" s="212">
        <v>0</v>
      </c>
      <c r="BO41" s="212">
        <v>0</v>
      </c>
      <c r="BP41" s="212">
        <v>0</v>
      </c>
      <c r="BQ41" s="212">
        <v>0</v>
      </c>
      <c r="BR41" s="212">
        <v>0</v>
      </c>
      <c r="BS41" s="212">
        <v>0</v>
      </c>
    </row>
    <row r="42" spans="1:71" ht="11.1" customHeight="1">
      <c r="A42" s="14"/>
      <c r="B42" s="22" t="s">
        <v>394</v>
      </c>
      <c r="C42" s="514">
        <v>67594</v>
      </c>
      <c r="D42" s="243">
        <v>0</v>
      </c>
      <c r="E42" s="243">
        <v>22971</v>
      </c>
      <c r="F42" s="243">
        <v>0</v>
      </c>
      <c r="G42" s="243">
        <v>16577</v>
      </c>
      <c r="H42" s="243">
        <v>0</v>
      </c>
      <c r="I42" s="243">
        <v>0</v>
      </c>
      <c r="J42" s="243">
        <v>238</v>
      </c>
      <c r="K42" s="243">
        <v>0</v>
      </c>
      <c r="L42" s="243">
        <v>0</v>
      </c>
      <c r="M42" s="14"/>
      <c r="N42" s="22" t="s">
        <v>394</v>
      </c>
      <c r="O42" s="243">
        <v>132</v>
      </c>
      <c r="P42" s="243">
        <v>114</v>
      </c>
      <c r="Q42" s="243">
        <v>0</v>
      </c>
      <c r="R42" s="243">
        <v>0</v>
      </c>
      <c r="S42" s="243">
        <v>0</v>
      </c>
      <c r="T42" s="243">
        <v>0</v>
      </c>
      <c r="U42" s="243">
        <v>27177</v>
      </c>
      <c r="V42" s="243">
        <v>0</v>
      </c>
      <c r="W42" s="243">
        <v>0</v>
      </c>
      <c r="X42" s="243">
        <v>0</v>
      </c>
      <c r="Y42" s="14"/>
      <c r="Z42" s="22" t="s">
        <v>394</v>
      </c>
      <c r="AA42" s="243">
        <v>0</v>
      </c>
      <c r="AB42" s="243">
        <v>385</v>
      </c>
      <c r="AC42" s="243">
        <v>0</v>
      </c>
      <c r="AD42" s="243">
        <v>0</v>
      </c>
      <c r="AE42" s="243">
        <v>0</v>
      </c>
      <c r="AF42" s="243">
        <v>0</v>
      </c>
      <c r="AG42" s="243">
        <v>0</v>
      </c>
      <c r="AH42" s="243">
        <v>0</v>
      </c>
      <c r="AI42" s="243">
        <v>0</v>
      </c>
      <c r="AK42" s="14"/>
      <c r="AL42" s="22" t="s">
        <v>394</v>
      </c>
      <c r="AM42" s="243">
        <v>6068</v>
      </c>
      <c r="AN42" s="212">
        <v>0</v>
      </c>
      <c r="AO42" s="212">
        <v>692</v>
      </c>
      <c r="AP42" s="212">
        <v>0</v>
      </c>
      <c r="AQ42" s="212">
        <v>954</v>
      </c>
      <c r="AR42" s="212">
        <v>0</v>
      </c>
      <c r="AS42" s="212">
        <v>0</v>
      </c>
      <c r="AT42" s="212">
        <v>34</v>
      </c>
      <c r="AU42" s="212">
        <v>0</v>
      </c>
      <c r="AV42" s="212">
        <v>0</v>
      </c>
      <c r="AW42" s="14"/>
      <c r="AX42" s="22" t="s">
        <v>394</v>
      </c>
      <c r="AY42" s="212">
        <v>6</v>
      </c>
      <c r="AZ42" s="212">
        <v>7</v>
      </c>
      <c r="BA42" s="212">
        <v>0</v>
      </c>
      <c r="BB42" s="212">
        <v>0</v>
      </c>
      <c r="BC42" s="212">
        <v>0</v>
      </c>
      <c r="BD42" s="212">
        <v>0</v>
      </c>
      <c r="BE42" s="212">
        <v>4375</v>
      </c>
      <c r="BF42" s="212">
        <v>0</v>
      </c>
      <c r="BG42" s="212">
        <v>0</v>
      </c>
      <c r="BH42" s="212">
        <v>0</v>
      </c>
      <c r="BI42" s="14"/>
      <c r="BJ42" s="22" t="s">
        <v>394</v>
      </c>
      <c r="BK42" s="212">
        <v>0</v>
      </c>
      <c r="BL42" s="212">
        <v>0</v>
      </c>
      <c r="BM42" s="212">
        <v>0</v>
      </c>
      <c r="BN42" s="212">
        <v>0</v>
      </c>
      <c r="BO42" s="212">
        <v>0</v>
      </c>
      <c r="BP42" s="212">
        <v>0</v>
      </c>
      <c r="BQ42" s="212">
        <v>0</v>
      </c>
      <c r="BR42" s="212">
        <v>0</v>
      </c>
      <c r="BS42" s="212">
        <v>0</v>
      </c>
    </row>
    <row r="43" spans="1:71" ht="11.1" customHeight="1">
      <c r="A43" s="14" t="s">
        <v>62</v>
      </c>
      <c r="B43" s="22" t="s">
        <v>295</v>
      </c>
      <c r="C43" s="514">
        <v>8569.5</v>
      </c>
      <c r="D43" s="243">
        <v>0</v>
      </c>
      <c r="E43" s="243">
        <v>5947</v>
      </c>
      <c r="F43" s="243">
        <v>0</v>
      </c>
      <c r="G43" s="243">
        <v>2047.5</v>
      </c>
      <c r="H43" s="243">
        <v>0</v>
      </c>
      <c r="I43" s="243">
        <v>0</v>
      </c>
      <c r="J43" s="243">
        <v>0</v>
      </c>
      <c r="K43" s="243">
        <v>0</v>
      </c>
      <c r="L43" s="243">
        <v>0</v>
      </c>
      <c r="M43" s="14" t="s">
        <v>62</v>
      </c>
      <c r="N43" s="22" t="s">
        <v>295</v>
      </c>
      <c r="O43" s="243">
        <v>0</v>
      </c>
      <c r="P43" s="243">
        <v>0</v>
      </c>
      <c r="Q43" s="243">
        <v>0</v>
      </c>
      <c r="R43" s="243">
        <v>0</v>
      </c>
      <c r="S43" s="243">
        <v>0</v>
      </c>
      <c r="T43" s="243">
        <v>0</v>
      </c>
      <c r="U43" s="243">
        <v>551</v>
      </c>
      <c r="V43" s="243">
        <v>24</v>
      </c>
      <c r="W43" s="243">
        <v>0</v>
      </c>
      <c r="X43" s="243">
        <v>0</v>
      </c>
      <c r="Y43" s="14" t="s">
        <v>62</v>
      </c>
      <c r="Z43" s="22" t="s">
        <v>180</v>
      </c>
      <c r="AA43" s="243">
        <v>0</v>
      </c>
      <c r="AB43" s="243">
        <v>0</v>
      </c>
      <c r="AC43" s="243">
        <v>0</v>
      </c>
      <c r="AD43" s="243">
        <v>0</v>
      </c>
      <c r="AE43" s="243">
        <v>0</v>
      </c>
      <c r="AF43" s="243">
        <v>0</v>
      </c>
      <c r="AG43" s="243">
        <v>0</v>
      </c>
      <c r="AH43" s="243">
        <v>0</v>
      </c>
      <c r="AI43" s="243">
        <v>0</v>
      </c>
      <c r="AK43" s="14" t="s">
        <v>62</v>
      </c>
      <c r="AL43" s="22" t="s">
        <v>295</v>
      </c>
      <c r="AM43" s="243">
        <v>511.5</v>
      </c>
      <c r="AN43" s="212">
        <v>0</v>
      </c>
      <c r="AO43" s="212">
        <v>253</v>
      </c>
      <c r="AP43" s="212">
        <v>0</v>
      </c>
      <c r="AQ43" s="212">
        <v>93</v>
      </c>
      <c r="AR43" s="212">
        <v>0</v>
      </c>
      <c r="AS43" s="212">
        <v>0</v>
      </c>
      <c r="AT43" s="212">
        <v>0</v>
      </c>
      <c r="AU43" s="212">
        <v>0</v>
      </c>
      <c r="AV43" s="212">
        <v>0</v>
      </c>
      <c r="AW43" s="14" t="s">
        <v>62</v>
      </c>
      <c r="AX43" s="22" t="s">
        <v>295</v>
      </c>
      <c r="AY43" s="212">
        <v>0</v>
      </c>
      <c r="AZ43" s="212">
        <v>0</v>
      </c>
      <c r="BA43" s="212">
        <v>0</v>
      </c>
      <c r="BB43" s="212">
        <v>0</v>
      </c>
      <c r="BC43" s="212">
        <v>0</v>
      </c>
      <c r="BD43" s="212">
        <v>0</v>
      </c>
      <c r="BE43" s="212">
        <v>157</v>
      </c>
      <c r="BF43" s="212">
        <v>8.5</v>
      </c>
      <c r="BG43" s="212">
        <v>0</v>
      </c>
      <c r="BH43" s="212">
        <v>0</v>
      </c>
      <c r="BI43" s="14" t="s">
        <v>62</v>
      </c>
      <c r="BJ43" s="22" t="s">
        <v>180</v>
      </c>
      <c r="BK43" s="212">
        <v>0</v>
      </c>
      <c r="BL43" s="212">
        <v>0</v>
      </c>
      <c r="BM43" s="212">
        <v>0</v>
      </c>
      <c r="BN43" s="212">
        <v>0</v>
      </c>
      <c r="BO43" s="212">
        <v>0</v>
      </c>
      <c r="BP43" s="212">
        <v>0</v>
      </c>
      <c r="BQ43" s="212">
        <v>0</v>
      </c>
      <c r="BR43" s="212">
        <v>0</v>
      </c>
      <c r="BS43" s="212">
        <v>0</v>
      </c>
    </row>
    <row r="44" spans="1:71" ht="11.1" customHeight="1">
      <c r="A44" s="14"/>
      <c r="B44" s="22" t="s">
        <v>394</v>
      </c>
      <c r="C44" s="514">
        <v>9230.75</v>
      </c>
      <c r="D44" s="243">
        <v>0</v>
      </c>
      <c r="E44" s="243">
        <v>6372</v>
      </c>
      <c r="F44" s="243">
        <v>0</v>
      </c>
      <c r="G44" s="243">
        <v>2120</v>
      </c>
      <c r="H44" s="243">
        <v>0</v>
      </c>
      <c r="I44" s="243">
        <v>0</v>
      </c>
      <c r="J44" s="243">
        <v>0</v>
      </c>
      <c r="K44" s="243">
        <v>0</v>
      </c>
      <c r="L44" s="243">
        <v>0</v>
      </c>
      <c r="M44" s="14"/>
      <c r="N44" s="22" t="s">
        <v>394</v>
      </c>
      <c r="O44" s="243">
        <v>0</v>
      </c>
      <c r="P44" s="243">
        <v>0</v>
      </c>
      <c r="Q44" s="243">
        <v>0</v>
      </c>
      <c r="R44" s="243">
        <v>0</v>
      </c>
      <c r="S44" s="243">
        <v>0</v>
      </c>
      <c r="T44" s="243">
        <v>0</v>
      </c>
      <c r="U44" s="243">
        <v>703</v>
      </c>
      <c r="V44" s="243">
        <v>35.75</v>
      </c>
      <c r="W44" s="243">
        <v>0</v>
      </c>
      <c r="X44" s="243">
        <v>0</v>
      </c>
      <c r="Y44" s="14"/>
      <c r="Z44" s="22" t="s">
        <v>394</v>
      </c>
      <c r="AA44" s="243">
        <v>0</v>
      </c>
      <c r="AB44" s="243">
        <v>0</v>
      </c>
      <c r="AC44" s="243">
        <v>0</v>
      </c>
      <c r="AD44" s="243">
        <v>0</v>
      </c>
      <c r="AE44" s="243">
        <v>0</v>
      </c>
      <c r="AF44" s="243">
        <v>0</v>
      </c>
      <c r="AG44" s="243">
        <v>0</v>
      </c>
      <c r="AH44" s="243">
        <v>0</v>
      </c>
      <c r="AI44" s="243">
        <v>0</v>
      </c>
      <c r="AK44" s="14"/>
      <c r="AL44" s="22" t="s">
        <v>394</v>
      </c>
      <c r="AM44" s="243">
        <v>191</v>
      </c>
      <c r="AN44" s="212">
        <v>0</v>
      </c>
      <c r="AO44" s="212">
        <v>35</v>
      </c>
      <c r="AP44" s="212">
        <v>0</v>
      </c>
      <c r="AQ44" s="212">
        <v>65</v>
      </c>
      <c r="AR44" s="212">
        <v>0</v>
      </c>
      <c r="AS44" s="212">
        <v>0</v>
      </c>
      <c r="AT44" s="212">
        <v>0</v>
      </c>
      <c r="AU44" s="212">
        <v>0</v>
      </c>
      <c r="AV44" s="212">
        <v>0</v>
      </c>
      <c r="AW44" s="14"/>
      <c r="AX44" s="22" t="s">
        <v>394</v>
      </c>
      <c r="AY44" s="212">
        <v>0</v>
      </c>
      <c r="AZ44" s="212">
        <v>0</v>
      </c>
      <c r="BA44" s="212">
        <v>0</v>
      </c>
      <c r="BB44" s="212">
        <v>0</v>
      </c>
      <c r="BC44" s="212">
        <v>0</v>
      </c>
      <c r="BD44" s="212">
        <v>0</v>
      </c>
      <c r="BE44" s="212">
        <v>87</v>
      </c>
      <c r="BF44" s="212">
        <v>4</v>
      </c>
      <c r="BG44" s="212">
        <v>0</v>
      </c>
      <c r="BH44" s="212">
        <v>0</v>
      </c>
      <c r="BI44" s="14"/>
      <c r="BJ44" s="22" t="s">
        <v>394</v>
      </c>
      <c r="BK44" s="212">
        <v>0</v>
      </c>
      <c r="BL44" s="212">
        <v>0</v>
      </c>
      <c r="BM44" s="212">
        <v>0</v>
      </c>
      <c r="BN44" s="212">
        <v>0</v>
      </c>
      <c r="BO44" s="212">
        <v>0</v>
      </c>
      <c r="BP44" s="212">
        <v>0</v>
      </c>
      <c r="BQ44" s="212">
        <v>0</v>
      </c>
      <c r="BR44" s="212">
        <v>0</v>
      </c>
      <c r="BS44" s="212">
        <v>0</v>
      </c>
    </row>
    <row r="45" spans="1:71" ht="11.1" customHeight="1">
      <c r="A45" s="14" t="s">
        <v>79</v>
      </c>
      <c r="B45" s="22" t="s">
        <v>180</v>
      </c>
      <c r="C45" s="514">
        <v>1907</v>
      </c>
      <c r="D45" s="243">
        <v>48</v>
      </c>
      <c r="E45" s="243">
        <v>56</v>
      </c>
      <c r="F45" s="243">
        <v>694</v>
      </c>
      <c r="G45" s="243">
        <v>0</v>
      </c>
      <c r="H45" s="243">
        <v>54</v>
      </c>
      <c r="I45" s="243">
        <v>39</v>
      </c>
      <c r="J45" s="243">
        <v>0</v>
      </c>
      <c r="K45" s="243">
        <v>0</v>
      </c>
      <c r="L45" s="243">
        <v>0</v>
      </c>
      <c r="M45" s="14" t="s">
        <v>79</v>
      </c>
      <c r="N45" s="22" t="s">
        <v>180</v>
      </c>
      <c r="O45" s="243">
        <v>2</v>
      </c>
      <c r="P45" s="243">
        <v>27</v>
      </c>
      <c r="Q45" s="243">
        <v>11</v>
      </c>
      <c r="R45" s="243">
        <v>0</v>
      </c>
      <c r="S45" s="243">
        <v>62</v>
      </c>
      <c r="T45" s="243">
        <v>578</v>
      </c>
      <c r="U45" s="243">
        <v>0</v>
      </c>
      <c r="V45" s="243">
        <v>2</v>
      </c>
      <c r="W45" s="243">
        <v>23</v>
      </c>
      <c r="X45" s="243">
        <v>9</v>
      </c>
      <c r="Y45" s="14" t="s">
        <v>79</v>
      </c>
      <c r="Z45" s="22" t="s">
        <v>180</v>
      </c>
      <c r="AA45" s="243">
        <v>2</v>
      </c>
      <c r="AB45" s="243">
        <v>10</v>
      </c>
      <c r="AC45" s="243">
        <v>0</v>
      </c>
      <c r="AD45" s="243">
        <v>175</v>
      </c>
      <c r="AE45" s="243">
        <v>23</v>
      </c>
      <c r="AF45" s="243">
        <v>70</v>
      </c>
      <c r="AG45" s="243">
        <v>0</v>
      </c>
      <c r="AH45" s="243">
        <v>22</v>
      </c>
      <c r="AI45" s="243">
        <v>0</v>
      </c>
      <c r="AK45" s="14" t="s">
        <v>79</v>
      </c>
      <c r="AL45" s="22" t="s">
        <v>180</v>
      </c>
      <c r="AM45" s="243">
        <v>94</v>
      </c>
      <c r="AN45" s="212">
        <v>2</v>
      </c>
      <c r="AO45" s="212">
        <v>0</v>
      </c>
      <c r="AP45" s="212">
        <v>8</v>
      </c>
      <c r="AQ45" s="212">
        <v>0</v>
      </c>
      <c r="AR45" s="212">
        <v>0</v>
      </c>
      <c r="AS45" s="212">
        <v>0</v>
      </c>
      <c r="AT45" s="212">
        <v>0</v>
      </c>
      <c r="AU45" s="212">
        <v>0</v>
      </c>
      <c r="AV45" s="212">
        <v>0</v>
      </c>
      <c r="AW45" s="14" t="s">
        <v>79</v>
      </c>
      <c r="AX45" s="22" t="s">
        <v>180</v>
      </c>
      <c r="AY45" s="212">
        <v>0</v>
      </c>
      <c r="AZ45" s="212">
        <v>3</v>
      </c>
      <c r="BA45" s="212">
        <v>1</v>
      </c>
      <c r="BB45" s="212">
        <v>0</v>
      </c>
      <c r="BC45" s="212">
        <v>9</v>
      </c>
      <c r="BD45" s="212">
        <v>35</v>
      </c>
      <c r="BE45" s="212">
        <v>0</v>
      </c>
      <c r="BF45" s="212">
        <v>0</v>
      </c>
      <c r="BG45" s="212">
        <v>0</v>
      </c>
      <c r="BH45" s="212">
        <v>0</v>
      </c>
      <c r="BI45" s="14" t="s">
        <v>79</v>
      </c>
      <c r="BJ45" s="22" t="s">
        <v>180</v>
      </c>
      <c r="BK45" s="212">
        <v>0</v>
      </c>
      <c r="BL45" s="212">
        <v>1</v>
      </c>
      <c r="BM45" s="212">
        <v>0</v>
      </c>
      <c r="BN45" s="212">
        <v>2</v>
      </c>
      <c r="BO45" s="212">
        <v>3</v>
      </c>
      <c r="BP45" s="212">
        <v>8</v>
      </c>
      <c r="BQ45" s="212">
        <v>0</v>
      </c>
      <c r="BR45" s="212">
        <v>22</v>
      </c>
      <c r="BS45" s="212">
        <v>0</v>
      </c>
    </row>
    <row r="46" spans="1:71" ht="11.1" customHeight="1">
      <c r="A46" s="14"/>
      <c r="B46" s="22" t="s">
        <v>394</v>
      </c>
      <c r="C46" s="514">
        <v>1591</v>
      </c>
      <c r="D46" s="243">
        <v>25</v>
      </c>
      <c r="E46" s="243">
        <v>51</v>
      </c>
      <c r="F46" s="243">
        <v>636</v>
      </c>
      <c r="G46" s="243">
        <v>0</v>
      </c>
      <c r="H46" s="243">
        <v>49</v>
      </c>
      <c r="I46" s="243">
        <v>22</v>
      </c>
      <c r="J46" s="243">
        <v>1</v>
      </c>
      <c r="K46" s="243">
        <v>0</v>
      </c>
      <c r="L46" s="243">
        <v>0</v>
      </c>
      <c r="M46" s="14"/>
      <c r="N46" s="22" t="s">
        <v>394</v>
      </c>
      <c r="O46" s="243">
        <v>5</v>
      </c>
      <c r="P46" s="243">
        <v>27</v>
      </c>
      <c r="Q46" s="243">
        <v>8</v>
      </c>
      <c r="R46" s="243">
        <v>2</v>
      </c>
      <c r="S46" s="243">
        <v>17</v>
      </c>
      <c r="T46" s="243">
        <v>498</v>
      </c>
      <c r="U46" s="243">
        <v>0</v>
      </c>
      <c r="V46" s="243">
        <v>1</v>
      </c>
      <c r="W46" s="243">
        <v>20</v>
      </c>
      <c r="X46" s="243">
        <v>10</v>
      </c>
      <c r="Y46" s="14"/>
      <c r="Z46" s="22" t="s">
        <v>394</v>
      </c>
      <c r="AA46" s="243">
        <v>0</v>
      </c>
      <c r="AB46" s="243">
        <v>5</v>
      </c>
      <c r="AC46" s="243">
        <v>0</v>
      </c>
      <c r="AD46" s="243">
        <v>160</v>
      </c>
      <c r="AE46" s="243">
        <v>14</v>
      </c>
      <c r="AF46" s="243">
        <v>40</v>
      </c>
      <c r="AG46" s="243">
        <v>0</v>
      </c>
      <c r="AH46" s="243">
        <v>0</v>
      </c>
      <c r="AI46" s="243">
        <v>0</v>
      </c>
      <c r="AK46" s="14"/>
      <c r="AL46" s="22" t="s">
        <v>394</v>
      </c>
      <c r="AM46" s="243">
        <v>45</v>
      </c>
      <c r="AN46" s="212">
        <v>0</v>
      </c>
      <c r="AO46" s="212">
        <v>0</v>
      </c>
      <c r="AP46" s="212">
        <v>1</v>
      </c>
      <c r="AQ46" s="212">
        <v>0</v>
      </c>
      <c r="AR46" s="212">
        <v>0</v>
      </c>
      <c r="AS46" s="212">
        <v>0</v>
      </c>
      <c r="AT46" s="212">
        <v>0</v>
      </c>
      <c r="AU46" s="212">
        <v>0</v>
      </c>
      <c r="AV46" s="212">
        <v>0</v>
      </c>
      <c r="AW46" s="14"/>
      <c r="AX46" s="22" t="s">
        <v>394</v>
      </c>
      <c r="AY46" s="212">
        <v>0</v>
      </c>
      <c r="AZ46" s="212">
        <v>0</v>
      </c>
      <c r="BA46" s="212">
        <v>0</v>
      </c>
      <c r="BB46" s="212">
        <v>0</v>
      </c>
      <c r="BC46" s="212">
        <v>0</v>
      </c>
      <c r="BD46" s="212">
        <v>37</v>
      </c>
      <c r="BE46" s="212">
        <v>0</v>
      </c>
      <c r="BF46" s="212">
        <v>0</v>
      </c>
      <c r="BG46" s="212">
        <v>0</v>
      </c>
      <c r="BH46" s="212">
        <v>0</v>
      </c>
      <c r="BI46" s="14"/>
      <c r="BJ46" s="22" t="s">
        <v>394</v>
      </c>
      <c r="BK46" s="212">
        <v>0</v>
      </c>
      <c r="BL46" s="212">
        <v>0</v>
      </c>
      <c r="BM46" s="212">
        <v>0</v>
      </c>
      <c r="BN46" s="212">
        <v>0</v>
      </c>
      <c r="BO46" s="212">
        <v>1</v>
      </c>
      <c r="BP46" s="212">
        <v>6</v>
      </c>
      <c r="BQ46" s="212">
        <v>0</v>
      </c>
      <c r="BR46" s="212">
        <v>0</v>
      </c>
      <c r="BS46" s="212">
        <v>0</v>
      </c>
    </row>
    <row r="47" spans="1:71" ht="11.1" customHeight="1">
      <c r="A47" s="14" t="s">
        <v>44</v>
      </c>
      <c r="B47" s="22" t="s">
        <v>180</v>
      </c>
      <c r="C47" s="514">
        <v>20338.5</v>
      </c>
      <c r="D47" s="243">
        <v>174</v>
      </c>
      <c r="E47" s="243">
        <v>2538</v>
      </c>
      <c r="F47" s="243">
        <v>2422</v>
      </c>
      <c r="G47" s="243">
        <v>1035</v>
      </c>
      <c r="H47" s="243">
        <v>112</v>
      </c>
      <c r="I47" s="243">
        <v>0</v>
      </c>
      <c r="J47" s="243">
        <v>132</v>
      </c>
      <c r="K47" s="243">
        <v>0</v>
      </c>
      <c r="L47" s="243">
        <v>0</v>
      </c>
      <c r="M47" s="14" t="s">
        <v>44</v>
      </c>
      <c r="N47" s="22" t="s">
        <v>180</v>
      </c>
      <c r="O47" s="243">
        <v>0</v>
      </c>
      <c r="P47" s="243">
        <v>377</v>
      </c>
      <c r="Q47" s="243">
        <v>40.5</v>
      </c>
      <c r="R47" s="243">
        <v>6</v>
      </c>
      <c r="S47" s="243">
        <v>0</v>
      </c>
      <c r="T47" s="243">
        <v>8285</v>
      </c>
      <c r="U47" s="243">
        <v>2483</v>
      </c>
      <c r="V47" s="243">
        <v>0</v>
      </c>
      <c r="W47" s="243">
        <v>613</v>
      </c>
      <c r="X47" s="243">
        <v>714</v>
      </c>
      <c r="Y47" s="14" t="s">
        <v>44</v>
      </c>
      <c r="Z47" s="22" t="s">
        <v>180</v>
      </c>
      <c r="AA47" s="243">
        <v>0</v>
      </c>
      <c r="AB47" s="243">
        <v>257</v>
      </c>
      <c r="AC47" s="243">
        <v>0</v>
      </c>
      <c r="AD47" s="243">
        <v>819</v>
      </c>
      <c r="AE47" s="243">
        <v>134</v>
      </c>
      <c r="AF47" s="243">
        <v>0</v>
      </c>
      <c r="AG47" s="243">
        <v>0</v>
      </c>
      <c r="AH47" s="243">
        <v>197</v>
      </c>
      <c r="AI47" s="243">
        <v>0</v>
      </c>
      <c r="AK47" s="14" t="s">
        <v>44</v>
      </c>
      <c r="AL47" s="22" t="s">
        <v>180</v>
      </c>
      <c r="AM47" s="243">
        <v>423</v>
      </c>
      <c r="AN47" s="212">
        <v>54</v>
      </c>
      <c r="AO47" s="212">
        <v>0</v>
      </c>
      <c r="AP47" s="212">
        <v>27</v>
      </c>
      <c r="AQ47" s="212">
        <v>90</v>
      </c>
      <c r="AR47" s="212">
        <v>25</v>
      </c>
      <c r="AS47" s="212">
        <v>0</v>
      </c>
      <c r="AT47" s="212">
        <v>8</v>
      </c>
      <c r="AU47" s="212">
        <v>0</v>
      </c>
      <c r="AV47" s="212">
        <v>0</v>
      </c>
      <c r="AW47" s="14" t="s">
        <v>44</v>
      </c>
      <c r="AX47" s="22" t="s">
        <v>180</v>
      </c>
      <c r="AY47" s="212">
        <v>0</v>
      </c>
      <c r="AZ47" s="212">
        <v>14</v>
      </c>
      <c r="BA47" s="212">
        <v>0</v>
      </c>
      <c r="BB47" s="212">
        <v>0</v>
      </c>
      <c r="BC47" s="212">
        <v>0</v>
      </c>
      <c r="BD47" s="212">
        <v>53</v>
      </c>
      <c r="BE47" s="212">
        <v>64</v>
      </c>
      <c r="BF47" s="212">
        <v>0</v>
      </c>
      <c r="BG47" s="212">
        <v>0</v>
      </c>
      <c r="BH47" s="212">
        <v>0</v>
      </c>
      <c r="BI47" s="14" t="s">
        <v>44</v>
      </c>
      <c r="BJ47" s="22" t="s">
        <v>180</v>
      </c>
      <c r="BK47" s="212">
        <v>0</v>
      </c>
      <c r="BL47" s="212">
        <v>0</v>
      </c>
      <c r="BM47" s="212">
        <v>0</v>
      </c>
      <c r="BN47" s="212">
        <v>0</v>
      </c>
      <c r="BO47" s="212">
        <v>12</v>
      </c>
      <c r="BP47" s="212">
        <v>0</v>
      </c>
      <c r="BQ47" s="212">
        <v>0</v>
      </c>
      <c r="BR47" s="212">
        <v>76</v>
      </c>
      <c r="BS47" s="212">
        <v>0</v>
      </c>
    </row>
    <row r="48" spans="1:71" ht="11.1" customHeight="1">
      <c r="A48" s="14"/>
      <c r="B48" s="22" t="s">
        <v>394</v>
      </c>
      <c r="C48" s="514">
        <v>18579.5</v>
      </c>
      <c r="D48" s="243">
        <v>144</v>
      </c>
      <c r="E48" s="243">
        <v>2062</v>
      </c>
      <c r="F48" s="243">
        <v>2281</v>
      </c>
      <c r="G48" s="243">
        <v>758</v>
      </c>
      <c r="H48" s="243">
        <v>115</v>
      </c>
      <c r="I48" s="243">
        <v>0</v>
      </c>
      <c r="J48" s="243">
        <v>140</v>
      </c>
      <c r="K48" s="243">
        <v>0</v>
      </c>
      <c r="L48" s="243">
        <v>0</v>
      </c>
      <c r="M48" s="14"/>
      <c r="N48" s="22" t="s">
        <v>394</v>
      </c>
      <c r="O48" s="243">
        <v>0</v>
      </c>
      <c r="P48" s="243">
        <v>349</v>
      </c>
      <c r="Q48" s="243">
        <v>43</v>
      </c>
      <c r="R48" s="243">
        <v>8</v>
      </c>
      <c r="S48" s="243">
        <v>0</v>
      </c>
      <c r="T48" s="243">
        <v>8186.5</v>
      </c>
      <c r="U48" s="243">
        <v>2007</v>
      </c>
      <c r="V48" s="243">
        <v>0</v>
      </c>
      <c r="W48" s="243">
        <v>530</v>
      </c>
      <c r="X48" s="243">
        <v>675</v>
      </c>
      <c r="Y48" s="14"/>
      <c r="Z48" s="22" t="s">
        <v>394</v>
      </c>
      <c r="AA48" s="243">
        <v>0</v>
      </c>
      <c r="AB48" s="243">
        <v>235</v>
      </c>
      <c r="AC48" s="243">
        <v>0</v>
      </c>
      <c r="AD48" s="243">
        <v>746</v>
      </c>
      <c r="AE48" s="243">
        <v>181</v>
      </c>
      <c r="AF48" s="243">
        <v>0</v>
      </c>
      <c r="AG48" s="243">
        <v>0</v>
      </c>
      <c r="AH48" s="243">
        <v>119</v>
      </c>
      <c r="AI48" s="243">
        <v>0</v>
      </c>
      <c r="AK48" s="14"/>
      <c r="AL48" s="22" t="s">
        <v>394</v>
      </c>
      <c r="AM48" s="243">
        <v>283.5</v>
      </c>
      <c r="AN48" s="212">
        <v>49</v>
      </c>
      <c r="AO48" s="212">
        <v>0</v>
      </c>
      <c r="AP48" s="212">
        <v>30</v>
      </c>
      <c r="AQ48" s="212">
        <v>31</v>
      </c>
      <c r="AR48" s="212">
        <v>27</v>
      </c>
      <c r="AS48" s="212">
        <v>0</v>
      </c>
      <c r="AT48" s="212">
        <v>14</v>
      </c>
      <c r="AU48" s="212">
        <v>0</v>
      </c>
      <c r="AV48" s="212">
        <v>0</v>
      </c>
      <c r="AW48" s="14"/>
      <c r="AX48" s="22" t="s">
        <v>394</v>
      </c>
      <c r="AY48" s="212">
        <v>0</v>
      </c>
      <c r="AZ48" s="212">
        <v>8</v>
      </c>
      <c r="BA48" s="212">
        <v>0.5</v>
      </c>
      <c r="BB48" s="212">
        <v>0</v>
      </c>
      <c r="BC48" s="212">
        <v>0</v>
      </c>
      <c r="BD48" s="212">
        <v>15</v>
      </c>
      <c r="BE48" s="212">
        <v>55</v>
      </c>
      <c r="BF48" s="212">
        <v>0</v>
      </c>
      <c r="BG48" s="212">
        <v>0</v>
      </c>
      <c r="BH48" s="212">
        <v>0</v>
      </c>
      <c r="BI48" s="14"/>
      <c r="BJ48" s="22" t="s">
        <v>394</v>
      </c>
      <c r="BK48" s="212">
        <v>0</v>
      </c>
      <c r="BL48" s="212">
        <v>0</v>
      </c>
      <c r="BM48" s="212">
        <v>0</v>
      </c>
      <c r="BN48" s="212">
        <v>0</v>
      </c>
      <c r="BO48" s="212">
        <v>15</v>
      </c>
      <c r="BP48" s="212">
        <v>0</v>
      </c>
      <c r="BQ48" s="212">
        <v>0</v>
      </c>
      <c r="BR48" s="212">
        <v>39</v>
      </c>
      <c r="BS48" s="212">
        <v>0</v>
      </c>
    </row>
    <row r="49" spans="1:71" ht="11.1" customHeight="1">
      <c r="A49" s="14" t="s">
        <v>45</v>
      </c>
      <c r="B49" s="22" t="s">
        <v>180</v>
      </c>
      <c r="C49" s="514">
        <v>35245.006999999998</v>
      </c>
      <c r="D49" s="243">
        <v>405</v>
      </c>
      <c r="E49" s="243">
        <v>6741.0069999999996</v>
      </c>
      <c r="F49" s="243">
        <v>10460</v>
      </c>
      <c r="G49" s="243">
        <v>10586</v>
      </c>
      <c r="H49" s="243">
        <v>24</v>
      </c>
      <c r="I49" s="243">
        <v>0</v>
      </c>
      <c r="J49" s="243">
        <v>0</v>
      </c>
      <c r="K49" s="243">
        <v>339</v>
      </c>
      <c r="L49" s="243">
        <v>0</v>
      </c>
      <c r="M49" s="14" t="s">
        <v>45</v>
      </c>
      <c r="N49" s="22" t="s">
        <v>180</v>
      </c>
      <c r="O49" s="243">
        <v>38</v>
      </c>
      <c r="P49" s="243">
        <v>61</v>
      </c>
      <c r="Q49" s="243">
        <v>87</v>
      </c>
      <c r="R49" s="243">
        <v>11</v>
      </c>
      <c r="S49" s="243">
        <v>83</v>
      </c>
      <c r="T49" s="243">
        <v>721</v>
      </c>
      <c r="U49" s="243">
        <v>264</v>
      </c>
      <c r="V49" s="243">
        <v>369</v>
      </c>
      <c r="W49" s="243">
        <v>447</v>
      </c>
      <c r="X49" s="243">
        <v>366</v>
      </c>
      <c r="Y49" s="14" t="s">
        <v>45</v>
      </c>
      <c r="Z49" s="22" t="s">
        <v>180</v>
      </c>
      <c r="AA49" s="243">
        <v>353</v>
      </c>
      <c r="AB49" s="243">
        <v>2821</v>
      </c>
      <c r="AC49" s="243">
        <v>0</v>
      </c>
      <c r="AD49" s="243">
        <v>284</v>
      </c>
      <c r="AE49" s="243">
        <v>248</v>
      </c>
      <c r="AF49" s="243">
        <v>0</v>
      </c>
      <c r="AG49" s="243">
        <v>0</v>
      </c>
      <c r="AH49" s="243">
        <v>0</v>
      </c>
      <c r="AI49" s="243">
        <v>537</v>
      </c>
      <c r="AK49" s="14" t="s">
        <v>45</v>
      </c>
      <c r="AL49" s="22" t="s">
        <v>180</v>
      </c>
      <c r="AM49" s="243">
        <v>3130</v>
      </c>
      <c r="AN49" s="212">
        <v>70</v>
      </c>
      <c r="AO49" s="212">
        <v>120</v>
      </c>
      <c r="AP49" s="212">
        <v>1852</v>
      </c>
      <c r="AQ49" s="212">
        <v>0</v>
      </c>
      <c r="AR49" s="212">
        <v>0</v>
      </c>
      <c r="AS49" s="212">
        <v>0</v>
      </c>
      <c r="AT49" s="212">
        <v>0</v>
      </c>
      <c r="AU49" s="212">
        <v>0</v>
      </c>
      <c r="AV49" s="212">
        <v>0</v>
      </c>
      <c r="AW49" s="14" t="s">
        <v>45</v>
      </c>
      <c r="AX49" s="22" t="s">
        <v>180</v>
      </c>
      <c r="AY49" s="212">
        <v>0</v>
      </c>
      <c r="AZ49" s="212">
        <v>0</v>
      </c>
      <c r="BA49" s="212">
        <v>0</v>
      </c>
      <c r="BB49" s="212">
        <v>0</v>
      </c>
      <c r="BC49" s="212">
        <v>0</v>
      </c>
      <c r="BD49" s="212">
        <v>110</v>
      </c>
      <c r="BE49" s="212">
        <v>59</v>
      </c>
      <c r="BF49" s="212">
        <v>3</v>
      </c>
      <c r="BG49" s="212">
        <v>69</v>
      </c>
      <c r="BH49" s="212">
        <v>45</v>
      </c>
      <c r="BI49" s="14" t="s">
        <v>45</v>
      </c>
      <c r="BJ49" s="22" t="s">
        <v>180</v>
      </c>
      <c r="BK49" s="212">
        <v>0</v>
      </c>
      <c r="BL49" s="212">
        <v>736</v>
      </c>
      <c r="BM49" s="212">
        <v>0</v>
      </c>
      <c r="BN49" s="212">
        <v>51</v>
      </c>
      <c r="BO49" s="212">
        <v>15</v>
      </c>
      <c r="BP49" s="212">
        <v>0</v>
      </c>
      <c r="BQ49" s="212">
        <v>0</v>
      </c>
      <c r="BR49" s="212">
        <v>0</v>
      </c>
      <c r="BS49" s="212">
        <v>0</v>
      </c>
    </row>
    <row r="50" spans="1:71" ht="11.1" customHeight="1">
      <c r="A50" s="14"/>
      <c r="B50" s="22" t="s">
        <v>394</v>
      </c>
      <c r="C50" s="514">
        <v>47294</v>
      </c>
      <c r="D50" s="243">
        <v>430</v>
      </c>
      <c r="E50" s="243">
        <v>6823</v>
      </c>
      <c r="F50" s="243">
        <v>13238</v>
      </c>
      <c r="G50" s="243">
        <v>20155</v>
      </c>
      <c r="H50" s="243">
        <v>30</v>
      </c>
      <c r="I50" s="243">
        <v>0</v>
      </c>
      <c r="J50" s="243">
        <v>0</v>
      </c>
      <c r="K50" s="243">
        <v>165</v>
      </c>
      <c r="L50" s="243">
        <v>0</v>
      </c>
      <c r="M50" s="14"/>
      <c r="N50" s="22" t="s">
        <v>394</v>
      </c>
      <c r="O50" s="243">
        <v>49</v>
      </c>
      <c r="P50" s="243">
        <v>0</v>
      </c>
      <c r="Q50" s="243">
        <v>135</v>
      </c>
      <c r="R50" s="243">
        <v>12</v>
      </c>
      <c r="S50" s="243">
        <v>115</v>
      </c>
      <c r="T50" s="243">
        <v>1156</v>
      </c>
      <c r="U50" s="243">
        <v>722</v>
      </c>
      <c r="V50" s="243">
        <v>561</v>
      </c>
      <c r="W50" s="243">
        <v>492</v>
      </c>
      <c r="X50" s="243">
        <v>373</v>
      </c>
      <c r="Y50" s="14"/>
      <c r="Z50" s="22" t="s">
        <v>394</v>
      </c>
      <c r="AA50" s="243">
        <v>412</v>
      </c>
      <c r="AB50" s="243">
        <v>1667</v>
      </c>
      <c r="AC50" s="243">
        <v>0</v>
      </c>
      <c r="AD50" s="243">
        <v>335</v>
      </c>
      <c r="AE50" s="243">
        <v>424</v>
      </c>
      <c r="AF50" s="243">
        <v>0</v>
      </c>
      <c r="AG50" s="243">
        <v>0</v>
      </c>
      <c r="AH50" s="243">
        <v>0</v>
      </c>
      <c r="AI50" s="243">
        <v>0</v>
      </c>
      <c r="AK50" s="14"/>
      <c r="AL50" s="22" t="s">
        <v>394</v>
      </c>
      <c r="AM50" s="243">
        <v>3077</v>
      </c>
      <c r="AN50" s="212">
        <v>0</v>
      </c>
      <c r="AO50" s="212">
        <v>254</v>
      </c>
      <c r="AP50" s="212">
        <v>1560</v>
      </c>
      <c r="AQ50" s="212">
        <v>0</v>
      </c>
      <c r="AR50" s="212">
        <v>0</v>
      </c>
      <c r="AS50" s="212">
        <v>0</v>
      </c>
      <c r="AT50" s="212">
        <v>0</v>
      </c>
      <c r="AU50" s="212">
        <v>0</v>
      </c>
      <c r="AV50" s="212">
        <v>0</v>
      </c>
      <c r="AW50" s="14"/>
      <c r="AX50" s="22" t="s">
        <v>394</v>
      </c>
      <c r="AY50" s="212">
        <v>0</v>
      </c>
      <c r="AZ50" s="212">
        <v>0</v>
      </c>
      <c r="BA50" s="212">
        <v>16</v>
      </c>
      <c r="BB50" s="212">
        <v>0</v>
      </c>
      <c r="BC50" s="212">
        <v>5</v>
      </c>
      <c r="BD50" s="212">
        <v>142</v>
      </c>
      <c r="BE50" s="212">
        <v>134</v>
      </c>
      <c r="BF50" s="212">
        <v>97</v>
      </c>
      <c r="BG50" s="212">
        <v>85</v>
      </c>
      <c r="BH50" s="212">
        <v>53</v>
      </c>
      <c r="BI50" s="14"/>
      <c r="BJ50" s="22" t="s">
        <v>394</v>
      </c>
      <c r="BK50" s="212">
        <v>25</v>
      </c>
      <c r="BL50" s="212">
        <v>544</v>
      </c>
      <c r="BM50" s="212">
        <v>0</v>
      </c>
      <c r="BN50" s="212">
        <v>96</v>
      </c>
      <c r="BO50" s="212">
        <v>66</v>
      </c>
      <c r="BP50" s="212">
        <v>0</v>
      </c>
      <c r="BQ50" s="212">
        <v>0</v>
      </c>
      <c r="BR50" s="212">
        <v>0</v>
      </c>
      <c r="BS50" s="212">
        <v>0</v>
      </c>
    </row>
    <row r="51" spans="1:71" ht="11.1" customHeight="1">
      <c r="A51" s="14" t="s">
        <v>46</v>
      </c>
      <c r="B51" s="22" t="s">
        <v>180</v>
      </c>
      <c r="C51" s="514">
        <v>240125</v>
      </c>
      <c r="D51" s="243">
        <v>1414</v>
      </c>
      <c r="E51" s="243">
        <v>2617</v>
      </c>
      <c r="F51" s="243">
        <v>3936</v>
      </c>
      <c r="G51" s="243">
        <v>114</v>
      </c>
      <c r="H51" s="243">
        <v>24426</v>
      </c>
      <c r="I51" s="243">
        <v>36157</v>
      </c>
      <c r="J51" s="243">
        <v>0</v>
      </c>
      <c r="K51" s="243">
        <v>0</v>
      </c>
      <c r="L51" s="243">
        <v>0</v>
      </c>
      <c r="M51" s="14" t="s">
        <v>46</v>
      </c>
      <c r="N51" s="22" t="s">
        <v>180</v>
      </c>
      <c r="O51" s="243">
        <v>0</v>
      </c>
      <c r="P51" s="243">
        <v>91</v>
      </c>
      <c r="Q51" s="243">
        <v>19</v>
      </c>
      <c r="R51" s="243">
        <v>0</v>
      </c>
      <c r="S51" s="243">
        <v>453</v>
      </c>
      <c r="T51" s="243">
        <v>58461</v>
      </c>
      <c r="U51" s="243">
        <v>2158</v>
      </c>
      <c r="V51" s="243">
        <v>245</v>
      </c>
      <c r="W51" s="243">
        <v>3515</v>
      </c>
      <c r="X51" s="243">
        <v>2762</v>
      </c>
      <c r="Y51" s="14" t="s">
        <v>46</v>
      </c>
      <c r="Z51" s="22" t="s">
        <v>180</v>
      </c>
      <c r="AA51" s="243">
        <v>0</v>
      </c>
      <c r="AB51" s="243">
        <v>535</v>
      </c>
      <c r="AC51" s="243">
        <v>0</v>
      </c>
      <c r="AD51" s="243">
        <v>10455</v>
      </c>
      <c r="AE51" s="243">
        <v>1036</v>
      </c>
      <c r="AF51" s="243">
        <v>0</v>
      </c>
      <c r="AG51" s="243">
        <v>16496</v>
      </c>
      <c r="AH51" s="243">
        <v>75235</v>
      </c>
      <c r="AI51" s="243">
        <v>0</v>
      </c>
      <c r="AK51" s="14" t="s">
        <v>46</v>
      </c>
      <c r="AL51" s="22" t="s">
        <v>180</v>
      </c>
      <c r="AM51" s="243">
        <v>47850</v>
      </c>
      <c r="AN51" s="212">
        <v>0</v>
      </c>
      <c r="AO51" s="212">
        <v>0</v>
      </c>
      <c r="AP51" s="212">
        <v>0</v>
      </c>
      <c r="AQ51" s="212">
        <v>0</v>
      </c>
      <c r="AR51" s="212">
        <v>5</v>
      </c>
      <c r="AS51" s="212">
        <v>0</v>
      </c>
      <c r="AT51" s="212">
        <v>0</v>
      </c>
      <c r="AU51" s="212">
        <v>0</v>
      </c>
      <c r="AV51" s="212">
        <v>0</v>
      </c>
      <c r="AW51" s="14" t="s">
        <v>46</v>
      </c>
      <c r="AX51" s="22" t="s">
        <v>180</v>
      </c>
      <c r="AY51" s="212">
        <v>0</v>
      </c>
      <c r="AZ51" s="212">
        <v>0</v>
      </c>
      <c r="BA51" s="212">
        <v>0</v>
      </c>
      <c r="BB51" s="212">
        <v>0</v>
      </c>
      <c r="BC51" s="212">
        <v>4</v>
      </c>
      <c r="BD51" s="212">
        <v>1856</v>
      </c>
      <c r="BE51" s="212">
        <v>0</v>
      </c>
      <c r="BF51" s="212">
        <v>0</v>
      </c>
      <c r="BG51" s="212">
        <v>0</v>
      </c>
      <c r="BH51" s="212">
        <v>0</v>
      </c>
      <c r="BI51" s="14" t="s">
        <v>46</v>
      </c>
      <c r="BJ51" s="22" t="s">
        <v>180</v>
      </c>
      <c r="BK51" s="212">
        <v>0</v>
      </c>
      <c r="BL51" s="212">
        <v>0</v>
      </c>
      <c r="BM51" s="212">
        <v>0</v>
      </c>
      <c r="BN51" s="212">
        <v>0</v>
      </c>
      <c r="BO51" s="212">
        <v>20</v>
      </c>
      <c r="BP51" s="212">
        <v>0</v>
      </c>
      <c r="BQ51" s="212">
        <v>10674</v>
      </c>
      <c r="BR51" s="212">
        <v>35291</v>
      </c>
      <c r="BS51" s="212">
        <v>0</v>
      </c>
    </row>
    <row r="52" spans="1:71" ht="11.1" customHeight="1">
      <c r="A52" s="14"/>
      <c r="B52" s="22" t="s">
        <v>394</v>
      </c>
      <c r="C52" s="514">
        <v>238933</v>
      </c>
      <c r="D52" s="243">
        <v>1355</v>
      </c>
      <c r="E52" s="243">
        <v>2659</v>
      </c>
      <c r="F52" s="243">
        <v>4071</v>
      </c>
      <c r="G52" s="243">
        <v>84</v>
      </c>
      <c r="H52" s="243">
        <v>24485</v>
      </c>
      <c r="I52" s="243">
        <v>36114</v>
      </c>
      <c r="J52" s="243">
        <v>0</v>
      </c>
      <c r="K52" s="243">
        <v>0</v>
      </c>
      <c r="L52" s="243">
        <v>0</v>
      </c>
      <c r="M52" s="14"/>
      <c r="N52" s="22" t="s">
        <v>394</v>
      </c>
      <c r="O52" s="243">
        <v>0</v>
      </c>
      <c r="P52" s="243">
        <v>112</v>
      </c>
      <c r="Q52" s="243">
        <v>20</v>
      </c>
      <c r="R52" s="243">
        <v>0</v>
      </c>
      <c r="S52" s="243">
        <v>435</v>
      </c>
      <c r="T52" s="243">
        <v>59642</v>
      </c>
      <c r="U52" s="243">
        <v>2259</v>
      </c>
      <c r="V52" s="243">
        <v>244</v>
      </c>
      <c r="W52" s="243">
        <v>3535</v>
      </c>
      <c r="X52" s="243">
        <v>2827</v>
      </c>
      <c r="Y52" s="14"/>
      <c r="Z52" s="22" t="s">
        <v>394</v>
      </c>
      <c r="AA52" s="243">
        <v>0</v>
      </c>
      <c r="AB52" s="243">
        <v>571</v>
      </c>
      <c r="AC52" s="243">
        <v>0</v>
      </c>
      <c r="AD52" s="243">
        <v>10609</v>
      </c>
      <c r="AE52" s="243">
        <v>1105</v>
      </c>
      <c r="AF52" s="243">
        <v>0</v>
      </c>
      <c r="AG52" s="243">
        <v>16456</v>
      </c>
      <c r="AH52" s="243">
        <v>72350</v>
      </c>
      <c r="AI52" s="243">
        <v>0</v>
      </c>
      <c r="AK52" s="14"/>
      <c r="AL52" s="22" t="s">
        <v>394</v>
      </c>
      <c r="AM52" s="243">
        <v>40484</v>
      </c>
      <c r="AN52" s="212">
        <v>0</v>
      </c>
      <c r="AO52" s="212">
        <v>0</v>
      </c>
      <c r="AP52" s="212">
        <v>0</v>
      </c>
      <c r="AQ52" s="212">
        <v>0</v>
      </c>
      <c r="AR52" s="212">
        <v>0</v>
      </c>
      <c r="AS52" s="212">
        <v>0</v>
      </c>
      <c r="AT52" s="212">
        <v>0</v>
      </c>
      <c r="AU52" s="212">
        <v>0</v>
      </c>
      <c r="AV52" s="212">
        <v>0</v>
      </c>
      <c r="AW52" s="14"/>
      <c r="AX52" s="22" t="s">
        <v>394</v>
      </c>
      <c r="AY52" s="212">
        <v>0</v>
      </c>
      <c r="AZ52" s="212">
        <v>0</v>
      </c>
      <c r="BA52" s="212">
        <v>0</v>
      </c>
      <c r="BB52" s="212">
        <v>0</v>
      </c>
      <c r="BC52" s="212">
        <v>0</v>
      </c>
      <c r="BD52" s="212">
        <v>1062</v>
      </c>
      <c r="BE52" s="212">
        <v>0</v>
      </c>
      <c r="BF52" s="212">
        <v>0</v>
      </c>
      <c r="BG52" s="212">
        <v>0</v>
      </c>
      <c r="BH52" s="212">
        <v>0</v>
      </c>
      <c r="BI52" s="14"/>
      <c r="BJ52" s="22" t="s">
        <v>394</v>
      </c>
      <c r="BK52" s="212">
        <v>0</v>
      </c>
      <c r="BL52" s="212">
        <v>0</v>
      </c>
      <c r="BM52" s="212">
        <v>0</v>
      </c>
      <c r="BN52" s="212">
        <v>0</v>
      </c>
      <c r="BO52" s="212">
        <v>0</v>
      </c>
      <c r="BP52" s="212">
        <v>0</v>
      </c>
      <c r="BQ52" s="212">
        <v>8520</v>
      </c>
      <c r="BR52" s="212">
        <v>30902</v>
      </c>
      <c r="BS52" s="212">
        <v>0</v>
      </c>
    </row>
    <row r="53" spans="1:71" ht="11.1" customHeight="1">
      <c r="A53" s="14" t="s">
        <v>223</v>
      </c>
      <c r="B53" s="22" t="s">
        <v>180</v>
      </c>
      <c r="C53" s="514">
        <v>76983.5</v>
      </c>
      <c r="D53" s="243">
        <v>0</v>
      </c>
      <c r="E53" s="243">
        <v>20499</v>
      </c>
      <c r="F53" s="243">
        <v>0</v>
      </c>
      <c r="G53" s="243">
        <v>52926.5</v>
      </c>
      <c r="H53" s="243">
        <v>0</v>
      </c>
      <c r="I53" s="243">
        <v>0</v>
      </c>
      <c r="J53" s="243">
        <v>1</v>
      </c>
      <c r="K53" s="243">
        <v>0</v>
      </c>
      <c r="L53" s="243">
        <v>0</v>
      </c>
      <c r="M53" s="14" t="s">
        <v>82</v>
      </c>
      <c r="N53" s="22" t="s">
        <v>180</v>
      </c>
      <c r="O53" s="243">
        <v>63</v>
      </c>
      <c r="P53" s="243">
        <v>0</v>
      </c>
      <c r="Q53" s="243">
        <v>0</v>
      </c>
      <c r="R53" s="243">
        <v>0</v>
      </c>
      <c r="S53" s="243">
        <v>0</v>
      </c>
      <c r="T53" s="243">
        <v>0</v>
      </c>
      <c r="U53" s="243">
        <v>2912</v>
      </c>
      <c r="V53" s="243">
        <v>0</v>
      </c>
      <c r="W53" s="243">
        <v>0</v>
      </c>
      <c r="X53" s="243">
        <v>0</v>
      </c>
      <c r="Y53" s="14" t="s">
        <v>82</v>
      </c>
      <c r="Z53" s="22" t="s">
        <v>180</v>
      </c>
      <c r="AA53" s="243">
        <v>0</v>
      </c>
      <c r="AB53" s="243">
        <v>582</v>
      </c>
      <c r="AC53" s="243">
        <v>0</v>
      </c>
      <c r="AD53" s="243">
        <v>0</v>
      </c>
      <c r="AE53" s="243">
        <v>0</v>
      </c>
      <c r="AF53" s="243">
        <v>0</v>
      </c>
      <c r="AG53" s="243">
        <v>0</v>
      </c>
      <c r="AH53" s="243">
        <v>0</v>
      </c>
      <c r="AI53" s="243">
        <v>0</v>
      </c>
      <c r="AK53" s="14" t="s">
        <v>223</v>
      </c>
      <c r="AL53" s="22" t="s">
        <v>180</v>
      </c>
      <c r="AM53" s="243">
        <v>9675</v>
      </c>
      <c r="AN53" s="212">
        <v>0</v>
      </c>
      <c r="AO53" s="212">
        <v>180</v>
      </c>
      <c r="AP53" s="212">
        <v>0</v>
      </c>
      <c r="AQ53" s="212">
        <v>8896</v>
      </c>
      <c r="AR53" s="212">
        <v>0</v>
      </c>
      <c r="AS53" s="212">
        <v>0</v>
      </c>
      <c r="AT53" s="212">
        <v>0</v>
      </c>
      <c r="AU53" s="212">
        <v>0</v>
      </c>
      <c r="AV53" s="212">
        <v>0</v>
      </c>
      <c r="AW53" s="14" t="s">
        <v>82</v>
      </c>
      <c r="AX53" s="22" t="s">
        <v>180</v>
      </c>
      <c r="AY53" s="212">
        <v>6</v>
      </c>
      <c r="AZ53" s="212">
        <v>0</v>
      </c>
      <c r="BA53" s="212">
        <v>0</v>
      </c>
      <c r="BB53" s="212">
        <v>0</v>
      </c>
      <c r="BC53" s="212">
        <v>0</v>
      </c>
      <c r="BD53" s="212">
        <v>0</v>
      </c>
      <c r="BE53" s="212">
        <v>456</v>
      </c>
      <c r="BF53" s="212">
        <v>0</v>
      </c>
      <c r="BG53" s="212">
        <v>0</v>
      </c>
      <c r="BH53" s="212">
        <v>0</v>
      </c>
      <c r="BI53" s="14" t="s">
        <v>82</v>
      </c>
      <c r="BJ53" s="22" t="s">
        <v>180</v>
      </c>
      <c r="BK53" s="212">
        <v>0</v>
      </c>
      <c r="BL53" s="212">
        <v>137</v>
      </c>
      <c r="BM53" s="212">
        <v>0</v>
      </c>
      <c r="BN53" s="212">
        <v>0</v>
      </c>
      <c r="BO53" s="212">
        <v>0</v>
      </c>
      <c r="BP53" s="212">
        <v>0</v>
      </c>
      <c r="BQ53" s="212">
        <v>0</v>
      </c>
      <c r="BR53" s="212">
        <v>0</v>
      </c>
      <c r="BS53" s="212">
        <v>0</v>
      </c>
    </row>
    <row r="54" spans="1:71" ht="11.1" customHeight="1">
      <c r="A54" s="14"/>
      <c r="B54" s="22" t="s">
        <v>394</v>
      </c>
      <c r="C54" s="514">
        <v>87333.5</v>
      </c>
      <c r="D54" s="243">
        <v>0</v>
      </c>
      <c r="E54" s="243">
        <v>24159</v>
      </c>
      <c r="F54" s="243">
        <v>0</v>
      </c>
      <c r="G54" s="243">
        <v>59871</v>
      </c>
      <c r="H54" s="243">
        <v>0</v>
      </c>
      <c r="I54" s="243">
        <v>0</v>
      </c>
      <c r="J54" s="243">
        <v>0</v>
      </c>
      <c r="K54" s="243">
        <v>0</v>
      </c>
      <c r="L54" s="243">
        <v>0</v>
      </c>
      <c r="M54" s="14"/>
      <c r="N54" s="22" t="s">
        <v>394</v>
      </c>
      <c r="O54" s="243">
        <v>140</v>
      </c>
      <c r="P54" s="243">
        <v>0</v>
      </c>
      <c r="Q54" s="243">
        <v>0</v>
      </c>
      <c r="R54" s="243">
        <v>0</v>
      </c>
      <c r="S54" s="243">
        <v>0</v>
      </c>
      <c r="T54" s="243">
        <v>0</v>
      </c>
      <c r="U54" s="243">
        <v>2656.5</v>
      </c>
      <c r="V54" s="243">
        <v>0</v>
      </c>
      <c r="W54" s="243">
        <v>0</v>
      </c>
      <c r="X54" s="243">
        <v>0</v>
      </c>
      <c r="Y54" s="14"/>
      <c r="Z54" s="22" t="s">
        <v>394</v>
      </c>
      <c r="AA54" s="243">
        <v>0</v>
      </c>
      <c r="AB54" s="243">
        <v>507</v>
      </c>
      <c r="AC54" s="243">
        <v>0</v>
      </c>
      <c r="AD54" s="243">
        <v>0</v>
      </c>
      <c r="AE54" s="243">
        <v>0</v>
      </c>
      <c r="AF54" s="243">
        <v>0</v>
      </c>
      <c r="AG54" s="243">
        <v>0</v>
      </c>
      <c r="AH54" s="243">
        <v>0</v>
      </c>
      <c r="AI54" s="243">
        <v>0</v>
      </c>
      <c r="AK54" s="14"/>
      <c r="AL54" s="22" t="s">
        <v>394</v>
      </c>
      <c r="AM54" s="243">
        <v>10622</v>
      </c>
      <c r="AN54" s="212">
        <v>0</v>
      </c>
      <c r="AO54" s="212">
        <v>172</v>
      </c>
      <c r="AP54" s="212">
        <v>0</v>
      </c>
      <c r="AQ54" s="212">
        <v>9964</v>
      </c>
      <c r="AR54" s="212">
        <v>0</v>
      </c>
      <c r="AS54" s="212">
        <v>0</v>
      </c>
      <c r="AT54" s="212">
        <v>0</v>
      </c>
      <c r="AU54" s="212">
        <v>0</v>
      </c>
      <c r="AV54" s="212">
        <v>0</v>
      </c>
      <c r="AW54" s="14"/>
      <c r="AX54" s="22" t="s">
        <v>394</v>
      </c>
      <c r="AY54" s="212">
        <v>12</v>
      </c>
      <c r="AZ54" s="212">
        <v>0</v>
      </c>
      <c r="BA54" s="212">
        <v>0</v>
      </c>
      <c r="BB54" s="212">
        <v>0</v>
      </c>
      <c r="BC54" s="212">
        <v>0</v>
      </c>
      <c r="BD54" s="212">
        <v>0</v>
      </c>
      <c r="BE54" s="212">
        <v>389.5</v>
      </c>
      <c r="BF54" s="212">
        <v>0</v>
      </c>
      <c r="BG54" s="212">
        <v>0</v>
      </c>
      <c r="BH54" s="212">
        <v>0</v>
      </c>
      <c r="BI54" s="14"/>
      <c r="BJ54" s="22" t="s">
        <v>394</v>
      </c>
      <c r="BK54" s="212">
        <v>0</v>
      </c>
      <c r="BL54" s="212">
        <v>84.5</v>
      </c>
      <c r="BM54" s="212">
        <v>0</v>
      </c>
      <c r="BN54" s="212">
        <v>0</v>
      </c>
      <c r="BO54" s="212">
        <v>0</v>
      </c>
      <c r="BP54" s="212">
        <v>0</v>
      </c>
      <c r="BQ54" s="212">
        <v>0</v>
      </c>
      <c r="BR54" s="212">
        <v>0</v>
      </c>
      <c r="BS54" s="212">
        <v>0</v>
      </c>
    </row>
    <row r="55" spans="1:71" ht="11.1" customHeight="1">
      <c r="A55" s="14" t="s">
        <v>80</v>
      </c>
      <c r="B55" s="22" t="s">
        <v>180</v>
      </c>
      <c r="C55" s="514">
        <v>4280</v>
      </c>
      <c r="D55" s="243">
        <v>5</v>
      </c>
      <c r="E55" s="243">
        <v>5</v>
      </c>
      <c r="F55" s="243">
        <v>651</v>
      </c>
      <c r="G55" s="243">
        <v>0</v>
      </c>
      <c r="H55" s="243">
        <v>0</v>
      </c>
      <c r="I55" s="243">
        <v>243</v>
      </c>
      <c r="J55" s="243">
        <v>897</v>
      </c>
      <c r="K55" s="243">
        <v>0</v>
      </c>
      <c r="L55" s="243">
        <v>61</v>
      </c>
      <c r="M55" s="14" t="s">
        <v>80</v>
      </c>
      <c r="N55" s="22" t="s">
        <v>180</v>
      </c>
      <c r="O55" s="243">
        <v>118</v>
      </c>
      <c r="P55" s="243">
        <v>112</v>
      </c>
      <c r="Q55" s="243">
        <v>0</v>
      </c>
      <c r="R55" s="243">
        <v>5</v>
      </c>
      <c r="S55" s="243">
        <v>278</v>
      </c>
      <c r="T55" s="243">
        <v>330</v>
      </c>
      <c r="U55" s="243">
        <v>0</v>
      </c>
      <c r="V55" s="243">
        <v>99</v>
      </c>
      <c r="W55" s="243">
        <v>0</v>
      </c>
      <c r="X55" s="243">
        <v>0</v>
      </c>
      <c r="Y55" s="14" t="s">
        <v>80</v>
      </c>
      <c r="Z55" s="22" t="s">
        <v>180</v>
      </c>
      <c r="AA55" s="243">
        <v>10</v>
      </c>
      <c r="AB55" s="243">
        <v>0</v>
      </c>
      <c r="AC55" s="243">
        <v>0</v>
      </c>
      <c r="AD55" s="243">
        <v>42</v>
      </c>
      <c r="AE55" s="243">
        <v>5</v>
      </c>
      <c r="AF55" s="243">
        <v>1387</v>
      </c>
      <c r="AG55" s="243">
        <v>0</v>
      </c>
      <c r="AH55" s="243">
        <v>32</v>
      </c>
      <c r="AI55" s="243">
        <v>0</v>
      </c>
      <c r="AK55" s="14" t="s">
        <v>80</v>
      </c>
      <c r="AL55" s="22" t="s">
        <v>180</v>
      </c>
      <c r="AM55" s="243">
        <v>493</v>
      </c>
      <c r="AN55" s="212">
        <v>0</v>
      </c>
      <c r="AO55" s="212">
        <v>0</v>
      </c>
      <c r="AP55" s="212">
        <v>0</v>
      </c>
      <c r="AQ55" s="212">
        <v>0</v>
      </c>
      <c r="AR55" s="212">
        <v>0</v>
      </c>
      <c r="AS55" s="212">
        <v>19</v>
      </c>
      <c r="AT55" s="212">
        <v>43</v>
      </c>
      <c r="AU55" s="212">
        <v>0</v>
      </c>
      <c r="AV55" s="212">
        <v>6</v>
      </c>
      <c r="AW55" s="14" t="s">
        <v>80</v>
      </c>
      <c r="AX55" s="22" t="s">
        <v>180</v>
      </c>
      <c r="AY55" s="212">
        <v>15</v>
      </c>
      <c r="AZ55" s="212">
        <v>5</v>
      </c>
      <c r="BA55" s="212">
        <v>0</v>
      </c>
      <c r="BB55" s="212">
        <v>0</v>
      </c>
      <c r="BC55" s="212">
        <v>176</v>
      </c>
      <c r="BD55" s="212">
        <v>20</v>
      </c>
      <c r="BE55" s="212">
        <v>0</v>
      </c>
      <c r="BF55" s="212">
        <v>15</v>
      </c>
      <c r="BG55" s="212">
        <v>0</v>
      </c>
      <c r="BH55" s="212">
        <v>0</v>
      </c>
      <c r="BI55" s="14" t="s">
        <v>80</v>
      </c>
      <c r="BJ55" s="22" t="s">
        <v>180</v>
      </c>
      <c r="BK55" s="212">
        <v>0</v>
      </c>
      <c r="BL55" s="212">
        <v>0</v>
      </c>
      <c r="BM55" s="212">
        <v>0</v>
      </c>
      <c r="BN55" s="212">
        <v>1</v>
      </c>
      <c r="BO55" s="212">
        <v>0</v>
      </c>
      <c r="BP55" s="212">
        <v>193</v>
      </c>
      <c r="BQ55" s="212">
        <v>0</v>
      </c>
      <c r="BR55" s="212">
        <v>0</v>
      </c>
      <c r="BS55" s="212">
        <v>0</v>
      </c>
    </row>
    <row r="56" spans="1:71" ht="11.1" customHeight="1">
      <c r="A56" s="14"/>
      <c r="B56" s="22" t="s">
        <v>394</v>
      </c>
      <c r="C56" s="514">
        <v>4060</v>
      </c>
      <c r="D56" s="243">
        <v>0</v>
      </c>
      <c r="E56" s="243">
        <v>0</v>
      </c>
      <c r="F56" s="243">
        <v>687</v>
      </c>
      <c r="G56" s="243">
        <v>0</v>
      </c>
      <c r="H56" s="243">
        <v>0</v>
      </c>
      <c r="I56" s="243">
        <v>258</v>
      </c>
      <c r="J56" s="243">
        <v>717</v>
      </c>
      <c r="K56" s="243">
        <v>0</v>
      </c>
      <c r="L56" s="243">
        <v>43</v>
      </c>
      <c r="M56" s="14"/>
      <c r="N56" s="22" t="s">
        <v>394</v>
      </c>
      <c r="O56" s="243">
        <v>108</v>
      </c>
      <c r="P56" s="243">
        <v>154</v>
      </c>
      <c r="Q56" s="243">
        <v>0</v>
      </c>
      <c r="R56" s="243">
        <v>4</v>
      </c>
      <c r="S56" s="243">
        <v>286</v>
      </c>
      <c r="T56" s="243">
        <v>278</v>
      </c>
      <c r="U56" s="243">
        <v>0</v>
      </c>
      <c r="V56" s="243">
        <v>112</v>
      </c>
      <c r="W56" s="243">
        <v>0</v>
      </c>
      <c r="X56" s="243">
        <v>0</v>
      </c>
      <c r="Y56" s="14"/>
      <c r="Z56" s="22" t="s">
        <v>394</v>
      </c>
      <c r="AA56" s="243">
        <v>13</v>
      </c>
      <c r="AB56" s="243">
        <v>0</v>
      </c>
      <c r="AC56" s="243">
        <v>0</v>
      </c>
      <c r="AD56" s="243">
        <v>35</v>
      </c>
      <c r="AE56" s="243">
        <v>9</v>
      </c>
      <c r="AF56" s="243">
        <v>1356</v>
      </c>
      <c r="AG56" s="243">
        <v>0</v>
      </c>
      <c r="AH56" s="243">
        <v>0</v>
      </c>
      <c r="AI56" s="243">
        <v>0</v>
      </c>
      <c r="AK56" s="14"/>
      <c r="AL56" s="22" t="s">
        <v>394</v>
      </c>
      <c r="AM56" s="243">
        <v>437</v>
      </c>
      <c r="AN56" s="212">
        <v>0</v>
      </c>
      <c r="AO56" s="212">
        <v>0</v>
      </c>
      <c r="AP56" s="212">
        <v>3</v>
      </c>
      <c r="AQ56" s="212">
        <v>0</v>
      </c>
      <c r="AR56" s="212">
        <v>0</v>
      </c>
      <c r="AS56" s="212">
        <v>34</v>
      </c>
      <c r="AT56" s="212">
        <v>60</v>
      </c>
      <c r="AU56" s="212">
        <v>0</v>
      </c>
      <c r="AV56" s="212">
        <v>3</v>
      </c>
      <c r="AW56" s="14"/>
      <c r="AX56" s="22" t="s">
        <v>394</v>
      </c>
      <c r="AY56" s="212">
        <v>9</v>
      </c>
      <c r="AZ56" s="212">
        <v>6</v>
      </c>
      <c r="BA56" s="212">
        <v>0</v>
      </c>
      <c r="BB56" s="212">
        <v>0</v>
      </c>
      <c r="BC56" s="212">
        <v>91</v>
      </c>
      <c r="BD56" s="212">
        <v>4</v>
      </c>
      <c r="BE56" s="212">
        <v>0</v>
      </c>
      <c r="BF56" s="212">
        <v>14</v>
      </c>
      <c r="BG56" s="212">
        <v>0</v>
      </c>
      <c r="BH56" s="212">
        <v>0</v>
      </c>
      <c r="BI56" s="14"/>
      <c r="BJ56" s="22" t="s">
        <v>394</v>
      </c>
      <c r="BK56" s="212">
        <v>0</v>
      </c>
      <c r="BL56" s="212">
        <v>0</v>
      </c>
      <c r="BM56" s="212">
        <v>0</v>
      </c>
      <c r="BN56" s="212">
        <v>0</v>
      </c>
      <c r="BO56" s="212">
        <v>0</v>
      </c>
      <c r="BP56" s="212">
        <v>213</v>
      </c>
      <c r="BQ56" s="212">
        <v>0</v>
      </c>
      <c r="BR56" s="212">
        <v>0</v>
      </c>
      <c r="BS56" s="212">
        <v>0</v>
      </c>
    </row>
    <row r="57" spans="1:71" ht="11.1" customHeight="1">
      <c r="A57" s="14" t="s">
        <v>81</v>
      </c>
      <c r="B57" s="22" t="s">
        <v>180</v>
      </c>
      <c r="C57" s="514">
        <v>9245.98</v>
      </c>
      <c r="D57" s="243">
        <v>0</v>
      </c>
      <c r="E57" s="243">
        <v>1114.8499999999999</v>
      </c>
      <c r="F57" s="243">
        <v>0</v>
      </c>
      <c r="G57" s="243">
        <v>8033.2300000000005</v>
      </c>
      <c r="H57" s="243">
        <v>0</v>
      </c>
      <c r="I57" s="243">
        <v>0</v>
      </c>
      <c r="J57" s="243">
        <v>0.4</v>
      </c>
      <c r="K57" s="243">
        <v>0</v>
      </c>
      <c r="L57" s="243">
        <v>4</v>
      </c>
      <c r="M57" s="14" t="s">
        <v>81</v>
      </c>
      <c r="N57" s="22" t="s">
        <v>180</v>
      </c>
      <c r="O57" s="243">
        <v>0.45</v>
      </c>
      <c r="P57" s="243">
        <v>6.7</v>
      </c>
      <c r="Q57" s="243">
        <v>0</v>
      </c>
      <c r="R57" s="243">
        <v>0</v>
      </c>
      <c r="S57" s="243">
        <v>0</v>
      </c>
      <c r="T57" s="243">
        <v>0</v>
      </c>
      <c r="U57" s="243">
        <v>86.05</v>
      </c>
      <c r="V57" s="243">
        <v>0.30000000000000004</v>
      </c>
      <c r="W57" s="243">
        <v>0</v>
      </c>
      <c r="X57" s="243">
        <v>0</v>
      </c>
      <c r="Y57" s="14" t="s">
        <v>81</v>
      </c>
      <c r="Z57" s="22" t="s">
        <v>180</v>
      </c>
      <c r="AA57" s="243">
        <v>0</v>
      </c>
      <c r="AB57" s="243">
        <v>0</v>
      </c>
      <c r="AC57" s="243">
        <v>0</v>
      </c>
      <c r="AD57" s="243">
        <v>0</v>
      </c>
      <c r="AE57" s="243">
        <v>0</v>
      </c>
      <c r="AF57" s="243">
        <v>0</v>
      </c>
      <c r="AG57" s="243">
        <v>0</v>
      </c>
      <c r="AH57" s="243">
        <v>0</v>
      </c>
      <c r="AI57" s="243">
        <v>0</v>
      </c>
      <c r="AK57" s="14" t="s">
        <v>81</v>
      </c>
      <c r="AL57" s="22" t="s">
        <v>180</v>
      </c>
      <c r="AM57" s="243">
        <v>71.400000000000006</v>
      </c>
      <c r="AN57" s="212">
        <v>0</v>
      </c>
      <c r="AO57" s="212">
        <v>42</v>
      </c>
      <c r="AP57" s="212">
        <v>0</v>
      </c>
      <c r="AQ57" s="212">
        <v>0</v>
      </c>
      <c r="AR57" s="212">
        <v>0</v>
      </c>
      <c r="AS57" s="212">
        <v>0</v>
      </c>
      <c r="AT57" s="212">
        <v>0.1</v>
      </c>
      <c r="AU57" s="212">
        <v>0</v>
      </c>
      <c r="AV57" s="212">
        <v>0.5</v>
      </c>
      <c r="AW57" s="14" t="s">
        <v>81</v>
      </c>
      <c r="AX57" s="22" t="s">
        <v>180</v>
      </c>
      <c r="AY57" s="212">
        <v>0</v>
      </c>
      <c r="AZ57" s="212">
        <v>0</v>
      </c>
      <c r="BA57" s="212">
        <v>0</v>
      </c>
      <c r="BB57" s="212">
        <v>0</v>
      </c>
      <c r="BC57" s="212">
        <v>0</v>
      </c>
      <c r="BD57" s="212">
        <v>0</v>
      </c>
      <c r="BE57" s="212">
        <v>28.65</v>
      </c>
      <c r="BF57" s="212">
        <v>0.15</v>
      </c>
      <c r="BG57" s="212">
        <v>0</v>
      </c>
      <c r="BH57" s="212">
        <v>0</v>
      </c>
      <c r="BI57" s="14" t="s">
        <v>81</v>
      </c>
      <c r="BJ57" s="22" t="s">
        <v>180</v>
      </c>
      <c r="BK57" s="212">
        <v>0</v>
      </c>
      <c r="BL57" s="212">
        <v>0</v>
      </c>
      <c r="BM57" s="212">
        <v>0</v>
      </c>
      <c r="BN57" s="212">
        <v>0</v>
      </c>
      <c r="BO57" s="212">
        <v>0</v>
      </c>
      <c r="BP57" s="212">
        <v>0</v>
      </c>
      <c r="BQ57" s="212">
        <v>0</v>
      </c>
      <c r="BR57" s="212">
        <v>0</v>
      </c>
      <c r="BS57" s="212">
        <v>0</v>
      </c>
    </row>
    <row r="58" spans="1:71" ht="11.1" customHeight="1">
      <c r="A58" s="14"/>
      <c r="B58" s="22" t="s">
        <v>394</v>
      </c>
      <c r="C58" s="514">
        <v>6519.0999999999995</v>
      </c>
      <c r="D58" s="243">
        <v>0</v>
      </c>
      <c r="E58" s="243">
        <v>313.89999999999998</v>
      </c>
      <c r="F58" s="243">
        <v>0</v>
      </c>
      <c r="G58" s="243">
        <v>6097.1</v>
      </c>
      <c r="H58" s="243">
        <v>0</v>
      </c>
      <c r="I58" s="243">
        <v>0</v>
      </c>
      <c r="J58" s="243">
        <v>1.2999999999999998</v>
      </c>
      <c r="K58" s="243">
        <v>0</v>
      </c>
      <c r="L58" s="243">
        <v>5.25</v>
      </c>
      <c r="M58" s="14"/>
      <c r="N58" s="22" t="s">
        <v>394</v>
      </c>
      <c r="O58" s="243">
        <v>0.55000000000000004</v>
      </c>
      <c r="P58" s="243">
        <v>1.5</v>
      </c>
      <c r="Q58" s="243">
        <v>0</v>
      </c>
      <c r="R58" s="243">
        <v>0</v>
      </c>
      <c r="S58" s="243">
        <v>1.7</v>
      </c>
      <c r="T58" s="243">
        <v>0</v>
      </c>
      <c r="U58" s="243">
        <v>96.4</v>
      </c>
      <c r="V58" s="243">
        <v>1.4000000000000001</v>
      </c>
      <c r="W58" s="243">
        <v>0</v>
      </c>
      <c r="X58" s="243">
        <v>0</v>
      </c>
      <c r="Y58" s="14"/>
      <c r="Z58" s="22" t="s">
        <v>394</v>
      </c>
      <c r="AA58" s="243">
        <v>0</v>
      </c>
      <c r="AB58" s="243">
        <v>0</v>
      </c>
      <c r="AC58" s="243">
        <v>0</v>
      </c>
      <c r="AD58" s="243">
        <v>0</v>
      </c>
      <c r="AE58" s="243">
        <v>0</v>
      </c>
      <c r="AF58" s="243">
        <v>0</v>
      </c>
      <c r="AG58" s="243">
        <v>0</v>
      </c>
      <c r="AH58" s="243">
        <v>0</v>
      </c>
      <c r="AI58" s="243">
        <v>0</v>
      </c>
      <c r="AK58" s="14"/>
      <c r="AL58" s="22" t="s">
        <v>394</v>
      </c>
      <c r="AM58" s="243">
        <v>52.95</v>
      </c>
      <c r="AN58" s="212">
        <v>0</v>
      </c>
      <c r="AO58" s="212">
        <v>32.4</v>
      </c>
      <c r="AP58" s="212">
        <v>0</v>
      </c>
      <c r="AQ58" s="212">
        <v>0</v>
      </c>
      <c r="AR58" s="212">
        <v>0</v>
      </c>
      <c r="AS58" s="212">
        <v>0</v>
      </c>
      <c r="AT58" s="212">
        <v>0.2</v>
      </c>
      <c r="AU58" s="212">
        <v>0</v>
      </c>
      <c r="AV58" s="212">
        <v>1</v>
      </c>
      <c r="AW58" s="14"/>
      <c r="AX58" s="22" t="s">
        <v>394</v>
      </c>
      <c r="AY58" s="212">
        <v>0</v>
      </c>
      <c r="AZ58" s="212">
        <v>0</v>
      </c>
      <c r="BA58" s="212">
        <v>0</v>
      </c>
      <c r="BB58" s="212">
        <v>0</v>
      </c>
      <c r="BC58" s="212">
        <v>0</v>
      </c>
      <c r="BD58" s="212">
        <v>0</v>
      </c>
      <c r="BE58" s="212">
        <v>19.25</v>
      </c>
      <c r="BF58" s="212">
        <v>0.1</v>
      </c>
      <c r="BG58" s="212">
        <v>0</v>
      </c>
      <c r="BH58" s="212">
        <v>0</v>
      </c>
      <c r="BI58" s="14"/>
      <c r="BJ58" s="22" t="s">
        <v>394</v>
      </c>
      <c r="BK58" s="212">
        <v>0</v>
      </c>
      <c r="BL58" s="212">
        <v>0</v>
      </c>
      <c r="BM58" s="212">
        <v>0</v>
      </c>
      <c r="BN58" s="212">
        <v>0</v>
      </c>
      <c r="BO58" s="212">
        <v>0</v>
      </c>
      <c r="BP58" s="212">
        <v>0</v>
      </c>
      <c r="BQ58" s="212">
        <v>0</v>
      </c>
      <c r="BR58" s="212">
        <v>0</v>
      </c>
      <c r="BS58" s="212">
        <v>0</v>
      </c>
    </row>
    <row r="59" spans="1:71" ht="11.1" customHeight="1">
      <c r="A59" s="14" t="s">
        <v>83</v>
      </c>
      <c r="B59" s="22" t="s">
        <v>180</v>
      </c>
      <c r="C59" s="514">
        <v>15414</v>
      </c>
      <c r="D59" s="243">
        <v>0</v>
      </c>
      <c r="E59" s="243">
        <v>5008</v>
      </c>
      <c r="F59" s="243">
        <v>0</v>
      </c>
      <c r="G59" s="243">
        <v>6812</v>
      </c>
      <c r="H59" s="243">
        <v>0</v>
      </c>
      <c r="I59" s="243">
        <v>0</v>
      </c>
      <c r="J59" s="243">
        <v>5</v>
      </c>
      <c r="K59" s="243">
        <v>0</v>
      </c>
      <c r="L59" s="243">
        <v>0</v>
      </c>
      <c r="M59" s="14" t="s">
        <v>83</v>
      </c>
      <c r="N59" s="22" t="s">
        <v>180</v>
      </c>
      <c r="O59" s="243">
        <v>0</v>
      </c>
      <c r="P59" s="243">
        <v>0</v>
      </c>
      <c r="Q59" s="243">
        <v>0</v>
      </c>
      <c r="R59" s="243">
        <v>0</v>
      </c>
      <c r="S59" s="243">
        <v>0</v>
      </c>
      <c r="T59" s="243">
        <v>0</v>
      </c>
      <c r="U59" s="243">
        <v>3383</v>
      </c>
      <c r="V59" s="243">
        <v>31</v>
      </c>
      <c r="W59" s="243">
        <v>0</v>
      </c>
      <c r="X59" s="243">
        <v>0</v>
      </c>
      <c r="Y59" s="14" t="s">
        <v>83</v>
      </c>
      <c r="Z59" s="22" t="s">
        <v>180</v>
      </c>
      <c r="AA59" s="243">
        <v>0</v>
      </c>
      <c r="AB59" s="243">
        <v>67</v>
      </c>
      <c r="AC59" s="243">
        <v>0</v>
      </c>
      <c r="AD59" s="243">
        <v>0</v>
      </c>
      <c r="AE59" s="243">
        <v>0</v>
      </c>
      <c r="AF59" s="243">
        <v>0</v>
      </c>
      <c r="AG59" s="243">
        <v>0</v>
      </c>
      <c r="AH59" s="243">
        <v>0</v>
      </c>
      <c r="AI59" s="243">
        <v>108</v>
      </c>
      <c r="AK59" s="14" t="s">
        <v>83</v>
      </c>
      <c r="AL59" s="22" t="s">
        <v>180</v>
      </c>
      <c r="AM59" s="243">
        <v>1847</v>
      </c>
      <c r="AN59" s="212">
        <v>0</v>
      </c>
      <c r="AO59" s="212">
        <v>478</v>
      </c>
      <c r="AP59" s="212">
        <v>0</v>
      </c>
      <c r="AQ59" s="212">
        <v>952</v>
      </c>
      <c r="AR59" s="212">
        <v>0</v>
      </c>
      <c r="AS59" s="212">
        <v>0</v>
      </c>
      <c r="AT59" s="212">
        <v>0</v>
      </c>
      <c r="AU59" s="212">
        <v>0</v>
      </c>
      <c r="AV59" s="212">
        <v>0</v>
      </c>
      <c r="AW59" s="14" t="s">
        <v>83</v>
      </c>
      <c r="AX59" s="22" t="s">
        <v>180</v>
      </c>
      <c r="AY59" s="212">
        <v>0</v>
      </c>
      <c r="AZ59" s="212">
        <v>0</v>
      </c>
      <c r="BA59" s="212">
        <v>0</v>
      </c>
      <c r="BB59" s="212">
        <v>0</v>
      </c>
      <c r="BC59" s="212">
        <v>0</v>
      </c>
      <c r="BD59" s="212">
        <v>0</v>
      </c>
      <c r="BE59" s="212">
        <v>413</v>
      </c>
      <c r="BF59" s="212">
        <v>4</v>
      </c>
      <c r="BG59" s="212">
        <v>0</v>
      </c>
      <c r="BH59" s="212">
        <v>0</v>
      </c>
      <c r="BI59" s="14" t="s">
        <v>83</v>
      </c>
      <c r="BJ59" s="22" t="s">
        <v>180</v>
      </c>
      <c r="BK59" s="212">
        <v>0</v>
      </c>
      <c r="BL59" s="212">
        <v>0</v>
      </c>
      <c r="BM59" s="212">
        <v>0</v>
      </c>
      <c r="BN59" s="212">
        <v>0</v>
      </c>
      <c r="BO59" s="212">
        <v>0</v>
      </c>
      <c r="BP59" s="212">
        <v>0</v>
      </c>
      <c r="BQ59" s="212">
        <v>0</v>
      </c>
      <c r="BR59" s="212">
        <v>0</v>
      </c>
      <c r="BS59" s="212">
        <v>0</v>
      </c>
    </row>
    <row r="60" spans="1:71" ht="11.1" customHeight="1">
      <c r="A60" s="16"/>
      <c r="B60" s="23" t="s">
        <v>394</v>
      </c>
      <c r="C60" s="516">
        <v>22589.5</v>
      </c>
      <c r="D60" s="244">
        <v>0</v>
      </c>
      <c r="E60" s="244">
        <v>6371</v>
      </c>
      <c r="F60" s="244">
        <v>0</v>
      </c>
      <c r="G60" s="244">
        <v>11731</v>
      </c>
      <c r="H60" s="244">
        <v>0</v>
      </c>
      <c r="I60" s="244">
        <v>0</v>
      </c>
      <c r="J60" s="244">
        <v>0</v>
      </c>
      <c r="K60" s="244">
        <v>0</v>
      </c>
      <c r="L60" s="244">
        <v>0</v>
      </c>
      <c r="M60" s="16"/>
      <c r="N60" s="23" t="s">
        <v>394</v>
      </c>
      <c r="O60" s="244">
        <v>14</v>
      </c>
      <c r="P60" s="244">
        <v>2</v>
      </c>
      <c r="Q60" s="244">
        <v>0</v>
      </c>
      <c r="R60" s="244">
        <v>0</v>
      </c>
      <c r="S60" s="244">
        <v>0</v>
      </c>
      <c r="T60" s="244">
        <v>0</v>
      </c>
      <c r="U60" s="244">
        <v>4268</v>
      </c>
      <c r="V60" s="244">
        <v>39.5</v>
      </c>
      <c r="W60" s="244">
        <v>0</v>
      </c>
      <c r="X60" s="244">
        <v>0</v>
      </c>
      <c r="Y60" s="16"/>
      <c r="Z60" s="23" t="s">
        <v>394</v>
      </c>
      <c r="AA60" s="244">
        <v>0</v>
      </c>
      <c r="AB60" s="244">
        <v>124</v>
      </c>
      <c r="AC60" s="244">
        <v>0</v>
      </c>
      <c r="AD60" s="244">
        <v>0</v>
      </c>
      <c r="AE60" s="244">
        <v>0</v>
      </c>
      <c r="AF60" s="244">
        <v>0</v>
      </c>
      <c r="AG60" s="244">
        <v>0</v>
      </c>
      <c r="AH60" s="244">
        <v>0</v>
      </c>
      <c r="AI60" s="244">
        <v>40</v>
      </c>
      <c r="AK60" s="16"/>
      <c r="AL60" s="23" t="s">
        <v>394</v>
      </c>
      <c r="AM60" s="244">
        <v>3144</v>
      </c>
      <c r="AN60" s="213">
        <v>0</v>
      </c>
      <c r="AO60" s="213">
        <v>663</v>
      </c>
      <c r="AP60" s="213">
        <v>0</v>
      </c>
      <c r="AQ60" s="213">
        <v>1925</v>
      </c>
      <c r="AR60" s="213">
        <v>0</v>
      </c>
      <c r="AS60" s="213">
        <v>0</v>
      </c>
      <c r="AT60" s="213">
        <v>0</v>
      </c>
      <c r="AU60" s="213">
        <v>0</v>
      </c>
      <c r="AV60" s="213">
        <v>0</v>
      </c>
      <c r="AW60" s="16"/>
      <c r="AX60" s="23" t="s">
        <v>394</v>
      </c>
      <c r="AY60" s="213">
        <v>2</v>
      </c>
      <c r="AZ60" s="213">
        <v>0</v>
      </c>
      <c r="BA60" s="213">
        <v>0</v>
      </c>
      <c r="BB60" s="213">
        <v>0</v>
      </c>
      <c r="BC60" s="213">
        <v>0</v>
      </c>
      <c r="BD60" s="213">
        <v>0</v>
      </c>
      <c r="BE60" s="213">
        <v>530</v>
      </c>
      <c r="BF60" s="213">
        <v>6</v>
      </c>
      <c r="BG60" s="213">
        <v>0</v>
      </c>
      <c r="BH60" s="213">
        <v>0</v>
      </c>
      <c r="BI60" s="16"/>
      <c r="BJ60" s="23" t="s">
        <v>394</v>
      </c>
      <c r="BK60" s="213">
        <v>0</v>
      </c>
      <c r="BL60" s="213">
        <v>5</v>
      </c>
      <c r="BM60" s="213">
        <v>0</v>
      </c>
      <c r="BN60" s="213">
        <v>0</v>
      </c>
      <c r="BO60" s="213">
        <v>0</v>
      </c>
      <c r="BP60" s="213">
        <v>0</v>
      </c>
      <c r="BQ60" s="213">
        <v>0</v>
      </c>
      <c r="BR60" s="213">
        <v>0</v>
      </c>
      <c r="BS60" s="213">
        <v>13</v>
      </c>
    </row>
    <row r="61" spans="1:71" ht="10.35" customHeight="1">
      <c r="L61" s="144" t="s">
        <v>158</v>
      </c>
      <c r="W61" s="144"/>
      <c r="X61" s="144" t="s">
        <v>158</v>
      </c>
      <c r="Y61" s="254" t="s">
        <v>113</v>
      </c>
      <c r="Z61" s="201"/>
      <c r="AA61" s="201"/>
      <c r="AB61" s="201"/>
      <c r="AC61" s="201"/>
      <c r="AD61" s="201"/>
      <c r="AV61" s="144" t="s">
        <v>0</v>
      </c>
      <c r="BG61" s="144"/>
      <c r="BH61" s="144" t="s">
        <v>0</v>
      </c>
      <c r="BI61" s="254" t="s">
        <v>113</v>
      </c>
      <c r="BJ61" s="201"/>
      <c r="BK61" s="201"/>
      <c r="BL61" s="201"/>
      <c r="BM61" s="201"/>
      <c r="BN61" s="201"/>
    </row>
    <row r="62" spans="1:71" ht="10.35" customHeight="1">
      <c r="Y62" s="254" t="s">
        <v>120</v>
      </c>
      <c r="Z62" s="201"/>
      <c r="AA62" s="201"/>
      <c r="AB62" s="201"/>
      <c r="AC62" s="201"/>
      <c r="AD62" s="201"/>
      <c r="BI62" s="254" t="s">
        <v>120</v>
      </c>
      <c r="BJ62" s="201"/>
      <c r="BK62" s="201"/>
      <c r="BL62" s="201"/>
      <c r="BM62" s="201"/>
      <c r="BN62" s="201"/>
    </row>
    <row r="63" spans="1:71" ht="10.35" customHeight="1">
      <c r="Y63" s="567" t="s">
        <v>298</v>
      </c>
      <c r="Z63" s="567"/>
      <c r="AA63" s="567"/>
      <c r="AB63" s="567"/>
      <c r="AC63" s="567"/>
      <c r="AD63" s="567"/>
      <c r="BI63" s="567" t="s">
        <v>298</v>
      </c>
      <c r="BJ63" s="567"/>
      <c r="BK63" s="567"/>
      <c r="BL63" s="567"/>
      <c r="BM63" s="567"/>
      <c r="BN63" s="567"/>
    </row>
  </sheetData>
  <mergeCells count="78">
    <mergeCell ref="AK7:AK8"/>
    <mergeCell ref="AW7:AW8"/>
    <mergeCell ref="BI7:BI8"/>
    <mergeCell ref="BI63:BN63"/>
    <mergeCell ref="BO5:BO6"/>
    <mergeCell ref="BE5:BE6"/>
    <mergeCell ref="BF5:BF6"/>
    <mergeCell ref="BG5:BG6"/>
    <mergeCell ref="BH5:BH6"/>
    <mergeCell ref="BI5:BI6"/>
    <mergeCell ref="AZ5:AZ6"/>
    <mergeCell ref="BA5:BA6"/>
    <mergeCell ref="BB5:BB6"/>
    <mergeCell ref="BC5:BC6"/>
    <mergeCell ref="BD5:BD6"/>
    <mergeCell ref="AU5:AU6"/>
    <mergeCell ref="BP5:BP6"/>
    <mergeCell ref="BQ5:BQ6"/>
    <mergeCell ref="BR5:BR6"/>
    <mergeCell ref="BS5:BS6"/>
    <mergeCell ref="BJ5:BJ6"/>
    <mergeCell ref="BK5:BK6"/>
    <mergeCell ref="BL5:BL6"/>
    <mergeCell ref="BM5:BM6"/>
    <mergeCell ref="BN5:BN6"/>
    <mergeCell ref="AV5:AV6"/>
    <mergeCell ref="AW5:AW6"/>
    <mergeCell ref="AX5:AX6"/>
    <mergeCell ref="AY5:AY6"/>
    <mergeCell ref="AP5:AP6"/>
    <mergeCell ref="AQ5:AQ6"/>
    <mergeCell ref="AR5:AR6"/>
    <mergeCell ref="AS5:AS6"/>
    <mergeCell ref="AT5:AT6"/>
    <mergeCell ref="AK5:AK6"/>
    <mergeCell ref="AL5:AL6"/>
    <mergeCell ref="AM5:AM6"/>
    <mergeCell ref="AN5:AN6"/>
    <mergeCell ref="AO5:AO6"/>
    <mergeCell ref="A7:A8"/>
    <mergeCell ref="M7:M8"/>
    <mergeCell ref="Y7:Y8"/>
    <mergeCell ref="X5:X6"/>
    <mergeCell ref="M5:M6"/>
    <mergeCell ref="N5:N6"/>
    <mergeCell ref="Y5:Y6"/>
    <mergeCell ref="S5:S6"/>
    <mergeCell ref="T5:T6"/>
    <mergeCell ref="U5:U6"/>
    <mergeCell ref="H5:H6"/>
    <mergeCell ref="I5:I6"/>
    <mergeCell ref="J5:J6"/>
    <mergeCell ref="A5:A6"/>
    <mergeCell ref="B5:B6"/>
    <mergeCell ref="C5:C6"/>
    <mergeCell ref="Y63:AD63"/>
    <mergeCell ref="L5:L6"/>
    <mergeCell ref="W5:W6"/>
    <mergeCell ref="AB5:AB6"/>
    <mergeCell ref="O5:O6"/>
    <mergeCell ref="P5:P6"/>
    <mergeCell ref="Q5:Q6"/>
    <mergeCell ref="R5:R6"/>
    <mergeCell ref="AA5:AA6"/>
    <mergeCell ref="Z5:Z6"/>
    <mergeCell ref="V5:V6"/>
    <mergeCell ref="AI5:AI6"/>
    <mergeCell ref="AC5:AC6"/>
    <mergeCell ref="AD5:AD6"/>
    <mergeCell ref="AE5:AE6"/>
    <mergeCell ref="AF5:AF6"/>
    <mergeCell ref="AG5:AG6"/>
    <mergeCell ref="AH5:AH6"/>
    <mergeCell ref="D5:D6"/>
    <mergeCell ref="E5:E6"/>
    <mergeCell ref="K5:K6"/>
    <mergeCell ref="F5:F6"/>
    <mergeCell ref="G5:G6"/>
  </mergeCells>
  <phoneticPr fontId="10" type="noConversion"/>
  <pageMargins left="0.7" right="0.7" top="0.75" bottom="0.75" header="0.3" footer="0.3"/>
  <pageSetup paperSize="9" orientation="portrait" r:id="rId1"/>
  <colBreaks count="2" manualBreakCount="2">
    <brk id="12" max="62" man="1"/>
    <brk id="24" max="62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published="0" codeName="Hoja16">
    <tabColor theme="0" tint="-0.14999847407452621"/>
  </sheetPr>
  <dimension ref="A1:S197"/>
  <sheetViews>
    <sheetView showGridLines="0" zoomScale="120" zoomScaleNormal="120" workbookViewId="0">
      <selection activeCell="B26" sqref="B26"/>
    </sheetView>
  </sheetViews>
  <sheetFormatPr baseColWidth="10" defaultColWidth="12.42578125" defaultRowHeight="17.100000000000001" customHeight="1"/>
  <cols>
    <col min="1" max="1" width="10.140625" style="24" customWidth="1"/>
    <col min="2" max="2" width="7.42578125" style="24" customWidth="1"/>
    <col min="3" max="3" width="8.140625" style="24" customWidth="1"/>
    <col min="4" max="15" width="6.7109375" style="24" customWidth="1"/>
    <col min="16" max="16" width="7.7109375" style="24" customWidth="1"/>
    <col min="17" max="17" width="8.7109375" style="24" customWidth="1"/>
    <col min="18" max="19" width="7" style="24" customWidth="1"/>
    <col min="20" max="29" width="12.42578125" style="24"/>
    <col min="30" max="30" width="7.28515625" style="24" customWidth="1"/>
    <col min="31" max="39" width="12.42578125" style="24"/>
    <col min="40" max="40" width="35.42578125" style="24" customWidth="1"/>
    <col min="41" max="41" width="12.42578125" style="24"/>
    <col min="42" max="42" width="35.42578125" style="24" customWidth="1"/>
    <col min="43" max="46" width="12.42578125" style="24"/>
    <col min="47" max="49" width="13.7109375" style="24" customWidth="1"/>
    <col min="50" max="50" width="12.42578125" style="24"/>
    <col min="51" max="51" width="6" style="24" customWidth="1"/>
    <col min="52" max="52" width="12.42578125" style="24"/>
    <col min="53" max="53" width="6" style="24" customWidth="1"/>
    <col min="54" max="54" width="12.42578125" style="24"/>
    <col min="55" max="55" width="6" style="24" customWidth="1"/>
    <col min="56" max="56" width="12.42578125" style="24"/>
    <col min="57" max="57" width="6" style="24" customWidth="1"/>
    <col min="58" max="58" width="12.42578125" style="24"/>
    <col min="59" max="59" width="6" style="24" customWidth="1"/>
    <col min="60" max="16384" width="12.42578125" style="24"/>
  </cols>
  <sheetData>
    <row r="1" spans="1:19" ht="16.350000000000001" customHeight="1">
      <c r="A1" s="268" t="s">
        <v>517</v>
      </c>
      <c r="B1" s="269"/>
      <c r="C1" s="269"/>
      <c r="D1" s="48"/>
    </row>
    <row r="2" spans="1:19" ht="11.1" customHeight="1">
      <c r="A2" s="110" t="s">
        <v>410</v>
      </c>
      <c r="B2" s="112"/>
      <c r="C2" s="112"/>
    </row>
    <row r="3" spans="1:19" ht="13.5">
      <c r="A3" s="19" t="s">
        <v>214</v>
      </c>
      <c r="B3" s="113"/>
      <c r="C3" s="113"/>
    </row>
    <row r="4" spans="1:19" ht="3" customHeight="1"/>
    <row r="5" spans="1:19" ht="21" customHeight="1">
      <c r="A5" s="216" t="s">
        <v>57</v>
      </c>
      <c r="B5" s="217" t="s">
        <v>224</v>
      </c>
      <c r="C5" s="216" t="s">
        <v>403</v>
      </c>
      <c r="D5" s="216" t="s">
        <v>332</v>
      </c>
      <c r="E5" s="216" t="s">
        <v>333</v>
      </c>
      <c r="F5" s="216" t="s">
        <v>334</v>
      </c>
      <c r="G5" s="216" t="s">
        <v>197</v>
      </c>
      <c r="H5" s="216" t="s">
        <v>198</v>
      </c>
      <c r="I5" s="216" t="s">
        <v>199</v>
      </c>
      <c r="J5" s="216" t="s">
        <v>200</v>
      </c>
      <c r="K5" s="216" t="s">
        <v>201</v>
      </c>
      <c r="L5" s="216" t="s">
        <v>202</v>
      </c>
      <c r="M5" s="216" t="s">
        <v>203</v>
      </c>
      <c r="N5" s="216" t="s">
        <v>204</v>
      </c>
      <c r="O5" s="216" t="s">
        <v>205</v>
      </c>
      <c r="P5" s="216" t="s">
        <v>157</v>
      </c>
    </row>
    <row r="6" spans="1:19" ht="15" customHeight="1">
      <c r="A6" s="573" t="s">
        <v>206</v>
      </c>
      <c r="B6" s="403" t="s">
        <v>294</v>
      </c>
      <c r="C6" s="404">
        <v>1591306.8669999999</v>
      </c>
      <c r="D6" s="405">
        <v>146417.21</v>
      </c>
      <c r="E6" s="405">
        <v>216037.78699999998</v>
      </c>
      <c r="F6" s="405">
        <v>389968.32</v>
      </c>
      <c r="G6" s="405">
        <v>405400.85</v>
      </c>
      <c r="H6" s="405">
        <v>241093.19999999998</v>
      </c>
      <c r="I6" s="405">
        <v>192389.5</v>
      </c>
      <c r="J6" s="405">
        <v>184406.35</v>
      </c>
      <c r="K6" s="405">
        <v>120197.09</v>
      </c>
      <c r="L6" s="405">
        <v>92466.54399999998</v>
      </c>
      <c r="M6" s="405">
        <v>81265.010000000009</v>
      </c>
      <c r="N6" s="405">
        <v>86865.55</v>
      </c>
      <c r="O6" s="406">
        <v>96504.35</v>
      </c>
      <c r="P6" s="405">
        <v>2253011.7609999999</v>
      </c>
    </row>
    <row r="7" spans="1:19" ht="15" customHeight="1">
      <c r="A7" s="574"/>
      <c r="B7" s="209" t="s">
        <v>393</v>
      </c>
      <c r="C7" s="284">
        <v>1554265.7100000002</v>
      </c>
      <c r="D7" s="284">
        <v>148134.5</v>
      </c>
      <c r="E7" s="284">
        <v>228686.65</v>
      </c>
      <c r="F7" s="284">
        <v>401445.41</v>
      </c>
      <c r="G7" s="284">
        <v>359687.3</v>
      </c>
      <c r="H7" s="284">
        <v>248163.80000000002</v>
      </c>
      <c r="I7" s="284">
        <v>168148.05</v>
      </c>
      <c r="J7" s="284"/>
      <c r="K7" s="284"/>
      <c r="L7" s="284"/>
      <c r="M7" s="284"/>
      <c r="N7" s="284"/>
      <c r="O7" s="388"/>
      <c r="P7" s="284"/>
    </row>
    <row r="8" spans="1:19" ht="13.35" customHeight="1">
      <c r="A8" s="114" t="s">
        <v>32</v>
      </c>
      <c r="B8" s="117" t="s">
        <v>295</v>
      </c>
      <c r="C8" s="286">
        <v>51303.299999999996</v>
      </c>
      <c r="D8" s="407">
        <v>6303.9</v>
      </c>
      <c r="E8" s="407">
        <v>6634.5999999999995</v>
      </c>
      <c r="F8" s="407">
        <v>10294.6</v>
      </c>
      <c r="G8" s="407">
        <v>11469.6</v>
      </c>
      <c r="H8" s="407">
        <v>6963</v>
      </c>
      <c r="I8" s="407">
        <v>9637.5999999999985</v>
      </c>
      <c r="J8" s="407">
        <v>9794.5</v>
      </c>
      <c r="K8" s="407">
        <v>10776.4</v>
      </c>
      <c r="L8" s="407">
        <v>8325.0040000000008</v>
      </c>
      <c r="M8" s="407">
        <v>8818</v>
      </c>
      <c r="N8" s="407">
        <v>7323.8</v>
      </c>
      <c r="O8" s="407">
        <v>5028.6000000000004</v>
      </c>
      <c r="P8" s="294">
        <v>101369.60400000001</v>
      </c>
      <c r="R8" s="211"/>
      <c r="S8" s="211"/>
    </row>
    <row r="9" spans="1:19" ht="13.35" customHeight="1">
      <c r="A9" s="114"/>
      <c r="B9" s="117" t="s">
        <v>394</v>
      </c>
      <c r="C9" s="286">
        <v>52307.5</v>
      </c>
      <c r="D9" s="407">
        <v>5672</v>
      </c>
      <c r="E9" s="407">
        <v>6464</v>
      </c>
      <c r="F9" s="407">
        <v>8077.5</v>
      </c>
      <c r="G9" s="407">
        <v>11806.5</v>
      </c>
      <c r="H9" s="407">
        <v>15193.5</v>
      </c>
      <c r="I9" s="407">
        <v>5094</v>
      </c>
      <c r="J9" s="407"/>
      <c r="K9" s="407"/>
      <c r="L9" s="407"/>
      <c r="M9" s="407"/>
      <c r="N9" s="407"/>
      <c r="O9" s="407"/>
      <c r="P9" s="294"/>
      <c r="R9" s="211"/>
      <c r="S9" s="211"/>
    </row>
    <row r="10" spans="1:19" ht="13.35" customHeight="1">
      <c r="A10" s="114" t="s">
        <v>33</v>
      </c>
      <c r="B10" s="117" t="s">
        <v>295</v>
      </c>
      <c r="C10" s="286">
        <v>50374</v>
      </c>
      <c r="D10" s="407">
        <v>4793</v>
      </c>
      <c r="E10" s="407">
        <v>4796</v>
      </c>
      <c r="F10" s="407">
        <v>8761</v>
      </c>
      <c r="G10" s="407">
        <v>9630</v>
      </c>
      <c r="H10" s="407">
        <v>9966</v>
      </c>
      <c r="I10" s="407">
        <v>12428</v>
      </c>
      <c r="J10" s="407">
        <v>6216</v>
      </c>
      <c r="K10" s="407">
        <v>2706</v>
      </c>
      <c r="L10" s="407">
        <v>2404</v>
      </c>
      <c r="M10" s="407">
        <v>2566</v>
      </c>
      <c r="N10" s="407">
        <v>2546</v>
      </c>
      <c r="O10" s="407">
        <v>4240</v>
      </c>
      <c r="P10" s="294">
        <v>71052</v>
      </c>
      <c r="R10" s="211"/>
      <c r="S10" s="211"/>
    </row>
    <row r="11" spans="1:19" ht="13.35" customHeight="1">
      <c r="A11" s="114"/>
      <c r="B11" s="117" t="s">
        <v>394</v>
      </c>
      <c r="C11" s="286">
        <v>44378</v>
      </c>
      <c r="D11" s="407">
        <v>3884</v>
      </c>
      <c r="E11" s="407">
        <v>3914</v>
      </c>
      <c r="F11" s="407">
        <v>8344</v>
      </c>
      <c r="G11" s="407">
        <v>7985</v>
      </c>
      <c r="H11" s="407">
        <v>9983</v>
      </c>
      <c r="I11" s="407">
        <v>10268</v>
      </c>
      <c r="J11" s="407"/>
      <c r="K11" s="407"/>
      <c r="L11" s="407"/>
      <c r="M11" s="407"/>
      <c r="N11" s="407"/>
      <c r="O11" s="407"/>
      <c r="P11" s="294"/>
      <c r="R11" s="211"/>
      <c r="S11" s="211"/>
    </row>
    <row r="12" spans="1:19" ht="13.35" customHeight="1">
      <c r="A12" s="114" t="s">
        <v>425</v>
      </c>
      <c r="B12" s="117" t="s">
        <v>295</v>
      </c>
      <c r="C12" s="286">
        <v>90603.1</v>
      </c>
      <c r="D12" s="407">
        <v>1861.8</v>
      </c>
      <c r="E12" s="407">
        <v>7162.3</v>
      </c>
      <c r="F12" s="407">
        <v>31715.9</v>
      </c>
      <c r="G12" s="407">
        <v>27971.1</v>
      </c>
      <c r="H12" s="407">
        <v>9583.5</v>
      </c>
      <c r="I12" s="407">
        <v>12308.5</v>
      </c>
      <c r="J12" s="407">
        <v>489</v>
      </c>
      <c r="K12" s="407">
        <v>172.5</v>
      </c>
      <c r="L12" s="407">
        <v>107</v>
      </c>
      <c r="M12" s="407">
        <v>195</v>
      </c>
      <c r="N12" s="407">
        <v>372.5</v>
      </c>
      <c r="O12" s="407">
        <v>277</v>
      </c>
      <c r="P12" s="294">
        <v>92216.1</v>
      </c>
      <c r="R12" s="211"/>
      <c r="S12" s="211"/>
    </row>
    <row r="13" spans="1:19" ht="13.35" customHeight="1">
      <c r="A13" s="114"/>
      <c r="B13" s="117" t="s">
        <v>394</v>
      </c>
      <c r="C13" s="286">
        <v>84167.249999999985</v>
      </c>
      <c r="D13" s="407">
        <v>2017.5</v>
      </c>
      <c r="E13" s="407">
        <v>7499.6</v>
      </c>
      <c r="F13" s="407">
        <v>30862.699999999997</v>
      </c>
      <c r="G13" s="407">
        <v>24619.05</v>
      </c>
      <c r="H13" s="407">
        <v>12693.7</v>
      </c>
      <c r="I13" s="407">
        <v>6474.7</v>
      </c>
      <c r="J13" s="407"/>
      <c r="K13" s="407"/>
      <c r="L13" s="407"/>
      <c r="M13" s="407"/>
      <c r="N13" s="407"/>
      <c r="O13" s="407"/>
      <c r="P13" s="294"/>
      <c r="R13" s="211"/>
      <c r="S13" s="211"/>
    </row>
    <row r="14" spans="1:19" ht="13.35" customHeight="1">
      <c r="A14" s="114" t="s">
        <v>34</v>
      </c>
      <c r="B14" s="117" t="s">
        <v>295</v>
      </c>
      <c r="C14" s="286">
        <v>44475</v>
      </c>
      <c r="D14" s="407">
        <v>4628</v>
      </c>
      <c r="E14" s="407">
        <v>6465</v>
      </c>
      <c r="F14" s="407">
        <v>12312</v>
      </c>
      <c r="G14" s="407">
        <v>9162</v>
      </c>
      <c r="H14" s="407">
        <v>5874</v>
      </c>
      <c r="I14" s="407">
        <v>6034</v>
      </c>
      <c r="J14" s="407">
        <v>3625</v>
      </c>
      <c r="K14" s="407">
        <v>4079</v>
      </c>
      <c r="L14" s="407">
        <v>9773</v>
      </c>
      <c r="M14" s="407">
        <v>7074</v>
      </c>
      <c r="N14" s="407">
        <v>6445</v>
      </c>
      <c r="O14" s="407">
        <v>5248</v>
      </c>
      <c r="P14" s="294">
        <v>80719</v>
      </c>
      <c r="R14" s="211"/>
      <c r="S14" s="211"/>
    </row>
    <row r="15" spans="1:19" ht="13.35" customHeight="1">
      <c r="A15" s="114"/>
      <c r="B15" s="117" t="s">
        <v>394</v>
      </c>
      <c r="C15" s="286">
        <v>44223</v>
      </c>
      <c r="D15" s="407">
        <v>4252</v>
      </c>
      <c r="E15" s="407">
        <v>6547</v>
      </c>
      <c r="F15" s="407">
        <v>10274</v>
      </c>
      <c r="G15" s="407">
        <v>9378</v>
      </c>
      <c r="H15" s="407">
        <v>8474</v>
      </c>
      <c r="I15" s="407">
        <v>5298</v>
      </c>
      <c r="J15" s="407"/>
      <c r="K15" s="407"/>
      <c r="L15" s="407"/>
      <c r="M15" s="407"/>
      <c r="N15" s="407"/>
      <c r="O15" s="407"/>
      <c r="P15" s="294"/>
      <c r="R15" s="211"/>
      <c r="S15" s="211"/>
    </row>
    <row r="16" spans="1:19" ht="13.35" customHeight="1">
      <c r="A16" s="114" t="s">
        <v>35</v>
      </c>
      <c r="B16" s="117" t="s">
        <v>295</v>
      </c>
      <c r="C16" s="286">
        <v>115526</v>
      </c>
      <c r="D16" s="407">
        <v>3601</v>
      </c>
      <c r="E16" s="407">
        <v>7482</v>
      </c>
      <c r="F16" s="407">
        <v>26002</v>
      </c>
      <c r="G16" s="407">
        <v>43221</v>
      </c>
      <c r="H16" s="407">
        <v>24089</v>
      </c>
      <c r="I16" s="407">
        <v>11131</v>
      </c>
      <c r="J16" s="407">
        <v>1730</v>
      </c>
      <c r="K16" s="407">
        <v>183</v>
      </c>
      <c r="L16" s="407">
        <v>107</v>
      </c>
      <c r="M16" s="407">
        <v>191</v>
      </c>
      <c r="N16" s="407">
        <v>397</v>
      </c>
      <c r="O16" s="407">
        <v>850</v>
      </c>
      <c r="P16" s="294">
        <v>118984</v>
      </c>
      <c r="Q16" s="285"/>
      <c r="R16" s="211"/>
      <c r="S16" s="211"/>
    </row>
    <row r="17" spans="1:19" ht="13.35" customHeight="1">
      <c r="A17" s="114"/>
      <c r="B17" s="117" t="s">
        <v>394</v>
      </c>
      <c r="C17" s="286">
        <v>110622</v>
      </c>
      <c r="D17" s="407">
        <v>3450</v>
      </c>
      <c r="E17" s="407">
        <v>10528</v>
      </c>
      <c r="F17" s="407">
        <v>27746</v>
      </c>
      <c r="G17" s="407">
        <v>40367</v>
      </c>
      <c r="H17" s="407">
        <v>23788</v>
      </c>
      <c r="I17" s="407">
        <v>4743</v>
      </c>
      <c r="J17" s="407"/>
      <c r="K17" s="407"/>
      <c r="L17" s="407"/>
      <c r="M17" s="407"/>
      <c r="N17" s="407"/>
      <c r="O17" s="407"/>
      <c r="P17" s="294"/>
      <c r="R17" s="211"/>
      <c r="S17" s="211"/>
    </row>
    <row r="18" spans="1:19" ht="13.35" customHeight="1">
      <c r="A18" s="114" t="s">
        <v>36</v>
      </c>
      <c r="B18" s="117" t="s">
        <v>295</v>
      </c>
      <c r="C18" s="286">
        <v>140318.6</v>
      </c>
      <c r="D18" s="407">
        <v>4580.5</v>
      </c>
      <c r="E18" s="407">
        <v>14496.5</v>
      </c>
      <c r="F18" s="407">
        <v>35265.1</v>
      </c>
      <c r="G18" s="407">
        <v>36214.5</v>
      </c>
      <c r="H18" s="407">
        <v>25761.65</v>
      </c>
      <c r="I18" s="407">
        <v>24000.35</v>
      </c>
      <c r="J18" s="407">
        <v>25196.2</v>
      </c>
      <c r="K18" s="407">
        <v>21873.15</v>
      </c>
      <c r="L18" s="407">
        <v>14543.1</v>
      </c>
      <c r="M18" s="407">
        <v>7198</v>
      </c>
      <c r="N18" s="407">
        <v>8296.4</v>
      </c>
      <c r="O18" s="407">
        <v>6599.5</v>
      </c>
      <c r="P18" s="294">
        <v>224024.95</v>
      </c>
      <c r="R18" s="211"/>
      <c r="S18" s="211"/>
    </row>
    <row r="19" spans="1:19" ht="13.35" customHeight="1">
      <c r="A19" s="114"/>
      <c r="B19" s="117" t="s">
        <v>394</v>
      </c>
      <c r="C19" s="286">
        <v>139350.79999999999</v>
      </c>
      <c r="D19" s="407">
        <v>4100</v>
      </c>
      <c r="E19" s="407">
        <v>12173.5</v>
      </c>
      <c r="F19" s="407">
        <v>41941.599999999999</v>
      </c>
      <c r="G19" s="407">
        <v>37319</v>
      </c>
      <c r="H19" s="407">
        <v>23248.65</v>
      </c>
      <c r="I19" s="407">
        <v>20568.05</v>
      </c>
      <c r="J19" s="407"/>
      <c r="K19" s="407"/>
      <c r="L19" s="407"/>
      <c r="M19" s="407"/>
      <c r="N19" s="407"/>
      <c r="O19" s="407"/>
      <c r="P19" s="294"/>
      <c r="R19" s="211"/>
      <c r="S19" s="211"/>
    </row>
    <row r="20" spans="1:19" ht="13.35" customHeight="1">
      <c r="A20" s="114" t="s">
        <v>329</v>
      </c>
      <c r="B20" s="117" t="s">
        <v>295</v>
      </c>
      <c r="C20" s="286">
        <v>0</v>
      </c>
      <c r="D20" s="407">
        <v>0</v>
      </c>
      <c r="E20" s="407">
        <v>0</v>
      </c>
      <c r="F20" s="407">
        <v>0</v>
      </c>
      <c r="G20" s="407">
        <v>0</v>
      </c>
      <c r="H20" s="407">
        <v>0</v>
      </c>
      <c r="I20" s="407">
        <v>0</v>
      </c>
      <c r="J20" s="407">
        <v>0</v>
      </c>
      <c r="K20" s="407">
        <v>0</v>
      </c>
      <c r="L20" s="407">
        <v>0</v>
      </c>
      <c r="M20" s="407">
        <v>0</v>
      </c>
      <c r="N20" s="407">
        <v>0</v>
      </c>
      <c r="O20" s="407">
        <v>0</v>
      </c>
      <c r="P20" s="294">
        <v>0</v>
      </c>
      <c r="R20" s="211"/>
      <c r="S20" s="211"/>
    </row>
    <row r="21" spans="1:19" ht="13.35" customHeight="1">
      <c r="A21" s="114"/>
      <c r="B21" s="117" t="s">
        <v>394</v>
      </c>
      <c r="C21" s="286">
        <v>0</v>
      </c>
      <c r="D21" s="407">
        <v>0</v>
      </c>
      <c r="E21" s="407">
        <v>0</v>
      </c>
      <c r="F21" s="407">
        <v>0</v>
      </c>
      <c r="G21" s="407">
        <v>0</v>
      </c>
      <c r="H21" s="407">
        <v>0</v>
      </c>
      <c r="I21" s="407">
        <v>0</v>
      </c>
      <c r="J21" s="407"/>
      <c r="K21" s="407"/>
      <c r="L21" s="407"/>
      <c r="M21" s="407"/>
      <c r="N21" s="407"/>
      <c r="O21" s="407"/>
      <c r="P21" s="294"/>
      <c r="R21" s="211"/>
      <c r="S21" s="211"/>
    </row>
    <row r="22" spans="1:19" ht="13.35" customHeight="1">
      <c r="A22" s="114" t="s">
        <v>37</v>
      </c>
      <c r="B22" s="117" t="s">
        <v>295</v>
      </c>
      <c r="C22" s="286">
        <v>127795.8</v>
      </c>
      <c r="D22" s="407">
        <v>15842</v>
      </c>
      <c r="E22" s="407">
        <v>23601</v>
      </c>
      <c r="F22" s="407">
        <v>30568</v>
      </c>
      <c r="G22" s="407">
        <v>40964</v>
      </c>
      <c r="H22" s="407">
        <v>14050.8</v>
      </c>
      <c r="I22" s="407">
        <v>2770</v>
      </c>
      <c r="J22" s="407">
        <v>286</v>
      </c>
      <c r="K22" s="407">
        <v>113</v>
      </c>
      <c r="L22" s="407">
        <v>247</v>
      </c>
      <c r="M22" s="407">
        <v>147</v>
      </c>
      <c r="N22" s="407">
        <v>281</v>
      </c>
      <c r="O22" s="407">
        <v>1807</v>
      </c>
      <c r="P22" s="294">
        <v>130676.8</v>
      </c>
      <c r="R22" s="211"/>
      <c r="S22" s="211"/>
    </row>
    <row r="23" spans="1:19" ht="13.35" customHeight="1">
      <c r="A23" s="114"/>
      <c r="B23" s="117" t="s">
        <v>394</v>
      </c>
      <c r="C23" s="286">
        <v>121881.01</v>
      </c>
      <c r="D23" s="407">
        <v>15563</v>
      </c>
      <c r="E23" s="407">
        <v>22164</v>
      </c>
      <c r="F23" s="407">
        <v>32157.01</v>
      </c>
      <c r="G23" s="407">
        <v>32986</v>
      </c>
      <c r="H23" s="407">
        <v>16138</v>
      </c>
      <c r="I23" s="407">
        <v>2873</v>
      </c>
      <c r="J23" s="407"/>
      <c r="K23" s="407"/>
      <c r="L23" s="407"/>
      <c r="M23" s="407"/>
      <c r="N23" s="407"/>
      <c r="O23" s="407"/>
      <c r="P23" s="294"/>
      <c r="R23" s="211"/>
      <c r="S23" s="211"/>
    </row>
    <row r="24" spans="1:19" ht="13.35" customHeight="1">
      <c r="A24" s="114" t="s">
        <v>38</v>
      </c>
      <c r="B24" s="117" t="s">
        <v>295</v>
      </c>
      <c r="C24" s="286">
        <v>115115.61000000002</v>
      </c>
      <c r="D24" s="407">
        <v>2682.01</v>
      </c>
      <c r="E24" s="407">
        <v>10325.5</v>
      </c>
      <c r="F24" s="407">
        <v>35012.75</v>
      </c>
      <c r="G24" s="407">
        <v>56232.75</v>
      </c>
      <c r="H24" s="407">
        <v>8097.6</v>
      </c>
      <c r="I24" s="407">
        <v>2765</v>
      </c>
      <c r="J24" s="407">
        <v>915</v>
      </c>
      <c r="K24" s="407">
        <v>460</v>
      </c>
      <c r="L24" s="407">
        <v>581</v>
      </c>
      <c r="M24" s="407">
        <v>837</v>
      </c>
      <c r="N24" s="407">
        <v>782</v>
      </c>
      <c r="O24" s="407">
        <v>779</v>
      </c>
      <c r="P24" s="294">
        <v>119469.61000000002</v>
      </c>
      <c r="R24" s="211"/>
      <c r="S24" s="211"/>
    </row>
    <row r="25" spans="1:19" ht="13.35" customHeight="1">
      <c r="A25" s="114"/>
      <c r="B25" s="117" t="s">
        <v>394</v>
      </c>
      <c r="C25" s="286">
        <v>88743</v>
      </c>
      <c r="D25" s="407">
        <v>2722</v>
      </c>
      <c r="E25" s="407">
        <v>14799</v>
      </c>
      <c r="F25" s="407">
        <v>30469</v>
      </c>
      <c r="G25" s="407">
        <v>25147</v>
      </c>
      <c r="H25" s="407">
        <v>11389</v>
      </c>
      <c r="I25" s="407">
        <v>4217</v>
      </c>
      <c r="J25" s="407"/>
      <c r="K25" s="407"/>
      <c r="L25" s="407"/>
      <c r="M25" s="407"/>
      <c r="N25" s="407"/>
      <c r="O25" s="407"/>
      <c r="P25" s="294"/>
      <c r="R25" s="211"/>
      <c r="S25" s="211"/>
    </row>
    <row r="26" spans="1:19" ht="13.35" customHeight="1">
      <c r="A26" s="114" t="s">
        <v>178</v>
      </c>
      <c r="B26" s="117" t="s">
        <v>295</v>
      </c>
      <c r="C26" s="286">
        <v>79237.75</v>
      </c>
      <c r="D26" s="407">
        <v>9160.25</v>
      </c>
      <c r="E26" s="407">
        <v>15411.75</v>
      </c>
      <c r="F26" s="407">
        <v>18797.75</v>
      </c>
      <c r="G26" s="407">
        <v>15638</v>
      </c>
      <c r="H26" s="407">
        <v>11144.25</v>
      </c>
      <c r="I26" s="407">
        <v>9085.75</v>
      </c>
      <c r="J26" s="407">
        <v>3014.5</v>
      </c>
      <c r="K26" s="407">
        <v>2156.5</v>
      </c>
      <c r="L26" s="407">
        <v>4176.25</v>
      </c>
      <c r="M26" s="407">
        <v>8522.5</v>
      </c>
      <c r="N26" s="407">
        <v>8159</v>
      </c>
      <c r="O26" s="407">
        <v>5645.25</v>
      </c>
      <c r="P26" s="294">
        <v>110911.75</v>
      </c>
      <c r="R26" s="211"/>
      <c r="S26" s="211"/>
    </row>
    <row r="27" spans="1:19" ht="13.35" customHeight="1">
      <c r="A27" s="114"/>
      <c r="B27" s="117" t="s">
        <v>394</v>
      </c>
      <c r="C27" s="286">
        <v>78675.25</v>
      </c>
      <c r="D27" s="407">
        <v>8504</v>
      </c>
      <c r="E27" s="407">
        <v>15729.75</v>
      </c>
      <c r="F27" s="407">
        <v>20713</v>
      </c>
      <c r="G27" s="407">
        <v>14729</v>
      </c>
      <c r="H27" s="407">
        <v>10104</v>
      </c>
      <c r="I27" s="407">
        <v>8895.5</v>
      </c>
      <c r="J27" s="407"/>
      <c r="K27" s="407"/>
      <c r="L27" s="407"/>
      <c r="M27" s="407"/>
      <c r="N27" s="407"/>
      <c r="O27" s="407"/>
      <c r="P27" s="294"/>
      <c r="R27" s="211"/>
      <c r="S27" s="211"/>
    </row>
    <row r="28" spans="1:19" ht="13.35" customHeight="1">
      <c r="A28" s="114" t="s">
        <v>39</v>
      </c>
      <c r="B28" s="117" t="s">
        <v>295</v>
      </c>
      <c r="C28" s="286">
        <v>18312.3</v>
      </c>
      <c r="D28" s="407">
        <v>2966</v>
      </c>
      <c r="E28" s="407">
        <v>3948.7</v>
      </c>
      <c r="F28" s="407">
        <v>4820.3</v>
      </c>
      <c r="G28" s="407">
        <v>2576.3000000000002</v>
      </c>
      <c r="H28" s="407">
        <v>2202</v>
      </c>
      <c r="I28" s="407">
        <v>1799</v>
      </c>
      <c r="J28" s="407">
        <v>6158</v>
      </c>
      <c r="K28" s="407">
        <v>4842.5999999999995</v>
      </c>
      <c r="L28" s="407">
        <v>7343.05</v>
      </c>
      <c r="M28" s="407">
        <v>3883</v>
      </c>
      <c r="N28" s="407">
        <v>2552.25</v>
      </c>
      <c r="O28" s="407">
        <v>2471</v>
      </c>
      <c r="P28" s="294">
        <v>45562.2</v>
      </c>
      <c r="R28" s="211"/>
      <c r="S28" s="211"/>
    </row>
    <row r="29" spans="1:19" ht="13.35" customHeight="1">
      <c r="A29" s="114"/>
      <c r="B29" s="117" t="s">
        <v>394</v>
      </c>
      <c r="C29" s="286">
        <v>14426.75</v>
      </c>
      <c r="D29" s="407">
        <v>2256.5</v>
      </c>
      <c r="E29" s="407">
        <v>2800.25</v>
      </c>
      <c r="F29" s="407">
        <v>1514</v>
      </c>
      <c r="G29" s="407">
        <v>1372</v>
      </c>
      <c r="H29" s="407">
        <v>3652.5</v>
      </c>
      <c r="I29" s="407">
        <v>2831.5</v>
      </c>
      <c r="J29" s="407"/>
      <c r="K29" s="407"/>
      <c r="L29" s="407"/>
      <c r="M29" s="407"/>
      <c r="N29" s="407"/>
      <c r="O29" s="407"/>
      <c r="P29" s="294"/>
      <c r="R29" s="211"/>
      <c r="S29" s="211"/>
    </row>
    <row r="30" spans="1:19" ht="13.35" customHeight="1">
      <c r="A30" s="114" t="s">
        <v>179</v>
      </c>
      <c r="B30" s="117" t="s">
        <v>295</v>
      </c>
      <c r="C30" s="286">
        <v>84155</v>
      </c>
      <c r="D30" s="407">
        <v>8204</v>
      </c>
      <c r="E30" s="407">
        <v>16252</v>
      </c>
      <c r="F30" s="407">
        <v>25900</v>
      </c>
      <c r="G30" s="407">
        <v>20980</v>
      </c>
      <c r="H30" s="407">
        <v>11127</v>
      </c>
      <c r="I30" s="407">
        <v>1692</v>
      </c>
      <c r="J30" s="407">
        <v>565</v>
      </c>
      <c r="K30" s="407">
        <v>1863</v>
      </c>
      <c r="L30" s="407">
        <v>2410</v>
      </c>
      <c r="M30" s="407">
        <v>2268</v>
      </c>
      <c r="N30" s="407">
        <v>2749</v>
      </c>
      <c r="O30" s="407">
        <v>3430</v>
      </c>
      <c r="P30" s="294">
        <v>97440</v>
      </c>
      <c r="R30" s="211"/>
      <c r="S30" s="211"/>
    </row>
    <row r="31" spans="1:19" ht="13.35" customHeight="1">
      <c r="A31" s="114"/>
      <c r="B31" s="117" t="s">
        <v>394</v>
      </c>
      <c r="C31" s="286">
        <v>83218</v>
      </c>
      <c r="D31" s="407">
        <v>7983</v>
      </c>
      <c r="E31" s="407">
        <v>16744</v>
      </c>
      <c r="F31" s="407">
        <v>25931</v>
      </c>
      <c r="G31" s="407">
        <v>22505</v>
      </c>
      <c r="H31" s="407">
        <v>8914</v>
      </c>
      <c r="I31" s="407">
        <v>1141</v>
      </c>
      <c r="J31" s="407"/>
      <c r="K31" s="407"/>
      <c r="L31" s="407"/>
      <c r="M31" s="407"/>
      <c r="N31" s="407"/>
      <c r="O31" s="407"/>
      <c r="P31" s="294"/>
      <c r="R31" s="211"/>
      <c r="S31" s="211"/>
    </row>
    <row r="32" spans="1:19" ht="13.35" customHeight="1">
      <c r="A32" s="114" t="s">
        <v>40</v>
      </c>
      <c r="B32" s="117" t="s">
        <v>295</v>
      </c>
      <c r="C32" s="286">
        <v>132920</v>
      </c>
      <c r="D32" s="407">
        <v>3226.5</v>
      </c>
      <c r="E32" s="407">
        <v>4943.5</v>
      </c>
      <c r="F32" s="407">
        <v>16234.5</v>
      </c>
      <c r="G32" s="407">
        <v>33713</v>
      </c>
      <c r="H32" s="407">
        <v>37037.5</v>
      </c>
      <c r="I32" s="407">
        <v>37765</v>
      </c>
      <c r="J32" s="407">
        <v>23482.7</v>
      </c>
      <c r="K32" s="407">
        <v>9047.4</v>
      </c>
      <c r="L32" s="407">
        <v>2614.6999999999998</v>
      </c>
      <c r="M32" s="407">
        <v>4641</v>
      </c>
      <c r="N32" s="407">
        <v>3494</v>
      </c>
      <c r="O32" s="407">
        <v>1695.5</v>
      </c>
      <c r="P32" s="294">
        <v>177895.30000000002</v>
      </c>
      <c r="R32" s="211"/>
      <c r="S32" s="211"/>
    </row>
    <row r="33" spans="1:19" ht="13.35" customHeight="1">
      <c r="A33" s="114"/>
      <c r="B33" s="117" t="s">
        <v>394</v>
      </c>
      <c r="C33" s="286">
        <v>128383.2</v>
      </c>
      <c r="D33" s="407">
        <v>3455.7</v>
      </c>
      <c r="E33" s="407">
        <v>7593</v>
      </c>
      <c r="F33" s="407">
        <v>17761</v>
      </c>
      <c r="G33" s="407">
        <v>29408</v>
      </c>
      <c r="H33" s="407">
        <v>35274</v>
      </c>
      <c r="I33" s="407">
        <v>34891.5</v>
      </c>
      <c r="J33" s="407"/>
      <c r="K33" s="407"/>
      <c r="L33" s="407"/>
      <c r="M33" s="407"/>
      <c r="N33" s="407"/>
      <c r="O33" s="407"/>
      <c r="P33" s="294"/>
      <c r="R33" s="211"/>
      <c r="S33" s="211"/>
    </row>
    <row r="34" spans="1:19" ht="12.75">
      <c r="A34" s="218"/>
      <c r="B34" s="115"/>
      <c r="C34" s="115"/>
      <c r="D34" s="408"/>
      <c r="E34" s="408"/>
      <c r="F34" s="408"/>
      <c r="G34" s="408"/>
      <c r="H34" s="408"/>
      <c r="I34" s="408"/>
      <c r="J34" s="408"/>
      <c r="K34" s="408"/>
      <c r="L34" s="408"/>
      <c r="M34" s="408"/>
      <c r="N34" s="408"/>
      <c r="O34" s="408"/>
      <c r="P34" s="220" t="s">
        <v>397</v>
      </c>
      <c r="R34" s="400"/>
      <c r="S34" s="400"/>
    </row>
    <row r="35" spans="1:19" ht="14.1" customHeight="1">
      <c r="A35" s="84" t="s">
        <v>274</v>
      </c>
      <c r="B35" s="117"/>
      <c r="C35" s="117"/>
      <c r="D35" s="407"/>
      <c r="E35" s="407"/>
      <c r="F35" s="407"/>
      <c r="G35" s="407"/>
      <c r="H35" s="407"/>
      <c r="I35" s="407"/>
      <c r="J35" s="407"/>
      <c r="K35" s="407"/>
      <c r="L35" s="407"/>
      <c r="M35" s="407"/>
      <c r="N35" s="407"/>
      <c r="O35" s="407"/>
      <c r="P35" s="116"/>
      <c r="R35" s="400"/>
      <c r="S35" s="400"/>
    </row>
    <row r="36" spans="1:19" ht="21" customHeight="1">
      <c r="A36" s="216" t="s">
        <v>57</v>
      </c>
      <c r="B36" s="217" t="s">
        <v>224</v>
      </c>
      <c r="C36" s="216" t="s">
        <v>403</v>
      </c>
      <c r="D36" s="409" t="s">
        <v>332</v>
      </c>
      <c r="E36" s="409" t="s">
        <v>333</v>
      </c>
      <c r="F36" s="409" t="s">
        <v>334</v>
      </c>
      <c r="G36" s="409" t="s">
        <v>197</v>
      </c>
      <c r="H36" s="409" t="s">
        <v>198</v>
      </c>
      <c r="I36" s="409" t="s">
        <v>199</v>
      </c>
      <c r="J36" s="409" t="s">
        <v>200</v>
      </c>
      <c r="K36" s="409" t="s">
        <v>201</v>
      </c>
      <c r="L36" s="409" t="s">
        <v>202</v>
      </c>
      <c r="M36" s="409" t="s">
        <v>203</v>
      </c>
      <c r="N36" s="409" t="s">
        <v>204</v>
      </c>
      <c r="O36" s="409" t="s">
        <v>205</v>
      </c>
      <c r="P36" s="216" t="s">
        <v>157</v>
      </c>
      <c r="R36" s="401"/>
      <c r="S36" s="401"/>
    </row>
    <row r="37" spans="1:19" ht="13.35" customHeight="1">
      <c r="A37" s="114" t="s">
        <v>41</v>
      </c>
      <c r="B37" s="117" t="s">
        <v>295</v>
      </c>
      <c r="C37" s="286">
        <v>32656</v>
      </c>
      <c r="D37" s="407">
        <v>4946</v>
      </c>
      <c r="E37" s="407">
        <v>2848</v>
      </c>
      <c r="F37" s="407">
        <v>1294</v>
      </c>
      <c r="G37" s="407">
        <v>3520</v>
      </c>
      <c r="H37" s="407">
        <v>1645</v>
      </c>
      <c r="I37" s="407">
        <v>18403</v>
      </c>
      <c r="J37" s="407">
        <v>31911</v>
      </c>
      <c r="K37" s="407">
        <v>6709</v>
      </c>
      <c r="L37" s="407">
        <v>3956</v>
      </c>
      <c r="M37" s="407">
        <v>3378</v>
      </c>
      <c r="N37" s="407">
        <v>5626</v>
      </c>
      <c r="O37" s="407">
        <v>7962</v>
      </c>
      <c r="P37" s="294">
        <v>92198</v>
      </c>
      <c r="R37" s="211"/>
      <c r="S37" s="211"/>
    </row>
    <row r="38" spans="1:19" ht="13.35" customHeight="1">
      <c r="A38" s="114"/>
      <c r="B38" s="117" t="s">
        <v>394</v>
      </c>
      <c r="C38" s="286">
        <v>32036</v>
      </c>
      <c r="D38" s="407">
        <v>3431</v>
      </c>
      <c r="E38" s="407">
        <v>4259</v>
      </c>
      <c r="F38" s="407">
        <v>927</v>
      </c>
      <c r="G38" s="407">
        <v>3100</v>
      </c>
      <c r="H38" s="407">
        <v>1513</v>
      </c>
      <c r="I38" s="407">
        <v>18806</v>
      </c>
      <c r="J38" s="407"/>
      <c r="K38" s="407"/>
      <c r="L38" s="407"/>
      <c r="M38" s="407"/>
      <c r="N38" s="407"/>
      <c r="O38" s="407"/>
      <c r="P38" s="294"/>
      <c r="R38" s="211"/>
      <c r="S38" s="211"/>
    </row>
    <row r="39" spans="1:19" ht="13.35" customHeight="1">
      <c r="A39" s="114" t="s">
        <v>42</v>
      </c>
      <c r="B39" s="117" t="s">
        <v>295</v>
      </c>
      <c r="C39" s="286">
        <v>24910.92</v>
      </c>
      <c r="D39" s="407">
        <v>5781</v>
      </c>
      <c r="E39" s="407">
        <v>4335.25</v>
      </c>
      <c r="F39" s="407">
        <v>3562.67</v>
      </c>
      <c r="G39" s="407">
        <v>3587</v>
      </c>
      <c r="H39" s="407">
        <v>2905</v>
      </c>
      <c r="I39" s="407">
        <v>4740</v>
      </c>
      <c r="J39" s="407">
        <v>4849</v>
      </c>
      <c r="K39" s="407">
        <v>3164</v>
      </c>
      <c r="L39" s="407">
        <v>3134</v>
      </c>
      <c r="M39" s="407">
        <v>4243.6000000000004</v>
      </c>
      <c r="N39" s="407">
        <v>5281</v>
      </c>
      <c r="O39" s="407">
        <v>6553.5</v>
      </c>
      <c r="P39" s="294">
        <v>52136.02</v>
      </c>
      <c r="R39" s="211"/>
      <c r="S39" s="211"/>
    </row>
    <row r="40" spans="1:19" ht="13.35" customHeight="1">
      <c r="A40" s="114"/>
      <c r="B40" s="117" t="s">
        <v>394</v>
      </c>
      <c r="C40" s="286">
        <v>26945.599999999999</v>
      </c>
      <c r="D40" s="407">
        <v>5937.5</v>
      </c>
      <c r="E40" s="407">
        <v>4464.5</v>
      </c>
      <c r="F40" s="407">
        <v>4469</v>
      </c>
      <c r="G40" s="407">
        <v>3469.3</v>
      </c>
      <c r="H40" s="407">
        <v>3268</v>
      </c>
      <c r="I40" s="407">
        <v>5337.3</v>
      </c>
      <c r="J40" s="407"/>
      <c r="K40" s="407"/>
      <c r="L40" s="407"/>
      <c r="M40" s="407"/>
      <c r="N40" s="407"/>
      <c r="O40" s="407"/>
      <c r="P40" s="294"/>
      <c r="R40" s="211"/>
      <c r="S40" s="211"/>
    </row>
    <row r="41" spans="1:19" ht="13.35" customHeight="1">
      <c r="A41" s="114" t="s">
        <v>328</v>
      </c>
      <c r="B41" s="117" t="s">
        <v>295</v>
      </c>
      <c r="C41" s="286">
        <v>1540</v>
      </c>
      <c r="D41" s="407">
        <v>324</v>
      </c>
      <c r="E41" s="407">
        <v>326</v>
      </c>
      <c r="F41" s="407">
        <v>261</v>
      </c>
      <c r="G41" s="407">
        <v>187</v>
      </c>
      <c r="H41" s="407">
        <v>120</v>
      </c>
      <c r="I41" s="407">
        <v>322</v>
      </c>
      <c r="J41" s="407">
        <v>392</v>
      </c>
      <c r="K41" s="407">
        <v>211</v>
      </c>
      <c r="L41" s="407">
        <v>141</v>
      </c>
      <c r="M41" s="407">
        <v>201</v>
      </c>
      <c r="N41" s="407">
        <v>197</v>
      </c>
      <c r="O41" s="407">
        <v>145</v>
      </c>
      <c r="P41" s="294">
        <v>2827</v>
      </c>
      <c r="R41" s="211"/>
      <c r="S41" s="211"/>
    </row>
    <row r="42" spans="1:19" ht="13.35" customHeight="1">
      <c r="A42" s="114"/>
      <c r="B42" s="117" t="s">
        <v>394</v>
      </c>
      <c r="C42" s="286">
        <v>1184</v>
      </c>
      <c r="D42" s="407">
        <v>280</v>
      </c>
      <c r="E42" s="407">
        <v>236</v>
      </c>
      <c r="F42" s="407">
        <v>228</v>
      </c>
      <c r="G42" s="407">
        <v>116</v>
      </c>
      <c r="H42" s="407">
        <v>126</v>
      </c>
      <c r="I42" s="407">
        <v>198</v>
      </c>
      <c r="J42" s="407"/>
      <c r="K42" s="407"/>
      <c r="L42" s="407"/>
      <c r="M42" s="407"/>
      <c r="N42" s="407"/>
      <c r="O42" s="407"/>
      <c r="P42" s="294"/>
      <c r="R42" s="211"/>
      <c r="S42" s="211"/>
    </row>
    <row r="43" spans="1:19" ht="13.35" customHeight="1">
      <c r="A43" s="114" t="s">
        <v>43</v>
      </c>
      <c r="B43" s="117" t="s">
        <v>295</v>
      </c>
      <c r="C43" s="286">
        <v>69955</v>
      </c>
      <c r="D43" s="407">
        <v>20027</v>
      </c>
      <c r="E43" s="407">
        <v>17988</v>
      </c>
      <c r="F43" s="407">
        <v>13107</v>
      </c>
      <c r="G43" s="407">
        <v>8105</v>
      </c>
      <c r="H43" s="407">
        <v>6432</v>
      </c>
      <c r="I43" s="407">
        <v>4296</v>
      </c>
      <c r="J43" s="407">
        <v>3999</v>
      </c>
      <c r="K43" s="407">
        <v>2653</v>
      </c>
      <c r="L43" s="407">
        <v>4391</v>
      </c>
      <c r="M43" s="407">
        <v>8628</v>
      </c>
      <c r="N43" s="407">
        <v>16591</v>
      </c>
      <c r="O43" s="407">
        <v>24100</v>
      </c>
      <c r="P43" s="294">
        <v>130317</v>
      </c>
      <c r="R43" s="211"/>
      <c r="S43" s="211"/>
    </row>
    <row r="44" spans="1:19" ht="13.35" customHeight="1">
      <c r="A44" s="114"/>
      <c r="B44" s="117" t="s">
        <v>394</v>
      </c>
      <c r="C44" s="286">
        <v>67594</v>
      </c>
      <c r="D44" s="407">
        <v>19903</v>
      </c>
      <c r="E44" s="407">
        <v>17470</v>
      </c>
      <c r="F44" s="407">
        <v>12626</v>
      </c>
      <c r="G44" s="407">
        <v>7479</v>
      </c>
      <c r="H44" s="407">
        <v>6068</v>
      </c>
      <c r="I44" s="407">
        <v>4048</v>
      </c>
      <c r="J44" s="407"/>
      <c r="K44" s="407"/>
      <c r="L44" s="407"/>
      <c r="M44" s="407"/>
      <c r="N44" s="407"/>
      <c r="O44" s="407"/>
      <c r="P44" s="294"/>
      <c r="R44" s="211"/>
      <c r="S44" s="211"/>
    </row>
    <row r="45" spans="1:19" ht="13.35" customHeight="1">
      <c r="A45" s="118" t="s">
        <v>62</v>
      </c>
      <c r="B45" s="117" t="s">
        <v>295</v>
      </c>
      <c r="C45" s="286">
        <v>8569.5</v>
      </c>
      <c r="D45" s="407">
        <v>349.25</v>
      </c>
      <c r="E45" s="407">
        <v>2651.5</v>
      </c>
      <c r="F45" s="407">
        <v>3565.75</v>
      </c>
      <c r="G45" s="407">
        <v>1349</v>
      </c>
      <c r="H45" s="407">
        <v>511.5</v>
      </c>
      <c r="I45" s="407">
        <v>142.5</v>
      </c>
      <c r="J45" s="407">
        <v>111.5</v>
      </c>
      <c r="K45" s="407">
        <v>111.5</v>
      </c>
      <c r="L45" s="407">
        <v>433.25</v>
      </c>
      <c r="M45" s="407">
        <v>608.5</v>
      </c>
      <c r="N45" s="407">
        <v>161.5</v>
      </c>
      <c r="O45" s="407">
        <v>111.25</v>
      </c>
      <c r="P45" s="294">
        <v>10107</v>
      </c>
      <c r="R45" s="211"/>
      <c r="S45" s="211"/>
    </row>
    <row r="46" spans="1:19" ht="13.35" customHeight="1">
      <c r="A46" s="118"/>
      <c r="B46" s="117" t="s">
        <v>394</v>
      </c>
      <c r="C46" s="286">
        <v>9230.75</v>
      </c>
      <c r="D46" s="407">
        <v>292.5</v>
      </c>
      <c r="E46" s="407">
        <v>2350.25</v>
      </c>
      <c r="F46" s="407">
        <v>4867.5</v>
      </c>
      <c r="G46" s="407">
        <v>1414.5</v>
      </c>
      <c r="H46" s="407">
        <v>191</v>
      </c>
      <c r="I46" s="407">
        <v>115</v>
      </c>
      <c r="J46" s="407"/>
      <c r="K46" s="407"/>
      <c r="L46" s="407"/>
      <c r="M46" s="407"/>
      <c r="N46" s="407"/>
      <c r="O46" s="407"/>
      <c r="P46" s="294"/>
      <c r="R46" s="211"/>
      <c r="S46" s="211"/>
    </row>
    <row r="47" spans="1:19" ht="13.35" customHeight="1">
      <c r="A47" s="114" t="s">
        <v>79</v>
      </c>
      <c r="B47" s="117" t="s">
        <v>295</v>
      </c>
      <c r="C47" s="286">
        <v>1907</v>
      </c>
      <c r="D47" s="407">
        <v>361</v>
      </c>
      <c r="E47" s="407">
        <v>704</v>
      </c>
      <c r="F47" s="407">
        <v>364</v>
      </c>
      <c r="G47" s="407">
        <v>248</v>
      </c>
      <c r="H47" s="407">
        <v>94</v>
      </c>
      <c r="I47" s="407">
        <v>136</v>
      </c>
      <c r="J47" s="407">
        <v>81</v>
      </c>
      <c r="K47" s="407">
        <v>25</v>
      </c>
      <c r="L47" s="407">
        <v>28</v>
      </c>
      <c r="M47" s="407">
        <v>36</v>
      </c>
      <c r="N47" s="407">
        <v>12</v>
      </c>
      <c r="O47" s="407">
        <v>20</v>
      </c>
      <c r="P47" s="294">
        <v>2109</v>
      </c>
      <c r="R47" s="211"/>
      <c r="S47" s="211"/>
    </row>
    <row r="48" spans="1:19" ht="13.35" customHeight="1">
      <c r="A48" s="114"/>
      <c r="B48" s="117" t="s">
        <v>394</v>
      </c>
      <c r="C48" s="286">
        <v>1591</v>
      </c>
      <c r="D48" s="407">
        <v>271</v>
      </c>
      <c r="E48" s="407">
        <v>669</v>
      </c>
      <c r="F48" s="407">
        <v>430</v>
      </c>
      <c r="G48" s="407">
        <v>60</v>
      </c>
      <c r="H48" s="407">
        <v>45</v>
      </c>
      <c r="I48" s="407">
        <v>116</v>
      </c>
      <c r="J48" s="407"/>
      <c r="K48" s="407"/>
      <c r="L48" s="407"/>
      <c r="M48" s="407"/>
      <c r="N48" s="407"/>
      <c r="O48" s="407"/>
      <c r="P48" s="294"/>
      <c r="R48" s="211"/>
      <c r="S48" s="211"/>
    </row>
    <row r="49" spans="1:19" ht="13.35" customHeight="1">
      <c r="A49" s="114" t="s">
        <v>44</v>
      </c>
      <c r="B49" s="117" t="s">
        <v>295</v>
      </c>
      <c r="C49" s="286">
        <v>20338.5</v>
      </c>
      <c r="D49" s="407">
        <v>5093</v>
      </c>
      <c r="E49" s="407">
        <v>6759.5</v>
      </c>
      <c r="F49" s="407">
        <v>5772.5</v>
      </c>
      <c r="G49" s="407">
        <v>1957.5</v>
      </c>
      <c r="H49" s="407">
        <v>423</v>
      </c>
      <c r="I49" s="407">
        <v>333</v>
      </c>
      <c r="J49" s="407">
        <v>534</v>
      </c>
      <c r="K49" s="407">
        <v>1398</v>
      </c>
      <c r="L49" s="407">
        <v>1174</v>
      </c>
      <c r="M49" s="407">
        <v>1056</v>
      </c>
      <c r="N49" s="407">
        <v>1184</v>
      </c>
      <c r="O49" s="407">
        <v>1241.5</v>
      </c>
      <c r="P49" s="294">
        <v>26926</v>
      </c>
      <c r="R49" s="211"/>
      <c r="S49" s="211"/>
    </row>
    <row r="50" spans="1:19" ht="13.35" customHeight="1">
      <c r="A50" s="114"/>
      <c r="B50" s="117" t="s">
        <v>394</v>
      </c>
      <c r="C50" s="286">
        <v>18579.5</v>
      </c>
      <c r="D50" s="407">
        <v>3673</v>
      </c>
      <c r="E50" s="407">
        <v>6329.5</v>
      </c>
      <c r="F50" s="407">
        <v>5817</v>
      </c>
      <c r="G50" s="407">
        <v>2191.5</v>
      </c>
      <c r="H50" s="407">
        <v>283.5</v>
      </c>
      <c r="I50" s="407">
        <v>285</v>
      </c>
      <c r="J50" s="407"/>
      <c r="K50" s="407"/>
      <c r="L50" s="407"/>
      <c r="M50" s="407"/>
      <c r="N50" s="407"/>
      <c r="O50" s="407"/>
      <c r="P50" s="294"/>
      <c r="R50" s="211"/>
      <c r="S50" s="211"/>
    </row>
    <row r="51" spans="1:19" ht="13.35" customHeight="1">
      <c r="A51" s="114" t="s">
        <v>45</v>
      </c>
      <c r="B51" s="117" t="s">
        <v>295</v>
      </c>
      <c r="C51" s="286">
        <v>35245.006999999998</v>
      </c>
      <c r="D51" s="407">
        <v>10976</v>
      </c>
      <c r="E51" s="407">
        <v>2081.0070000000001</v>
      </c>
      <c r="F51" s="407">
        <v>1643</v>
      </c>
      <c r="G51" s="407">
        <v>2536</v>
      </c>
      <c r="H51" s="407">
        <v>3130</v>
      </c>
      <c r="I51" s="407">
        <v>14879</v>
      </c>
      <c r="J51" s="407">
        <v>37226</v>
      </c>
      <c r="K51" s="407">
        <v>19304</v>
      </c>
      <c r="L51" s="407">
        <v>11562</v>
      </c>
      <c r="M51" s="407">
        <v>3691</v>
      </c>
      <c r="N51" s="407">
        <v>559</v>
      </c>
      <c r="O51" s="407">
        <v>660</v>
      </c>
      <c r="P51" s="294">
        <v>108247.007</v>
      </c>
      <c r="R51" s="211"/>
      <c r="S51" s="211"/>
    </row>
    <row r="52" spans="1:19" ht="13.35" customHeight="1">
      <c r="A52" s="114"/>
      <c r="B52" s="117" t="s">
        <v>394</v>
      </c>
      <c r="C52" s="286">
        <v>47294</v>
      </c>
      <c r="D52" s="407">
        <v>16195</v>
      </c>
      <c r="E52" s="407">
        <v>9701</v>
      </c>
      <c r="F52" s="407">
        <v>973</v>
      </c>
      <c r="G52" s="407">
        <v>3580</v>
      </c>
      <c r="H52" s="407">
        <v>3077</v>
      </c>
      <c r="I52" s="407">
        <v>13768</v>
      </c>
      <c r="J52" s="407"/>
      <c r="K52" s="407"/>
      <c r="L52" s="407"/>
      <c r="M52" s="407"/>
      <c r="N52" s="407"/>
      <c r="O52" s="407"/>
      <c r="P52" s="294"/>
      <c r="R52" s="211"/>
      <c r="S52" s="211"/>
    </row>
    <row r="53" spans="1:19" ht="13.35" customHeight="1">
      <c r="A53" s="114" t="s">
        <v>46</v>
      </c>
      <c r="B53" s="117" t="s">
        <v>295</v>
      </c>
      <c r="C53" s="286">
        <v>240125</v>
      </c>
      <c r="D53" s="407">
        <v>8620</v>
      </c>
      <c r="E53" s="407">
        <v>30536</v>
      </c>
      <c r="F53" s="407">
        <v>87498</v>
      </c>
      <c r="G53" s="407">
        <v>64993</v>
      </c>
      <c r="H53" s="407">
        <v>47850</v>
      </c>
      <c r="I53" s="407">
        <v>628</v>
      </c>
      <c r="J53" s="407">
        <v>0</v>
      </c>
      <c r="K53" s="407">
        <v>0</v>
      </c>
      <c r="L53" s="407">
        <v>0</v>
      </c>
      <c r="M53" s="407">
        <v>0</v>
      </c>
      <c r="N53" s="407">
        <v>905</v>
      </c>
      <c r="O53" s="407">
        <v>1448</v>
      </c>
      <c r="P53" s="294">
        <v>242478</v>
      </c>
      <c r="R53" s="211"/>
      <c r="S53" s="211"/>
    </row>
    <row r="54" spans="1:19" ht="13.35" customHeight="1">
      <c r="A54" s="114"/>
      <c r="B54" s="117" t="s">
        <v>394</v>
      </c>
      <c r="C54" s="286">
        <v>238933</v>
      </c>
      <c r="D54" s="407">
        <v>7979</v>
      </c>
      <c r="E54" s="407">
        <v>29926</v>
      </c>
      <c r="F54" s="407">
        <v>93743</v>
      </c>
      <c r="G54" s="407">
        <v>65621</v>
      </c>
      <c r="H54" s="407">
        <v>40484</v>
      </c>
      <c r="I54" s="407">
        <v>1180</v>
      </c>
      <c r="J54" s="407"/>
      <c r="K54" s="407"/>
      <c r="L54" s="407"/>
      <c r="M54" s="407"/>
      <c r="N54" s="407"/>
      <c r="O54" s="407"/>
      <c r="P54" s="294"/>
      <c r="R54" s="211"/>
      <c r="S54" s="211"/>
    </row>
    <row r="55" spans="1:19" ht="13.35" customHeight="1">
      <c r="A55" s="114" t="s">
        <v>82</v>
      </c>
      <c r="B55" s="117" t="s">
        <v>295</v>
      </c>
      <c r="C55" s="286">
        <v>76983.5</v>
      </c>
      <c r="D55" s="407">
        <v>13156</v>
      </c>
      <c r="E55" s="407">
        <v>19355.5</v>
      </c>
      <c r="F55" s="407">
        <v>13746</v>
      </c>
      <c r="G55" s="407">
        <v>8428</v>
      </c>
      <c r="H55" s="407">
        <v>9675</v>
      </c>
      <c r="I55" s="407">
        <v>12623</v>
      </c>
      <c r="J55" s="407">
        <v>19636.5</v>
      </c>
      <c r="K55" s="407">
        <v>20129.5</v>
      </c>
      <c r="L55" s="407">
        <v>10927</v>
      </c>
      <c r="M55" s="407">
        <v>8290</v>
      </c>
      <c r="N55" s="407">
        <v>8502</v>
      </c>
      <c r="O55" s="407">
        <v>9992</v>
      </c>
      <c r="P55" s="294">
        <v>154460.5</v>
      </c>
      <c r="R55" s="211"/>
      <c r="S55" s="211"/>
    </row>
    <row r="56" spans="1:19" ht="13.35" customHeight="1">
      <c r="A56" s="114"/>
      <c r="B56" s="117" t="s">
        <v>394</v>
      </c>
      <c r="C56" s="286">
        <v>87333.5</v>
      </c>
      <c r="D56" s="407">
        <v>15725</v>
      </c>
      <c r="E56" s="407">
        <v>20275.5</v>
      </c>
      <c r="F56" s="407">
        <v>16338</v>
      </c>
      <c r="G56" s="407">
        <v>11022</v>
      </c>
      <c r="H56" s="407">
        <v>10622</v>
      </c>
      <c r="I56" s="407">
        <v>13351</v>
      </c>
      <c r="J56" s="407"/>
      <c r="K56" s="407"/>
      <c r="L56" s="407"/>
      <c r="M56" s="407"/>
      <c r="N56" s="407"/>
      <c r="O56" s="407"/>
      <c r="P56" s="294"/>
      <c r="R56" s="211"/>
      <c r="S56" s="211"/>
    </row>
    <row r="57" spans="1:19" ht="13.35" customHeight="1">
      <c r="A57" s="114" t="s">
        <v>80</v>
      </c>
      <c r="B57" s="117" t="s">
        <v>295</v>
      </c>
      <c r="C57" s="286">
        <v>4280</v>
      </c>
      <c r="D57" s="407">
        <v>610</v>
      </c>
      <c r="E57" s="407">
        <v>875</v>
      </c>
      <c r="F57" s="407">
        <v>1331</v>
      </c>
      <c r="G57" s="407">
        <v>646</v>
      </c>
      <c r="H57" s="407">
        <v>493</v>
      </c>
      <c r="I57" s="407">
        <v>325</v>
      </c>
      <c r="J57" s="407">
        <v>435</v>
      </c>
      <c r="K57" s="407">
        <v>358</v>
      </c>
      <c r="L57" s="407">
        <v>500</v>
      </c>
      <c r="M57" s="407">
        <v>431</v>
      </c>
      <c r="N57" s="407">
        <v>368</v>
      </c>
      <c r="O57" s="407">
        <v>434</v>
      </c>
      <c r="P57" s="294">
        <v>6806</v>
      </c>
      <c r="R57" s="211"/>
      <c r="S57" s="211"/>
    </row>
    <row r="58" spans="1:19" ht="13.35" customHeight="1">
      <c r="A58" s="114"/>
      <c r="B58" s="117" t="s">
        <v>394</v>
      </c>
      <c r="C58" s="286">
        <v>4060</v>
      </c>
      <c r="D58" s="407">
        <v>625</v>
      </c>
      <c r="E58" s="407">
        <v>841</v>
      </c>
      <c r="F58" s="407">
        <v>1032</v>
      </c>
      <c r="G58" s="407">
        <v>757</v>
      </c>
      <c r="H58" s="407">
        <v>437</v>
      </c>
      <c r="I58" s="407">
        <v>368</v>
      </c>
      <c r="J58" s="407"/>
      <c r="K58" s="407"/>
      <c r="L58" s="407"/>
      <c r="M58" s="407"/>
      <c r="N58" s="407"/>
      <c r="O58" s="407"/>
      <c r="P58" s="294"/>
      <c r="R58" s="211"/>
      <c r="S58" s="211"/>
    </row>
    <row r="59" spans="1:19" ht="13.35" customHeight="1">
      <c r="A59" s="114" t="s">
        <v>81</v>
      </c>
      <c r="B59" s="117" t="s">
        <v>295</v>
      </c>
      <c r="C59" s="286">
        <v>9245.9800000000014</v>
      </c>
      <c r="D59" s="407">
        <v>5326.0000000000009</v>
      </c>
      <c r="E59" s="407">
        <v>2855.1800000000003</v>
      </c>
      <c r="F59" s="407">
        <v>54.500000000000007</v>
      </c>
      <c r="G59" s="407">
        <v>56.099999999999994</v>
      </c>
      <c r="H59" s="407">
        <v>71.400000000000006</v>
      </c>
      <c r="I59" s="407">
        <v>882.8</v>
      </c>
      <c r="J59" s="407">
        <v>1236.4499999999998</v>
      </c>
      <c r="K59" s="407">
        <v>4705.54</v>
      </c>
      <c r="L59" s="407">
        <v>85.68</v>
      </c>
      <c r="M59" s="407">
        <v>57.22</v>
      </c>
      <c r="N59" s="407">
        <v>58.6</v>
      </c>
      <c r="O59" s="407">
        <v>932.25000000000011</v>
      </c>
      <c r="P59" s="294">
        <v>16321.720000000001</v>
      </c>
      <c r="R59" s="211"/>
      <c r="S59" s="211"/>
    </row>
    <row r="60" spans="1:19" ht="13.35" customHeight="1">
      <c r="A60" s="114"/>
      <c r="B60" s="117" t="s">
        <v>394</v>
      </c>
      <c r="C60" s="286">
        <v>6519.1000000000022</v>
      </c>
      <c r="D60" s="407">
        <v>5331.300000000002</v>
      </c>
      <c r="E60" s="407">
        <v>263.79999999999995</v>
      </c>
      <c r="F60" s="407">
        <v>67.099999999999994</v>
      </c>
      <c r="G60" s="407">
        <v>76.45</v>
      </c>
      <c r="H60" s="407">
        <v>52.95</v>
      </c>
      <c r="I60" s="407">
        <v>727.5</v>
      </c>
      <c r="J60" s="407"/>
      <c r="K60" s="407"/>
      <c r="L60" s="407"/>
      <c r="M60" s="407"/>
      <c r="N60" s="407"/>
      <c r="O60" s="407"/>
      <c r="P60" s="294"/>
      <c r="R60" s="211"/>
      <c r="S60" s="211"/>
    </row>
    <row r="61" spans="1:19" ht="13.35" customHeight="1">
      <c r="A61" s="114" t="s">
        <v>83</v>
      </c>
      <c r="B61" s="117" t="s">
        <v>295</v>
      </c>
      <c r="C61" s="286">
        <v>15414</v>
      </c>
      <c r="D61" s="407">
        <v>2999</v>
      </c>
      <c r="E61" s="407">
        <v>3204</v>
      </c>
      <c r="F61" s="407">
        <v>2085</v>
      </c>
      <c r="G61" s="407">
        <v>2016</v>
      </c>
      <c r="H61" s="407">
        <v>1847</v>
      </c>
      <c r="I61" s="407">
        <v>3263</v>
      </c>
      <c r="J61" s="407">
        <v>2523</v>
      </c>
      <c r="K61" s="407">
        <v>3156</v>
      </c>
      <c r="L61" s="407">
        <v>3503.51</v>
      </c>
      <c r="M61" s="407">
        <v>4304.1899999999996</v>
      </c>
      <c r="N61" s="407">
        <v>4022.5</v>
      </c>
      <c r="O61" s="407">
        <v>4834</v>
      </c>
      <c r="P61" s="294">
        <v>37757.199999999997</v>
      </c>
      <c r="R61" s="211"/>
      <c r="S61" s="211"/>
    </row>
    <row r="62" spans="1:19" ht="13.35" customHeight="1">
      <c r="A62" s="114"/>
      <c r="B62" s="117" t="s">
        <v>394</v>
      </c>
      <c r="C62" s="286">
        <v>22589.5</v>
      </c>
      <c r="D62" s="407">
        <v>4631.5</v>
      </c>
      <c r="E62" s="407">
        <v>4945</v>
      </c>
      <c r="F62" s="407">
        <v>4137</v>
      </c>
      <c r="G62" s="407">
        <v>3179</v>
      </c>
      <c r="H62" s="407">
        <v>3144</v>
      </c>
      <c r="I62" s="407">
        <v>2553</v>
      </c>
      <c r="J62" s="407"/>
      <c r="K62" s="407"/>
      <c r="L62" s="407"/>
      <c r="M62" s="407"/>
      <c r="N62" s="407"/>
      <c r="O62" s="407"/>
      <c r="P62" s="294"/>
      <c r="R62" s="211"/>
      <c r="S62" s="211"/>
    </row>
    <row r="63" spans="1:19" ht="10.35" customHeight="1">
      <c r="A63" s="402" t="s">
        <v>113</v>
      </c>
      <c r="B63" s="115"/>
      <c r="C63" s="115"/>
      <c r="D63" s="219"/>
      <c r="E63" s="219"/>
      <c r="F63" s="219"/>
      <c r="G63" s="219"/>
      <c r="H63" s="219"/>
      <c r="I63" s="219"/>
      <c r="J63" s="219"/>
      <c r="K63" s="219"/>
      <c r="L63" s="219"/>
      <c r="M63" s="219"/>
      <c r="N63" s="219"/>
      <c r="O63" s="219"/>
      <c r="P63" s="220"/>
      <c r="R63" s="58"/>
      <c r="S63" s="58"/>
    </row>
    <row r="64" spans="1:19" ht="10.35" customHeight="1">
      <c r="A64" s="222" t="s">
        <v>120</v>
      </c>
      <c r="B64" s="221"/>
      <c r="C64" s="221"/>
      <c r="D64" s="201"/>
      <c r="E64" s="201"/>
      <c r="F64" s="201"/>
      <c r="G64" s="201"/>
      <c r="R64" s="58"/>
      <c r="S64" s="58"/>
    </row>
    <row r="65" spans="1:19" ht="10.35" customHeight="1">
      <c r="A65" s="307" t="s">
        <v>298</v>
      </c>
      <c r="B65" s="307"/>
      <c r="C65" s="307"/>
      <c r="D65" s="307"/>
      <c r="E65" s="307"/>
      <c r="F65" s="307"/>
      <c r="G65" s="307"/>
      <c r="R65" s="58"/>
      <c r="S65" s="58"/>
    </row>
    <row r="66" spans="1:19" ht="17.100000000000001" customHeight="1">
      <c r="R66" s="58"/>
      <c r="S66" s="58"/>
    </row>
    <row r="67" spans="1:19" ht="17.100000000000001" customHeight="1">
      <c r="R67" s="58"/>
      <c r="S67" s="58"/>
    </row>
    <row r="68" spans="1:19" ht="17.100000000000001" customHeight="1">
      <c r="R68" s="58"/>
      <c r="S68" s="58"/>
    </row>
    <row r="69" spans="1:19" ht="17.100000000000001" customHeight="1">
      <c r="R69" s="58"/>
      <c r="S69" s="58"/>
    </row>
    <row r="70" spans="1:19" ht="17.100000000000001" customHeight="1">
      <c r="R70" s="58"/>
      <c r="S70" s="58"/>
    </row>
    <row r="71" spans="1:19" ht="17.100000000000001" customHeight="1">
      <c r="R71" s="58"/>
      <c r="S71" s="58"/>
    </row>
    <row r="72" spans="1:19" ht="17.100000000000001" customHeight="1">
      <c r="R72" s="58"/>
      <c r="S72" s="58"/>
    </row>
    <row r="73" spans="1:19" ht="17.100000000000001" customHeight="1">
      <c r="R73" s="58"/>
      <c r="S73" s="58"/>
    </row>
    <row r="74" spans="1:19" ht="17.100000000000001" customHeight="1">
      <c r="R74" s="58"/>
      <c r="S74" s="58"/>
    </row>
    <row r="75" spans="1:19" ht="17.100000000000001" customHeight="1">
      <c r="R75" s="58"/>
      <c r="S75" s="58"/>
    </row>
    <row r="76" spans="1:19" ht="17.100000000000001" customHeight="1">
      <c r="R76" s="58"/>
      <c r="S76" s="58"/>
    </row>
    <row r="77" spans="1:19" ht="17.100000000000001" customHeight="1">
      <c r="R77" s="58"/>
      <c r="S77" s="58"/>
    </row>
    <row r="78" spans="1:19" ht="17.100000000000001" customHeight="1">
      <c r="R78" s="58"/>
      <c r="S78" s="58"/>
    </row>
    <row r="79" spans="1:19" ht="17.100000000000001" customHeight="1">
      <c r="R79" s="58"/>
      <c r="S79" s="58"/>
    </row>
    <row r="80" spans="1:19" ht="17.100000000000001" customHeight="1">
      <c r="R80" s="58"/>
      <c r="S80" s="58"/>
    </row>
    <row r="81" spans="18:19" ht="17.100000000000001" customHeight="1">
      <c r="R81" s="58"/>
      <c r="S81" s="58"/>
    </row>
    <row r="82" spans="18:19" ht="17.100000000000001" customHeight="1">
      <c r="R82" s="58"/>
      <c r="S82" s="58"/>
    </row>
    <row r="83" spans="18:19" ht="17.100000000000001" customHeight="1">
      <c r="R83" s="58"/>
      <c r="S83" s="58"/>
    </row>
    <row r="84" spans="18:19" ht="17.100000000000001" customHeight="1">
      <c r="R84" s="58"/>
      <c r="S84" s="58"/>
    </row>
    <row r="85" spans="18:19" ht="17.100000000000001" customHeight="1">
      <c r="R85" s="58"/>
      <c r="S85" s="58"/>
    </row>
    <row r="86" spans="18:19" ht="17.100000000000001" customHeight="1">
      <c r="R86" s="58"/>
      <c r="S86" s="58"/>
    </row>
    <row r="87" spans="18:19" ht="17.100000000000001" customHeight="1">
      <c r="R87" s="58"/>
      <c r="S87" s="58"/>
    </row>
    <row r="88" spans="18:19" ht="17.100000000000001" customHeight="1">
      <c r="R88" s="58"/>
      <c r="S88" s="58"/>
    </row>
    <row r="89" spans="18:19" ht="17.100000000000001" customHeight="1">
      <c r="R89" s="58"/>
      <c r="S89" s="58"/>
    </row>
    <row r="90" spans="18:19" ht="17.100000000000001" customHeight="1">
      <c r="R90" s="58"/>
      <c r="S90" s="58"/>
    </row>
    <row r="91" spans="18:19" ht="17.100000000000001" customHeight="1">
      <c r="R91" s="58"/>
      <c r="S91" s="58"/>
    </row>
    <row r="108" spans="18:18" ht="17.100000000000001" customHeight="1">
      <c r="R108" s="285"/>
    </row>
    <row r="197" spans="18:18" ht="17.100000000000001" customHeight="1">
      <c r="R197" s="285"/>
    </row>
  </sheetData>
  <mergeCells count="1">
    <mergeCell ref="A6:A7"/>
  </mergeCells>
  <phoneticPr fontId="10" type="noConversion"/>
  <pageMargins left="0.70866141732283472" right="0.31496062992125984" top="0.74803149606299213" bottom="0.74803149606299213" header="0.31496062992125984" footer="0.31496062992125984"/>
  <pageSetup paperSize="9" orientation="landscape" r:id="rId1"/>
  <rowBreaks count="1" manualBreakCount="1">
    <brk id="34" max="15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published="0" codeName="Hoja17"/>
  <dimension ref="A1:V69"/>
  <sheetViews>
    <sheetView showGridLines="0" topLeftCell="A31" zoomScale="120" zoomScaleNormal="120" workbookViewId="0">
      <selection activeCell="C37" sqref="C37:D66"/>
    </sheetView>
  </sheetViews>
  <sheetFormatPr baseColWidth="10" defaultColWidth="10.7109375" defaultRowHeight="17.100000000000001" customHeight="1"/>
  <cols>
    <col min="1" max="1" width="11" style="251" customWidth="1"/>
    <col min="2" max="2" width="13.140625" style="251" bestFit="1" customWidth="1"/>
    <col min="3" max="3" width="7.7109375" style="251" customWidth="1"/>
    <col min="4" max="15" width="7.28515625" style="251" customWidth="1"/>
    <col min="16" max="16" width="7.140625" style="251" hidden="1" customWidth="1"/>
    <col min="17" max="17" width="7.140625" style="251" customWidth="1"/>
    <col min="18" max="16384" width="10.7109375" style="251"/>
  </cols>
  <sheetData>
    <row r="1" spans="1:22" ht="18" customHeight="1">
      <c r="A1" s="268" t="s">
        <v>273</v>
      </c>
      <c r="B1" s="266"/>
      <c r="C1" s="48"/>
      <c r="D1" s="48"/>
    </row>
    <row r="2" spans="1:22" ht="10.5" customHeight="1">
      <c r="A2" s="110" t="s">
        <v>500</v>
      </c>
      <c r="B2" s="26"/>
    </row>
    <row r="3" spans="1:22" ht="13.5">
      <c r="A3" s="19" t="s">
        <v>214</v>
      </c>
      <c r="B3" s="26"/>
    </row>
    <row r="4" spans="1:22" ht="2.25" customHeight="1">
      <c r="A4" s="104"/>
    </row>
    <row r="5" spans="1:22" ht="15.95" customHeight="1">
      <c r="A5" s="216" t="s">
        <v>66</v>
      </c>
      <c r="B5" s="217" t="s">
        <v>224</v>
      </c>
      <c r="C5" s="216" t="s">
        <v>403</v>
      </c>
      <c r="D5" s="216" t="s">
        <v>332</v>
      </c>
      <c r="E5" s="216" t="s">
        <v>333</v>
      </c>
      <c r="F5" s="216" t="s">
        <v>334</v>
      </c>
      <c r="G5" s="216" t="s">
        <v>197</v>
      </c>
      <c r="H5" s="216" t="s">
        <v>198</v>
      </c>
      <c r="I5" s="216" t="s">
        <v>199</v>
      </c>
      <c r="J5" s="216" t="s">
        <v>200</v>
      </c>
      <c r="K5" s="216" t="s">
        <v>201</v>
      </c>
      <c r="L5" s="216" t="s">
        <v>202</v>
      </c>
      <c r="M5" s="216" t="s">
        <v>203</v>
      </c>
      <c r="N5" s="216" t="s">
        <v>204</v>
      </c>
      <c r="O5" s="216" t="s">
        <v>205</v>
      </c>
      <c r="P5" s="216"/>
    </row>
    <row r="6" spans="1:22" ht="10.5" customHeight="1">
      <c r="A6" s="575" t="s">
        <v>206</v>
      </c>
      <c r="B6" s="403" t="s">
        <v>294</v>
      </c>
      <c r="C6" s="420">
        <v>1591306.8670000001</v>
      </c>
      <c r="D6" s="411">
        <v>146417.20999999996</v>
      </c>
      <c r="E6" s="411">
        <v>216037.78699999998</v>
      </c>
      <c r="F6" s="411">
        <v>389968.31999999995</v>
      </c>
      <c r="G6" s="411">
        <v>405400.85000000003</v>
      </c>
      <c r="H6" s="411">
        <v>241093.2</v>
      </c>
      <c r="I6" s="411">
        <v>192389.49999999994</v>
      </c>
      <c r="J6" s="411">
        <v>184406.35</v>
      </c>
      <c r="K6" s="411">
        <v>120197.08999999997</v>
      </c>
      <c r="L6" s="411">
        <v>92466.543999999994</v>
      </c>
      <c r="M6" s="411">
        <v>81265.009999999995</v>
      </c>
      <c r="N6" s="411">
        <v>86865.55</v>
      </c>
      <c r="O6" s="411">
        <v>96504.35</v>
      </c>
      <c r="P6" s="240"/>
      <c r="Q6" s="45"/>
      <c r="T6" s="251">
        <v>1591306.8670000003</v>
      </c>
      <c r="U6" s="391">
        <v>0</v>
      </c>
    </row>
    <row r="7" spans="1:22" ht="13.35" customHeight="1">
      <c r="A7" s="576"/>
      <c r="B7" s="209" t="s">
        <v>393</v>
      </c>
      <c r="C7" s="412">
        <v>1554265.71</v>
      </c>
      <c r="D7" s="412">
        <v>148134.50000000003</v>
      </c>
      <c r="E7" s="412">
        <v>228686.65000000002</v>
      </c>
      <c r="F7" s="412">
        <v>401445.41</v>
      </c>
      <c r="G7" s="412">
        <v>359687.3</v>
      </c>
      <c r="H7" s="412">
        <v>248163.80000000002</v>
      </c>
      <c r="I7" s="412">
        <v>168148.05000000002</v>
      </c>
      <c r="J7" s="412"/>
      <c r="K7" s="412"/>
      <c r="L7" s="412"/>
      <c r="M7" s="412"/>
      <c r="N7" s="412"/>
      <c r="O7" s="412"/>
      <c r="P7" s="290"/>
      <c r="Q7" s="45"/>
      <c r="T7" s="251">
        <v>1554265.71</v>
      </c>
      <c r="U7" s="391">
        <v>0</v>
      </c>
    </row>
    <row r="8" spans="1:22" ht="14.1" customHeight="1">
      <c r="A8" s="223" t="s">
        <v>287</v>
      </c>
      <c r="B8" s="117" t="s">
        <v>295</v>
      </c>
      <c r="C8" s="287">
        <v>78593.8</v>
      </c>
      <c r="D8" s="413">
        <v>110</v>
      </c>
      <c r="E8" s="413">
        <v>719</v>
      </c>
      <c r="F8" s="413">
        <v>6013.5</v>
      </c>
      <c r="G8" s="413">
        <v>12663</v>
      </c>
      <c r="H8" s="413">
        <v>23927.8</v>
      </c>
      <c r="I8" s="413">
        <v>35160.5</v>
      </c>
      <c r="J8" s="413">
        <v>23754</v>
      </c>
      <c r="K8" s="413">
        <v>15546</v>
      </c>
      <c r="L8" s="413">
        <v>4816</v>
      </c>
      <c r="M8" s="413">
        <v>708</v>
      </c>
      <c r="N8" s="413">
        <v>671</v>
      </c>
      <c r="O8" s="413">
        <v>169</v>
      </c>
      <c r="P8" s="295"/>
      <c r="T8" s="251">
        <v>78593.8</v>
      </c>
      <c r="U8" s="391">
        <v>0</v>
      </c>
      <c r="V8" s="391"/>
    </row>
    <row r="9" spans="1:22" ht="14.1" customHeight="1">
      <c r="A9" s="24"/>
      <c r="B9" s="117" t="s">
        <v>394</v>
      </c>
      <c r="C9" s="287">
        <v>73928.3</v>
      </c>
      <c r="D9" s="413">
        <v>19.5</v>
      </c>
      <c r="E9" s="413">
        <v>1051</v>
      </c>
      <c r="F9" s="413">
        <v>6353</v>
      </c>
      <c r="G9" s="413">
        <v>11122</v>
      </c>
      <c r="H9" s="413">
        <v>23863.5</v>
      </c>
      <c r="I9" s="413">
        <v>31519.3</v>
      </c>
      <c r="J9" s="413"/>
      <c r="K9" s="413"/>
      <c r="L9" s="413"/>
      <c r="M9" s="413"/>
      <c r="N9" s="413"/>
      <c r="O9" s="413"/>
      <c r="P9" s="295"/>
      <c r="T9" s="251">
        <v>73928.3</v>
      </c>
      <c r="U9" s="391">
        <v>0</v>
      </c>
      <c r="V9" s="391"/>
    </row>
    <row r="10" spans="1:22" ht="14.1" customHeight="1">
      <c r="A10" s="223" t="s">
        <v>256</v>
      </c>
      <c r="B10" s="117" t="s">
        <v>295</v>
      </c>
      <c r="C10" s="287">
        <v>136862.15700000001</v>
      </c>
      <c r="D10" s="413">
        <v>25924.5</v>
      </c>
      <c r="E10" s="413">
        <v>38146.406999999999</v>
      </c>
      <c r="F10" s="413">
        <v>27704.25</v>
      </c>
      <c r="G10" s="413">
        <v>14542</v>
      </c>
      <c r="H10" s="413">
        <v>11453.5</v>
      </c>
      <c r="I10" s="413">
        <v>19091.5</v>
      </c>
      <c r="J10" s="413">
        <v>31825.9</v>
      </c>
      <c r="K10" s="413">
        <v>29903.75</v>
      </c>
      <c r="L10" s="413">
        <v>15334.7</v>
      </c>
      <c r="M10" s="413">
        <v>13732.400000000001</v>
      </c>
      <c r="N10" s="413">
        <v>15416.1</v>
      </c>
      <c r="O10" s="413">
        <v>18284.650000000001</v>
      </c>
      <c r="P10" s="295"/>
      <c r="T10" s="251">
        <v>136862.15700000001</v>
      </c>
      <c r="U10" s="391">
        <v>0</v>
      </c>
      <c r="V10" s="391"/>
    </row>
    <row r="11" spans="1:22" ht="14.1" customHeight="1">
      <c r="A11" s="223"/>
      <c r="B11" s="117" t="s">
        <v>394</v>
      </c>
      <c r="C11" s="287">
        <v>143671.34999999998</v>
      </c>
      <c r="D11" s="413">
        <v>29421</v>
      </c>
      <c r="E11" s="413">
        <v>38092.65</v>
      </c>
      <c r="F11" s="413">
        <v>29759</v>
      </c>
      <c r="G11" s="413">
        <v>15085.5</v>
      </c>
      <c r="H11" s="413">
        <v>13422.9</v>
      </c>
      <c r="I11" s="413">
        <v>17890.3</v>
      </c>
      <c r="J11" s="413"/>
      <c r="K11" s="413"/>
      <c r="L11" s="413"/>
      <c r="M11" s="413"/>
      <c r="N11" s="413"/>
      <c r="O11" s="413"/>
      <c r="P11" s="295"/>
      <c r="T11" s="251">
        <v>143671.34999999998</v>
      </c>
      <c r="U11" s="391">
        <v>0</v>
      </c>
      <c r="V11" s="391"/>
    </row>
    <row r="12" spans="1:22" ht="14.1" customHeight="1">
      <c r="A12" s="223" t="s">
        <v>222</v>
      </c>
      <c r="B12" s="117" t="s">
        <v>295</v>
      </c>
      <c r="C12" s="287">
        <v>232558.5</v>
      </c>
      <c r="D12" s="413">
        <v>17693.2</v>
      </c>
      <c r="E12" s="413">
        <v>36250.550000000003</v>
      </c>
      <c r="F12" s="413">
        <v>77909.25</v>
      </c>
      <c r="G12" s="413">
        <v>66979.5</v>
      </c>
      <c r="H12" s="413">
        <v>19837</v>
      </c>
      <c r="I12" s="413">
        <v>13889</v>
      </c>
      <c r="J12" s="413">
        <v>7359</v>
      </c>
      <c r="K12" s="413">
        <v>2452</v>
      </c>
      <c r="L12" s="413">
        <v>2097</v>
      </c>
      <c r="M12" s="413">
        <v>2695.5</v>
      </c>
      <c r="N12" s="413">
        <v>3195.5</v>
      </c>
      <c r="O12" s="413">
        <v>4221</v>
      </c>
      <c r="P12" s="295"/>
      <c r="T12" s="251">
        <v>232558.5</v>
      </c>
      <c r="U12" s="391">
        <v>0</v>
      </c>
      <c r="V12" s="391"/>
    </row>
    <row r="13" spans="1:22" ht="14.1" customHeight="1">
      <c r="A13" s="24"/>
      <c r="B13" s="117" t="s">
        <v>394</v>
      </c>
      <c r="C13" s="287">
        <v>229315.3</v>
      </c>
      <c r="D13" s="413">
        <v>17103</v>
      </c>
      <c r="E13" s="413">
        <v>35676.800000000003</v>
      </c>
      <c r="F13" s="413">
        <v>78943.5</v>
      </c>
      <c r="G13" s="413">
        <v>59457.5</v>
      </c>
      <c r="H13" s="413">
        <v>22502.5</v>
      </c>
      <c r="I13" s="413">
        <v>15632</v>
      </c>
      <c r="J13" s="413"/>
      <c r="K13" s="413"/>
      <c r="L13" s="413"/>
      <c r="M13" s="413"/>
      <c r="N13" s="413"/>
      <c r="O13" s="413"/>
      <c r="P13" s="295"/>
      <c r="T13" s="251">
        <v>229315.3</v>
      </c>
      <c r="U13" s="391">
        <v>0</v>
      </c>
      <c r="V13" s="391"/>
    </row>
    <row r="14" spans="1:22" ht="14.1" customHeight="1">
      <c r="A14" s="223" t="s">
        <v>316</v>
      </c>
      <c r="B14" s="117" t="s">
        <v>295</v>
      </c>
      <c r="C14" s="287">
        <v>217963.22999999998</v>
      </c>
      <c r="D14" s="413">
        <v>36502.6</v>
      </c>
      <c r="E14" s="413">
        <v>26103.63</v>
      </c>
      <c r="F14" s="413">
        <v>27979.599999999999</v>
      </c>
      <c r="G14" s="413">
        <v>37137.5</v>
      </c>
      <c r="H14" s="413">
        <v>35895.9</v>
      </c>
      <c r="I14" s="413">
        <v>54344</v>
      </c>
      <c r="J14" s="413">
        <v>75923</v>
      </c>
      <c r="K14" s="413">
        <v>33392.800000000003</v>
      </c>
      <c r="L14" s="413">
        <v>18277.599999999999</v>
      </c>
      <c r="M14" s="413">
        <v>19220.5</v>
      </c>
      <c r="N14" s="413">
        <v>22673.15</v>
      </c>
      <c r="O14" s="413">
        <v>29978</v>
      </c>
      <c r="P14" s="295"/>
      <c r="T14" s="251">
        <v>217963.23</v>
      </c>
      <c r="U14" s="391">
        <v>0</v>
      </c>
      <c r="V14" s="391"/>
    </row>
    <row r="15" spans="1:22" ht="14.1" customHeight="1">
      <c r="A15" s="24"/>
      <c r="B15" s="117" t="s">
        <v>394</v>
      </c>
      <c r="C15" s="287">
        <v>233065.60000000001</v>
      </c>
      <c r="D15" s="413">
        <v>40378.1</v>
      </c>
      <c r="E15" s="413">
        <v>36021</v>
      </c>
      <c r="F15" s="413">
        <v>31721.599999999999</v>
      </c>
      <c r="G15" s="413">
        <v>39296.5</v>
      </c>
      <c r="H15" s="413">
        <v>40794.400000000001</v>
      </c>
      <c r="I15" s="413">
        <v>44854</v>
      </c>
      <c r="J15" s="413"/>
      <c r="K15" s="413"/>
      <c r="L15" s="413"/>
      <c r="M15" s="413"/>
      <c r="N15" s="413"/>
      <c r="O15" s="413"/>
      <c r="P15" s="295"/>
      <c r="T15" s="251">
        <v>233065.60000000001</v>
      </c>
      <c r="U15" s="391">
        <v>0</v>
      </c>
      <c r="V15" s="391"/>
    </row>
    <row r="16" spans="1:22" ht="14.1" customHeight="1">
      <c r="A16" s="223" t="s">
        <v>170</v>
      </c>
      <c r="B16" s="117" t="s">
        <v>295</v>
      </c>
      <c r="C16" s="287">
        <v>119287.5</v>
      </c>
      <c r="D16" s="413">
        <v>246</v>
      </c>
      <c r="E16" s="413">
        <v>2536</v>
      </c>
      <c r="F16" s="413">
        <v>22754</v>
      </c>
      <c r="G16" s="413">
        <v>36946</v>
      </c>
      <c r="H16" s="413">
        <v>32021.5</v>
      </c>
      <c r="I16" s="413">
        <v>24784</v>
      </c>
      <c r="J16" s="413">
        <v>12930.75</v>
      </c>
      <c r="K16" s="413">
        <v>3554.5</v>
      </c>
      <c r="L16" s="413">
        <v>510</v>
      </c>
      <c r="M16" s="413">
        <v>57.5</v>
      </c>
      <c r="N16" s="413">
        <v>33.5</v>
      </c>
      <c r="O16" s="413">
        <v>19</v>
      </c>
      <c r="P16" s="295"/>
      <c r="T16" s="251">
        <v>119287.5</v>
      </c>
      <c r="U16" s="391">
        <v>0</v>
      </c>
      <c r="V16" s="391"/>
    </row>
    <row r="17" spans="1:22" ht="14.1" customHeight="1">
      <c r="A17" s="24"/>
      <c r="B17" s="117" t="s">
        <v>394</v>
      </c>
      <c r="C17" s="287">
        <v>111294</v>
      </c>
      <c r="D17" s="413">
        <v>35</v>
      </c>
      <c r="E17" s="413">
        <v>1690</v>
      </c>
      <c r="F17" s="413">
        <v>22468</v>
      </c>
      <c r="G17" s="413">
        <v>31920.5</v>
      </c>
      <c r="H17" s="413">
        <v>32611.5</v>
      </c>
      <c r="I17" s="413">
        <v>22569</v>
      </c>
      <c r="J17" s="413"/>
      <c r="K17" s="413"/>
      <c r="L17" s="413"/>
      <c r="M17" s="413"/>
      <c r="N17" s="413"/>
      <c r="O17" s="413"/>
      <c r="P17" s="295"/>
      <c r="T17" s="251">
        <v>111294</v>
      </c>
      <c r="U17" s="391">
        <v>0</v>
      </c>
      <c r="V17" s="391"/>
    </row>
    <row r="18" spans="1:22" ht="14.1" customHeight="1">
      <c r="A18" s="223" t="s">
        <v>71</v>
      </c>
      <c r="B18" s="117" t="s">
        <v>295</v>
      </c>
      <c r="C18" s="287">
        <v>66096.5</v>
      </c>
      <c r="D18" s="413">
        <v>1148</v>
      </c>
      <c r="E18" s="413">
        <v>10121</v>
      </c>
      <c r="F18" s="413">
        <v>31052</v>
      </c>
      <c r="G18" s="413">
        <v>16771.5</v>
      </c>
      <c r="H18" s="413">
        <v>4365.5</v>
      </c>
      <c r="I18" s="413">
        <v>2638.5</v>
      </c>
      <c r="J18" s="413">
        <v>708</v>
      </c>
      <c r="K18" s="413">
        <v>265</v>
      </c>
      <c r="L18" s="413">
        <v>429</v>
      </c>
      <c r="M18" s="413">
        <v>490</v>
      </c>
      <c r="N18" s="413">
        <v>356</v>
      </c>
      <c r="O18" s="413">
        <v>419.5</v>
      </c>
      <c r="P18" s="295"/>
      <c r="T18" s="251">
        <v>66096.5</v>
      </c>
      <c r="U18" s="391">
        <v>0</v>
      </c>
      <c r="V18" s="391"/>
    </row>
    <row r="19" spans="1:22" ht="14.1" customHeight="1">
      <c r="A19" s="24"/>
      <c r="B19" s="117" t="s">
        <v>394</v>
      </c>
      <c r="C19" s="287">
        <v>64837.1</v>
      </c>
      <c r="D19" s="413">
        <v>1272</v>
      </c>
      <c r="E19" s="413">
        <v>8090</v>
      </c>
      <c r="F19" s="413">
        <v>35068.1</v>
      </c>
      <c r="G19" s="413">
        <v>15128.5</v>
      </c>
      <c r="H19" s="413">
        <v>4333.5</v>
      </c>
      <c r="I19" s="413">
        <v>945</v>
      </c>
      <c r="J19" s="413"/>
      <c r="K19" s="413"/>
      <c r="L19" s="413"/>
      <c r="M19" s="413"/>
      <c r="N19" s="413"/>
      <c r="O19" s="413"/>
      <c r="P19" s="295"/>
      <c r="T19" s="251">
        <v>64837.1</v>
      </c>
      <c r="U19" s="391">
        <v>0</v>
      </c>
      <c r="V19" s="391"/>
    </row>
    <row r="20" spans="1:22" ht="14.1" customHeight="1">
      <c r="A20" s="223" t="s">
        <v>242</v>
      </c>
      <c r="B20" s="117" t="s">
        <v>295</v>
      </c>
      <c r="C20" s="287">
        <v>3011.0499999999997</v>
      </c>
      <c r="D20" s="413">
        <v>457.35</v>
      </c>
      <c r="E20" s="413">
        <v>557.9</v>
      </c>
      <c r="F20" s="413">
        <v>810.6</v>
      </c>
      <c r="G20" s="413">
        <v>639.1</v>
      </c>
      <c r="H20" s="413">
        <v>194.1</v>
      </c>
      <c r="I20" s="413">
        <v>352</v>
      </c>
      <c r="J20" s="413">
        <v>310.05</v>
      </c>
      <c r="K20" s="413">
        <v>217.04</v>
      </c>
      <c r="L20" s="413">
        <v>156.5</v>
      </c>
      <c r="M20" s="413">
        <v>165.5</v>
      </c>
      <c r="N20" s="413">
        <v>173.1</v>
      </c>
      <c r="O20" s="413">
        <v>264</v>
      </c>
      <c r="P20" s="295"/>
      <c r="T20" s="251">
        <v>3011.05</v>
      </c>
      <c r="U20" s="391">
        <v>0</v>
      </c>
      <c r="V20" s="391"/>
    </row>
    <row r="21" spans="1:22" ht="14.1" customHeight="1">
      <c r="A21" s="24"/>
      <c r="B21" s="117" t="s">
        <v>394</v>
      </c>
      <c r="C21" s="287">
        <v>2307.0500000000002</v>
      </c>
      <c r="D21" s="413">
        <v>461.3</v>
      </c>
      <c r="E21" s="413">
        <v>438.95</v>
      </c>
      <c r="F21" s="413">
        <v>453.05</v>
      </c>
      <c r="G21" s="413">
        <v>383.85</v>
      </c>
      <c r="H21" s="413">
        <v>221.7</v>
      </c>
      <c r="I21" s="413">
        <v>348.2</v>
      </c>
      <c r="J21" s="413"/>
      <c r="K21" s="413"/>
      <c r="L21" s="413"/>
      <c r="M21" s="413"/>
      <c r="N21" s="413"/>
      <c r="O21" s="413"/>
      <c r="P21" s="295"/>
      <c r="T21" s="251">
        <v>2307.0500000000002</v>
      </c>
      <c r="U21" s="391">
        <v>0</v>
      </c>
      <c r="V21" s="391"/>
    </row>
    <row r="22" spans="1:22" ht="14.1" customHeight="1">
      <c r="A22" s="223" t="s">
        <v>304</v>
      </c>
      <c r="B22" s="117" t="s">
        <v>295</v>
      </c>
      <c r="C22" s="287">
        <v>495</v>
      </c>
      <c r="D22" s="413">
        <v>335</v>
      </c>
      <c r="E22" s="413">
        <v>4</v>
      </c>
      <c r="F22" s="413">
        <v>131</v>
      </c>
      <c r="G22" s="413">
        <v>25</v>
      </c>
      <c r="H22" s="413">
        <v>0</v>
      </c>
      <c r="I22" s="413">
        <v>0</v>
      </c>
      <c r="J22" s="413">
        <v>131</v>
      </c>
      <c r="K22" s="413">
        <v>3</v>
      </c>
      <c r="L22" s="413">
        <v>0</v>
      </c>
      <c r="M22" s="413">
        <v>391</v>
      </c>
      <c r="N22" s="413">
        <v>210</v>
      </c>
      <c r="O22" s="413">
        <v>28</v>
      </c>
      <c r="P22" s="295"/>
      <c r="T22" s="251">
        <v>495</v>
      </c>
      <c r="U22" s="391">
        <v>0</v>
      </c>
      <c r="V22" s="391"/>
    </row>
    <row r="23" spans="1:22" ht="14.1" customHeight="1">
      <c r="A23" s="24"/>
      <c r="B23" s="117" t="s">
        <v>394</v>
      </c>
      <c r="C23" s="287">
        <v>167</v>
      </c>
      <c r="D23" s="413">
        <v>156</v>
      </c>
      <c r="E23" s="413">
        <v>11</v>
      </c>
      <c r="F23" s="413">
        <v>0</v>
      </c>
      <c r="G23" s="413">
        <v>0</v>
      </c>
      <c r="H23" s="413">
        <v>0</v>
      </c>
      <c r="I23" s="413">
        <v>0</v>
      </c>
      <c r="J23" s="413"/>
      <c r="K23" s="413"/>
      <c r="L23" s="413"/>
      <c r="M23" s="413"/>
      <c r="N23" s="413"/>
      <c r="O23" s="413"/>
      <c r="P23" s="295"/>
      <c r="T23" s="251">
        <v>167</v>
      </c>
      <c r="U23" s="391">
        <v>0</v>
      </c>
      <c r="V23" s="391"/>
    </row>
    <row r="24" spans="1:22" ht="14.1" customHeight="1">
      <c r="A24" s="223" t="s">
        <v>243</v>
      </c>
      <c r="B24" s="117" t="s">
        <v>295</v>
      </c>
      <c r="C24" s="287">
        <v>779.19999999999993</v>
      </c>
      <c r="D24" s="413">
        <v>44.2</v>
      </c>
      <c r="E24" s="413">
        <v>106.7</v>
      </c>
      <c r="F24" s="413">
        <v>315.5</v>
      </c>
      <c r="G24" s="413">
        <v>230.65</v>
      </c>
      <c r="H24" s="413">
        <v>49.5</v>
      </c>
      <c r="I24" s="413">
        <v>32.65</v>
      </c>
      <c r="J24" s="413">
        <v>97.1</v>
      </c>
      <c r="K24" s="413">
        <v>76</v>
      </c>
      <c r="L24" s="413">
        <v>29.5</v>
      </c>
      <c r="M24" s="413">
        <v>337.75</v>
      </c>
      <c r="N24" s="413">
        <v>139.1</v>
      </c>
      <c r="O24" s="413">
        <v>57.2</v>
      </c>
      <c r="P24" s="295"/>
      <c r="T24" s="251">
        <v>779.2</v>
      </c>
      <c r="U24" s="391">
        <v>0</v>
      </c>
    </row>
    <row r="25" spans="1:22" ht="14.1" customHeight="1">
      <c r="A25" s="24"/>
      <c r="B25" s="117" t="s">
        <v>394</v>
      </c>
      <c r="C25" s="287">
        <v>404.75</v>
      </c>
      <c r="D25" s="413">
        <v>43.6</v>
      </c>
      <c r="E25" s="413">
        <v>40.799999999999997</v>
      </c>
      <c r="F25" s="413">
        <v>69</v>
      </c>
      <c r="G25" s="413">
        <v>49.85</v>
      </c>
      <c r="H25" s="413">
        <v>78</v>
      </c>
      <c r="I25" s="413">
        <v>123.5</v>
      </c>
      <c r="J25" s="413"/>
      <c r="K25" s="413"/>
      <c r="L25" s="413"/>
      <c r="M25" s="413"/>
      <c r="N25" s="413"/>
      <c r="O25" s="413"/>
      <c r="P25" s="295"/>
      <c r="T25" s="251">
        <v>404.75</v>
      </c>
      <c r="U25" s="391">
        <v>0</v>
      </c>
    </row>
    <row r="26" spans="1:22" ht="14.1" customHeight="1">
      <c r="A26" s="223" t="s">
        <v>168</v>
      </c>
      <c r="B26" s="117" t="s">
        <v>295</v>
      </c>
      <c r="C26" s="287">
        <v>2229.25</v>
      </c>
      <c r="D26" s="413">
        <v>497.95</v>
      </c>
      <c r="E26" s="413">
        <v>442.4</v>
      </c>
      <c r="F26" s="413">
        <v>325.7</v>
      </c>
      <c r="G26" s="413">
        <v>316</v>
      </c>
      <c r="H26" s="413">
        <v>313.2</v>
      </c>
      <c r="I26" s="413">
        <v>334</v>
      </c>
      <c r="J26" s="413">
        <v>311</v>
      </c>
      <c r="K26" s="413">
        <v>327.9</v>
      </c>
      <c r="L26" s="413">
        <v>400</v>
      </c>
      <c r="M26" s="413">
        <v>559.70000000000005</v>
      </c>
      <c r="N26" s="413">
        <v>455.55</v>
      </c>
      <c r="O26" s="413">
        <v>612.5</v>
      </c>
      <c r="P26" s="295"/>
      <c r="T26" s="251">
        <v>2229.25</v>
      </c>
      <c r="U26" s="391">
        <v>0</v>
      </c>
      <c r="V26" s="391"/>
    </row>
    <row r="27" spans="1:22" ht="14.1" customHeight="1">
      <c r="A27" s="24"/>
      <c r="B27" s="117" t="s">
        <v>394</v>
      </c>
      <c r="C27" s="287">
        <v>2218.5500000000002</v>
      </c>
      <c r="D27" s="413">
        <v>491</v>
      </c>
      <c r="E27" s="413">
        <v>430.25</v>
      </c>
      <c r="F27" s="413">
        <v>368.8</v>
      </c>
      <c r="G27" s="413">
        <v>324.5</v>
      </c>
      <c r="H27" s="413">
        <v>313.5</v>
      </c>
      <c r="I27" s="413">
        <v>290.5</v>
      </c>
      <c r="J27" s="413"/>
      <c r="K27" s="413"/>
      <c r="L27" s="413"/>
      <c r="M27" s="413"/>
      <c r="N27" s="413"/>
      <c r="O27" s="413"/>
      <c r="P27" s="295"/>
      <c r="T27" s="251">
        <v>2218.5500000000002</v>
      </c>
      <c r="U27" s="391">
        <v>0</v>
      </c>
      <c r="V27" s="391"/>
    </row>
    <row r="28" spans="1:22" ht="14.1" customHeight="1">
      <c r="A28" s="223" t="s">
        <v>302</v>
      </c>
      <c r="B28" s="117" t="s">
        <v>295</v>
      </c>
      <c r="C28" s="287">
        <v>4683.2500000000009</v>
      </c>
      <c r="D28" s="413">
        <v>839</v>
      </c>
      <c r="E28" s="413">
        <v>948.8</v>
      </c>
      <c r="F28" s="413">
        <v>1089.5</v>
      </c>
      <c r="G28" s="413">
        <v>914.4</v>
      </c>
      <c r="H28" s="413">
        <v>496.25</v>
      </c>
      <c r="I28" s="413">
        <v>395.3</v>
      </c>
      <c r="J28" s="413">
        <v>458.2</v>
      </c>
      <c r="K28" s="413">
        <v>693.75</v>
      </c>
      <c r="L28" s="413">
        <v>752.5</v>
      </c>
      <c r="M28" s="413">
        <v>603</v>
      </c>
      <c r="N28" s="413">
        <v>393.5</v>
      </c>
      <c r="O28" s="413">
        <v>590</v>
      </c>
      <c r="P28" s="295"/>
      <c r="T28" s="251">
        <v>4683.25</v>
      </c>
      <c r="U28" s="391">
        <v>0</v>
      </c>
      <c r="V28" s="391"/>
    </row>
    <row r="29" spans="1:22" ht="14.1" customHeight="1">
      <c r="A29" s="24"/>
      <c r="B29" s="117" t="s">
        <v>394</v>
      </c>
      <c r="C29" s="287">
        <v>4769.3999999999996</v>
      </c>
      <c r="D29" s="413">
        <v>647.6</v>
      </c>
      <c r="E29" s="413">
        <v>1021.25</v>
      </c>
      <c r="F29" s="413">
        <v>1335</v>
      </c>
      <c r="G29" s="413">
        <v>867.9</v>
      </c>
      <c r="H29" s="413">
        <v>666.75</v>
      </c>
      <c r="I29" s="413">
        <v>230.9</v>
      </c>
      <c r="J29" s="413"/>
      <c r="K29" s="413"/>
      <c r="L29" s="413"/>
      <c r="M29" s="413"/>
      <c r="N29" s="413"/>
      <c r="O29" s="413"/>
      <c r="P29" s="295"/>
      <c r="T29" s="251">
        <v>4769.3999999999996</v>
      </c>
      <c r="U29" s="391">
        <v>0</v>
      </c>
      <c r="V29" s="391"/>
    </row>
    <row r="30" spans="1:22" ht="14.1" customHeight="1">
      <c r="A30" s="223" t="s">
        <v>301</v>
      </c>
      <c r="B30" s="117" t="s">
        <v>295</v>
      </c>
      <c r="C30" s="287">
        <v>4298.25</v>
      </c>
      <c r="D30" s="413">
        <v>741.9</v>
      </c>
      <c r="E30" s="413">
        <v>803.95</v>
      </c>
      <c r="F30" s="413">
        <v>954.2</v>
      </c>
      <c r="G30" s="413">
        <v>870.35</v>
      </c>
      <c r="H30" s="413">
        <v>543.79999999999995</v>
      </c>
      <c r="I30" s="413">
        <v>384.05</v>
      </c>
      <c r="J30" s="413">
        <v>359.75</v>
      </c>
      <c r="K30" s="413">
        <v>576.95000000000005</v>
      </c>
      <c r="L30" s="413">
        <v>804.5</v>
      </c>
      <c r="M30" s="413">
        <v>681</v>
      </c>
      <c r="N30" s="413">
        <v>587</v>
      </c>
      <c r="O30" s="413">
        <v>486.1</v>
      </c>
      <c r="P30" s="295"/>
      <c r="T30" s="251">
        <v>4298.25</v>
      </c>
      <c r="U30" s="391">
        <v>0</v>
      </c>
      <c r="V30" s="391"/>
    </row>
    <row r="31" spans="1:22" ht="14.1" customHeight="1">
      <c r="A31" s="24"/>
      <c r="B31" s="117" t="s">
        <v>394</v>
      </c>
      <c r="C31" s="287">
        <v>4307</v>
      </c>
      <c r="D31" s="413">
        <v>590</v>
      </c>
      <c r="E31" s="413">
        <v>757.75</v>
      </c>
      <c r="F31" s="413">
        <v>991.75</v>
      </c>
      <c r="G31" s="413">
        <v>994</v>
      </c>
      <c r="H31" s="413">
        <v>571.75</v>
      </c>
      <c r="I31" s="413">
        <v>401.75</v>
      </c>
      <c r="J31" s="413"/>
      <c r="K31" s="413"/>
      <c r="L31" s="413"/>
      <c r="M31" s="413"/>
      <c r="N31" s="413"/>
      <c r="O31" s="413"/>
      <c r="P31" s="295"/>
      <c r="T31" s="251">
        <v>4307</v>
      </c>
      <c r="U31" s="391">
        <v>0</v>
      </c>
      <c r="V31" s="391"/>
    </row>
    <row r="32" spans="1:22" ht="14.1" customHeight="1">
      <c r="A32" s="223" t="s">
        <v>293</v>
      </c>
      <c r="B32" s="117" t="s">
        <v>295</v>
      </c>
      <c r="C32" s="287">
        <v>2305.2200000000003</v>
      </c>
      <c r="D32" s="413">
        <v>363</v>
      </c>
      <c r="E32" s="413">
        <v>329</v>
      </c>
      <c r="F32" s="413">
        <v>600.72</v>
      </c>
      <c r="G32" s="413">
        <v>526</v>
      </c>
      <c r="H32" s="413">
        <v>262</v>
      </c>
      <c r="I32" s="413">
        <v>224.5</v>
      </c>
      <c r="J32" s="413">
        <v>350.5</v>
      </c>
      <c r="K32" s="413">
        <v>770</v>
      </c>
      <c r="L32" s="413">
        <v>804</v>
      </c>
      <c r="M32" s="413">
        <v>896</v>
      </c>
      <c r="N32" s="413">
        <v>1115.5</v>
      </c>
      <c r="O32" s="413">
        <v>1515</v>
      </c>
      <c r="P32" s="295"/>
      <c r="T32" s="251">
        <v>2305.2200000000003</v>
      </c>
      <c r="U32" s="391">
        <v>0</v>
      </c>
      <c r="V32" s="391"/>
    </row>
    <row r="33" spans="1:22" ht="14.1" customHeight="1">
      <c r="A33" s="24"/>
      <c r="B33" s="117" t="s">
        <v>394</v>
      </c>
      <c r="C33" s="287">
        <v>2263.3000000000002</v>
      </c>
      <c r="D33" s="413">
        <v>222</v>
      </c>
      <c r="E33" s="413">
        <v>405</v>
      </c>
      <c r="F33" s="413">
        <v>685.3</v>
      </c>
      <c r="G33" s="413">
        <v>608</v>
      </c>
      <c r="H33" s="413">
        <v>204</v>
      </c>
      <c r="I33" s="413">
        <v>139</v>
      </c>
      <c r="J33" s="413"/>
      <c r="K33" s="413"/>
      <c r="L33" s="413"/>
      <c r="M33" s="413"/>
      <c r="N33" s="413"/>
      <c r="O33" s="413"/>
      <c r="P33" s="295"/>
      <c r="T33" s="251">
        <v>2263.3000000000002</v>
      </c>
      <c r="U33" s="391">
        <v>0</v>
      </c>
      <c r="V33" s="391"/>
    </row>
    <row r="34" spans="1:22" ht="12.75">
      <c r="A34" s="218"/>
      <c r="B34" s="115"/>
      <c r="C34" s="219"/>
      <c r="D34" s="408"/>
      <c r="E34" s="408"/>
      <c r="F34" s="408"/>
      <c r="G34" s="408"/>
      <c r="H34" s="408"/>
      <c r="I34" s="408"/>
      <c r="J34" s="408"/>
      <c r="K34" s="408"/>
      <c r="L34" s="408"/>
      <c r="M34" s="408"/>
      <c r="N34" s="408"/>
      <c r="O34" s="220" t="s">
        <v>397</v>
      </c>
      <c r="P34" s="220"/>
      <c r="V34" s="391"/>
    </row>
    <row r="35" spans="1:22" ht="12.75">
      <c r="A35" s="84" t="s">
        <v>272</v>
      </c>
      <c r="D35" s="414"/>
      <c r="E35" s="414"/>
      <c r="F35" s="414"/>
      <c r="G35" s="414"/>
      <c r="H35" s="414"/>
      <c r="I35" s="414"/>
      <c r="J35" s="414"/>
      <c r="K35" s="414"/>
      <c r="L35" s="414"/>
      <c r="M35" s="414"/>
      <c r="N35" s="414"/>
      <c r="O35" s="414"/>
      <c r="V35" s="391"/>
    </row>
    <row r="36" spans="1:22" ht="21" customHeight="1">
      <c r="A36" s="216" t="s">
        <v>66</v>
      </c>
      <c r="B36" s="217" t="s">
        <v>224</v>
      </c>
      <c r="C36" s="216" t="s">
        <v>403</v>
      </c>
      <c r="D36" s="409" t="s">
        <v>332</v>
      </c>
      <c r="E36" s="409" t="s">
        <v>333</v>
      </c>
      <c r="F36" s="409" t="s">
        <v>334</v>
      </c>
      <c r="G36" s="409" t="s">
        <v>197</v>
      </c>
      <c r="H36" s="409" t="s">
        <v>198</v>
      </c>
      <c r="I36" s="409" t="s">
        <v>199</v>
      </c>
      <c r="J36" s="409" t="s">
        <v>200</v>
      </c>
      <c r="K36" s="409" t="s">
        <v>201</v>
      </c>
      <c r="L36" s="409" t="s">
        <v>202</v>
      </c>
      <c r="M36" s="409" t="s">
        <v>203</v>
      </c>
      <c r="N36" s="409" t="s">
        <v>204</v>
      </c>
      <c r="O36" s="409" t="s">
        <v>205</v>
      </c>
      <c r="P36" s="216"/>
      <c r="V36" s="391"/>
    </row>
    <row r="37" spans="1:22" ht="14.1" customHeight="1">
      <c r="A37" s="223" t="s">
        <v>59</v>
      </c>
      <c r="B37" s="117" t="s">
        <v>295</v>
      </c>
      <c r="C37" s="287">
        <v>6801.5999999999995</v>
      </c>
      <c r="D37" s="413">
        <v>1276.9000000000001</v>
      </c>
      <c r="E37" s="413">
        <v>1403</v>
      </c>
      <c r="F37" s="413">
        <v>1246.8</v>
      </c>
      <c r="G37" s="413">
        <v>1054.5999999999999</v>
      </c>
      <c r="H37" s="413">
        <v>1004.5</v>
      </c>
      <c r="I37" s="413">
        <v>815.8</v>
      </c>
      <c r="J37" s="413">
        <v>1347.5</v>
      </c>
      <c r="K37" s="413">
        <v>1281.7</v>
      </c>
      <c r="L37" s="413">
        <v>2991</v>
      </c>
      <c r="M37" s="413">
        <v>764</v>
      </c>
      <c r="N37" s="413">
        <v>1206</v>
      </c>
      <c r="O37" s="413">
        <v>1346</v>
      </c>
      <c r="P37" s="295"/>
      <c r="T37" s="251">
        <v>6801.6</v>
      </c>
      <c r="U37" s="391">
        <v>0</v>
      </c>
      <c r="V37" s="391"/>
    </row>
    <row r="38" spans="1:22" ht="14.1" customHeight="1">
      <c r="A38" s="24"/>
      <c r="B38" s="117" t="s">
        <v>394</v>
      </c>
      <c r="C38" s="287">
        <v>7013.0499999999993</v>
      </c>
      <c r="D38" s="413">
        <v>1834</v>
      </c>
      <c r="E38" s="413">
        <v>1497.2</v>
      </c>
      <c r="F38" s="413">
        <v>1380.5</v>
      </c>
      <c r="G38" s="413">
        <v>817.25</v>
      </c>
      <c r="H38" s="413">
        <v>593.20000000000005</v>
      </c>
      <c r="I38" s="413">
        <v>890.9</v>
      </c>
      <c r="J38" s="413"/>
      <c r="K38" s="413"/>
      <c r="L38" s="413"/>
      <c r="M38" s="413"/>
      <c r="N38" s="413"/>
      <c r="O38" s="413"/>
      <c r="P38" s="295"/>
      <c r="T38" s="251">
        <v>7013.0499999999993</v>
      </c>
      <c r="U38" s="391">
        <v>0</v>
      </c>
      <c r="V38" s="391"/>
    </row>
    <row r="39" spans="1:22" ht="14.1" customHeight="1">
      <c r="A39" s="223" t="s">
        <v>317</v>
      </c>
      <c r="B39" s="117" t="s">
        <v>295</v>
      </c>
      <c r="C39" s="287">
        <v>275482.3</v>
      </c>
      <c r="D39" s="413">
        <v>27158</v>
      </c>
      <c r="E39" s="413">
        <v>44563</v>
      </c>
      <c r="F39" s="413">
        <v>96395.5</v>
      </c>
      <c r="G39" s="413">
        <v>81226.3</v>
      </c>
      <c r="H39" s="413">
        <v>20347.5</v>
      </c>
      <c r="I39" s="413">
        <v>5792</v>
      </c>
      <c r="J39" s="413">
        <v>3228.5</v>
      </c>
      <c r="K39" s="413">
        <v>3581.5</v>
      </c>
      <c r="L39" s="413">
        <v>8585.5</v>
      </c>
      <c r="M39" s="413">
        <v>15272</v>
      </c>
      <c r="N39" s="413">
        <v>18884</v>
      </c>
      <c r="O39" s="413">
        <v>14668.5</v>
      </c>
      <c r="P39" s="295"/>
      <c r="T39" s="251">
        <v>275482.3</v>
      </c>
      <c r="U39" s="391">
        <v>0</v>
      </c>
      <c r="V39" s="391"/>
    </row>
    <row r="40" spans="1:22" ht="14.1" customHeight="1">
      <c r="A40" s="24"/>
      <c r="B40" s="117" t="s">
        <v>394</v>
      </c>
      <c r="C40" s="287">
        <v>266885.05</v>
      </c>
      <c r="D40" s="413">
        <v>24374</v>
      </c>
      <c r="E40" s="413">
        <v>49342.5</v>
      </c>
      <c r="F40" s="413">
        <v>102352.55</v>
      </c>
      <c r="G40" s="413">
        <v>71086.5</v>
      </c>
      <c r="H40" s="413">
        <v>16091</v>
      </c>
      <c r="I40" s="413">
        <v>3638.5</v>
      </c>
      <c r="J40" s="413"/>
      <c r="K40" s="413"/>
      <c r="L40" s="413"/>
      <c r="M40" s="413"/>
      <c r="N40" s="413"/>
      <c r="O40" s="413"/>
      <c r="P40" s="295"/>
      <c r="T40" s="251">
        <v>266885.05</v>
      </c>
      <c r="U40" s="391">
        <v>0</v>
      </c>
      <c r="V40" s="391"/>
    </row>
    <row r="41" spans="1:22" ht="14.1" customHeight="1">
      <c r="A41" s="223" t="s">
        <v>323</v>
      </c>
      <c r="B41" s="117" t="s">
        <v>295</v>
      </c>
      <c r="C41" s="287">
        <v>64047.55</v>
      </c>
      <c r="D41" s="413">
        <v>11963.35</v>
      </c>
      <c r="E41" s="413">
        <v>14116.6</v>
      </c>
      <c r="F41" s="413">
        <v>12254.35</v>
      </c>
      <c r="G41" s="413">
        <v>9548.4500000000007</v>
      </c>
      <c r="H41" s="413">
        <v>8986.65</v>
      </c>
      <c r="I41" s="413">
        <v>7178.15</v>
      </c>
      <c r="J41" s="413">
        <v>7233</v>
      </c>
      <c r="K41" s="413">
        <v>6721.15</v>
      </c>
      <c r="L41" s="413">
        <v>7424.5</v>
      </c>
      <c r="M41" s="413">
        <v>7773.25</v>
      </c>
      <c r="N41" s="413">
        <v>8742.2999999999993</v>
      </c>
      <c r="O41" s="413">
        <v>9326.7000000000007</v>
      </c>
      <c r="P41" s="295"/>
      <c r="T41" s="251">
        <v>64047.55</v>
      </c>
      <c r="U41" s="391">
        <v>0</v>
      </c>
      <c r="V41" s="391"/>
    </row>
    <row r="42" spans="1:22" ht="14.1" customHeight="1">
      <c r="A42" s="24"/>
      <c r="B42" s="117" t="s">
        <v>394</v>
      </c>
      <c r="C42" s="287">
        <v>65864.399999999994</v>
      </c>
      <c r="D42" s="413">
        <v>12786.85</v>
      </c>
      <c r="E42" s="413">
        <v>14257</v>
      </c>
      <c r="F42" s="413">
        <v>12315</v>
      </c>
      <c r="G42" s="413">
        <v>10253.299999999999</v>
      </c>
      <c r="H42" s="413">
        <v>9226.25</v>
      </c>
      <c r="I42" s="413">
        <v>7026</v>
      </c>
      <c r="J42" s="413"/>
      <c r="K42" s="413"/>
      <c r="L42" s="413"/>
      <c r="M42" s="413"/>
      <c r="N42" s="413"/>
      <c r="O42" s="413"/>
      <c r="P42" s="295"/>
      <c r="T42" s="251">
        <v>65864.399999999994</v>
      </c>
      <c r="U42" s="391">
        <v>0</v>
      </c>
      <c r="V42" s="391"/>
    </row>
    <row r="43" spans="1:22" ht="14.1" customHeight="1">
      <c r="A43" s="223" t="s">
        <v>231</v>
      </c>
      <c r="B43" s="117" t="s">
        <v>295</v>
      </c>
      <c r="C43" s="287">
        <v>7345.2999999999993</v>
      </c>
      <c r="D43" s="413">
        <v>1218.75</v>
      </c>
      <c r="E43" s="413">
        <v>1187.55</v>
      </c>
      <c r="F43" s="413">
        <v>1221.0999999999999</v>
      </c>
      <c r="G43" s="413">
        <v>1535</v>
      </c>
      <c r="H43" s="413">
        <v>1152.6500000000001</v>
      </c>
      <c r="I43" s="413">
        <v>1030.25</v>
      </c>
      <c r="J43" s="413">
        <v>1387.1</v>
      </c>
      <c r="K43" s="413">
        <v>1213.05</v>
      </c>
      <c r="L43" s="413">
        <v>1708.93</v>
      </c>
      <c r="M43" s="413">
        <v>1430.72</v>
      </c>
      <c r="N43" s="413">
        <v>1479.75</v>
      </c>
      <c r="O43" s="413">
        <v>1761.85</v>
      </c>
      <c r="P43" s="295"/>
      <c r="T43" s="251">
        <v>7345.3</v>
      </c>
      <c r="U43" s="391">
        <v>0</v>
      </c>
      <c r="V43" s="391"/>
    </row>
    <row r="44" spans="1:22" ht="14.1" customHeight="1">
      <c r="A44" s="24"/>
      <c r="B44" s="117" t="s">
        <v>394</v>
      </c>
      <c r="C44" s="287">
        <v>7512.15</v>
      </c>
      <c r="D44" s="413">
        <v>1189.3</v>
      </c>
      <c r="E44" s="413">
        <v>1172.45</v>
      </c>
      <c r="F44" s="413">
        <v>1244.25</v>
      </c>
      <c r="G44" s="413">
        <v>1539.55</v>
      </c>
      <c r="H44" s="413">
        <v>1134.0999999999999</v>
      </c>
      <c r="I44" s="413">
        <v>1232.5</v>
      </c>
      <c r="J44" s="413"/>
      <c r="K44" s="413"/>
      <c r="L44" s="413"/>
      <c r="M44" s="413"/>
      <c r="N44" s="413"/>
      <c r="O44" s="413"/>
      <c r="P44" s="295"/>
      <c r="T44" s="251">
        <v>7512.15</v>
      </c>
      <c r="U44" s="391">
        <v>0</v>
      </c>
      <c r="V44" s="391"/>
    </row>
    <row r="45" spans="1:22" ht="14.1" customHeight="1">
      <c r="A45" s="223" t="s">
        <v>303</v>
      </c>
      <c r="B45" s="117" t="s">
        <v>295</v>
      </c>
      <c r="C45" s="287">
        <v>14643.35</v>
      </c>
      <c r="D45" s="413">
        <v>1024.25</v>
      </c>
      <c r="E45" s="413">
        <v>2800.75</v>
      </c>
      <c r="F45" s="413">
        <v>6193.1</v>
      </c>
      <c r="G45" s="413">
        <v>3916.25</v>
      </c>
      <c r="H45" s="413">
        <v>511</v>
      </c>
      <c r="I45" s="413">
        <v>198</v>
      </c>
      <c r="J45" s="413">
        <v>78</v>
      </c>
      <c r="K45" s="413">
        <v>27</v>
      </c>
      <c r="L45" s="413">
        <v>18</v>
      </c>
      <c r="M45" s="413">
        <v>0</v>
      </c>
      <c r="N45" s="413">
        <v>122</v>
      </c>
      <c r="O45" s="413">
        <v>122</v>
      </c>
      <c r="P45" s="295"/>
      <c r="T45" s="251">
        <v>14643.35</v>
      </c>
      <c r="U45" s="391">
        <v>0</v>
      </c>
      <c r="V45" s="391"/>
    </row>
    <row r="46" spans="1:22" ht="14.1" customHeight="1">
      <c r="A46" s="225"/>
      <c r="B46" s="117" t="s">
        <v>394</v>
      </c>
      <c r="C46" s="287">
        <v>13286.999999999998</v>
      </c>
      <c r="D46" s="413">
        <v>963.5</v>
      </c>
      <c r="E46" s="413">
        <v>3442.4</v>
      </c>
      <c r="F46" s="413">
        <v>5591.7</v>
      </c>
      <c r="G46" s="413">
        <v>2572.9</v>
      </c>
      <c r="H46" s="413">
        <v>484.5</v>
      </c>
      <c r="I46" s="413">
        <v>232</v>
      </c>
      <c r="J46" s="413"/>
      <c r="K46" s="413"/>
      <c r="L46" s="413"/>
      <c r="M46" s="413"/>
      <c r="N46" s="413"/>
      <c r="O46" s="413"/>
      <c r="P46" s="296"/>
      <c r="T46" s="251">
        <v>13287</v>
      </c>
      <c r="U46" s="391">
        <v>0</v>
      </c>
      <c r="V46" s="391"/>
    </row>
    <row r="47" spans="1:22" ht="14.1" customHeight="1">
      <c r="A47" s="223" t="s">
        <v>336</v>
      </c>
      <c r="B47" s="117" t="s">
        <v>295</v>
      </c>
      <c r="C47" s="287">
        <v>27044.1</v>
      </c>
      <c r="D47" s="413">
        <v>3827</v>
      </c>
      <c r="E47" s="413">
        <v>5884</v>
      </c>
      <c r="F47" s="413">
        <v>9375.6</v>
      </c>
      <c r="G47" s="413">
        <v>6395.5</v>
      </c>
      <c r="H47" s="413">
        <v>1041</v>
      </c>
      <c r="I47" s="413">
        <v>521</v>
      </c>
      <c r="J47" s="413">
        <v>129</v>
      </c>
      <c r="K47" s="413">
        <v>77</v>
      </c>
      <c r="L47" s="413">
        <v>236</v>
      </c>
      <c r="M47" s="413">
        <v>307</v>
      </c>
      <c r="N47" s="413">
        <v>457.5</v>
      </c>
      <c r="O47" s="413">
        <v>744.5</v>
      </c>
      <c r="P47" s="295"/>
      <c r="T47" s="251">
        <v>27044.1</v>
      </c>
      <c r="U47" s="391">
        <v>0</v>
      </c>
    </row>
    <row r="48" spans="1:22" ht="14.1" customHeight="1">
      <c r="A48" s="225"/>
      <c r="B48" s="117" t="s">
        <v>394</v>
      </c>
      <c r="C48" s="287">
        <v>23989.550000000003</v>
      </c>
      <c r="D48" s="413">
        <v>3655</v>
      </c>
      <c r="E48" s="413">
        <v>6054.9000000000005</v>
      </c>
      <c r="F48" s="413">
        <v>7760.75</v>
      </c>
      <c r="G48" s="413">
        <v>4950.3999999999996</v>
      </c>
      <c r="H48" s="413">
        <v>1110.5</v>
      </c>
      <c r="I48" s="413">
        <v>458</v>
      </c>
      <c r="J48" s="413"/>
      <c r="K48" s="413"/>
      <c r="L48" s="413"/>
      <c r="M48" s="413"/>
      <c r="N48" s="413"/>
      <c r="O48" s="413"/>
      <c r="P48" s="296"/>
      <c r="T48" s="251">
        <v>23989.550000000003</v>
      </c>
      <c r="U48" s="391">
        <v>0</v>
      </c>
    </row>
    <row r="49" spans="1:22" ht="14.1" customHeight="1">
      <c r="A49" s="226" t="s">
        <v>53</v>
      </c>
      <c r="B49" s="117" t="s">
        <v>295</v>
      </c>
      <c r="C49" s="287">
        <v>2876</v>
      </c>
      <c r="D49" s="413">
        <v>841</v>
      </c>
      <c r="E49" s="413">
        <v>567</v>
      </c>
      <c r="F49" s="413">
        <v>517</v>
      </c>
      <c r="G49" s="413">
        <v>335</v>
      </c>
      <c r="H49" s="413">
        <v>174</v>
      </c>
      <c r="I49" s="413">
        <v>442</v>
      </c>
      <c r="J49" s="413">
        <v>151</v>
      </c>
      <c r="K49" s="413">
        <v>90</v>
      </c>
      <c r="L49" s="413">
        <v>70.5</v>
      </c>
      <c r="M49" s="413">
        <v>366</v>
      </c>
      <c r="N49" s="413">
        <v>112.5</v>
      </c>
      <c r="O49" s="413">
        <v>452</v>
      </c>
      <c r="P49" s="296"/>
      <c r="T49" s="251">
        <v>2876</v>
      </c>
      <c r="U49" s="391">
        <v>0</v>
      </c>
      <c r="V49" s="391"/>
    </row>
    <row r="50" spans="1:22" ht="14.1" customHeight="1">
      <c r="A50" s="225"/>
      <c r="B50" s="117" t="s">
        <v>394</v>
      </c>
      <c r="C50" s="287">
        <v>3686</v>
      </c>
      <c r="D50" s="413">
        <v>1237</v>
      </c>
      <c r="E50" s="413">
        <v>674</v>
      </c>
      <c r="F50" s="413">
        <v>827</v>
      </c>
      <c r="G50" s="413">
        <v>436.5</v>
      </c>
      <c r="H50" s="413">
        <v>203</v>
      </c>
      <c r="I50" s="413">
        <v>308.5</v>
      </c>
      <c r="J50" s="413"/>
      <c r="K50" s="413"/>
      <c r="L50" s="413"/>
      <c r="M50" s="413"/>
      <c r="N50" s="413"/>
      <c r="O50" s="413"/>
      <c r="P50" s="296"/>
      <c r="T50" s="251">
        <v>3686</v>
      </c>
      <c r="U50" s="391">
        <v>0</v>
      </c>
      <c r="V50" s="391"/>
    </row>
    <row r="51" spans="1:22" ht="14.1" customHeight="1">
      <c r="A51" s="226" t="s">
        <v>85</v>
      </c>
      <c r="B51" s="117" t="s">
        <v>295</v>
      </c>
      <c r="C51" s="287">
        <v>52597</v>
      </c>
      <c r="D51" s="413">
        <v>3016.3</v>
      </c>
      <c r="E51" s="413">
        <v>4924.25</v>
      </c>
      <c r="F51" s="413">
        <v>12210.4</v>
      </c>
      <c r="G51" s="413">
        <v>16147.5</v>
      </c>
      <c r="H51" s="413">
        <v>8513</v>
      </c>
      <c r="I51" s="413">
        <v>7785.55</v>
      </c>
      <c r="J51" s="413">
        <v>2333.5</v>
      </c>
      <c r="K51" s="413">
        <v>2755.4</v>
      </c>
      <c r="L51" s="413">
        <v>7329.0039999999999</v>
      </c>
      <c r="M51" s="413">
        <v>5397.5</v>
      </c>
      <c r="N51" s="413">
        <v>4314</v>
      </c>
      <c r="O51" s="413">
        <v>3004.85</v>
      </c>
      <c r="P51" s="296"/>
      <c r="T51" s="251">
        <v>52597</v>
      </c>
      <c r="U51" s="391">
        <v>0</v>
      </c>
      <c r="V51" s="391"/>
    </row>
    <row r="52" spans="1:22" ht="14.1" customHeight="1">
      <c r="A52" s="225"/>
      <c r="B52" s="117" t="s">
        <v>394</v>
      </c>
      <c r="C52" s="287">
        <v>50853.25</v>
      </c>
      <c r="D52" s="413">
        <v>2692.75</v>
      </c>
      <c r="E52" s="413">
        <v>4740.75</v>
      </c>
      <c r="F52" s="413">
        <v>11157.5</v>
      </c>
      <c r="G52" s="413">
        <v>14696.5</v>
      </c>
      <c r="H52" s="413">
        <v>12989.5</v>
      </c>
      <c r="I52" s="413">
        <v>4576.25</v>
      </c>
      <c r="J52" s="413"/>
      <c r="K52" s="413"/>
      <c r="L52" s="413"/>
      <c r="M52" s="413"/>
      <c r="N52" s="413"/>
      <c r="O52" s="413"/>
      <c r="P52" s="296"/>
      <c r="T52" s="251">
        <v>50853.25</v>
      </c>
      <c r="U52" s="391">
        <v>0</v>
      </c>
      <c r="V52" s="391"/>
    </row>
    <row r="53" spans="1:22" ht="14.1" customHeight="1">
      <c r="A53" s="226" t="s">
        <v>86</v>
      </c>
      <c r="B53" s="117" t="s">
        <v>295</v>
      </c>
      <c r="C53" s="287">
        <v>979.3</v>
      </c>
      <c r="D53" s="413">
        <v>598.5</v>
      </c>
      <c r="E53" s="413">
        <v>78.3</v>
      </c>
      <c r="F53" s="413">
        <v>57.5</v>
      </c>
      <c r="G53" s="413">
        <v>148</v>
      </c>
      <c r="H53" s="413">
        <v>55</v>
      </c>
      <c r="I53" s="413">
        <v>42</v>
      </c>
      <c r="J53" s="413">
        <v>299.5</v>
      </c>
      <c r="K53" s="413">
        <v>624.70000000000005</v>
      </c>
      <c r="L53" s="413">
        <v>2087.5500000000002</v>
      </c>
      <c r="M53" s="413">
        <v>247</v>
      </c>
      <c r="N53" s="413">
        <v>619.5</v>
      </c>
      <c r="O53" s="413">
        <v>1350</v>
      </c>
      <c r="P53" s="296"/>
      <c r="T53" s="251">
        <v>979.3</v>
      </c>
      <c r="U53" s="391">
        <v>0</v>
      </c>
      <c r="V53" s="391"/>
    </row>
    <row r="54" spans="1:22" ht="14.1" customHeight="1">
      <c r="A54" s="225"/>
      <c r="B54" s="117" t="s">
        <v>394</v>
      </c>
      <c r="C54" s="287">
        <v>739</v>
      </c>
      <c r="D54" s="413">
        <v>511</v>
      </c>
      <c r="E54" s="413">
        <v>48</v>
      </c>
      <c r="F54" s="413">
        <v>18</v>
      </c>
      <c r="G54" s="413">
        <v>37</v>
      </c>
      <c r="H54" s="413">
        <v>52</v>
      </c>
      <c r="I54" s="413">
        <v>73</v>
      </c>
      <c r="J54" s="413"/>
      <c r="K54" s="413"/>
      <c r="L54" s="413"/>
      <c r="M54" s="413"/>
      <c r="N54" s="413"/>
      <c r="O54" s="413"/>
      <c r="P54" s="296"/>
      <c r="T54" s="251">
        <v>739</v>
      </c>
      <c r="U54" s="391">
        <v>0</v>
      </c>
      <c r="V54" s="391"/>
    </row>
    <row r="55" spans="1:22" ht="14.1" customHeight="1">
      <c r="A55" s="226" t="s">
        <v>87</v>
      </c>
      <c r="B55" s="117" t="s">
        <v>295</v>
      </c>
      <c r="C55" s="287">
        <v>71742.25</v>
      </c>
      <c r="D55" s="413">
        <v>3070</v>
      </c>
      <c r="E55" s="413">
        <v>12642.5</v>
      </c>
      <c r="F55" s="413">
        <v>25223.75</v>
      </c>
      <c r="G55" s="413">
        <v>22632</v>
      </c>
      <c r="H55" s="413">
        <v>5063.5</v>
      </c>
      <c r="I55" s="413">
        <v>3110.5</v>
      </c>
      <c r="J55" s="413">
        <v>856</v>
      </c>
      <c r="K55" s="413">
        <v>613.5</v>
      </c>
      <c r="L55" s="413">
        <v>267</v>
      </c>
      <c r="M55" s="413">
        <v>211.5</v>
      </c>
      <c r="N55" s="413">
        <v>314</v>
      </c>
      <c r="O55" s="413">
        <v>486</v>
      </c>
      <c r="P55" s="296"/>
      <c r="T55" s="251">
        <v>71742.25</v>
      </c>
      <c r="U55" s="391">
        <v>0</v>
      </c>
      <c r="V55" s="391"/>
    </row>
    <row r="56" spans="1:22" ht="14.1" customHeight="1">
      <c r="A56" s="225"/>
      <c r="B56" s="117" t="s">
        <v>394</v>
      </c>
      <c r="C56" s="287">
        <v>62984.850000000006</v>
      </c>
      <c r="D56" s="413">
        <v>2295</v>
      </c>
      <c r="E56" s="413">
        <v>13224.5</v>
      </c>
      <c r="F56" s="413">
        <v>24206.799999999999</v>
      </c>
      <c r="G56" s="413">
        <v>15897.8</v>
      </c>
      <c r="H56" s="413">
        <v>5174.75</v>
      </c>
      <c r="I56" s="413">
        <v>2186</v>
      </c>
      <c r="J56" s="413"/>
      <c r="K56" s="413"/>
      <c r="L56" s="413"/>
      <c r="M56" s="413"/>
      <c r="N56" s="413"/>
      <c r="O56" s="413"/>
      <c r="P56" s="296"/>
      <c r="T56" s="251">
        <v>62984.85</v>
      </c>
      <c r="U56" s="391">
        <v>0</v>
      </c>
      <c r="V56" s="391"/>
    </row>
    <row r="57" spans="1:22" ht="14.1" customHeight="1">
      <c r="A57" s="226" t="s">
        <v>88</v>
      </c>
      <c r="B57" s="117" t="s">
        <v>295</v>
      </c>
      <c r="C57" s="287">
        <v>42994.96</v>
      </c>
      <c r="D57" s="413">
        <v>2294.96</v>
      </c>
      <c r="E57" s="413">
        <v>4798</v>
      </c>
      <c r="F57" s="413">
        <v>9612.4</v>
      </c>
      <c r="G57" s="413">
        <v>13188.5</v>
      </c>
      <c r="H57" s="413">
        <v>6080.35</v>
      </c>
      <c r="I57" s="413">
        <v>7020.75</v>
      </c>
      <c r="J57" s="413">
        <v>8274.5</v>
      </c>
      <c r="K57" s="413">
        <v>11228</v>
      </c>
      <c r="L57" s="413">
        <v>11713.75</v>
      </c>
      <c r="M57" s="413">
        <v>4128</v>
      </c>
      <c r="N57" s="413">
        <v>1685</v>
      </c>
      <c r="O57" s="413">
        <v>1926</v>
      </c>
      <c r="P57" s="296"/>
      <c r="T57" s="251">
        <v>42994.96</v>
      </c>
      <c r="U57" s="391">
        <v>0</v>
      </c>
      <c r="V57" s="391"/>
    </row>
    <row r="58" spans="1:22" ht="14.1" customHeight="1">
      <c r="A58" s="225"/>
      <c r="B58" s="117" t="s">
        <v>394</v>
      </c>
      <c r="C58" s="287">
        <v>39141.199999999997</v>
      </c>
      <c r="D58" s="413">
        <v>1752.5</v>
      </c>
      <c r="E58" s="413">
        <v>5424</v>
      </c>
      <c r="F58" s="413">
        <v>10008.75</v>
      </c>
      <c r="G58" s="413">
        <v>9159</v>
      </c>
      <c r="H58" s="413">
        <v>6591.5</v>
      </c>
      <c r="I58" s="413">
        <v>6205.45</v>
      </c>
      <c r="J58" s="413"/>
      <c r="K58" s="413"/>
      <c r="L58" s="413"/>
      <c r="M58" s="413"/>
      <c r="N58" s="413"/>
      <c r="O58" s="413"/>
      <c r="P58" s="296"/>
      <c r="T58" s="251">
        <v>39141.199999999997</v>
      </c>
      <c r="U58" s="391">
        <v>0</v>
      </c>
      <c r="V58" s="391"/>
    </row>
    <row r="59" spans="1:22" ht="14.1" customHeight="1">
      <c r="A59" s="226" t="s">
        <v>54</v>
      </c>
      <c r="B59" s="117" t="s">
        <v>295</v>
      </c>
      <c r="C59" s="287">
        <v>17521.5</v>
      </c>
      <c r="D59" s="413">
        <v>2997.5</v>
      </c>
      <c r="E59" s="413">
        <v>2937</v>
      </c>
      <c r="F59" s="413">
        <v>2856</v>
      </c>
      <c r="G59" s="413">
        <v>2968.5</v>
      </c>
      <c r="H59" s="413">
        <v>2755.5</v>
      </c>
      <c r="I59" s="413">
        <v>3007</v>
      </c>
      <c r="J59" s="413">
        <v>3369.5</v>
      </c>
      <c r="K59" s="413">
        <v>3103</v>
      </c>
      <c r="L59" s="413">
        <v>3418.5</v>
      </c>
      <c r="M59" s="413">
        <v>3302.5</v>
      </c>
      <c r="N59" s="413">
        <v>2927.5</v>
      </c>
      <c r="O59" s="413">
        <v>3132</v>
      </c>
      <c r="P59" s="296"/>
      <c r="T59" s="251">
        <v>17521.5</v>
      </c>
      <c r="U59" s="391">
        <v>0</v>
      </c>
      <c r="V59" s="391"/>
    </row>
    <row r="60" spans="1:22" ht="14.1" customHeight="1">
      <c r="A60" s="225"/>
      <c r="B60" s="117" t="s">
        <v>394</v>
      </c>
      <c r="C60" s="287">
        <v>17709.5</v>
      </c>
      <c r="D60" s="413">
        <v>3084</v>
      </c>
      <c r="E60" s="413">
        <v>2789.5</v>
      </c>
      <c r="F60" s="413">
        <v>3047.5</v>
      </c>
      <c r="G60" s="413">
        <v>2928</v>
      </c>
      <c r="H60" s="413">
        <v>2790.5</v>
      </c>
      <c r="I60" s="413">
        <v>3070</v>
      </c>
      <c r="J60" s="413"/>
      <c r="K60" s="413"/>
      <c r="L60" s="413"/>
      <c r="M60" s="413"/>
      <c r="N60" s="413"/>
      <c r="O60" s="413"/>
      <c r="P60" s="296"/>
      <c r="T60" s="251">
        <v>17709.5</v>
      </c>
      <c r="U60" s="391">
        <v>0</v>
      </c>
      <c r="V60" s="391"/>
    </row>
    <row r="61" spans="1:22" ht="14.1" customHeight="1">
      <c r="A61" s="226" t="s">
        <v>55</v>
      </c>
      <c r="B61" s="117" t="s">
        <v>295</v>
      </c>
      <c r="C61" s="287">
        <v>18373</v>
      </c>
      <c r="D61" s="413">
        <v>123</v>
      </c>
      <c r="E61" s="413">
        <v>143</v>
      </c>
      <c r="F61" s="413">
        <v>744.5</v>
      </c>
      <c r="G61" s="413">
        <v>5891.5</v>
      </c>
      <c r="H61" s="413">
        <v>11015</v>
      </c>
      <c r="I61" s="413">
        <v>456</v>
      </c>
      <c r="J61" s="413">
        <v>149</v>
      </c>
      <c r="K61" s="413">
        <v>154</v>
      </c>
      <c r="L61" s="413">
        <v>132</v>
      </c>
      <c r="M61" s="413">
        <v>121</v>
      </c>
      <c r="N61" s="413">
        <v>117</v>
      </c>
      <c r="O61" s="413">
        <v>76</v>
      </c>
      <c r="P61" s="296"/>
      <c r="T61" s="251">
        <v>18373</v>
      </c>
      <c r="U61" s="391">
        <v>0</v>
      </c>
      <c r="V61" s="391"/>
    </row>
    <row r="62" spans="1:22" ht="14.1" customHeight="1">
      <c r="A62" s="225"/>
      <c r="B62" s="117" t="s">
        <v>394</v>
      </c>
      <c r="C62" s="287">
        <v>18460.5</v>
      </c>
      <c r="D62" s="413">
        <v>107</v>
      </c>
      <c r="E62" s="413">
        <v>131</v>
      </c>
      <c r="F62" s="413">
        <v>1248.5</v>
      </c>
      <c r="G62" s="413">
        <v>7483</v>
      </c>
      <c r="H62" s="413">
        <v>8903</v>
      </c>
      <c r="I62" s="413">
        <v>588</v>
      </c>
      <c r="J62" s="413"/>
      <c r="K62" s="413"/>
      <c r="L62" s="413"/>
      <c r="M62" s="413"/>
      <c r="N62" s="413"/>
      <c r="O62" s="413"/>
      <c r="P62" s="296"/>
      <c r="T62" s="251">
        <v>18460.5</v>
      </c>
      <c r="U62" s="391">
        <v>0</v>
      </c>
      <c r="V62" s="391"/>
    </row>
    <row r="63" spans="1:22" ht="14.1" customHeight="1">
      <c r="A63" s="226" t="s">
        <v>56</v>
      </c>
      <c r="B63" s="117" t="s">
        <v>295</v>
      </c>
      <c r="C63" s="287">
        <v>105825.75</v>
      </c>
      <c r="D63" s="413">
        <v>194</v>
      </c>
      <c r="E63" s="413">
        <v>389.5</v>
      </c>
      <c r="F63" s="413">
        <v>10383.5</v>
      </c>
      <c r="G63" s="413">
        <v>48234.75</v>
      </c>
      <c r="H63" s="413">
        <v>43540.5</v>
      </c>
      <c r="I63" s="413">
        <v>3083.5</v>
      </c>
      <c r="J63" s="413">
        <v>972.5</v>
      </c>
      <c r="K63" s="413">
        <v>472.5</v>
      </c>
      <c r="L63" s="413">
        <v>168.5</v>
      </c>
      <c r="M63" s="413">
        <v>110.5</v>
      </c>
      <c r="N63" s="413">
        <v>133.5</v>
      </c>
      <c r="O63" s="413">
        <v>87.5</v>
      </c>
      <c r="P63" s="296"/>
      <c r="T63" s="251">
        <v>105825.75</v>
      </c>
      <c r="U63" s="391">
        <v>0</v>
      </c>
      <c r="V63" s="391"/>
    </row>
    <row r="64" spans="1:22" ht="14.1" customHeight="1">
      <c r="A64" s="225"/>
      <c r="B64" s="117" t="s">
        <v>394</v>
      </c>
      <c r="C64" s="287">
        <v>99795.010000000009</v>
      </c>
      <c r="D64" s="413">
        <v>217.5</v>
      </c>
      <c r="E64" s="413">
        <v>806.5</v>
      </c>
      <c r="F64" s="413">
        <v>11353.51</v>
      </c>
      <c r="G64" s="413">
        <v>41664.5</v>
      </c>
      <c r="H64" s="413">
        <v>43068.5</v>
      </c>
      <c r="I64" s="413">
        <v>2684.5</v>
      </c>
      <c r="J64" s="413"/>
      <c r="K64" s="413"/>
      <c r="L64" s="413"/>
      <c r="M64" s="413"/>
      <c r="N64" s="413"/>
      <c r="O64" s="413"/>
      <c r="P64" s="296"/>
      <c r="T64" s="251">
        <v>99795.01</v>
      </c>
      <c r="U64" s="391">
        <v>0</v>
      </c>
      <c r="V64" s="391"/>
    </row>
    <row r="65" spans="1:22" ht="14.1" customHeight="1">
      <c r="A65" s="226" t="s">
        <v>321</v>
      </c>
      <c r="B65" s="117" t="s">
        <v>295</v>
      </c>
      <c r="C65" s="287">
        <v>13870</v>
      </c>
      <c r="D65" s="413">
        <v>1911</v>
      </c>
      <c r="E65" s="413">
        <v>2534</v>
      </c>
      <c r="F65" s="413">
        <v>4037</v>
      </c>
      <c r="G65" s="413">
        <v>3618</v>
      </c>
      <c r="H65" s="413">
        <v>1493</v>
      </c>
      <c r="I65" s="413">
        <v>277</v>
      </c>
      <c r="J65" s="413">
        <v>79.5</v>
      </c>
      <c r="K65" s="413">
        <v>475.9</v>
      </c>
      <c r="L65" s="413">
        <v>1904.51</v>
      </c>
      <c r="M65" s="413">
        <v>1296.19</v>
      </c>
      <c r="N65" s="413">
        <v>332</v>
      </c>
      <c r="O65" s="413">
        <v>1376.5</v>
      </c>
      <c r="P65" s="296"/>
      <c r="T65" s="251">
        <v>13870</v>
      </c>
      <c r="U65" s="391">
        <v>0</v>
      </c>
      <c r="V65" s="391"/>
    </row>
    <row r="66" spans="1:22" ht="14.1" customHeight="1">
      <c r="A66" s="85"/>
      <c r="B66" s="119" t="s">
        <v>394</v>
      </c>
      <c r="C66" s="444">
        <v>3796.5</v>
      </c>
      <c r="D66" s="415">
        <v>595</v>
      </c>
      <c r="E66" s="415">
        <v>1355.5</v>
      </c>
      <c r="F66" s="415">
        <v>717</v>
      </c>
      <c r="G66" s="415">
        <v>926.5</v>
      </c>
      <c r="H66" s="415">
        <v>167.5</v>
      </c>
      <c r="I66" s="415">
        <v>35</v>
      </c>
      <c r="J66" s="415"/>
      <c r="K66" s="415"/>
      <c r="L66" s="415"/>
      <c r="M66" s="415"/>
      <c r="N66" s="415"/>
      <c r="O66" s="415"/>
      <c r="P66" s="297"/>
      <c r="T66" s="251">
        <v>3796.5</v>
      </c>
      <c r="U66" s="391">
        <v>0</v>
      </c>
    </row>
    <row r="67" spans="1:22" ht="9.9499999999999993" customHeight="1">
      <c r="A67" s="222" t="s">
        <v>113</v>
      </c>
      <c r="B67" s="236"/>
      <c r="C67" s="236"/>
      <c r="D67" s="236"/>
      <c r="E67" s="236"/>
      <c r="F67" s="236"/>
      <c r="G67" s="236"/>
      <c r="H67" s="196"/>
      <c r="I67" s="196"/>
      <c r="J67" s="196"/>
    </row>
    <row r="68" spans="1:22" ht="9.9499999999999993" customHeight="1">
      <c r="A68" s="222" t="s">
        <v>120</v>
      </c>
      <c r="B68" s="236"/>
      <c r="C68" s="236"/>
      <c r="D68" s="236"/>
      <c r="E68" s="236"/>
      <c r="F68" s="236"/>
      <c r="G68" s="236"/>
      <c r="H68" s="196"/>
      <c r="I68" s="196"/>
      <c r="J68" s="196"/>
    </row>
    <row r="69" spans="1:22" ht="9.9499999999999993" customHeight="1">
      <c r="A69" s="559" t="s">
        <v>298</v>
      </c>
      <c r="B69" s="559"/>
      <c r="C69" s="559"/>
      <c r="D69" s="559"/>
      <c r="E69" s="559"/>
      <c r="F69" s="559"/>
      <c r="G69" s="559"/>
      <c r="H69" s="196"/>
      <c r="I69" s="196"/>
      <c r="J69" s="196"/>
    </row>
  </sheetData>
  <mergeCells count="2">
    <mergeCell ref="A69:G69"/>
    <mergeCell ref="A6:A7"/>
  </mergeCells>
  <phoneticPr fontId="10" type="noConversion"/>
  <pageMargins left="0.70866141732283472" right="0.11811023622047245" top="0.74803149606299213" bottom="0.74803149606299213" header="0.31496062992125984" footer="0.31496062992125984"/>
  <pageSetup paperSize="9" orientation="landscape" r:id="rId1"/>
  <rowBreaks count="1" manualBreakCount="1">
    <brk id="34" max="14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published="0" codeName="Hoja18"/>
  <dimension ref="A1:AM133"/>
  <sheetViews>
    <sheetView showGridLines="0" topLeftCell="A31" zoomScale="120" zoomScaleNormal="120" workbookViewId="0">
      <selection activeCell="B26" sqref="B26"/>
    </sheetView>
  </sheetViews>
  <sheetFormatPr baseColWidth="10" defaultColWidth="7" defaultRowHeight="17.100000000000001" customHeight="1"/>
  <cols>
    <col min="1" max="1" width="10.28515625" style="24" customWidth="1"/>
    <col min="2" max="2" width="5.85546875" style="24" customWidth="1"/>
    <col min="3" max="3" width="7.28515625" style="24" customWidth="1"/>
    <col min="4" max="12" width="6.7109375" style="24" customWidth="1"/>
    <col min="13" max="13" width="10.28515625" style="24" customWidth="1"/>
    <col min="14" max="14" width="5.140625" style="24" customWidth="1"/>
    <col min="15" max="17" width="7.140625" style="24" customWidth="1"/>
    <col min="18" max="24" width="6.7109375" style="24" customWidth="1"/>
    <col min="25" max="25" width="10.28515625" style="24" customWidth="1"/>
    <col min="26" max="26" width="5.140625" style="24" customWidth="1"/>
    <col min="27" max="27" width="6.140625" style="24" customWidth="1"/>
    <col min="28" max="28" width="5.85546875" style="24" customWidth="1"/>
    <col min="29" max="29" width="6.140625" style="24" customWidth="1"/>
    <col min="30" max="30" width="6.28515625" style="24" customWidth="1"/>
    <col min="31" max="31" width="7" style="24" customWidth="1"/>
    <col min="32" max="32" width="7.28515625" style="24" customWidth="1"/>
    <col min="33" max="33" width="7" style="24"/>
    <col min="34" max="36" width="7.140625" style="24" customWidth="1"/>
    <col min="37" max="16384" width="7" style="24"/>
  </cols>
  <sheetData>
    <row r="1" spans="1:39" ht="16.350000000000001" customHeight="1">
      <c r="A1" s="267" t="s">
        <v>271</v>
      </c>
      <c r="B1" s="266"/>
      <c r="C1" s="266"/>
      <c r="D1" s="48"/>
    </row>
    <row r="2" spans="1:39" ht="9" customHeight="1">
      <c r="A2" s="19" t="s">
        <v>414</v>
      </c>
      <c r="B2" s="21"/>
      <c r="C2" s="21"/>
    </row>
    <row r="3" spans="1:39" ht="13.5">
      <c r="A3" s="19" t="s">
        <v>214</v>
      </c>
      <c r="B3" s="21"/>
      <c r="C3" s="21"/>
      <c r="M3" s="84" t="s">
        <v>365</v>
      </c>
      <c r="Y3" s="84" t="s">
        <v>365</v>
      </c>
    </row>
    <row r="4" spans="1:39" ht="4.3499999999999996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</row>
    <row r="5" spans="1:39" ht="23.1" customHeight="1">
      <c r="A5" s="362" t="s">
        <v>57</v>
      </c>
      <c r="B5" s="362" t="s">
        <v>141</v>
      </c>
      <c r="C5" s="362" t="s">
        <v>89</v>
      </c>
      <c r="D5" s="362" t="s">
        <v>287</v>
      </c>
      <c r="E5" s="362" t="s">
        <v>265</v>
      </c>
      <c r="F5" s="362" t="s">
        <v>222</v>
      </c>
      <c r="G5" s="362" t="s">
        <v>316</v>
      </c>
      <c r="H5" s="362" t="s">
        <v>170</v>
      </c>
      <c r="I5" s="362" t="s">
        <v>71</v>
      </c>
      <c r="J5" s="362" t="s">
        <v>242</v>
      </c>
      <c r="K5" s="362" t="s">
        <v>304</v>
      </c>
      <c r="L5" s="362" t="s">
        <v>168</v>
      </c>
      <c r="M5" s="362" t="s">
        <v>57</v>
      </c>
      <c r="N5" s="362" t="s">
        <v>141</v>
      </c>
      <c r="O5" s="362" t="s">
        <v>302</v>
      </c>
      <c r="P5" s="362" t="s">
        <v>105</v>
      </c>
      <c r="Q5" s="362" t="s">
        <v>301</v>
      </c>
      <c r="R5" s="362" t="s">
        <v>293</v>
      </c>
      <c r="S5" s="362" t="s">
        <v>324</v>
      </c>
      <c r="T5" s="362" t="s">
        <v>266</v>
      </c>
      <c r="U5" s="362" t="s">
        <v>317</v>
      </c>
      <c r="V5" s="362" t="s">
        <v>323</v>
      </c>
      <c r="W5" s="362" t="s">
        <v>231</v>
      </c>
      <c r="X5" s="362" t="s">
        <v>303</v>
      </c>
      <c r="Y5" s="362" t="s">
        <v>57</v>
      </c>
      <c r="Z5" s="362" t="s">
        <v>141</v>
      </c>
      <c r="AA5" s="362" t="s">
        <v>336</v>
      </c>
      <c r="AB5" s="362" t="s">
        <v>313</v>
      </c>
      <c r="AC5" s="362" t="s">
        <v>164</v>
      </c>
      <c r="AD5" s="362" t="s">
        <v>107</v>
      </c>
      <c r="AE5" s="362" t="s">
        <v>108</v>
      </c>
      <c r="AF5" s="362" t="s">
        <v>109</v>
      </c>
      <c r="AG5" s="362" t="s">
        <v>165</v>
      </c>
      <c r="AH5" s="362" t="s">
        <v>267</v>
      </c>
      <c r="AI5" s="362" t="s">
        <v>55</v>
      </c>
      <c r="AJ5" s="362" t="s">
        <v>56</v>
      </c>
    </row>
    <row r="6" spans="1:39" ht="11.1" customHeight="1">
      <c r="A6" s="577" t="s">
        <v>206</v>
      </c>
      <c r="B6" s="228" t="s">
        <v>93</v>
      </c>
      <c r="C6" s="289">
        <v>89432.450000000012</v>
      </c>
      <c r="D6" s="289">
        <v>6.25</v>
      </c>
      <c r="E6" s="289">
        <v>23012.5</v>
      </c>
      <c r="F6" s="289">
        <v>351</v>
      </c>
      <c r="G6" s="289">
        <v>21159.5</v>
      </c>
      <c r="H6" s="289">
        <v>0</v>
      </c>
      <c r="I6" s="289">
        <v>596</v>
      </c>
      <c r="J6" s="289">
        <v>407</v>
      </c>
      <c r="K6" s="289">
        <v>62</v>
      </c>
      <c r="L6" s="289">
        <v>451.4</v>
      </c>
      <c r="M6" s="577" t="s">
        <v>206</v>
      </c>
      <c r="N6" s="228" t="s">
        <v>93</v>
      </c>
      <c r="O6" s="289">
        <v>514</v>
      </c>
      <c r="P6" s="289">
        <v>2176.1999999999998</v>
      </c>
      <c r="Q6" s="289">
        <v>626.65</v>
      </c>
      <c r="R6" s="289">
        <v>588.30999999999995</v>
      </c>
      <c r="S6" s="289">
        <v>1119.3</v>
      </c>
      <c r="T6" s="289">
        <v>3068</v>
      </c>
      <c r="U6" s="289">
        <v>12036.5</v>
      </c>
      <c r="V6" s="289">
        <v>8397.6</v>
      </c>
      <c r="W6" s="289">
        <v>1203.55</v>
      </c>
      <c r="X6" s="289">
        <v>23.5</v>
      </c>
      <c r="Y6" s="577" t="s">
        <v>206</v>
      </c>
      <c r="Z6" s="228" t="s">
        <v>93</v>
      </c>
      <c r="AA6" s="289">
        <v>188</v>
      </c>
      <c r="AB6" s="289">
        <v>612</v>
      </c>
      <c r="AC6" s="289">
        <v>2153.3000000000002</v>
      </c>
      <c r="AD6" s="289">
        <v>98</v>
      </c>
      <c r="AE6" s="289">
        <v>23</v>
      </c>
      <c r="AF6" s="289">
        <v>34</v>
      </c>
      <c r="AG6" s="289">
        <v>7195.8900000000012</v>
      </c>
      <c r="AH6" s="289">
        <v>3032.5</v>
      </c>
      <c r="AI6" s="289">
        <v>114</v>
      </c>
      <c r="AJ6" s="289">
        <v>182.5</v>
      </c>
    </row>
    <row r="7" spans="1:39" ht="11.1" customHeight="1">
      <c r="A7" s="578"/>
      <c r="B7" s="229" t="s">
        <v>430</v>
      </c>
      <c r="C7" s="290">
        <v>92905.900000000009</v>
      </c>
      <c r="D7" s="290">
        <v>0</v>
      </c>
      <c r="E7" s="290">
        <v>23614.400000000001</v>
      </c>
      <c r="F7" s="290">
        <v>78</v>
      </c>
      <c r="G7" s="290">
        <v>30990</v>
      </c>
      <c r="H7" s="290">
        <v>4</v>
      </c>
      <c r="I7" s="290">
        <v>315</v>
      </c>
      <c r="J7" s="290">
        <v>385.25</v>
      </c>
      <c r="K7" s="290">
        <v>2</v>
      </c>
      <c r="L7" s="290">
        <v>443.5</v>
      </c>
      <c r="M7" s="578"/>
      <c r="N7" s="229" t="s">
        <v>430</v>
      </c>
      <c r="O7" s="290">
        <v>445.45</v>
      </c>
      <c r="P7" s="290">
        <v>2486.5</v>
      </c>
      <c r="Q7" s="290">
        <v>536.25</v>
      </c>
      <c r="R7" s="290">
        <v>290</v>
      </c>
      <c r="S7" s="290">
        <v>1275.5</v>
      </c>
      <c r="T7" s="290">
        <v>2144.5</v>
      </c>
      <c r="U7" s="290">
        <v>14444.849999999999</v>
      </c>
      <c r="V7" s="290">
        <v>8641.4500000000007</v>
      </c>
      <c r="W7" s="290">
        <v>1076.5</v>
      </c>
      <c r="X7" s="290">
        <v>0</v>
      </c>
      <c r="Y7" s="578"/>
      <c r="Z7" s="229" t="s">
        <v>430</v>
      </c>
      <c r="AA7" s="290">
        <v>132</v>
      </c>
      <c r="AB7" s="290">
        <v>762</v>
      </c>
      <c r="AC7" s="290">
        <v>1837.75</v>
      </c>
      <c r="AD7" s="290">
        <v>46</v>
      </c>
      <c r="AE7" s="290">
        <v>1</v>
      </c>
      <c r="AF7" s="290">
        <v>1.5</v>
      </c>
      <c r="AG7" s="290">
        <v>0</v>
      </c>
      <c r="AH7" s="290">
        <v>2732</v>
      </c>
      <c r="AI7" s="290">
        <v>99</v>
      </c>
      <c r="AJ7" s="290">
        <v>121.5</v>
      </c>
    </row>
    <row r="8" spans="1:39" ht="11.1" customHeight="1">
      <c r="A8" s="14" t="s">
        <v>32</v>
      </c>
      <c r="B8" s="15" t="s">
        <v>94</v>
      </c>
      <c r="C8" s="517">
        <v>5761.0999999999995</v>
      </c>
      <c r="D8" s="291">
        <v>0</v>
      </c>
      <c r="E8" s="291">
        <v>463</v>
      </c>
      <c r="F8" s="291">
        <v>150</v>
      </c>
      <c r="G8" s="291">
        <v>3535</v>
      </c>
      <c r="H8" s="291">
        <v>0</v>
      </c>
      <c r="I8" s="291">
        <v>0</v>
      </c>
      <c r="J8" s="291">
        <v>3.5</v>
      </c>
      <c r="K8" s="291">
        <v>0</v>
      </c>
      <c r="L8" s="291">
        <v>13.9</v>
      </c>
      <c r="M8" s="14" t="s">
        <v>32</v>
      </c>
      <c r="N8" s="15" t="s">
        <v>94</v>
      </c>
      <c r="O8" s="291">
        <v>3</v>
      </c>
      <c r="P8" s="291">
        <v>32</v>
      </c>
      <c r="Q8" s="291">
        <v>22.4</v>
      </c>
      <c r="R8" s="291">
        <v>0</v>
      </c>
      <c r="S8" s="291">
        <v>0</v>
      </c>
      <c r="T8" s="291">
        <v>56</v>
      </c>
      <c r="U8" s="291">
        <v>146.5</v>
      </c>
      <c r="V8" s="291">
        <v>899.5</v>
      </c>
      <c r="W8" s="291">
        <v>1</v>
      </c>
      <c r="X8" s="291">
        <v>0</v>
      </c>
      <c r="Y8" s="14" t="s">
        <v>32</v>
      </c>
      <c r="Z8" s="15" t="s">
        <v>94</v>
      </c>
      <c r="AA8" s="291">
        <v>6</v>
      </c>
      <c r="AB8" s="291">
        <v>0</v>
      </c>
      <c r="AC8" s="291">
        <v>429.3</v>
      </c>
      <c r="AD8" s="291">
        <v>0</v>
      </c>
      <c r="AE8" s="291">
        <v>0</v>
      </c>
      <c r="AF8" s="291">
        <v>0</v>
      </c>
      <c r="AG8" s="291">
        <v>0</v>
      </c>
      <c r="AH8" s="291">
        <v>0</v>
      </c>
      <c r="AI8" s="291">
        <v>0</v>
      </c>
      <c r="AJ8" s="291">
        <v>0</v>
      </c>
      <c r="AL8" s="212"/>
      <c r="AM8" s="212"/>
    </row>
    <row r="9" spans="1:39" ht="11.1" customHeight="1">
      <c r="A9" s="14"/>
      <c r="B9" s="15" t="s">
        <v>431</v>
      </c>
      <c r="C9" s="517">
        <v>5433</v>
      </c>
      <c r="D9" s="291">
        <v>0</v>
      </c>
      <c r="E9" s="291">
        <v>651.5</v>
      </c>
      <c r="F9" s="291">
        <v>56</v>
      </c>
      <c r="G9" s="291">
        <v>2938</v>
      </c>
      <c r="H9" s="291">
        <v>0</v>
      </c>
      <c r="I9" s="291">
        <v>0</v>
      </c>
      <c r="J9" s="291">
        <v>2.5</v>
      </c>
      <c r="K9" s="291">
        <v>0</v>
      </c>
      <c r="L9" s="291">
        <v>10.5</v>
      </c>
      <c r="M9" s="14"/>
      <c r="N9" s="15" t="s">
        <v>431</v>
      </c>
      <c r="O9" s="291">
        <v>8</v>
      </c>
      <c r="P9" s="291">
        <v>41.5</v>
      </c>
      <c r="Q9" s="291">
        <v>21.5</v>
      </c>
      <c r="R9" s="291">
        <v>1</v>
      </c>
      <c r="S9" s="291">
        <v>0</v>
      </c>
      <c r="T9" s="291">
        <v>69</v>
      </c>
      <c r="U9" s="291">
        <v>137.5</v>
      </c>
      <c r="V9" s="291">
        <v>996.5</v>
      </c>
      <c r="W9" s="291">
        <v>1</v>
      </c>
      <c r="X9" s="291">
        <v>0</v>
      </c>
      <c r="Y9" s="14"/>
      <c r="Z9" s="15" t="s">
        <v>431</v>
      </c>
      <c r="AA9" s="291">
        <v>5</v>
      </c>
      <c r="AB9" s="291">
        <v>0</v>
      </c>
      <c r="AC9" s="291">
        <v>492</v>
      </c>
      <c r="AD9" s="291">
        <v>0</v>
      </c>
      <c r="AE9" s="291">
        <v>0</v>
      </c>
      <c r="AF9" s="291">
        <v>1.5</v>
      </c>
      <c r="AG9" s="291">
        <v>0</v>
      </c>
      <c r="AH9" s="291">
        <v>0</v>
      </c>
      <c r="AI9" s="291">
        <v>0</v>
      </c>
      <c r="AJ9" s="291">
        <v>0</v>
      </c>
      <c r="AL9" s="212"/>
      <c r="AM9" s="212"/>
    </row>
    <row r="10" spans="1:39" ht="11.1" customHeight="1">
      <c r="A10" s="14" t="s">
        <v>33</v>
      </c>
      <c r="B10" s="15" t="s">
        <v>94</v>
      </c>
      <c r="C10" s="517">
        <v>3664.7200000000003</v>
      </c>
      <c r="D10" s="291">
        <v>0</v>
      </c>
      <c r="E10" s="291">
        <v>1862</v>
      </c>
      <c r="F10" s="291">
        <v>0</v>
      </c>
      <c r="G10" s="291">
        <v>35</v>
      </c>
      <c r="H10" s="291">
        <v>0</v>
      </c>
      <c r="I10" s="291">
        <v>0</v>
      </c>
      <c r="J10" s="291">
        <v>16</v>
      </c>
      <c r="K10" s="291">
        <v>0</v>
      </c>
      <c r="L10" s="291">
        <v>27</v>
      </c>
      <c r="M10" s="14" t="s">
        <v>33</v>
      </c>
      <c r="N10" s="15" t="s">
        <v>94</v>
      </c>
      <c r="O10" s="291">
        <v>13</v>
      </c>
      <c r="P10" s="291">
        <v>55</v>
      </c>
      <c r="Q10" s="291">
        <v>6</v>
      </c>
      <c r="R10" s="291">
        <v>0</v>
      </c>
      <c r="S10" s="291">
        <v>28</v>
      </c>
      <c r="T10" s="291">
        <v>263</v>
      </c>
      <c r="U10" s="291">
        <v>312</v>
      </c>
      <c r="V10" s="291">
        <v>10</v>
      </c>
      <c r="W10" s="291">
        <v>175</v>
      </c>
      <c r="X10" s="291">
        <v>0</v>
      </c>
      <c r="Y10" s="14" t="s">
        <v>33</v>
      </c>
      <c r="Z10" s="15" t="s">
        <v>94</v>
      </c>
      <c r="AA10" s="291">
        <v>0</v>
      </c>
      <c r="AB10" s="291">
        <v>0</v>
      </c>
      <c r="AC10" s="291">
        <v>92</v>
      </c>
      <c r="AD10" s="291">
        <v>0</v>
      </c>
      <c r="AE10" s="291">
        <v>0</v>
      </c>
      <c r="AF10" s="291">
        <v>0</v>
      </c>
      <c r="AG10" s="291">
        <v>727.72</v>
      </c>
      <c r="AH10" s="291">
        <v>43</v>
      </c>
      <c r="AI10" s="291">
        <v>0</v>
      </c>
      <c r="AJ10" s="291">
        <v>0</v>
      </c>
      <c r="AL10" s="212"/>
      <c r="AM10" s="212"/>
    </row>
    <row r="11" spans="1:39" ht="11.1" customHeight="1">
      <c r="A11" s="14"/>
      <c r="B11" s="15" t="s">
        <v>431</v>
      </c>
      <c r="C11" s="517">
        <v>2938</v>
      </c>
      <c r="D11" s="291">
        <v>0</v>
      </c>
      <c r="E11" s="291">
        <v>1878</v>
      </c>
      <c r="F11" s="291">
        <v>0</v>
      </c>
      <c r="G11" s="291">
        <v>0</v>
      </c>
      <c r="H11" s="291">
        <v>0</v>
      </c>
      <c r="I11" s="291">
        <v>0</v>
      </c>
      <c r="J11" s="291">
        <v>26</v>
      </c>
      <c r="K11" s="291">
        <v>0</v>
      </c>
      <c r="L11" s="291">
        <v>12</v>
      </c>
      <c r="M11" s="14"/>
      <c r="N11" s="15" t="s">
        <v>431</v>
      </c>
      <c r="O11" s="291">
        <v>16</v>
      </c>
      <c r="P11" s="291">
        <v>79</v>
      </c>
      <c r="Q11" s="291">
        <v>4</v>
      </c>
      <c r="R11" s="291">
        <v>5</v>
      </c>
      <c r="S11" s="291">
        <v>21</v>
      </c>
      <c r="T11" s="291">
        <v>223</v>
      </c>
      <c r="U11" s="291">
        <v>474</v>
      </c>
      <c r="V11" s="291">
        <v>20</v>
      </c>
      <c r="W11" s="291">
        <v>35</v>
      </c>
      <c r="X11" s="291">
        <v>0</v>
      </c>
      <c r="Y11" s="14"/>
      <c r="Z11" s="15" t="s">
        <v>431</v>
      </c>
      <c r="AA11" s="291">
        <v>0</v>
      </c>
      <c r="AB11" s="291">
        <v>60</v>
      </c>
      <c r="AC11" s="291">
        <v>49</v>
      </c>
      <c r="AD11" s="291">
        <v>0</v>
      </c>
      <c r="AE11" s="291">
        <v>0</v>
      </c>
      <c r="AF11" s="291">
        <v>0</v>
      </c>
      <c r="AG11" s="291">
        <v>0</v>
      </c>
      <c r="AH11" s="291">
        <v>36</v>
      </c>
      <c r="AI11" s="291">
        <v>0</v>
      </c>
      <c r="AJ11" s="291">
        <v>0</v>
      </c>
      <c r="AL11" s="212"/>
      <c r="AM11" s="212"/>
    </row>
    <row r="12" spans="1:39" ht="11.1" customHeight="1">
      <c r="A12" s="14" t="s">
        <v>425</v>
      </c>
      <c r="B12" s="15" t="s">
        <v>94</v>
      </c>
      <c r="C12" s="517">
        <v>495.5</v>
      </c>
      <c r="D12" s="291">
        <v>0</v>
      </c>
      <c r="E12" s="291">
        <v>2</v>
      </c>
      <c r="F12" s="291">
        <v>0</v>
      </c>
      <c r="G12" s="291">
        <v>0</v>
      </c>
      <c r="H12" s="291">
        <v>0</v>
      </c>
      <c r="I12" s="291">
        <v>0</v>
      </c>
      <c r="J12" s="291">
        <v>1</v>
      </c>
      <c r="K12" s="291">
        <v>0</v>
      </c>
      <c r="L12" s="291">
        <v>3</v>
      </c>
      <c r="M12" s="14" t="s">
        <v>425</v>
      </c>
      <c r="N12" s="15" t="s">
        <v>94</v>
      </c>
      <c r="O12" s="291">
        <v>7</v>
      </c>
      <c r="P12" s="291">
        <v>44.2</v>
      </c>
      <c r="Q12" s="291">
        <v>5</v>
      </c>
      <c r="R12" s="291">
        <v>0</v>
      </c>
      <c r="S12" s="291">
        <v>7.3</v>
      </c>
      <c r="T12" s="291">
        <v>194</v>
      </c>
      <c r="U12" s="291">
        <v>201</v>
      </c>
      <c r="V12" s="291">
        <v>3</v>
      </c>
      <c r="W12" s="291">
        <v>3</v>
      </c>
      <c r="X12" s="291">
        <v>0</v>
      </c>
      <c r="Y12" s="14" t="s">
        <v>425</v>
      </c>
      <c r="Z12" s="15" t="s">
        <v>94</v>
      </c>
      <c r="AA12" s="291">
        <v>0</v>
      </c>
      <c r="AB12" s="291">
        <v>0</v>
      </c>
      <c r="AC12" s="291">
        <v>0</v>
      </c>
      <c r="AD12" s="291">
        <v>0</v>
      </c>
      <c r="AE12" s="291">
        <v>0</v>
      </c>
      <c r="AF12" s="291">
        <v>0</v>
      </c>
      <c r="AG12" s="291">
        <v>0</v>
      </c>
      <c r="AH12" s="291">
        <v>0</v>
      </c>
      <c r="AI12" s="291">
        <v>23</v>
      </c>
      <c r="AJ12" s="291">
        <v>2</v>
      </c>
      <c r="AL12" s="212"/>
      <c r="AM12" s="212"/>
    </row>
    <row r="13" spans="1:39" ht="11.1" customHeight="1">
      <c r="A13" s="14"/>
      <c r="B13" s="15" t="s">
        <v>431</v>
      </c>
      <c r="C13" s="517">
        <v>1070.4000000000001</v>
      </c>
      <c r="D13" s="291">
        <v>0</v>
      </c>
      <c r="E13" s="291">
        <v>0</v>
      </c>
      <c r="F13" s="291">
        <v>0</v>
      </c>
      <c r="G13" s="291">
        <v>0</v>
      </c>
      <c r="H13" s="291">
        <v>0</v>
      </c>
      <c r="I13" s="291">
        <v>0</v>
      </c>
      <c r="J13" s="291">
        <v>0</v>
      </c>
      <c r="K13" s="291">
        <v>0</v>
      </c>
      <c r="L13" s="291">
        <v>3</v>
      </c>
      <c r="M13" s="14"/>
      <c r="N13" s="15" t="s">
        <v>431</v>
      </c>
      <c r="O13" s="291">
        <v>6.5</v>
      </c>
      <c r="P13" s="291">
        <v>23</v>
      </c>
      <c r="Q13" s="291">
        <v>4</v>
      </c>
      <c r="R13" s="291">
        <v>0</v>
      </c>
      <c r="S13" s="291">
        <v>0</v>
      </c>
      <c r="T13" s="291">
        <v>128.5</v>
      </c>
      <c r="U13" s="291">
        <v>876.9</v>
      </c>
      <c r="V13" s="291">
        <v>2</v>
      </c>
      <c r="W13" s="291">
        <v>2</v>
      </c>
      <c r="X13" s="291">
        <v>0</v>
      </c>
      <c r="Y13" s="14"/>
      <c r="Z13" s="15" t="s">
        <v>431</v>
      </c>
      <c r="AA13" s="291">
        <v>0</v>
      </c>
      <c r="AB13" s="291">
        <v>0</v>
      </c>
      <c r="AC13" s="291">
        <v>19.5</v>
      </c>
      <c r="AD13" s="291">
        <v>0</v>
      </c>
      <c r="AE13" s="291">
        <v>0</v>
      </c>
      <c r="AF13" s="291">
        <v>0</v>
      </c>
      <c r="AG13" s="291">
        <v>0</v>
      </c>
      <c r="AH13" s="291">
        <v>0</v>
      </c>
      <c r="AI13" s="291">
        <v>0</v>
      </c>
      <c r="AJ13" s="291">
        <v>5</v>
      </c>
      <c r="AL13" s="212"/>
      <c r="AM13" s="212"/>
    </row>
    <row r="14" spans="1:39" ht="11.1" customHeight="1">
      <c r="A14" s="14" t="s">
        <v>34</v>
      </c>
      <c r="B14" s="15" t="s">
        <v>94</v>
      </c>
      <c r="C14" s="517">
        <v>3700.4</v>
      </c>
      <c r="D14" s="291">
        <v>3</v>
      </c>
      <c r="E14" s="291">
        <v>0</v>
      </c>
      <c r="F14" s="291">
        <v>0</v>
      </c>
      <c r="G14" s="291">
        <v>0</v>
      </c>
      <c r="H14" s="291">
        <v>0</v>
      </c>
      <c r="I14" s="291">
        <v>263</v>
      </c>
      <c r="J14" s="291">
        <v>0</v>
      </c>
      <c r="K14" s="291">
        <v>0</v>
      </c>
      <c r="L14" s="291">
        <v>65</v>
      </c>
      <c r="M14" s="14" t="s">
        <v>34</v>
      </c>
      <c r="N14" s="15" t="s">
        <v>94</v>
      </c>
      <c r="O14" s="291">
        <v>156</v>
      </c>
      <c r="P14" s="291">
        <v>161</v>
      </c>
      <c r="Q14" s="291">
        <v>270</v>
      </c>
      <c r="R14" s="291">
        <v>109</v>
      </c>
      <c r="S14" s="291">
        <v>664</v>
      </c>
      <c r="T14" s="291">
        <v>3</v>
      </c>
      <c r="U14" s="291">
        <v>451</v>
      </c>
      <c r="V14" s="291">
        <v>0</v>
      </c>
      <c r="W14" s="291">
        <v>15</v>
      </c>
      <c r="X14" s="291">
        <v>0</v>
      </c>
      <c r="Y14" s="14" t="s">
        <v>34</v>
      </c>
      <c r="Z14" s="15" t="s">
        <v>94</v>
      </c>
      <c r="AA14" s="291">
        <v>0</v>
      </c>
      <c r="AB14" s="291">
        <v>84</v>
      </c>
      <c r="AC14" s="291">
        <v>20</v>
      </c>
      <c r="AD14" s="291">
        <v>0</v>
      </c>
      <c r="AE14" s="291">
        <v>0</v>
      </c>
      <c r="AF14" s="291">
        <v>0</v>
      </c>
      <c r="AG14" s="291">
        <v>67.400000000000006</v>
      </c>
      <c r="AH14" s="291">
        <v>1327</v>
      </c>
      <c r="AI14" s="291">
        <v>25</v>
      </c>
      <c r="AJ14" s="291">
        <v>17</v>
      </c>
      <c r="AL14" s="212"/>
      <c r="AM14" s="212"/>
    </row>
    <row r="15" spans="1:39" ht="11.1" customHeight="1">
      <c r="A15" s="14"/>
      <c r="B15" s="15" t="s">
        <v>431</v>
      </c>
      <c r="C15" s="517">
        <v>3277</v>
      </c>
      <c r="D15" s="291">
        <v>0</v>
      </c>
      <c r="E15" s="291">
        <v>0</v>
      </c>
      <c r="F15" s="291">
        <v>0</v>
      </c>
      <c r="G15" s="291">
        <v>0</v>
      </c>
      <c r="H15" s="291">
        <v>0</v>
      </c>
      <c r="I15" s="291">
        <v>108</v>
      </c>
      <c r="J15" s="291">
        <v>0</v>
      </c>
      <c r="K15" s="291">
        <v>0</v>
      </c>
      <c r="L15" s="291">
        <v>57</v>
      </c>
      <c r="M15" s="14"/>
      <c r="N15" s="15" t="s">
        <v>431</v>
      </c>
      <c r="O15" s="291">
        <v>131</v>
      </c>
      <c r="P15" s="291">
        <v>147</v>
      </c>
      <c r="Q15" s="291">
        <v>225</v>
      </c>
      <c r="R15" s="291">
        <v>100</v>
      </c>
      <c r="S15" s="291">
        <v>754</v>
      </c>
      <c r="T15" s="291">
        <v>2</v>
      </c>
      <c r="U15" s="291">
        <v>400</v>
      </c>
      <c r="V15" s="291">
        <v>0</v>
      </c>
      <c r="W15" s="291">
        <v>4</v>
      </c>
      <c r="X15" s="291">
        <v>0</v>
      </c>
      <c r="Y15" s="14"/>
      <c r="Z15" s="15" t="s">
        <v>431</v>
      </c>
      <c r="AA15" s="291">
        <v>0</v>
      </c>
      <c r="AB15" s="291">
        <v>39</v>
      </c>
      <c r="AC15" s="291">
        <v>0</v>
      </c>
      <c r="AD15" s="291">
        <v>0</v>
      </c>
      <c r="AE15" s="291">
        <v>0</v>
      </c>
      <c r="AF15" s="291">
        <v>0</v>
      </c>
      <c r="AG15" s="291">
        <v>0</v>
      </c>
      <c r="AH15" s="291">
        <v>1269</v>
      </c>
      <c r="AI15" s="291">
        <v>24</v>
      </c>
      <c r="AJ15" s="291">
        <v>17</v>
      </c>
      <c r="AL15" s="212"/>
      <c r="AM15" s="212"/>
    </row>
    <row r="16" spans="1:39" ht="11.1" customHeight="1">
      <c r="A16" s="14" t="s">
        <v>35</v>
      </c>
      <c r="B16" s="15" t="s">
        <v>94</v>
      </c>
      <c r="C16" s="517">
        <v>1831</v>
      </c>
      <c r="D16" s="291">
        <v>0</v>
      </c>
      <c r="E16" s="291">
        <v>401</v>
      </c>
      <c r="F16" s="291">
        <v>0</v>
      </c>
      <c r="G16" s="291">
        <v>0</v>
      </c>
      <c r="H16" s="291">
        <v>0</v>
      </c>
      <c r="I16" s="291">
        <v>215</v>
      </c>
      <c r="J16" s="291">
        <v>3</v>
      </c>
      <c r="K16" s="291">
        <v>0</v>
      </c>
      <c r="L16" s="291">
        <v>10</v>
      </c>
      <c r="M16" s="14" t="s">
        <v>35</v>
      </c>
      <c r="N16" s="15" t="s">
        <v>94</v>
      </c>
      <c r="O16" s="291">
        <v>7</v>
      </c>
      <c r="P16" s="291">
        <v>359</v>
      </c>
      <c r="Q16" s="291">
        <v>28</v>
      </c>
      <c r="R16" s="291">
        <v>0</v>
      </c>
      <c r="S16" s="291">
        <v>33</v>
      </c>
      <c r="T16" s="291">
        <v>251</v>
      </c>
      <c r="U16" s="291">
        <v>434</v>
      </c>
      <c r="V16" s="291">
        <v>33</v>
      </c>
      <c r="W16" s="291">
        <v>3</v>
      </c>
      <c r="X16" s="291">
        <v>0</v>
      </c>
      <c r="Y16" s="14" t="s">
        <v>35</v>
      </c>
      <c r="Z16" s="15" t="s">
        <v>94</v>
      </c>
      <c r="AA16" s="291">
        <v>0</v>
      </c>
      <c r="AB16" s="291">
        <v>0</v>
      </c>
      <c r="AC16" s="291">
        <v>0</v>
      </c>
      <c r="AD16" s="291">
        <v>0</v>
      </c>
      <c r="AE16" s="291">
        <v>0</v>
      </c>
      <c r="AF16" s="291">
        <v>0</v>
      </c>
      <c r="AG16" s="291">
        <v>0</v>
      </c>
      <c r="AH16" s="291">
        <v>0</v>
      </c>
      <c r="AI16" s="291">
        <v>0</v>
      </c>
      <c r="AJ16" s="291">
        <v>54</v>
      </c>
      <c r="AL16" s="212"/>
      <c r="AM16" s="212"/>
    </row>
    <row r="17" spans="1:39" ht="11.1" customHeight="1">
      <c r="A17" s="14"/>
      <c r="B17" s="15" t="s">
        <v>431</v>
      </c>
      <c r="C17" s="517">
        <v>1933</v>
      </c>
      <c r="D17" s="291">
        <v>0</v>
      </c>
      <c r="E17" s="291">
        <v>338</v>
      </c>
      <c r="F17" s="291">
        <v>0</v>
      </c>
      <c r="G17" s="291">
        <v>0</v>
      </c>
      <c r="H17" s="291">
        <v>0</v>
      </c>
      <c r="I17" s="291">
        <v>166</v>
      </c>
      <c r="J17" s="291">
        <v>1</v>
      </c>
      <c r="K17" s="291">
        <v>0</v>
      </c>
      <c r="L17" s="291">
        <v>3</v>
      </c>
      <c r="M17" s="14"/>
      <c r="N17" s="15" t="s">
        <v>431</v>
      </c>
      <c r="O17" s="291">
        <v>2</v>
      </c>
      <c r="P17" s="291">
        <v>283</v>
      </c>
      <c r="Q17" s="291">
        <v>3</v>
      </c>
      <c r="R17" s="291">
        <v>0</v>
      </c>
      <c r="S17" s="291">
        <v>23</v>
      </c>
      <c r="T17" s="291">
        <v>247</v>
      </c>
      <c r="U17" s="291">
        <v>796</v>
      </c>
      <c r="V17" s="291">
        <v>41</v>
      </c>
      <c r="W17" s="291">
        <v>2</v>
      </c>
      <c r="X17" s="291">
        <v>0</v>
      </c>
      <c r="Y17" s="14"/>
      <c r="Z17" s="15" t="s">
        <v>431</v>
      </c>
      <c r="AA17" s="291">
        <v>14</v>
      </c>
      <c r="AB17" s="291">
        <v>0</v>
      </c>
      <c r="AC17" s="291">
        <v>0</v>
      </c>
      <c r="AD17" s="291">
        <v>0</v>
      </c>
      <c r="AE17" s="291">
        <v>0</v>
      </c>
      <c r="AF17" s="291">
        <v>0</v>
      </c>
      <c r="AG17" s="291">
        <v>0</v>
      </c>
      <c r="AH17" s="291">
        <v>0</v>
      </c>
      <c r="AI17" s="291">
        <v>0</v>
      </c>
      <c r="AJ17" s="291">
        <v>14</v>
      </c>
      <c r="AL17" s="212"/>
      <c r="AM17" s="212"/>
    </row>
    <row r="18" spans="1:39" ht="11.1" customHeight="1">
      <c r="A18" s="14" t="s">
        <v>36</v>
      </c>
      <c r="B18" s="15" t="s">
        <v>94</v>
      </c>
      <c r="C18" s="517">
        <v>4062</v>
      </c>
      <c r="D18" s="291">
        <v>0</v>
      </c>
      <c r="E18" s="291">
        <v>172</v>
      </c>
      <c r="F18" s="291">
        <v>3</v>
      </c>
      <c r="G18" s="291">
        <v>580</v>
      </c>
      <c r="H18" s="291">
        <v>0</v>
      </c>
      <c r="I18" s="291">
        <v>0</v>
      </c>
      <c r="J18" s="291">
        <v>0</v>
      </c>
      <c r="K18" s="291">
        <v>0</v>
      </c>
      <c r="L18" s="291">
        <v>0</v>
      </c>
      <c r="M18" s="14" t="s">
        <v>36</v>
      </c>
      <c r="N18" s="15" t="s">
        <v>94</v>
      </c>
      <c r="O18" s="291">
        <v>0</v>
      </c>
      <c r="P18" s="291">
        <v>155</v>
      </c>
      <c r="Q18" s="291">
        <v>69</v>
      </c>
      <c r="R18" s="291">
        <v>31</v>
      </c>
      <c r="S18" s="291">
        <v>0</v>
      </c>
      <c r="T18" s="291">
        <v>260</v>
      </c>
      <c r="U18" s="291">
        <v>2067</v>
      </c>
      <c r="V18" s="291">
        <v>664</v>
      </c>
      <c r="W18" s="291">
        <v>26</v>
      </c>
      <c r="X18" s="291">
        <v>0</v>
      </c>
      <c r="Y18" s="14" t="s">
        <v>36</v>
      </c>
      <c r="Z18" s="15" t="s">
        <v>94</v>
      </c>
      <c r="AA18" s="291">
        <v>0</v>
      </c>
      <c r="AB18" s="291">
        <v>0</v>
      </c>
      <c r="AC18" s="291">
        <v>13</v>
      </c>
      <c r="AD18" s="291">
        <v>0</v>
      </c>
      <c r="AE18" s="291">
        <v>0</v>
      </c>
      <c r="AF18" s="291">
        <v>4</v>
      </c>
      <c r="AG18" s="291">
        <v>0</v>
      </c>
      <c r="AH18" s="291">
        <v>18</v>
      </c>
      <c r="AI18" s="291">
        <v>0</v>
      </c>
      <c r="AJ18" s="291">
        <v>0</v>
      </c>
      <c r="AL18" s="212"/>
      <c r="AM18" s="212"/>
    </row>
    <row r="19" spans="1:39" ht="11.1" customHeight="1">
      <c r="A19" s="14"/>
      <c r="B19" s="15" t="s">
        <v>431</v>
      </c>
      <c r="C19" s="517">
        <v>6605.7</v>
      </c>
      <c r="D19" s="291">
        <v>0</v>
      </c>
      <c r="E19" s="291">
        <v>351</v>
      </c>
      <c r="F19" s="291">
        <v>0</v>
      </c>
      <c r="G19" s="291">
        <v>647</v>
      </c>
      <c r="H19" s="291">
        <v>0</v>
      </c>
      <c r="I19" s="291">
        <v>0</v>
      </c>
      <c r="J19" s="291">
        <v>0</v>
      </c>
      <c r="K19" s="291">
        <v>0</v>
      </c>
      <c r="L19" s="291">
        <v>0</v>
      </c>
      <c r="M19" s="14"/>
      <c r="N19" s="15" t="s">
        <v>431</v>
      </c>
      <c r="O19" s="291">
        <v>0</v>
      </c>
      <c r="P19" s="291">
        <v>929</v>
      </c>
      <c r="Q19" s="291">
        <v>5</v>
      </c>
      <c r="R19" s="291">
        <v>5</v>
      </c>
      <c r="S19" s="291">
        <v>18</v>
      </c>
      <c r="T19" s="291">
        <v>430</v>
      </c>
      <c r="U19" s="291">
        <v>3401.7</v>
      </c>
      <c r="V19" s="291">
        <v>672</v>
      </c>
      <c r="W19" s="291">
        <v>38</v>
      </c>
      <c r="X19" s="291">
        <v>0</v>
      </c>
      <c r="Y19" s="14"/>
      <c r="Z19" s="15" t="s">
        <v>431</v>
      </c>
      <c r="AA19" s="291">
        <v>0</v>
      </c>
      <c r="AB19" s="291">
        <v>0</v>
      </c>
      <c r="AC19" s="291">
        <v>69</v>
      </c>
      <c r="AD19" s="291">
        <v>0</v>
      </c>
      <c r="AE19" s="291">
        <v>0</v>
      </c>
      <c r="AF19" s="291">
        <v>0</v>
      </c>
      <c r="AG19" s="291">
        <v>0</v>
      </c>
      <c r="AH19" s="291">
        <v>40</v>
      </c>
      <c r="AI19" s="291">
        <v>0</v>
      </c>
      <c r="AJ19" s="291">
        <v>0</v>
      </c>
      <c r="AL19" s="212"/>
      <c r="AM19" s="212"/>
    </row>
    <row r="20" spans="1:39" ht="11.1" customHeight="1">
      <c r="A20" s="14" t="s">
        <v>329</v>
      </c>
      <c r="B20" s="15" t="s">
        <v>94</v>
      </c>
      <c r="C20" s="517">
        <v>0</v>
      </c>
      <c r="D20" s="291">
        <v>0</v>
      </c>
      <c r="E20" s="291">
        <v>0</v>
      </c>
      <c r="F20" s="291">
        <v>0</v>
      </c>
      <c r="G20" s="291">
        <v>0</v>
      </c>
      <c r="H20" s="291">
        <v>0</v>
      </c>
      <c r="I20" s="291">
        <v>0</v>
      </c>
      <c r="J20" s="291">
        <v>0</v>
      </c>
      <c r="K20" s="291">
        <v>0</v>
      </c>
      <c r="L20" s="291">
        <v>0</v>
      </c>
      <c r="M20" s="14" t="s">
        <v>329</v>
      </c>
      <c r="N20" s="15" t="s">
        <v>94</v>
      </c>
      <c r="O20" s="291">
        <v>0</v>
      </c>
      <c r="P20" s="291">
        <v>0</v>
      </c>
      <c r="Q20" s="291">
        <v>0</v>
      </c>
      <c r="R20" s="291">
        <v>0</v>
      </c>
      <c r="S20" s="291">
        <v>0</v>
      </c>
      <c r="T20" s="291">
        <v>0</v>
      </c>
      <c r="U20" s="291">
        <v>0</v>
      </c>
      <c r="V20" s="291">
        <v>0</v>
      </c>
      <c r="W20" s="291">
        <v>0</v>
      </c>
      <c r="X20" s="291">
        <v>0</v>
      </c>
      <c r="Y20" s="14" t="s">
        <v>329</v>
      </c>
      <c r="Z20" s="15" t="s">
        <v>94</v>
      </c>
      <c r="AA20" s="291">
        <v>0</v>
      </c>
      <c r="AB20" s="291">
        <v>0</v>
      </c>
      <c r="AC20" s="291">
        <v>0</v>
      </c>
      <c r="AD20" s="291">
        <v>0</v>
      </c>
      <c r="AE20" s="291">
        <v>0</v>
      </c>
      <c r="AF20" s="291">
        <v>0</v>
      </c>
      <c r="AG20" s="291">
        <v>0</v>
      </c>
      <c r="AH20" s="291">
        <v>0</v>
      </c>
      <c r="AI20" s="291">
        <v>0</v>
      </c>
      <c r="AJ20" s="291">
        <v>0</v>
      </c>
      <c r="AL20" s="212"/>
      <c r="AM20" s="212"/>
    </row>
    <row r="21" spans="1:39" ht="11.1" customHeight="1">
      <c r="A21" s="14"/>
      <c r="B21" s="15" t="s">
        <v>431</v>
      </c>
      <c r="C21" s="517">
        <v>0</v>
      </c>
      <c r="D21" s="291">
        <v>0</v>
      </c>
      <c r="E21" s="291">
        <v>0</v>
      </c>
      <c r="F21" s="291">
        <v>0</v>
      </c>
      <c r="G21" s="291">
        <v>0</v>
      </c>
      <c r="H21" s="291">
        <v>0</v>
      </c>
      <c r="I21" s="291">
        <v>0</v>
      </c>
      <c r="J21" s="291">
        <v>0</v>
      </c>
      <c r="K21" s="291">
        <v>0</v>
      </c>
      <c r="L21" s="291">
        <v>0</v>
      </c>
      <c r="M21" s="14"/>
      <c r="N21" s="15" t="s">
        <v>431</v>
      </c>
      <c r="O21" s="291">
        <v>0</v>
      </c>
      <c r="P21" s="291">
        <v>0</v>
      </c>
      <c r="Q21" s="291">
        <v>0</v>
      </c>
      <c r="R21" s="291">
        <v>0</v>
      </c>
      <c r="S21" s="291">
        <v>0</v>
      </c>
      <c r="T21" s="291">
        <v>0</v>
      </c>
      <c r="U21" s="291">
        <v>0</v>
      </c>
      <c r="V21" s="291">
        <v>0</v>
      </c>
      <c r="W21" s="291">
        <v>0</v>
      </c>
      <c r="X21" s="291">
        <v>0</v>
      </c>
      <c r="Y21" s="14"/>
      <c r="Z21" s="15" t="s">
        <v>431</v>
      </c>
      <c r="AA21" s="291">
        <v>0</v>
      </c>
      <c r="AB21" s="291">
        <v>0</v>
      </c>
      <c r="AC21" s="291">
        <v>0</v>
      </c>
      <c r="AD21" s="291">
        <v>0</v>
      </c>
      <c r="AE21" s="291">
        <v>0</v>
      </c>
      <c r="AF21" s="291">
        <v>0</v>
      </c>
      <c r="AG21" s="291">
        <v>0</v>
      </c>
      <c r="AH21" s="291">
        <v>0</v>
      </c>
      <c r="AI21" s="291">
        <v>0</v>
      </c>
      <c r="AJ21" s="291">
        <v>0</v>
      </c>
      <c r="AL21" s="212"/>
      <c r="AM21" s="212"/>
    </row>
    <row r="22" spans="1:39" ht="11.1" customHeight="1">
      <c r="A22" s="14" t="s">
        <v>37</v>
      </c>
      <c r="B22" s="15" t="s">
        <v>94</v>
      </c>
      <c r="C22" s="517">
        <v>2980.5</v>
      </c>
      <c r="D22" s="291">
        <v>0</v>
      </c>
      <c r="E22" s="291">
        <v>471</v>
      </c>
      <c r="F22" s="291">
        <v>160</v>
      </c>
      <c r="G22" s="291">
        <v>10</v>
      </c>
      <c r="H22" s="291">
        <v>0</v>
      </c>
      <c r="I22" s="291">
        <v>0</v>
      </c>
      <c r="J22" s="291">
        <v>0</v>
      </c>
      <c r="K22" s="291">
        <v>0</v>
      </c>
      <c r="L22" s="291">
        <v>7</v>
      </c>
      <c r="M22" s="14" t="s">
        <v>37</v>
      </c>
      <c r="N22" s="15" t="s">
        <v>94</v>
      </c>
      <c r="O22" s="291">
        <v>30</v>
      </c>
      <c r="P22" s="291">
        <v>121</v>
      </c>
      <c r="Q22" s="291">
        <v>49</v>
      </c>
      <c r="R22" s="291">
        <v>0</v>
      </c>
      <c r="S22" s="291">
        <v>32</v>
      </c>
      <c r="T22" s="291">
        <v>617</v>
      </c>
      <c r="U22" s="291">
        <v>741</v>
      </c>
      <c r="V22" s="291">
        <v>347.5</v>
      </c>
      <c r="W22" s="291">
        <v>0</v>
      </c>
      <c r="X22" s="291">
        <v>0</v>
      </c>
      <c r="Y22" s="14" t="s">
        <v>37</v>
      </c>
      <c r="Z22" s="15" t="s">
        <v>94</v>
      </c>
      <c r="AA22" s="291">
        <v>0</v>
      </c>
      <c r="AB22" s="291">
        <v>0</v>
      </c>
      <c r="AC22" s="291">
        <v>299</v>
      </c>
      <c r="AD22" s="291">
        <v>0</v>
      </c>
      <c r="AE22" s="291">
        <v>18</v>
      </c>
      <c r="AF22" s="291">
        <v>0</v>
      </c>
      <c r="AG22" s="291">
        <v>0</v>
      </c>
      <c r="AH22" s="291">
        <v>0</v>
      </c>
      <c r="AI22" s="291">
        <v>48</v>
      </c>
      <c r="AJ22" s="291">
        <v>30</v>
      </c>
      <c r="AL22" s="212"/>
      <c r="AM22" s="212"/>
    </row>
    <row r="23" spans="1:39" ht="11.1" customHeight="1">
      <c r="A23" s="14"/>
      <c r="B23" s="15" t="s">
        <v>431</v>
      </c>
      <c r="C23" s="517">
        <v>2096</v>
      </c>
      <c r="D23" s="291">
        <v>0</v>
      </c>
      <c r="E23" s="291">
        <v>469.5</v>
      </c>
      <c r="F23" s="291">
        <v>0</v>
      </c>
      <c r="G23" s="291">
        <v>3</v>
      </c>
      <c r="H23" s="291">
        <v>0</v>
      </c>
      <c r="I23" s="291">
        <v>0</v>
      </c>
      <c r="J23" s="291">
        <v>0</v>
      </c>
      <c r="K23" s="291">
        <v>0</v>
      </c>
      <c r="L23" s="291">
        <v>4</v>
      </c>
      <c r="M23" s="14"/>
      <c r="N23" s="15" t="s">
        <v>431</v>
      </c>
      <c r="O23" s="291">
        <v>16</v>
      </c>
      <c r="P23" s="291">
        <v>89</v>
      </c>
      <c r="Q23" s="291">
        <v>59</v>
      </c>
      <c r="R23" s="291">
        <v>0</v>
      </c>
      <c r="S23" s="291">
        <v>25</v>
      </c>
      <c r="T23" s="291">
        <v>121</v>
      </c>
      <c r="U23" s="291">
        <v>614</v>
      </c>
      <c r="V23" s="291">
        <v>364.5</v>
      </c>
      <c r="W23" s="291">
        <v>0</v>
      </c>
      <c r="X23" s="291">
        <v>0</v>
      </c>
      <c r="Y23" s="14"/>
      <c r="Z23" s="15" t="s">
        <v>431</v>
      </c>
      <c r="AA23" s="291">
        <v>15</v>
      </c>
      <c r="AB23" s="291">
        <v>0</v>
      </c>
      <c r="AC23" s="291">
        <v>248</v>
      </c>
      <c r="AD23" s="291">
        <v>0</v>
      </c>
      <c r="AE23" s="291">
        <v>0</v>
      </c>
      <c r="AF23" s="291">
        <v>0</v>
      </c>
      <c r="AG23" s="291">
        <v>0</v>
      </c>
      <c r="AH23" s="291">
        <v>0</v>
      </c>
      <c r="AI23" s="291">
        <v>57</v>
      </c>
      <c r="AJ23" s="291">
        <v>11</v>
      </c>
      <c r="AL23" s="212"/>
      <c r="AM23" s="212"/>
    </row>
    <row r="24" spans="1:39" ht="11.1" customHeight="1">
      <c r="A24" s="14" t="s">
        <v>38</v>
      </c>
      <c r="B24" s="15" t="s">
        <v>94</v>
      </c>
      <c r="C24" s="517">
        <v>1215.75</v>
      </c>
      <c r="D24" s="291">
        <v>0</v>
      </c>
      <c r="E24" s="291">
        <v>0</v>
      </c>
      <c r="F24" s="291">
        <v>7</v>
      </c>
      <c r="G24" s="291">
        <v>0</v>
      </c>
      <c r="H24" s="291">
        <v>0</v>
      </c>
      <c r="I24" s="291">
        <v>49</v>
      </c>
      <c r="J24" s="291">
        <v>0</v>
      </c>
      <c r="K24" s="291">
        <v>0</v>
      </c>
      <c r="L24" s="291">
        <v>3</v>
      </c>
      <c r="M24" s="14" t="s">
        <v>38</v>
      </c>
      <c r="N24" s="15" t="s">
        <v>94</v>
      </c>
      <c r="O24" s="291">
        <v>15</v>
      </c>
      <c r="P24" s="291">
        <v>427</v>
      </c>
      <c r="Q24" s="291">
        <v>4.5</v>
      </c>
      <c r="R24" s="291">
        <v>0</v>
      </c>
      <c r="S24" s="291">
        <v>0</v>
      </c>
      <c r="T24" s="291">
        <v>87.25</v>
      </c>
      <c r="U24" s="291">
        <v>544</v>
      </c>
      <c r="V24" s="291">
        <v>0</v>
      </c>
      <c r="W24" s="291">
        <v>0</v>
      </c>
      <c r="X24" s="291">
        <v>0</v>
      </c>
      <c r="Y24" s="14" t="s">
        <v>38</v>
      </c>
      <c r="Z24" s="15" t="s">
        <v>94</v>
      </c>
      <c r="AA24" s="291">
        <v>56</v>
      </c>
      <c r="AB24" s="291">
        <v>0</v>
      </c>
      <c r="AC24" s="291">
        <v>14</v>
      </c>
      <c r="AD24" s="291">
        <v>0</v>
      </c>
      <c r="AE24" s="291">
        <v>5</v>
      </c>
      <c r="AF24" s="291">
        <v>1</v>
      </c>
      <c r="AG24" s="291">
        <v>0</v>
      </c>
      <c r="AH24" s="291">
        <v>0</v>
      </c>
      <c r="AI24" s="291">
        <v>0</v>
      </c>
      <c r="AJ24" s="291">
        <v>3</v>
      </c>
      <c r="AL24" s="212"/>
      <c r="AM24" s="212"/>
    </row>
    <row r="25" spans="1:39" ht="11.1" customHeight="1">
      <c r="A25" s="14"/>
      <c r="B25" s="15" t="s">
        <v>431</v>
      </c>
      <c r="C25" s="517">
        <v>1031</v>
      </c>
      <c r="D25" s="291">
        <v>0</v>
      </c>
      <c r="E25" s="291">
        <v>0</v>
      </c>
      <c r="F25" s="291">
        <v>0</v>
      </c>
      <c r="G25" s="291">
        <v>0</v>
      </c>
      <c r="H25" s="291">
        <v>0</v>
      </c>
      <c r="I25" s="291">
        <v>0</v>
      </c>
      <c r="J25" s="291">
        <v>0</v>
      </c>
      <c r="K25" s="291">
        <v>0</v>
      </c>
      <c r="L25" s="291">
        <v>0</v>
      </c>
      <c r="M25" s="14"/>
      <c r="N25" s="15" t="s">
        <v>431</v>
      </c>
      <c r="O25" s="291">
        <v>0</v>
      </c>
      <c r="P25" s="291">
        <v>162</v>
      </c>
      <c r="Q25" s="291">
        <v>0</v>
      </c>
      <c r="R25" s="291">
        <v>0</v>
      </c>
      <c r="S25" s="291">
        <v>0</v>
      </c>
      <c r="T25" s="291">
        <v>54</v>
      </c>
      <c r="U25" s="291">
        <v>815</v>
      </c>
      <c r="V25" s="291">
        <v>0</v>
      </c>
      <c r="W25" s="291">
        <v>0</v>
      </c>
      <c r="X25" s="291">
        <v>0</v>
      </c>
      <c r="Y25" s="14"/>
      <c r="Z25" s="15" t="s">
        <v>431</v>
      </c>
      <c r="AA25" s="291">
        <v>0</v>
      </c>
      <c r="AB25" s="291">
        <v>0</v>
      </c>
      <c r="AC25" s="291">
        <v>0</v>
      </c>
      <c r="AD25" s="291">
        <v>0</v>
      </c>
      <c r="AE25" s="291">
        <v>0</v>
      </c>
      <c r="AF25" s="291">
        <v>0</v>
      </c>
      <c r="AG25" s="291">
        <v>0</v>
      </c>
      <c r="AH25" s="291">
        <v>0</v>
      </c>
      <c r="AI25" s="291">
        <v>0</v>
      </c>
      <c r="AJ25" s="291">
        <v>0</v>
      </c>
      <c r="AL25" s="212"/>
      <c r="AM25" s="212"/>
    </row>
    <row r="26" spans="1:39" ht="11.1" customHeight="1">
      <c r="A26" s="14" t="s">
        <v>178</v>
      </c>
      <c r="B26" s="15" t="s">
        <v>94</v>
      </c>
      <c r="C26" s="517">
        <v>7226.25</v>
      </c>
      <c r="D26" s="291">
        <v>0</v>
      </c>
      <c r="E26" s="291">
        <v>1993.5</v>
      </c>
      <c r="F26" s="291">
        <v>0</v>
      </c>
      <c r="G26" s="291">
        <v>832</v>
      </c>
      <c r="H26" s="291">
        <v>0</v>
      </c>
      <c r="I26" s="291">
        <v>0</v>
      </c>
      <c r="J26" s="291">
        <v>10.5</v>
      </c>
      <c r="K26" s="291">
        <v>0</v>
      </c>
      <c r="L26" s="291">
        <v>3</v>
      </c>
      <c r="M26" s="14" t="s">
        <v>178</v>
      </c>
      <c r="N26" s="15" t="s">
        <v>94</v>
      </c>
      <c r="O26" s="291">
        <v>39</v>
      </c>
      <c r="P26" s="291">
        <v>85</v>
      </c>
      <c r="Q26" s="291">
        <v>14.75</v>
      </c>
      <c r="R26" s="291">
        <v>0</v>
      </c>
      <c r="S26" s="291">
        <v>0</v>
      </c>
      <c r="T26" s="291">
        <v>4</v>
      </c>
      <c r="U26" s="291">
        <v>3616</v>
      </c>
      <c r="V26" s="291">
        <v>314</v>
      </c>
      <c r="W26" s="291">
        <v>17.5</v>
      </c>
      <c r="X26" s="291">
        <v>0.5</v>
      </c>
      <c r="Y26" s="14" t="s">
        <v>178</v>
      </c>
      <c r="Z26" s="15" t="s">
        <v>94</v>
      </c>
      <c r="AA26" s="291">
        <v>84</v>
      </c>
      <c r="AB26" s="291">
        <v>0</v>
      </c>
      <c r="AC26" s="291">
        <v>183</v>
      </c>
      <c r="AD26" s="291">
        <v>0</v>
      </c>
      <c r="AE26" s="291">
        <v>0</v>
      </c>
      <c r="AF26" s="291">
        <v>0</v>
      </c>
      <c r="AG26" s="291">
        <v>0</v>
      </c>
      <c r="AH26" s="291">
        <v>29.5</v>
      </c>
      <c r="AI26" s="291">
        <v>0</v>
      </c>
      <c r="AJ26" s="291">
        <v>0</v>
      </c>
      <c r="AL26" s="212"/>
      <c r="AM26" s="212"/>
    </row>
    <row r="27" spans="1:39" ht="11.1" customHeight="1">
      <c r="A27" s="14"/>
      <c r="B27" s="15" t="s">
        <v>431</v>
      </c>
      <c r="C27" s="517">
        <v>6042.75</v>
      </c>
      <c r="D27" s="291">
        <v>0</v>
      </c>
      <c r="E27" s="291">
        <v>1456.5</v>
      </c>
      <c r="F27" s="291">
        <v>0</v>
      </c>
      <c r="G27" s="291">
        <v>650</v>
      </c>
      <c r="H27" s="291">
        <v>0</v>
      </c>
      <c r="I27" s="291">
        <v>0</v>
      </c>
      <c r="J27" s="291">
        <v>9</v>
      </c>
      <c r="K27" s="291">
        <v>0</v>
      </c>
      <c r="L27" s="291">
        <v>1.5</v>
      </c>
      <c r="M27" s="14"/>
      <c r="N27" s="15" t="s">
        <v>431</v>
      </c>
      <c r="O27" s="291">
        <v>34</v>
      </c>
      <c r="P27" s="291">
        <v>98.5</v>
      </c>
      <c r="Q27" s="291">
        <v>8.75</v>
      </c>
      <c r="R27" s="291">
        <v>2</v>
      </c>
      <c r="S27" s="291">
        <v>1.5</v>
      </c>
      <c r="T27" s="291">
        <v>12</v>
      </c>
      <c r="U27" s="291">
        <v>3105.75</v>
      </c>
      <c r="V27" s="291">
        <v>324</v>
      </c>
      <c r="W27" s="291">
        <v>17</v>
      </c>
      <c r="X27" s="291">
        <v>0</v>
      </c>
      <c r="Y27" s="14"/>
      <c r="Z27" s="15" t="s">
        <v>431</v>
      </c>
      <c r="AA27" s="291">
        <v>72</v>
      </c>
      <c r="AB27" s="291">
        <v>0</v>
      </c>
      <c r="AC27" s="291">
        <v>215.25</v>
      </c>
      <c r="AD27" s="291">
        <v>0</v>
      </c>
      <c r="AE27" s="291">
        <v>0</v>
      </c>
      <c r="AF27" s="291">
        <v>0</v>
      </c>
      <c r="AG27" s="291">
        <v>0</v>
      </c>
      <c r="AH27" s="291">
        <v>35</v>
      </c>
      <c r="AI27" s="291">
        <v>0</v>
      </c>
      <c r="AJ27" s="291">
        <v>0</v>
      </c>
      <c r="AL27" s="212"/>
      <c r="AM27" s="212"/>
    </row>
    <row r="28" spans="1:39" ht="11.1" customHeight="1">
      <c r="A28" s="14" t="s">
        <v>39</v>
      </c>
      <c r="B28" s="15" t="s">
        <v>94</v>
      </c>
      <c r="C28" s="517">
        <v>1597.5</v>
      </c>
      <c r="D28" s="291">
        <v>0</v>
      </c>
      <c r="E28" s="291">
        <v>1131.5</v>
      </c>
      <c r="F28" s="291">
        <v>0</v>
      </c>
      <c r="G28" s="291">
        <v>0</v>
      </c>
      <c r="H28" s="291">
        <v>0</v>
      </c>
      <c r="I28" s="291">
        <v>9</v>
      </c>
      <c r="J28" s="291">
        <v>6</v>
      </c>
      <c r="K28" s="291">
        <v>0</v>
      </c>
      <c r="L28" s="291">
        <v>182.5</v>
      </c>
      <c r="M28" s="14" t="s">
        <v>39</v>
      </c>
      <c r="N28" s="15" t="s">
        <v>94</v>
      </c>
      <c r="O28" s="291">
        <v>56</v>
      </c>
      <c r="P28" s="291">
        <v>0</v>
      </c>
      <c r="Q28" s="291">
        <v>4</v>
      </c>
      <c r="R28" s="291">
        <v>0</v>
      </c>
      <c r="S28" s="291">
        <v>72.5</v>
      </c>
      <c r="T28" s="291">
        <v>6</v>
      </c>
      <c r="U28" s="291">
        <v>0</v>
      </c>
      <c r="V28" s="291">
        <v>0</v>
      </c>
      <c r="W28" s="291">
        <v>95</v>
      </c>
      <c r="X28" s="291">
        <v>0</v>
      </c>
      <c r="Y28" s="14" t="s">
        <v>39</v>
      </c>
      <c r="Z28" s="15" t="s">
        <v>94</v>
      </c>
      <c r="AA28" s="291">
        <v>0</v>
      </c>
      <c r="AB28" s="291">
        <v>0</v>
      </c>
      <c r="AC28" s="291">
        <v>0</v>
      </c>
      <c r="AD28" s="291">
        <v>35</v>
      </c>
      <c r="AE28" s="291">
        <v>0</v>
      </c>
      <c r="AF28" s="291">
        <v>0</v>
      </c>
      <c r="AG28" s="291">
        <v>0</v>
      </c>
      <c r="AH28" s="291">
        <v>0</v>
      </c>
      <c r="AI28" s="291">
        <v>0</v>
      </c>
      <c r="AJ28" s="291">
        <v>0</v>
      </c>
      <c r="AL28" s="212"/>
      <c r="AM28" s="212"/>
    </row>
    <row r="29" spans="1:39" ht="11.1" customHeight="1">
      <c r="A29" s="14"/>
      <c r="B29" s="15" t="s">
        <v>431</v>
      </c>
      <c r="C29" s="517">
        <v>1590.75</v>
      </c>
      <c r="D29" s="291">
        <v>0</v>
      </c>
      <c r="E29" s="291">
        <v>997</v>
      </c>
      <c r="F29" s="291">
        <v>0</v>
      </c>
      <c r="G29" s="291">
        <v>0</v>
      </c>
      <c r="H29" s="291">
        <v>0</v>
      </c>
      <c r="I29" s="291">
        <v>0</v>
      </c>
      <c r="J29" s="291">
        <v>31</v>
      </c>
      <c r="K29" s="291">
        <v>0</v>
      </c>
      <c r="L29" s="291">
        <v>217.5</v>
      </c>
      <c r="M29" s="14"/>
      <c r="N29" s="15" t="s">
        <v>431</v>
      </c>
      <c r="O29" s="291">
        <v>40.25</v>
      </c>
      <c r="P29" s="291">
        <v>0</v>
      </c>
      <c r="Q29" s="291">
        <v>0</v>
      </c>
      <c r="R29" s="291">
        <v>1</v>
      </c>
      <c r="S29" s="291">
        <v>184.5</v>
      </c>
      <c r="T29" s="291">
        <v>18.5</v>
      </c>
      <c r="U29" s="291">
        <v>0</v>
      </c>
      <c r="V29" s="291">
        <v>7</v>
      </c>
      <c r="W29" s="291">
        <v>44</v>
      </c>
      <c r="X29" s="291">
        <v>0</v>
      </c>
      <c r="Y29" s="14"/>
      <c r="Z29" s="15" t="s">
        <v>431</v>
      </c>
      <c r="AA29" s="291">
        <v>0</v>
      </c>
      <c r="AB29" s="291">
        <v>21</v>
      </c>
      <c r="AC29" s="291">
        <v>11</v>
      </c>
      <c r="AD29" s="291">
        <v>18</v>
      </c>
      <c r="AE29" s="291">
        <v>0</v>
      </c>
      <c r="AF29" s="291">
        <v>0</v>
      </c>
      <c r="AG29" s="291">
        <v>0</v>
      </c>
      <c r="AH29" s="291">
        <v>0</v>
      </c>
      <c r="AI29" s="291">
        <v>0</v>
      </c>
      <c r="AJ29" s="291">
        <v>0</v>
      </c>
      <c r="AL29" s="212"/>
      <c r="AM29" s="212"/>
    </row>
    <row r="30" spans="1:39" ht="11.1" customHeight="1">
      <c r="A30" s="14" t="s">
        <v>179</v>
      </c>
      <c r="B30" s="15" t="s">
        <v>94</v>
      </c>
      <c r="C30" s="517">
        <v>3535</v>
      </c>
      <c r="D30" s="291">
        <v>0</v>
      </c>
      <c r="E30" s="291">
        <v>807</v>
      </c>
      <c r="F30" s="291">
        <v>0</v>
      </c>
      <c r="G30" s="291">
        <v>25</v>
      </c>
      <c r="H30" s="291">
        <v>0</v>
      </c>
      <c r="I30" s="291">
        <v>0</v>
      </c>
      <c r="J30" s="291">
        <v>28</v>
      </c>
      <c r="K30" s="291">
        <v>0</v>
      </c>
      <c r="L30" s="291">
        <v>0</v>
      </c>
      <c r="M30" s="14" t="s">
        <v>179</v>
      </c>
      <c r="N30" s="15" t="s">
        <v>94</v>
      </c>
      <c r="O30" s="291">
        <v>7</v>
      </c>
      <c r="P30" s="291">
        <v>503</v>
      </c>
      <c r="Q30" s="291">
        <v>82</v>
      </c>
      <c r="R30" s="291">
        <v>0</v>
      </c>
      <c r="S30" s="291">
        <v>18</v>
      </c>
      <c r="T30" s="291">
        <v>128</v>
      </c>
      <c r="U30" s="291">
        <v>801</v>
      </c>
      <c r="V30" s="291">
        <v>640</v>
      </c>
      <c r="W30" s="291">
        <v>0</v>
      </c>
      <c r="X30" s="291">
        <v>0</v>
      </c>
      <c r="Y30" s="14" t="s">
        <v>179</v>
      </c>
      <c r="Z30" s="15" t="s">
        <v>94</v>
      </c>
      <c r="AA30" s="291">
        <v>26</v>
      </c>
      <c r="AB30" s="291">
        <v>0</v>
      </c>
      <c r="AC30" s="291">
        <v>405</v>
      </c>
      <c r="AD30" s="291">
        <v>0</v>
      </c>
      <c r="AE30" s="291">
        <v>0</v>
      </c>
      <c r="AF30" s="291">
        <v>0</v>
      </c>
      <c r="AG30" s="291">
        <v>0</v>
      </c>
      <c r="AH30" s="291">
        <v>0</v>
      </c>
      <c r="AI30" s="291">
        <v>18</v>
      </c>
      <c r="AJ30" s="291">
        <v>47</v>
      </c>
      <c r="AL30" s="212"/>
      <c r="AM30" s="212"/>
    </row>
    <row r="31" spans="1:39" ht="11.1" customHeight="1">
      <c r="A31" s="14"/>
      <c r="B31" s="15" t="s">
        <v>431</v>
      </c>
      <c r="C31" s="517">
        <v>3786</v>
      </c>
      <c r="D31" s="291">
        <v>0</v>
      </c>
      <c r="E31" s="291">
        <v>797</v>
      </c>
      <c r="F31" s="291">
        <v>0</v>
      </c>
      <c r="G31" s="291">
        <v>20</v>
      </c>
      <c r="H31" s="291">
        <v>0</v>
      </c>
      <c r="I31" s="291">
        <v>0</v>
      </c>
      <c r="J31" s="291">
        <v>0</v>
      </c>
      <c r="K31" s="291">
        <v>0</v>
      </c>
      <c r="L31" s="291">
        <v>0</v>
      </c>
      <c r="M31" s="14"/>
      <c r="N31" s="15" t="s">
        <v>431</v>
      </c>
      <c r="O31" s="291">
        <v>15</v>
      </c>
      <c r="P31" s="291">
        <v>499</v>
      </c>
      <c r="Q31" s="291">
        <v>69</v>
      </c>
      <c r="R31" s="291">
        <v>1</v>
      </c>
      <c r="S31" s="291">
        <v>14</v>
      </c>
      <c r="T31" s="291">
        <v>107</v>
      </c>
      <c r="U31" s="291">
        <v>1390</v>
      </c>
      <c r="V31" s="291">
        <v>462</v>
      </c>
      <c r="W31" s="291">
        <v>0</v>
      </c>
      <c r="X31" s="291">
        <v>0</v>
      </c>
      <c r="Y31" s="14"/>
      <c r="Z31" s="15" t="s">
        <v>431</v>
      </c>
      <c r="AA31" s="291">
        <v>26</v>
      </c>
      <c r="AB31" s="291">
        <v>0</v>
      </c>
      <c r="AC31" s="291">
        <v>323</v>
      </c>
      <c r="AD31" s="291">
        <v>0</v>
      </c>
      <c r="AE31" s="291">
        <v>0</v>
      </c>
      <c r="AF31" s="291">
        <v>0</v>
      </c>
      <c r="AG31" s="291">
        <v>0</v>
      </c>
      <c r="AH31" s="291">
        <v>0</v>
      </c>
      <c r="AI31" s="291">
        <v>18</v>
      </c>
      <c r="AJ31" s="291">
        <v>45</v>
      </c>
      <c r="AL31" s="212"/>
      <c r="AM31" s="212"/>
    </row>
    <row r="32" spans="1:39" ht="11.1" customHeight="1">
      <c r="A32" s="14" t="s">
        <v>40</v>
      </c>
      <c r="B32" s="15" t="s">
        <v>94</v>
      </c>
      <c r="C32" s="517">
        <v>5417.24</v>
      </c>
      <c r="D32" s="291">
        <v>0</v>
      </c>
      <c r="E32" s="291">
        <v>483</v>
      </c>
      <c r="F32" s="291">
        <v>0</v>
      </c>
      <c r="G32" s="291">
        <v>96</v>
      </c>
      <c r="H32" s="291">
        <v>0</v>
      </c>
      <c r="I32" s="291">
        <v>0</v>
      </c>
      <c r="J32" s="291">
        <v>25</v>
      </c>
      <c r="K32" s="291">
        <v>62</v>
      </c>
      <c r="L32" s="291">
        <v>10</v>
      </c>
      <c r="M32" s="14" t="s">
        <v>40</v>
      </c>
      <c r="N32" s="15" t="s">
        <v>94</v>
      </c>
      <c r="O32" s="291">
        <v>41</v>
      </c>
      <c r="P32" s="291">
        <v>48</v>
      </c>
      <c r="Q32" s="291">
        <v>1</v>
      </c>
      <c r="R32" s="291">
        <v>0</v>
      </c>
      <c r="S32" s="291">
        <v>26.5</v>
      </c>
      <c r="T32" s="291">
        <v>25</v>
      </c>
      <c r="U32" s="291">
        <v>853</v>
      </c>
      <c r="V32" s="291">
        <v>72</v>
      </c>
      <c r="W32" s="291">
        <v>28.5</v>
      </c>
      <c r="X32" s="291">
        <v>0</v>
      </c>
      <c r="Y32" s="14" t="s">
        <v>40</v>
      </c>
      <c r="Z32" s="15" t="s">
        <v>94</v>
      </c>
      <c r="AA32" s="291">
        <v>0</v>
      </c>
      <c r="AB32" s="291">
        <v>0</v>
      </c>
      <c r="AC32" s="291">
        <v>33</v>
      </c>
      <c r="AD32" s="291">
        <v>0</v>
      </c>
      <c r="AE32" s="291">
        <v>0</v>
      </c>
      <c r="AF32" s="291">
        <v>0</v>
      </c>
      <c r="AG32" s="291">
        <v>3323.7400000000002</v>
      </c>
      <c r="AH32" s="291">
        <v>260</v>
      </c>
      <c r="AI32" s="291">
        <v>0</v>
      </c>
      <c r="AJ32" s="291">
        <v>29.5</v>
      </c>
      <c r="AL32" s="212"/>
      <c r="AM32" s="212"/>
    </row>
    <row r="33" spans="1:39" ht="11.1" customHeight="1">
      <c r="A33" s="14"/>
      <c r="B33" s="15" t="s">
        <v>431</v>
      </c>
      <c r="C33" s="517">
        <v>1508</v>
      </c>
      <c r="D33" s="291">
        <v>0</v>
      </c>
      <c r="E33" s="291">
        <v>182</v>
      </c>
      <c r="F33" s="291">
        <v>0</v>
      </c>
      <c r="G33" s="291">
        <v>108</v>
      </c>
      <c r="H33" s="291">
        <v>0</v>
      </c>
      <c r="I33" s="291">
        <v>0</v>
      </c>
      <c r="J33" s="291">
        <v>11.5</v>
      </c>
      <c r="K33" s="291">
        <v>0</v>
      </c>
      <c r="L33" s="291">
        <v>18</v>
      </c>
      <c r="M33" s="14"/>
      <c r="N33" s="15" t="s">
        <v>431</v>
      </c>
      <c r="O33" s="291">
        <v>35.5</v>
      </c>
      <c r="P33" s="291">
        <v>15.5</v>
      </c>
      <c r="Q33" s="291">
        <v>2</v>
      </c>
      <c r="R33" s="291">
        <v>0</v>
      </c>
      <c r="S33" s="291">
        <v>43.5</v>
      </c>
      <c r="T33" s="291">
        <v>13</v>
      </c>
      <c r="U33" s="291">
        <v>668</v>
      </c>
      <c r="V33" s="291">
        <v>65</v>
      </c>
      <c r="W33" s="291">
        <v>7</v>
      </c>
      <c r="X33" s="291">
        <v>0</v>
      </c>
      <c r="Y33" s="14"/>
      <c r="Z33" s="15" t="s">
        <v>431</v>
      </c>
      <c r="AA33" s="291">
        <v>0</v>
      </c>
      <c r="AB33" s="291">
        <v>0</v>
      </c>
      <c r="AC33" s="291">
        <v>34.5</v>
      </c>
      <c r="AD33" s="291">
        <v>0</v>
      </c>
      <c r="AE33" s="291">
        <v>0</v>
      </c>
      <c r="AF33" s="291">
        <v>0</v>
      </c>
      <c r="AG33" s="291">
        <v>0</v>
      </c>
      <c r="AH33" s="291">
        <v>275</v>
      </c>
      <c r="AI33" s="291">
        <v>0</v>
      </c>
      <c r="AJ33" s="291">
        <v>29.5</v>
      </c>
      <c r="AL33" s="212"/>
      <c r="AM33" s="212"/>
    </row>
    <row r="34" spans="1:39" ht="11.1" customHeight="1">
      <c r="A34" s="14" t="s">
        <v>41</v>
      </c>
      <c r="B34" s="15" t="s">
        <v>94</v>
      </c>
      <c r="C34" s="517">
        <v>3730.55</v>
      </c>
      <c r="D34" s="291">
        <v>0</v>
      </c>
      <c r="E34" s="291">
        <v>695</v>
      </c>
      <c r="F34" s="291">
        <v>20</v>
      </c>
      <c r="G34" s="291">
        <v>300</v>
      </c>
      <c r="H34" s="291">
        <v>0</v>
      </c>
      <c r="I34" s="291">
        <v>0</v>
      </c>
      <c r="J34" s="291">
        <v>0</v>
      </c>
      <c r="K34" s="291">
        <v>0</v>
      </c>
      <c r="L34" s="291">
        <v>7</v>
      </c>
      <c r="M34" s="14" t="s">
        <v>41</v>
      </c>
      <c r="N34" s="15" t="s">
        <v>94</v>
      </c>
      <c r="O34" s="291">
        <v>1</v>
      </c>
      <c r="P34" s="291">
        <v>130</v>
      </c>
      <c r="Q34" s="291">
        <v>0</v>
      </c>
      <c r="R34" s="291">
        <v>0</v>
      </c>
      <c r="S34" s="291">
        <v>30</v>
      </c>
      <c r="T34" s="291">
        <v>73</v>
      </c>
      <c r="U34" s="291">
        <v>0</v>
      </c>
      <c r="V34" s="291">
        <v>76</v>
      </c>
      <c r="W34" s="291">
        <v>147</v>
      </c>
      <c r="X34" s="291">
        <v>0</v>
      </c>
      <c r="Y34" s="14" t="s">
        <v>41</v>
      </c>
      <c r="Z34" s="15" t="s">
        <v>94</v>
      </c>
      <c r="AA34" s="291">
        <v>0</v>
      </c>
      <c r="AB34" s="291">
        <v>20</v>
      </c>
      <c r="AC34" s="291">
        <v>108</v>
      </c>
      <c r="AD34" s="291">
        <v>63</v>
      </c>
      <c r="AE34" s="291">
        <v>0</v>
      </c>
      <c r="AF34" s="291">
        <v>29</v>
      </c>
      <c r="AG34" s="291">
        <v>1929.5500000000002</v>
      </c>
      <c r="AH34" s="291">
        <v>102</v>
      </c>
      <c r="AI34" s="291">
        <v>0</v>
      </c>
      <c r="AJ34" s="291">
        <v>0</v>
      </c>
      <c r="AL34" s="212"/>
      <c r="AM34" s="212"/>
    </row>
    <row r="35" spans="1:39" ht="11.1" customHeight="1">
      <c r="A35" s="14"/>
      <c r="B35" s="15" t="s">
        <v>431</v>
      </c>
      <c r="C35" s="517">
        <v>4713</v>
      </c>
      <c r="D35" s="291">
        <v>0</v>
      </c>
      <c r="E35" s="291">
        <v>922</v>
      </c>
      <c r="F35" s="291">
        <v>15</v>
      </c>
      <c r="G35" s="291">
        <v>2836</v>
      </c>
      <c r="H35" s="291">
        <v>0</v>
      </c>
      <c r="I35" s="291">
        <v>0</v>
      </c>
      <c r="J35" s="291">
        <v>0</v>
      </c>
      <c r="K35" s="291">
        <v>0</v>
      </c>
      <c r="L35" s="291">
        <v>6</v>
      </c>
      <c r="M35" s="14"/>
      <c r="N35" s="15" t="s">
        <v>431</v>
      </c>
      <c r="O35" s="291">
        <v>0</v>
      </c>
      <c r="P35" s="291">
        <v>41</v>
      </c>
      <c r="Q35" s="291">
        <v>0</v>
      </c>
      <c r="R35" s="291">
        <v>0</v>
      </c>
      <c r="S35" s="291">
        <v>18</v>
      </c>
      <c r="T35" s="291">
        <v>203</v>
      </c>
      <c r="U35" s="291">
        <v>235</v>
      </c>
      <c r="V35" s="291">
        <v>130</v>
      </c>
      <c r="W35" s="291">
        <v>174</v>
      </c>
      <c r="X35" s="291">
        <v>0</v>
      </c>
      <c r="Y35" s="14"/>
      <c r="Z35" s="15" t="s">
        <v>431</v>
      </c>
      <c r="AA35" s="291">
        <v>0</v>
      </c>
      <c r="AB35" s="291">
        <v>18</v>
      </c>
      <c r="AC35" s="291">
        <v>20</v>
      </c>
      <c r="AD35" s="291">
        <v>25</v>
      </c>
      <c r="AE35" s="291">
        <v>0</v>
      </c>
      <c r="AF35" s="291">
        <v>0</v>
      </c>
      <c r="AG35" s="291">
        <v>0</v>
      </c>
      <c r="AH35" s="291">
        <v>70</v>
      </c>
      <c r="AI35" s="291">
        <v>0</v>
      </c>
      <c r="AJ35" s="291">
        <v>0</v>
      </c>
      <c r="AL35" s="212"/>
      <c r="AM35" s="212"/>
    </row>
    <row r="36" spans="1:39" ht="11.1" customHeight="1">
      <c r="A36" s="14" t="s">
        <v>42</v>
      </c>
      <c r="B36" s="15" t="s">
        <v>94</v>
      </c>
      <c r="C36" s="517">
        <v>7158.49</v>
      </c>
      <c r="D36" s="291">
        <v>0.25</v>
      </c>
      <c r="E36" s="291">
        <v>1023</v>
      </c>
      <c r="F36" s="291">
        <v>0</v>
      </c>
      <c r="G36" s="291">
        <v>0</v>
      </c>
      <c r="H36" s="291">
        <v>0</v>
      </c>
      <c r="I36" s="291">
        <v>0</v>
      </c>
      <c r="J36" s="291">
        <v>62</v>
      </c>
      <c r="K36" s="291">
        <v>0</v>
      </c>
      <c r="L36" s="291">
        <v>66</v>
      </c>
      <c r="M36" s="14" t="s">
        <v>42</v>
      </c>
      <c r="N36" s="15" t="s">
        <v>94</v>
      </c>
      <c r="O36" s="291">
        <v>27</v>
      </c>
      <c r="P36" s="291">
        <v>44</v>
      </c>
      <c r="Q36" s="291">
        <v>50</v>
      </c>
      <c r="R36" s="291">
        <v>443.31</v>
      </c>
      <c r="S36" s="291">
        <v>62</v>
      </c>
      <c r="T36" s="291">
        <v>479</v>
      </c>
      <c r="U36" s="291">
        <v>1431</v>
      </c>
      <c r="V36" s="291">
        <v>20</v>
      </c>
      <c r="W36" s="291">
        <v>640</v>
      </c>
      <c r="X36" s="291">
        <v>2</v>
      </c>
      <c r="Y36" s="14" t="s">
        <v>42</v>
      </c>
      <c r="Z36" s="15" t="s">
        <v>94</v>
      </c>
      <c r="AA36" s="291">
        <v>0</v>
      </c>
      <c r="AB36" s="291">
        <v>504</v>
      </c>
      <c r="AC36" s="291">
        <v>413</v>
      </c>
      <c r="AD36" s="291">
        <v>0</v>
      </c>
      <c r="AE36" s="291">
        <v>0</v>
      </c>
      <c r="AF36" s="291">
        <v>0</v>
      </c>
      <c r="AG36" s="291">
        <v>1028.93</v>
      </c>
      <c r="AH36" s="291">
        <v>863</v>
      </c>
      <c r="AI36" s="291">
        <v>0</v>
      </c>
      <c r="AJ36" s="291">
        <v>0</v>
      </c>
      <c r="AL36" s="212"/>
      <c r="AM36" s="212"/>
    </row>
    <row r="37" spans="1:39" ht="11.1" customHeight="1">
      <c r="A37" s="14"/>
      <c r="B37" s="15" t="s">
        <v>431</v>
      </c>
      <c r="C37" s="517">
        <v>4755</v>
      </c>
      <c r="D37" s="291">
        <v>0</v>
      </c>
      <c r="E37" s="291">
        <v>1143</v>
      </c>
      <c r="F37" s="291">
        <v>0</v>
      </c>
      <c r="G37" s="291">
        <v>0</v>
      </c>
      <c r="H37" s="291">
        <v>0</v>
      </c>
      <c r="I37" s="291">
        <v>0</v>
      </c>
      <c r="J37" s="291">
        <v>35</v>
      </c>
      <c r="K37" s="291">
        <v>2</v>
      </c>
      <c r="L37" s="291">
        <v>40</v>
      </c>
      <c r="M37" s="14"/>
      <c r="N37" s="15" t="s">
        <v>431</v>
      </c>
      <c r="O37" s="291">
        <v>58</v>
      </c>
      <c r="P37" s="291">
        <v>27</v>
      </c>
      <c r="Q37" s="291">
        <v>71</v>
      </c>
      <c r="R37" s="291">
        <v>172</v>
      </c>
      <c r="S37" s="291">
        <v>35</v>
      </c>
      <c r="T37" s="291">
        <v>338</v>
      </c>
      <c r="U37" s="291">
        <v>782</v>
      </c>
      <c r="V37" s="291">
        <v>11</v>
      </c>
      <c r="W37" s="291">
        <v>524</v>
      </c>
      <c r="X37" s="291">
        <v>0</v>
      </c>
      <c r="Y37" s="14"/>
      <c r="Z37" s="15" t="s">
        <v>431</v>
      </c>
      <c r="AA37" s="291">
        <v>0</v>
      </c>
      <c r="AB37" s="291">
        <v>619</v>
      </c>
      <c r="AC37" s="291">
        <v>209</v>
      </c>
      <c r="AD37" s="291">
        <v>3</v>
      </c>
      <c r="AE37" s="291">
        <v>1</v>
      </c>
      <c r="AF37" s="291">
        <v>0</v>
      </c>
      <c r="AG37" s="291">
        <v>0</v>
      </c>
      <c r="AH37" s="291">
        <v>685</v>
      </c>
      <c r="AI37" s="291">
        <v>0</v>
      </c>
      <c r="AJ37" s="291">
        <v>0</v>
      </c>
      <c r="AL37" s="212"/>
      <c r="AM37" s="212"/>
    </row>
    <row r="38" spans="1:39" ht="11.1" customHeight="1">
      <c r="A38" s="14" t="s">
        <v>328</v>
      </c>
      <c r="B38" s="15" t="s">
        <v>94</v>
      </c>
      <c r="C38" s="517">
        <v>317</v>
      </c>
      <c r="D38" s="291">
        <v>0</v>
      </c>
      <c r="E38" s="291">
        <v>0</v>
      </c>
      <c r="F38" s="291">
        <v>2</v>
      </c>
      <c r="G38" s="291">
        <v>0</v>
      </c>
      <c r="H38" s="291">
        <v>0</v>
      </c>
      <c r="I38" s="291">
        <v>2</v>
      </c>
      <c r="J38" s="291">
        <v>33</v>
      </c>
      <c r="K38" s="291">
        <v>0</v>
      </c>
      <c r="L38" s="291">
        <v>8</v>
      </c>
      <c r="M38" s="14" t="s">
        <v>328</v>
      </c>
      <c r="N38" s="15" t="s">
        <v>94</v>
      </c>
      <c r="O38" s="291">
        <v>3</v>
      </c>
      <c r="P38" s="291">
        <v>4</v>
      </c>
      <c r="Q38" s="291">
        <v>0</v>
      </c>
      <c r="R38" s="291">
        <v>0</v>
      </c>
      <c r="S38" s="291">
        <v>108</v>
      </c>
      <c r="T38" s="291">
        <v>12</v>
      </c>
      <c r="U38" s="291">
        <v>0</v>
      </c>
      <c r="V38" s="291">
        <v>0</v>
      </c>
      <c r="W38" s="291">
        <v>24</v>
      </c>
      <c r="X38" s="291">
        <v>0</v>
      </c>
      <c r="Y38" s="14" t="s">
        <v>328</v>
      </c>
      <c r="Z38" s="15" t="s">
        <v>94</v>
      </c>
      <c r="AA38" s="291">
        <v>0</v>
      </c>
      <c r="AB38" s="291">
        <v>0</v>
      </c>
      <c r="AC38" s="291">
        <v>13</v>
      </c>
      <c r="AD38" s="291">
        <v>0</v>
      </c>
      <c r="AE38" s="291">
        <v>0</v>
      </c>
      <c r="AF38" s="291">
        <v>0</v>
      </c>
      <c r="AG38" s="291">
        <v>0</v>
      </c>
      <c r="AH38" s="291">
        <v>108</v>
      </c>
      <c r="AI38" s="291">
        <v>0</v>
      </c>
      <c r="AJ38" s="291">
        <v>0</v>
      </c>
      <c r="AL38" s="212"/>
      <c r="AM38" s="212"/>
    </row>
    <row r="39" spans="1:39" ht="11.1" customHeight="1">
      <c r="A39" s="14"/>
      <c r="B39" s="15" t="s">
        <v>431</v>
      </c>
      <c r="C39" s="517">
        <v>209</v>
      </c>
      <c r="D39" s="291">
        <v>0</v>
      </c>
      <c r="E39" s="291">
        <v>2</v>
      </c>
      <c r="F39" s="291">
        <v>2</v>
      </c>
      <c r="G39" s="291">
        <v>0</v>
      </c>
      <c r="H39" s="291">
        <v>4</v>
      </c>
      <c r="I39" s="291">
        <v>1</v>
      </c>
      <c r="J39" s="291">
        <v>25</v>
      </c>
      <c r="K39" s="291">
        <v>0</v>
      </c>
      <c r="L39" s="291">
        <v>2</v>
      </c>
      <c r="M39" s="14"/>
      <c r="N39" s="15" t="s">
        <v>431</v>
      </c>
      <c r="O39" s="291">
        <v>0</v>
      </c>
      <c r="P39" s="291">
        <v>2</v>
      </c>
      <c r="Q39" s="291">
        <v>0</v>
      </c>
      <c r="R39" s="291">
        <v>0</v>
      </c>
      <c r="S39" s="291">
        <v>67</v>
      </c>
      <c r="T39" s="291">
        <v>0</v>
      </c>
      <c r="U39" s="291">
        <v>3</v>
      </c>
      <c r="V39" s="291">
        <v>0</v>
      </c>
      <c r="W39" s="291">
        <v>19</v>
      </c>
      <c r="X39" s="291">
        <v>0</v>
      </c>
      <c r="Y39" s="14"/>
      <c r="Z39" s="15" t="s">
        <v>431</v>
      </c>
      <c r="AA39" s="291">
        <v>0</v>
      </c>
      <c r="AB39" s="291">
        <v>0</v>
      </c>
      <c r="AC39" s="291">
        <v>0</v>
      </c>
      <c r="AD39" s="291">
        <v>0</v>
      </c>
      <c r="AE39" s="291">
        <v>0</v>
      </c>
      <c r="AF39" s="291">
        <v>0</v>
      </c>
      <c r="AG39" s="291">
        <v>0</v>
      </c>
      <c r="AH39" s="291">
        <v>82</v>
      </c>
      <c r="AI39" s="291">
        <v>0</v>
      </c>
      <c r="AJ39" s="291">
        <v>0</v>
      </c>
      <c r="AL39" s="212"/>
      <c r="AM39" s="212"/>
    </row>
    <row r="40" spans="1:39" ht="11.1" customHeight="1">
      <c r="A40" s="14" t="s">
        <v>43</v>
      </c>
      <c r="B40" s="15" t="s">
        <v>94</v>
      </c>
      <c r="C40" s="517">
        <v>10916</v>
      </c>
      <c r="D40" s="291">
        <v>0</v>
      </c>
      <c r="E40" s="291">
        <v>3740</v>
      </c>
      <c r="F40" s="291">
        <v>0</v>
      </c>
      <c r="G40" s="291">
        <v>2821</v>
      </c>
      <c r="H40" s="291">
        <v>0</v>
      </c>
      <c r="I40" s="291">
        <v>0</v>
      </c>
      <c r="J40" s="291">
        <v>32</v>
      </c>
      <c r="K40" s="291">
        <v>0</v>
      </c>
      <c r="L40" s="291">
        <v>9</v>
      </c>
      <c r="M40" s="14" t="s">
        <v>43</v>
      </c>
      <c r="N40" s="15" t="s">
        <v>94</v>
      </c>
      <c r="O40" s="291">
        <v>10</v>
      </c>
      <c r="P40" s="291">
        <v>0</v>
      </c>
      <c r="Q40" s="291">
        <v>0</v>
      </c>
      <c r="R40" s="291">
        <v>0</v>
      </c>
      <c r="S40" s="291">
        <v>0</v>
      </c>
      <c r="T40" s="291">
        <v>547</v>
      </c>
      <c r="U40" s="291">
        <v>0</v>
      </c>
      <c r="V40" s="291">
        <v>3757</v>
      </c>
      <c r="W40" s="291">
        <v>0</v>
      </c>
      <c r="X40" s="291">
        <v>0</v>
      </c>
      <c r="Y40" s="14" t="s">
        <v>43</v>
      </c>
      <c r="Z40" s="15" t="s">
        <v>94</v>
      </c>
      <c r="AA40" s="291">
        <v>0</v>
      </c>
      <c r="AB40" s="291">
        <v>0</v>
      </c>
      <c r="AC40" s="291">
        <v>0</v>
      </c>
      <c r="AD40" s="291">
        <v>0</v>
      </c>
      <c r="AE40" s="291">
        <v>0</v>
      </c>
      <c r="AF40" s="291">
        <v>0</v>
      </c>
      <c r="AG40" s="291">
        <v>0</v>
      </c>
      <c r="AH40" s="291">
        <v>0</v>
      </c>
      <c r="AI40" s="291">
        <v>0</v>
      </c>
      <c r="AJ40" s="291">
        <v>0</v>
      </c>
      <c r="AL40" s="212"/>
      <c r="AM40" s="212"/>
    </row>
    <row r="41" spans="1:39" ht="11.1" customHeight="1">
      <c r="A41" s="14"/>
      <c r="B41" s="15" t="s">
        <v>431</v>
      </c>
      <c r="C41" s="517">
        <v>10234</v>
      </c>
      <c r="D41" s="291">
        <v>0</v>
      </c>
      <c r="E41" s="291">
        <v>3416</v>
      </c>
      <c r="F41" s="291">
        <v>0</v>
      </c>
      <c r="G41" s="291">
        <v>2855</v>
      </c>
      <c r="H41" s="291">
        <v>0</v>
      </c>
      <c r="I41" s="291">
        <v>0</v>
      </c>
      <c r="J41" s="291">
        <v>26</v>
      </c>
      <c r="K41" s="291">
        <v>0</v>
      </c>
      <c r="L41" s="291">
        <v>9</v>
      </c>
      <c r="M41" s="14"/>
      <c r="N41" s="15" t="s">
        <v>431</v>
      </c>
      <c r="O41" s="291">
        <v>10</v>
      </c>
      <c r="P41" s="291">
        <v>0</v>
      </c>
      <c r="Q41" s="291">
        <v>0</v>
      </c>
      <c r="R41" s="291">
        <v>0</v>
      </c>
      <c r="S41" s="291">
        <v>0</v>
      </c>
      <c r="T41" s="291">
        <v>53</v>
      </c>
      <c r="U41" s="291">
        <v>0</v>
      </c>
      <c r="V41" s="291">
        <v>3865</v>
      </c>
      <c r="W41" s="291">
        <v>0</v>
      </c>
      <c r="X41" s="291">
        <v>0</v>
      </c>
      <c r="Y41" s="14"/>
      <c r="Z41" s="15" t="s">
        <v>431</v>
      </c>
      <c r="AA41" s="291">
        <v>0</v>
      </c>
      <c r="AB41" s="291">
        <v>0</v>
      </c>
      <c r="AC41" s="291">
        <v>0</v>
      </c>
      <c r="AD41" s="291">
        <v>0</v>
      </c>
      <c r="AE41" s="291">
        <v>0</v>
      </c>
      <c r="AF41" s="291">
        <v>0</v>
      </c>
      <c r="AG41" s="291">
        <v>0</v>
      </c>
      <c r="AH41" s="291">
        <v>0</v>
      </c>
      <c r="AI41" s="291">
        <v>0</v>
      </c>
      <c r="AJ41" s="291">
        <v>0</v>
      </c>
      <c r="AL41" s="212"/>
      <c r="AM41" s="212"/>
    </row>
    <row r="42" spans="1:39" ht="11.1" customHeight="1">
      <c r="A42" s="14" t="s">
        <v>62</v>
      </c>
      <c r="B42" s="15" t="s">
        <v>94</v>
      </c>
      <c r="C42" s="517">
        <v>1925.5</v>
      </c>
      <c r="D42" s="291">
        <v>0</v>
      </c>
      <c r="E42" s="291">
        <v>1334</v>
      </c>
      <c r="F42" s="291">
        <v>0</v>
      </c>
      <c r="G42" s="291">
        <v>495</v>
      </c>
      <c r="H42" s="291">
        <v>0</v>
      </c>
      <c r="I42" s="291">
        <v>0</v>
      </c>
      <c r="J42" s="291">
        <v>0</v>
      </c>
      <c r="K42" s="291">
        <v>0</v>
      </c>
      <c r="L42" s="291">
        <v>0</v>
      </c>
      <c r="M42" s="14" t="s">
        <v>62</v>
      </c>
      <c r="N42" s="15" t="s">
        <v>94</v>
      </c>
      <c r="O42" s="291">
        <v>0</v>
      </c>
      <c r="P42" s="291">
        <v>0</v>
      </c>
      <c r="Q42" s="291">
        <v>0</v>
      </c>
      <c r="R42" s="291">
        <v>0</v>
      </c>
      <c r="S42" s="291">
        <v>0</v>
      </c>
      <c r="T42" s="291">
        <v>0</v>
      </c>
      <c r="U42" s="291">
        <v>0</v>
      </c>
      <c r="V42" s="291">
        <v>92</v>
      </c>
      <c r="W42" s="291">
        <v>4.5</v>
      </c>
      <c r="X42" s="291">
        <v>0</v>
      </c>
      <c r="Y42" s="14" t="s">
        <v>62</v>
      </c>
      <c r="Z42" s="15" t="s">
        <v>94</v>
      </c>
      <c r="AA42" s="291">
        <v>0</v>
      </c>
      <c r="AB42" s="291">
        <v>0</v>
      </c>
      <c r="AC42" s="291">
        <v>0</v>
      </c>
      <c r="AD42" s="291">
        <v>0</v>
      </c>
      <c r="AE42" s="291">
        <v>0</v>
      </c>
      <c r="AF42" s="291">
        <v>0</v>
      </c>
      <c r="AG42" s="291">
        <v>0</v>
      </c>
      <c r="AH42" s="291">
        <v>0</v>
      </c>
      <c r="AI42" s="291">
        <v>0</v>
      </c>
      <c r="AJ42" s="291">
        <v>0</v>
      </c>
      <c r="AL42" s="212"/>
      <c r="AM42" s="212"/>
    </row>
    <row r="43" spans="1:39" ht="11.1" customHeight="1">
      <c r="A43" s="14"/>
      <c r="B43" s="15" t="s">
        <v>431</v>
      </c>
      <c r="C43" s="517">
        <v>1857</v>
      </c>
      <c r="D43" s="291">
        <v>0</v>
      </c>
      <c r="E43" s="291">
        <v>1391</v>
      </c>
      <c r="F43" s="291">
        <v>0</v>
      </c>
      <c r="G43" s="291">
        <v>355</v>
      </c>
      <c r="H43" s="291">
        <v>0</v>
      </c>
      <c r="I43" s="291">
        <v>0</v>
      </c>
      <c r="J43" s="291">
        <v>0</v>
      </c>
      <c r="K43" s="291">
        <v>0</v>
      </c>
      <c r="L43" s="291">
        <v>0</v>
      </c>
      <c r="M43" s="14"/>
      <c r="N43" s="15" t="s">
        <v>431</v>
      </c>
      <c r="O43" s="291">
        <v>0</v>
      </c>
      <c r="P43" s="291">
        <v>0</v>
      </c>
      <c r="Q43" s="291">
        <v>0</v>
      </c>
      <c r="R43" s="291">
        <v>0</v>
      </c>
      <c r="S43" s="291">
        <v>0</v>
      </c>
      <c r="T43" s="291">
        <v>0</v>
      </c>
      <c r="U43" s="291">
        <v>0</v>
      </c>
      <c r="V43" s="291">
        <v>106</v>
      </c>
      <c r="W43" s="291">
        <v>5</v>
      </c>
      <c r="X43" s="291">
        <v>0</v>
      </c>
      <c r="Y43" s="14"/>
      <c r="Z43" s="15" t="s">
        <v>431</v>
      </c>
      <c r="AA43" s="291">
        <v>0</v>
      </c>
      <c r="AB43" s="291">
        <v>0</v>
      </c>
      <c r="AC43" s="291">
        <v>0</v>
      </c>
      <c r="AD43" s="291">
        <v>0</v>
      </c>
      <c r="AE43" s="291">
        <v>0</v>
      </c>
      <c r="AF43" s="291">
        <v>0</v>
      </c>
      <c r="AG43" s="291">
        <v>0</v>
      </c>
      <c r="AH43" s="291">
        <v>0</v>
      </c>
      <c r="AI43" s="291">
        <v>0</v>
      </c>
      <c r="AJ43" s="291">
        <v>0</v>
      </c>
      <c r="AL43" s="212"/>
      <c r="AM43" s="212"/>
    </row>
    <row r="44" spans="1:39" ht="11.1" customHeight="1">
      <c r="A44" s="14" t="s">
        <v>79</v>
      </c>
      <c r="B44" s="15" t="s">
        <v>94</v>
      </c>
      <c r="C44" s="517">
        <v>109</v>
      </c>
      <c r="D44" s="291">
        <v>3</v>
      </c>
      <c r="E44" s="291">
        <v>16</v>
      </c>
      <c r="F44" s="291">
        <v>9</v>
      </c>
      <c r="G44" s="291">
        <v>0</v>
      </c>
      <c r="H44" s="291">
        <v>0</v>
      </c>
      <c r="I44" s="291">
        <v>0</v>
      </c>
      <c r="J44" s="291">
        <v>0</v>
      </c>
      <c r="K44" s="291">
        <v>0</v>
      </c>
      <c r="L44" s="291">
        <v>2</v>
      </c>
      <c r="M44" s="14" t="s">
        <v>79</v>
      </c>
      <c r="N44" s="15" t="s">
        <v>94</v>
      </c>
      <c r="O44" s="291">
        <v>1</v>
      </c>
      <c r="P44" s="291">
        <v>5</v>
      </c>
      <c r="Q44" s="291">
        <v>1</v>
      </c>
      <c r="R44" s="291">
        <v>0</v>
      </c>
      <c r="S44" s="291">
        <v>7</v>
      </c>
      <c r="T44" s="291">
        <v>9</v>
      </c>
      <c r="U44" s="291">
        <v>35</v>
      </c>
      <c r="V44" s="291">
        <v>0</v>
      </c>
      <c r="W44" s="291">
        <v>1</v>
      </c>
      <c r="X44" s="291">
        <v>0</v>
      </c>
      <c r="Y44" s="14" t="s">
        <v>79</v>
      </c>
      <c r="Z44" s="15" t="s">
        <v>94</v>
      </c>
      <c r="AA44" s="291">
        <v>0</v>
      </c>
      <c r="AB44" s="291">
        <v>0</v>
      </c>
      <c r="AC44" s="291">
        <v>0</v>
      </c>
      <c r="AD44" s="291">
        <v>0</v>
      </c>
      <c r="AE44" s="291">
        <v>0</v>
      </c>
      <c r="AF44" s="291">
        <v>0</v>
      </c>
      <c r="AG44" s="291">
        <v>0</v>
      </c>
      <c r="AH44" s="291">
        <v>20</v>
      </c>
      <c r="AI44" s="291">
        <v>0</v>
      </c>
      <c r="AJ44" s="291">
        <v>0</v>
      </c>
      <c r="AL44" s="212"/>
      <c r="AM44" s="212"/>
    </row>
    <row r="45" spans="1:39" ht="11.1" customHeight="1">
      <c r="A45" s="14"/>
      <c r="B45" s="15" t="s">
        <v>431</v>
      </c>
      <c r="C45" s="517">
        <v>64</v>
      </c>
      <c r="D45" s="291">
        <v>0</v>
      </c>
      <c r="E45" s="291">
        <v>11</v>
      </c>
      <c r="F45" s="291">
        <v>5</v>
      </c>
      <c r="G45" s="291">
        <v>0</v>
      </c>
      <c r="H45" s="291">
        <v>0</v>
      </c>
      <c r="I45" s="291">
        <v>0</v>
      </c>
      <c r="J45" s="291">
        <v>0</v>
      </c>
      <c r="K45" s="291">
        <v>0</v>
      </c>
      <c r="L45" s="291">
        <v>1</v>
      </c>
      <c r="M45" s="14"/>
      <c r="N45" s="15" t="s">
        <v>431</v>
      </c>
      <c r="O45" s="291">
        <v>0</v>
      </c>
      <c r="P45" s="291">
        <v>3</v>
      </c>
      <c r="Q45" s="291">
        <v>2</v>
      </c>
      <c r="R45" s="291">
        <v>0</v>
      </c>
      <c r="S45" s="291">
        <v>5</v>
      </c>
      <c r="T45" s="291">
        <v>7</v>
      </c>
      <c r="U45" s="291">
        <v>19</v>
      </c>
      <c r="V45" s="291">
        <v>0</v>
      </c>
      <c r="W45" s="291">
        <v>0</v>
      </c>
      <c r="X45" s="291">
        <v>0</v>
      </c>
      <c r="Y45" s="14"/>
      <c r="Z45" s="15" t="s">
        <v>431</v>
      </c>
      <c r="AA45" s="291">
        <v>0</v>
      </c>
      <c r="AB45" s="291">
        <v>0</v>
      </c>
      <c r="AC45" s="291">
        <v>0</v>
      </c>
      <c r="AD45" s="291">
        <v>0</v>
      </c>
      <c r="AE45" s="291">
        <v>0</v>
      </c>
      <c r="AF45" s="291">
        <v>0</v>
      </c>
      <c r="AG45" s="291">
        <v>0</v>
      </c>
      <c r="AH45" s="291">
        <v>11</v>
      </c>
      <c r="AI45" s="291">
        <v>0</v>
      </c>
      <c r="AJ45" s="291">
        <v>0</v>
      </c>
      <c r="AL45" s="212"/>
      <c r="AM45" s="212"/>
    </row>
    <row r="46" spans="1:39" ht="11.1" customHeight="1">
      <c r="A46" s="14" t="s">
        <v>44</v>
      </c>
      <c r="B46" s="15" t="s">
        <v>94</v>
      </c>
      <c r="C46" s="517">
        <v>1864</v>
      </c>
      <c r="D46" s="291">
        <v>0</v>
      </c>
      <c r="E46" s="291">
        <v>684</v>
      </c>
      <c r="F46" s="291">
        <v>0</v>
      </c>
      <c r="G46" s="291">
        <v>290</v>
      </c>
      <c r="H46" s="291">
        <v>0</v>
      </c>
      <c r="I46" s="291">
        <v>0</v>
      </c>
      <c r="J46" s="291">
        <v>29</v>
      </c>
      <c r="K46" s="291">
        <v>0</v>
      </c>
      <c r="L46" s="291">
        <v>0</v>
      </c>
      <c r="M46" s="14" t="s">
        <v>44</v>
      </c>
      <c r="N46" s="15" t="s">
        <v>94</v>
      </c>
      <c r="O46" s="291">
        <v>36</v>
      </c>
      <c r="P46" s="291">
        <v>0</v>
      </c>
      <c r="Q46" s="291">
        <v>0</v>
      </c>
      <c r="R46" s="291">
        <v>0</v>
      </c>
      <c r="S46" s="291">
        <v>0</v>
      </c>
      <c r="T46" s="291">
        <v>6</v>
      </c>
      <c r="U46" s="291">
        <v>314</v>
      </c>
      <c r="V46" s="291">
        <v>435</v>
      </c>
      <c r="W46" s="291">
        <v>0</v>
      </c>
      <c r="X46" s="291">
        <v>0</v>
      </c>
      <c r="Y46" s="14" t="s">
        <v>44</v>
      </c>
      <c r="Z46" s="15" t="s">
        <v>94</v>
      </c>
      <c r="AA46" s="291">
        <v>0</v>
      </c>
      <c r="AB46" s="291">
        <v>0</v>
      </c>
      <c r="AC46" s="291">
        <v>70</v>
      </c>
      <c r="AD46" s="291">
        <v>0</v>
      </c>
      <c r="AE46" s="291">
        <v>0</v>
      </c>
      <c r="AF46" s="291">
        <v>0</v>
      </c>
      <c r="AG46" s="291">
        <v>0</v>
      </c>
      <c r="AH46" s="291">
        <v>0</v>
      </c>
      <c r="AI46" s="291">
        <v>0</v>
      </c>
      <c r="AJ46" s="291">
        <v>0</v>
      </c>
      <c r="AL46" s="212"/>
      <c r="AM46" s="212"/>
    </row>
    <row r="47" spans="1:39" ht="11.1" customHeight="1">
      <c r="A47" s="14"/>
      <c r="B47" s="15" t="s">
        <v>431</v>
      </c>
      <c r="C47" s="517">
        <v>1888</v>
      </c>
      <c r="D47" s="291">
        <v>0</v>
      </c>
      <c r="E47" s="291">
        <v>670</v>
      </c>
      <c r="F47" s="291">
        <v>0</v>
      </c>
      <c r="G47" s="291">
        <v>256</v>
      </c>
      <c r="H47" s="291">
        <v>0</v>
      </c>
      <c r="I47" s="291">
        <v>0</v>
      </c>
      <c r="J47" s="291">
        <v>25</v>
      </c>
      <c r="K47" s="291">
        <v>0</v>
      </c>
      <c r="L47" s="291">
        <v>0</v>
      </c>
      <c r="M47" s="14"/>
      <c r="N47" s="15" t="s">
        <v>431</v>
      </c>
      <c r="O47" s="291">
        <v>28</v>
      </c>
      <c r="P47" s="291">
        <v>9</v>
      </c>
      <c r="Q47" s="291">
        <v>0</v>
      </c>
      <c r="R47" s="291">
        <v>0</v>
      </c>
      <c r="S47" s="291">
        <v>0</v>
      </c>
      <c r="T47" s="291">
        <v>9</v>
      </c>
      <c r="U47" s="291">
        <v>461</v>
      </c>
      <c r="V47" s="291">
        <v>362</v>
      </c>
      <c r="W47" s="291">
        <v>0</v>
      </c>
      <c r="X47" s="291">
        <v>0</v>
      </c>
      <c r="Y47" s="14"/>
      <c r="Z47" s="15" t="s">
        <v>431</v>
      </c>
      <c r="AA47" s="291">
        <v>0</v>
      </c>
      <c r="AB47" s="291">
        <v>0</v>
      </c>
      <c r="AC47" s="291">
        <v>68</v>
      </c>
      <c r="AD47" s="291">
        <v>0</v>
      </c>
      <c r="AE47" s="291">
        <v>0</v>
      </c>
      <c r="AF47" s="291">
        <v>0</v>
      </c>
      <c r="AG47" s="291">
        <v>0</v>
      </c>
      <c r="AH47" s="291">
        <v>0</v>
      </c>
      <c r="AI47" s="291">
        <v>0</v>
      </c>
      <c r="AJ47" s="291">
        <v>0</v>
      </c>
      <c r="AL47" s="212"/>
      <c r="AM47" s="212"/>
    </row>
    <row r="48" spans="1:39" ht="11.1" customHeight="1">
      <c r="A48" s="14" t="s">
        <v>45</v>
      </c>
      <c r="B48" s="15" t="s">
        <v>94</v>
      </c>
      <c r="C48" s="517">
        <v>990.55</v>
      </c>
      <c r="D48" s="291">
        <v>0</v>
      </c>
      <c r="E48" s="291">
        <v>320</v>
      </c>
      <c r="F48" s="291">
        <v>0</v>
      </c>
      <c r="G48" s="291">
        <v>325</v>
      </c>
      <c r="H48" s="291">
        <v>0</v>
      </c>
      <c r="I48" s="291">
        <v>0</v>
      </c>
      <c r="J48" s="291">
        <v>0</v>
      </c>
      <c r="K48" s="291">
        <v>0</v>
      </c>
      <c r="L48" s="291">
        <v>0</v>
      </c>
      <c r="M48" s="14" t="s">
        <v>45</v>
      </c>
      <c r="N48" s="15" t="s">
        <v>94</v>
      </c>
      <c r="O48" s="291">
        <v>0</v>
      </c>
      <c r="P48" s="291">
        <v>0</v>
      </c>
      <c r="Q48" s="291">
        <v>20</v>
      </c>
      <c r="R48" s="291">
        <v>0</v>
      </c>
      <c r="S48" s="291">
        <v>0</v>
      </c>
      <c r="T48" s="291">
        <v>15</v>
      </c>
      <c r="U48" s="291">
        <v>83</v>
      </c>
      <c r="V48" s="291">
        <v>70</v>
      </c>
      <c r="W48" s="291">
        <v>2</v>
      </c>
      <c r="X48" s="291">
        <v>21</v>
      </c>
      <c r="Y48" s="14" t="s">
        <v>45</v>
      </c>
      <c r="Z48" s="15" t="s">
        <v>94</v>
      </c>
      <c r="AA48" s="291">
        <v>16</v>
      </c>
      <c r="AB48" s="291">
        <v>0</v>
      </c>
      <c r="AC48" s="291">
        <v>0</v>
      </c>
      <c r="AD48" s="291">
        <v>0</v>
      </c>
      <c r="AE48" s="291">
        <v>0</v>
      </c>
      <c r="AF48" s="291">
        <v>0</v>
      </c>
      <c r="AG48" s="291">
        <v>118.55</v>
      </c>
      <c r="AH48" s="291">
        <v>0</v>
      </c>
      <c r="AI48" s="291">
        <v>0</v>
      </c>
      <c r="AJ48" s="291">
        <v>0</v>
      </c>
      <c r="AL48" s="212"/>
      <c r="AM48" s="212"/>
    </row>
    <row r="49" spans="1:39" ht="11.1" customHeight="1">
      <c r="A49" s="14"/>
      <c r="B49" s="15" t="s">
        <v>431</v>
      </c>
      <c r="C49" s="517">
        <v>10475</v>
      </c>
      <c r="D49" s="291">
        <v>0</v>
      </c>
      <c r="E49" s="291">
        <v>541</v>
      </c>
      <c r="F49" s="291">
        <v>0</v>
      </c>
      <c r="G49" s="291">
        <v>9155</v>
      </c>
      <c r="H49" s="291">
        <v>0</v>
      </c>
      <c r="I49" s="291">
        <v>0</v>
      </c>
      <c r="J49" s="291">
        <v>0</v>
      </c>
      <c r="K49" s="291">
        <v>0</v>
      </c>
      <c r="L49" s="291">
        <v>4</v>
      </c>
      <c r="M49" s="14"/>
      <c r="N49" s="15" t="s">
        <v>431</v>
      </c>
      <c r="O49" s="291">
        <v>0</v>
      </c>
      <c r="P49" s="291">
        <v>37</v>
      </c>
      <c r="Q49" s="291">
        <v>62</v>
      </c>
      <c r="R49" s="291">
        <v>0</v>
      </c>
      <c r="S49" s="291">
        <v>40</v>
      </c>
      <c r="T49" s="291">
        <v>45</v>
      </c>
      <c r="U49" s="291">
        <v>248</v>
      </c>
      <c r="V49" s="291">
        <v>160</v>
      </c>
      <c r="W49" s="291">
        <v>180</v>
      </c>
      <c r="X49" s="291">
        <v>0</v>
      </c>
      <c r="Y49" s="14"/>
      <c r="Z49" s="15" t="s">
        <v>431</v>
      </c>
      <c r="AA49" s="291">
        <v>0</v>
      </c>
      <c r="AB49" s="291">
        <v>3</v>
      </c>
      <c r="AC49" s="291">
        <v>0</v>
      </c>
      <c r="AD49" s="291">
        <v>0</v>
      </c>
      <c r="AE49" s="291">
        <v>0</v>
      </c>
      <c r="AF49" s="291">
        <v>0</v>
      </c>
      <c r="AG49" s="291">
        <v>0</v>
      </c>
      <c r="AH49" s="291">
        <v>0</v>
      </c>
      <c r="AI49" s="291">
        <v>0</v>
      </c>
      <c r="AJ49" s="291">
        <v>0</v>
      </c>
      <c r="AL49" s="212"/>
      <c r="AM49" s="212"/>
    </row>
    <row r="50" spans="1:39" ht="11.1" customHeight="1">
      <c r="A50" s="14" t="s">
        <v>46</v>
      </c>
      <c r="B50" s="15" t="s">
        <v>94</v>
      </c>
      <c r="C50" s="517">
        <v>2</v>
      </c>
      <c r="D50" s="291">
        <v>0</v>
      </c>
      <c r="E50" s="291">
        <v>0</v>
      </c>
      <c r="F50" s="291">
        <v>0</v>
      </c>
      <c r="G50" s="291">
        <v>0</v>
      </c>
      <c r="H50" s="291">
        <v>0</v>
      </c>
      <c r="I50" s="291">
        <v>0</v>
      </c>
      <c r="J50" s="291">
        <v>0</v>
      </c>
      <c r="K50" s="291">
        <v>0</v>
      </c>
      <c r="L50" s="291">
        <v>0</v>
      </c>
      <c r="M50" s="14" t="s">
        <v>46</v>
      </c>
      <c r="N50" s="15" t="s">
        <v>94</v>
      </c>
      <c r="O50" s="291">
        <v>0</v>
      </c>
      <c r="P50" s="291">
        <v>0</v>
      </c>
      <c r="Q50" s="291">
        <v>0</v>
      </c>
      <c r="R50" s="291">
        <v>0</v>
      </c>
      <c r="S50" s="291">
        <v>2</v>
      </c>
      <c r="T50" s="291">
        <v>0</v>
      </c>
      <c r="U50" s="291">
        <v>0</v>
      </c>
      <c r="V50" s="291">
        <v>0</v>
      </c>
      <c r="W50" s="291">
        <v>0</v>
      </c>
      <c r="X50" s="291">
        <v>0</v>
      </c>
      <c r="Y50" s="14" t="s">
        <v>46</v>
      </c>
      <c r="Z50" s="15" t="s">
        <v>94</v>
      </c>
      <c r="AA50" s="291">
        <v>0</v>
      </c>
      <c r="AB50" s="291">
        <v>0</v>
      </c>
      <c r="AC50" s="291">
        <v>0</v>
      </c>
      <c r="AD50" s="291">
        <v>0</v>
      </c>
      <c r="AE50" s="291">
        <v>0</v>
      </c>
      <c r="AF50" s="291">
        <v>0</v>
      </c>
      <c r="AG50" s="291">
        <v>0</v>
      </c>
      <c r="AH50" s="291">
        <v>0</v>
      </c>
      <c r="AI50" s="291">
        <v>0</v>
      </c>
      <c r="AJ50" s="291">
        <v>0</v>
      </c>
      <c r="AL50" s="212"/>
      <c r="AM50" s="212"/>
    </row>
    <row r="51" spans="1:39" ht="11.1" customHeight="1">
      <c r="A51" s="14"/>
      <c r="B51" s="15" t="s">
        <v>431</v>
      </c>
      <c r="C51" s="517">
        <v>0</v>
      </c>
      <c r="D51" s="291">
        <v>0</v>
      </c>
      <c r="E51" s="291">
        <v>0</v>
      </c>
      <c r="F51" s="291">
        <v>0</v>
      </c>
      <c r="G51" s="291">
        <v>0</v>
      </c>
      <c r="H51" s="291">
        <v>0</v>
      </c>
      <c r="I51" s="291">
        <v>0</v>
      </c>
      <c r="J51" s="291">
        <v>0</v>
      </c>
      <c r="K51" s="291">
        <v>0</v>
      </c>
      <c r="L51" s="291">
        <v>0</v>
      </c>
      <c r="M51" s="14"/>
      <c r="N51" s="15" t="s">
        <v>431</v>
      </c>
      <c r="O51" s="291">
        <v>0</v>
      </c>
      <c r="P51" s="291">
        <v>0</v>
      </c>
      <c r="Q51" s="291">
        <v>0</v>
      </c>
      <c r="R51" s="291">
        <v>0</v>
      </c>
      <c r="S51" s="291">
        <v>0</v>
      </c>
      <c r="T51" s="291">
        <v>0</v>
      </c>
      <c r="U51" s="291">
        <v>0</v>
      </c>
      <c r="V51" s="291">
        <v>0</v>
      </c>
      <c r="W51" s="291">
        <v>0</v>
      </c>
      <c r="X51" s="291">
        <v>0</v>
      </c>
      <c r="Y51" s="14"/>
      <c r="Z51" s="15" t="s">
        <v>431</v>
      </c>
      <c r="AA51" s="291">
        <v>0</v>
      </c>
      <c r="AB51" s="291">
        <v>0</v>
      </c>
      <c r="AC51" s="291">
        <v>0</v>
      </c>
      <c r="AD51" s="291">
        <v>0</v>
      </c>
      <c r="AE51" s="291">
        <v>0</v>
      </c>
      <c r="AF51" s="291">
        <v>0</v>
      </c>
      <c r="AG51" s="291">
        <v>0</v>
      </c>
      <c r="AH51" s="291">
        <v>0</v>
      </c>
      <c r="AI51" s="291">
        <v>0</v>
      </c>
      <c r="AJ51" s="291">
        <v>0</v>
      </c>
      <c r="AL51" s="212"/>
      <c r="AM51" s="212"/>
    </row>
    <row r="52" spans="1:39" ht="11.1" customHeight="1">
      <c r="A52" s="14" t="s">
        <v>82</v>
      </c>
      <c r="B52" s="15" t="s">
        <v>94</v>
      </c>
      <c r="C52" s="517">
        <v>14634.5</v>
      </c>
      <c r="D52" s="291">
        <v>0</v>
      </c>
      <c r="E52" s="291">
        <v>5790</v>
      </c>
      <c r="F52" s="291">
        <v>0</v>
      </c>
      <c r="G52" s="291">
        <v>8370.5</v>
      </c>
      <c r="H52" s="291">
        <v>0</v>
      </c>
      <c r="I52" s="291">
        <v>0</v>
      </c>
      <c r="J52" s="291">
        <v>0</v>
      </c>
      <c r="K52" s="291">
        <v>0</v>
      </c>
      <c r="L52" s="291">
        <v>9</v>
      </c>
      <c r="M52" s="14" t="s">
        <v>82</v>
      </c>
      <c r="N52" s="15" t="s">
        <v>94</v>
      </c>
      <c r="O52" s="291">
        <v>0</v>
      </c>
      <c r="P52" s="291">
        <v>0</v>
      </c>
      <c r="Q52" s="291">
        <v>0</v>
      </c>
      <c r="R52" s="291">
        <v>0</v>
      </c>
      <c r="S52" s="291">
        <v>0</v>
      </c>
      <c r="T52" s="291">
        <v>0</v>
      </c>
      <c r="U52" s="291">
        <v>0</v>
      </c>
      <c r="V52" s="291">
        <v>404</v>
      </c>
      <c r="W52" s="291">
        <v>0</v>
      </c>
      <c r="X52" s="291">
        <v>0</v>
      </c>
      <c r="Y52" s="14" t="s">
        <v>82</v>
      </c>
      <c r="Z52" s="15" t="s">
        <v>94</v>
      </c>
      <c r="AA52" s="291">
        <v>0</v>
      </c>
      <c r="AB52" s="291">
        <v>0</v>
      </c>
      <c r="AC52" s="291">
        <v>61</v>
      </c>
      <c r="AD52" s="291">
        <v>0</v>
      </c>
      <c r="AE52" s="291">
        <v>0</v>
      </c>
      <c r="AF52" s="291">
        <v>0</v>
      </c>
      <c r="AG52" s="291">
        <v>0</v>
      </c>
      <c r="AH52" s="291">
        <v>0</v>
      </c>
      <c r="AI52" s="291">
        <v>0</v>
      </c>
      <c r="AJ52" s="291">
        <v>0</v>
      </c>
      <c r="AL52" s="212"/>
      <c r="AM52" s="212"/>
    </row>
    <row r="53" spans="1:39" ht="11.1" customHeight="1">
      <c r="A53" s="14"/>
      <c r="B53" s="15" t="s">
        <v>431</v>
      </c>
      <c r="C53" s="517">
        <v>16042</v>
      </c>
      <c r="D53" s="291">
        <v>0</v>
      </c>
      <c r="E53" s="291">
        <v>6807</v>
      </c>
      <c r="F53" s="291">
        <v>0</v>
      </c>
      <c r="G53" s="291">
        <v>8655</v>
      </c>
      <c r="H53" s="291">
        <v>0</v>
      </c>
      <c r="I53" s="291">
        <v>0</v>
      </c>
      <c r="J53" s="291">
        <v>0</v>
      </c>
      <c r="K53" s="291">
        <v>0</v>
      </c>
      <c r="L53" s="291">
        <v>26</v>
      </c>
      <c r="M53" s="14"/>
      <c r="N53" s="15" t="s">
        <v>431</v>
      </c>
      <c r="O53" s="291">
        <v>0</v>
      </c>
      <c r="P53" s="291">
        <v>0</v>
      </c>
      <c r="Q53" s="291">
        <v>0</v>
      </c>
      <c r="R53" s="291">
        <v>0</v>
      </c>
      <c r="S53" s="291">
        <v>0</v>
      </c>
      <c r="T53" s="291">
        <v>0</v>
      </c>
      <c r="U53" s="291">
        <v>0</v>
      </c>
      <c r="V53" s="291">
        <v>497.5</v>
      </c>
      <c r="W53" s="291">
        <v>0</v>
      </c>
      <c r="X53" s="291">
        <v>0</v>
      </c>
      <c r="Y53" s="14"/>
      <c r="Z53" s="15" t="s">
        <v>431</v>
      </c>
      <c r="AA53" s="291">
        <v>0</v>
      </c>
      <c r="AB53" s="291">
        <v>0</v>
      </c>
      <c r="AC53" s="291">
        <v>56.5</v>
      </c>
      <c r="AD53" s="291">
        <v>0</v>
      </c>
      <c r="AE53" s="291">
        <v>0</v>
      </c>
      <c r="AF53" s="291">
        <v>0</v>
      </c>
      <c r="AG53" s="291">
        <v>0</v>
      </c>
      <c r="AH53" s="291">
        <v>0</v>
      </c>
      <c r="AI53" s="291">
        <v>0</v>
      </c>
      <c r="AJ53" s="291">
        <v>0</v>
      </c>
      <c r="AL53" s="212"/>
      <c r="AM53" s="212"/>
    </row>
    <row r="54" spans="1:39" ht="11.1" customHeight="1">
      <c r="A54" s="14" t="s">
        <v>80</v>
      </c>
      <c r="B54" s="15" t="s">
        <v>94</v>
      </c>
      <c r="C54" s="517">
        <v>627</v>
      </c>
      <c r="D54" s="291">
        <v>0</v>
      </c>
      <c r="E54" s="291">
        <v>3</v>
      </c>
      <c r="F54" s="291">
        <v>0</v>
      </c>
      <c r="G54" s="291">
        <v>0</v>
      </c>
      <c r="H54" s="291">
        <v>0</v>
      </c>
      <c r="I54" s="291">
        <v>58</v>
      </c>
      <c r="J54" s="291">
        <v>156</v>
      </c>
      <c r="K54" s="291">
        <v>0</v>
      </c>
      <c r="L54" s="291">
        <v>25</v>
      </c>
      <c r="M54" s="14" t="s">
        <v>80</v>
      </c>
      <c r="N54" s="15" t="s">
        <v>94</v>
      </c>
      <c r="O54" s="291">
        <v>62</v>
      </c>
      <c r="P54" s="291">
        <v>3</v>
      </c>
      <c r="Q54" s="291">
        <v>0</v>
      </c>
      <c r="R54" s="291">
        <v>5</v>
      </c>
      <c r="S54" s="291">
        <v>29</v>
      </c>
      <c r="T54" s="291">
        <v>2</v>
      </c>
      <c r="U54" s="291">
        <v>7</v>
      </c>
      <c r="V54" s="291">
        <v>0</v>
      </c>
      <c r="W54" s="291">
        <v>11</v>
      </c>
      <c r="X54" s="291">
        <v>0</v>
      </c>
      <c r="Y54" s="14" t="s">
        <v>80</v>
      </c>
      <c r="Z54" s="15" t="s">
        <v>94</v>
      </c>
      <c r="AA54" s="291">
        <v>0</v>
      </c>
      <c r="AB54" s="291">
        <v>4</v>
      </c>
      <c r="AC54" s="291">
        <v>0</v>
      </c>
      <c r="AD54" s="291">
        <v>0</v>
      </c>
      <c r="AE54" s="291">
        <v>0</v>
      </c>
      <c r="AF54" s="291">
        <v>0</v>
      </c>
      <c r="AG54" s="291">
        <v>0</v>
      </c>
      <c r="AH54" s="291">
        <v>262</v>
      </c>
      <c r="AI54" s="291">
        <v>0</v>
      </c>
      <c r="AJ54" s="291">
        <v>0</v>
      </c>
      <c r="AL54" s="212"/>
      <c r="AM54" s="212"/>
    </row>
    <row r="55" spans="1:39" ht="11.1" customHeight="1">
      <c r="A55" s="14"/>
      <c r="B55" s="15" t="s">
        <v>431</v>
      </c>
      <c r="C55" s="517">
        <v>626</v>
      </c>
      <c r="D55" s="291">
        <v>0</v>
      </c>
      <c r="E55" s="291">
        <v>0</v>
      </c>
      <c r="F55" s="291">
        <v>0</v>
      </c>
      <c r="G55" s="291">
        <v>0</v>
      </c>
      <c r="H55" s="291">
        <v>0</v>
      </c>
      <c r="I55" s="291">
        <v>40</v>
      </c>
      <c r="J55" s="291">
        <v>193</v>
      </c>
      <c r="K55" s="291">
        <v>0</v>
      </c>
      <c r="L55" s="291">
        <v>24</v>
      </c>
      <c r="M55" s="14"/>
      <c r="N55" s="15" t="s">
        <v>431</v>
      </c>
      <c r="O55" s="291">
        <v>45</v>
      </c>
      <c r="P55" s="291">
        <v>1</v>
      </c>
      <c r="Q55" s="291">
        <v>0</v>
      </c>
      <c r="R55" s="291">
        <v>3</v>
      </c>
      <c r="S55" s="291">
        <v>26</v>
      </c>
      <c r="T55" s="291">
        <v>28</v>
      </c>
      <c r="U55" s="291">
        <v>18</v>
      </c>
      <c r="V55" s="291">
        <v>0</v>
      </c>
      <c r="W55" s="291">
        <v>17</v>
      </c>
      <c r="X55" s="291">
        <v>0</v>
      </c>
      <c r="Y55" s="14"/>
      <c r="Z55" s="15" t="s">
        <v>431</v>
      </c>
      <c r="AA55" s="291">
        <v>0</v>
      </c>
      <c r="AB55" s="291">
        <v>2</v>
      </c>
      <c r="AC55" s="291">
        <v>0</v>
      </c>
      <c r="AD55" s="291">
        <v>0</v>
      </c>
      <c r="AE55" s="291">
        <v>0</v>
      </c>
      <c r="AF55" s="291">
        <v>0</v>
      </c>
      <c r="AG55" s="291">
        <v>0</v>
      </c>
      <c r="AH55" s="291">
        <v>229</v>
      </c>
      <c r="AI55" s="291">
        <v>0</v>
      </c>
      <c r="AJ55" s="291">
        <v>0</v>
      </c>
      <c r="AL55" s="212"/>
      <c r="AM55" s="212"/>
    </row>
    <row r="56" spans="1:39" ht="11.1" customHeight="1">
      <c r="A56" s="20" t="s">
        <v>81</v>
      </c>
      <c r="B56" s="15" t="s">
        <v>94</v>
      </c>
      <c r="C56" s="517">
        <v>2567.9</v>
      </c>
      <c r="D56" s="292">
        <v>0</v>
      </c>
      <c r="E56" s="292">
        <v>29.5</v>
      </c>
      <c r="F56" s="292">
        <v>0</v>
      </c>
      <c r="G56" s="292">
        <v>2487</v>
      </c>
      <c r="H56" s="292">
        <v>0</v>
      </c>
      <c r="I56" s="292">
        <v>0</v>
      </c>
      <c r="J56" s="292">
        <v>0</v>
      </c>
      <c r="K56" s="292">
        <v>0</v>
      </c>
      <c r="L56" s="292">
        <v>0</v>
      </c>
      <c r="M56" s="20" t="s">
        <v>81</v>
      </c>
      <c r="N56" s="15" t="s">
        <v>94</v>
      </c>
      <c r="O56" s="292">
        <v>0</v>
      </c>
      <c r="P56" s="292">
        <v>0</v>
      </c>
      <c r="Q56" s="292">
        <v>0</v>
      </c>
      <c r="R56" s="292">
        <v>0</v>
      </c>
      <c r="S56" s="292">
        <v>0</v>
      </c>
      <c r="T56" s="292">
        <v>30.75</v>
      </c>
      <c r="U56" s="292">
        <v>0</v>
      </c>
      <c r="V56" s="292">
        <v>20.6</v>
      </c>
      <c r="W56" s="292">
        <v>0.05</v>
      </c>
      <c r="X56" s="292">
        <v>0</v>
      </c>
      <c r="Y56" s="20" t="s">
        <v>81</v>
      </c>
      <c r="Z56" s="15" t="s">
        <v>94</v>
      </c>
      <c r="AA56" s="292">
        <v>0</v>
      </c>
      <c r="AB56" s="292">
        <v>0</v>
      </c>
      <c r="AC56" s="292">
        <v>0</v>
      </c>
      <c r="AD56" s="292">
        <v>0</v>
      </c>
      <c r="AE56" s="292">
        <v>0</v>
      </c>
      <c r="AF56" s="292">
        <v>0</v>
      </c>
      <c r="AG56" s="292">
        <v>0</v>
      </c>
      <c r="AH56" s="292">
        <v>0</v>
      </c>
      <c r="AI56" s="292">
        <v>0</v>
      </c>
      <c r="AJ56" s="292">
        <v>0</v>
      </c>
      <c r="AL56" s="212"/>
      <c r="AM56" s="212"/>
    </row>
    <row r="57" spans="1:39" ht="11.1" customHeight="1">
      <c r="A57" s="20"/>
      <c r="B57" s="15" t="s">
        <v>431</v>
      </c>
      <c r="C57" s="517">
        <v>252.79999999999998</v>
      </c>
      <c r="D57" s="292">
        <v>0</v>
      </c>
      <c r="E57" s="292">
        <v>17.899999999999999</v>
      </c>
      <c r="F57" s="292">
        <v>0</v>
      </c>
      <c r="G57" s="292">
        <v>173</v>
      </c>
      <c r="H57" s="292">
        <v>0</v>
      </c>
      <c r="I57" s="292">
        <v>0</v>
      </c>
      <c r="J57" s="292">
        <v>0.25</v>
      </c>
      <c r="K57" s="292">
        <v>0</v>
      </c>
      <c r="L57" s="292">
        <v>0</v>
      </c>
      <c r="M57" s="20"/>
      <c r="N57" s="15" t="s">
        <v>431</v>
      </c>
      <c r="O57" s="292">
        <v>0.2</v>
      </c>
      <c r="P57" s="292">
        <v>0</v>
      </c>
      <c r="Q57" s="292">
        <v>0</v>
      </c>
      <c r="R57" s="292">
        <v>0</v>
      </c>
      <c r="S57" s="292">
        <v>0</v>
      </c>
      <c r="T57" s="292">
        <v>36.5</v>
      </c>
      <c r="U57" s="292">
        <v>0</v>
      </c>
      <c r="V57" s="292">
        <v>24.95</v>
      </c>
      <c r="W57" s="292">
        <v>0</v>
      </c>
      <c r="X57" s="292">
        <v>0</v>
      </c>
      <c r="Y57" s="20"/>
      <c r="Z57" s="15" t="s">
        <v>431</v>
      </c>
      <c r="AA57" s="292">
        <v>0</v>
      </c>
      <c r="AB57" s="292">
        <v>0</v>
      </c>
      <c r="AC57" s="292">
        <v>0</v>
      </c>
      <c r="AD57" s="292">
        <v>0</v>
      </c>
      <c r="AE57" s="292">
        <v>0</v>
      </c>
      <c r="AF57" s="292">
        <v>0</v>
      </c>
      <c r="AG57" s="292">
        <v>0</v>
      </c>
      <c r="AH57" s="292">
        <v>0</v>
      </c>
      <c r="AI57" s="292">
        <v>0</v>
      </c>
      <c r="AJ57" s="292">
        <v>0</v>
      </c>
      <c r="AL57" s="212"/>
      <c r="AM57" s="212"/>
    </row>
    <row r="58" spans="1:39" ht="11.1" customHeight="1">
      <c r="A58" s="20" t="s">
        <v>83</v>
      </c>
      <c r="B58" s="15" t="s">
        <v>94</v>
      </c>
      <c r="C58" s="517">
        <v>3103</v>
      </c>
      <c r="D58" s="292">
        <v>0</v>
      </c>
      <c r="E58" s="292">
        <v>1592</v>
      </c>
      <c r="F58" s="292">
        <v>0</v>
      </c>
      <c r="G58" s="292">
        <v>958</v>
      </c>
      <c r="H58" s="292">
        <v>0</v>
      </c>
      <c r="I58" s="292">
        <v>0</v>
      </c>
      <c r="J58" s="292">
        <v>2</v>
      </c>
      <c r="K58" s="292">
        <v>0</v>
      </c>
      <c r="L58" s="292">
        <v>1</v>
      </c>
      <c r="M58" s="20" t="s">
        <v>83</v>
      </c>
      <c r="N58" s="15" t="s">
        <v>94</v>
      </c>
      <c r="O58" s="292">
        <v>0</v>
      </c>
      <c r="P58" s="292">
        <v>0</v>
      </c>
      <c r="Q58" s="292">
        <v>0</v>
      </c>
      <c r="R58" s="292">
        <v>0</v>
      </c>
      <c r="S58" s="292">
        <v>0</v>
      </c>
      <c r="T58" s="292">
        <v>0</v>
      </c>
      <c r="U58" s="292">
        <v>0</v>
      </c>
      <c r="V58" s="292">
        <v>540</v>
      </c>
      <c r="W58" s="292">
        <v>10</v>
      </c>
      <c r="X58" s="292">
        <v>0</v>
      </c>
      <c r="Y58" s="20" t="s">
        <v>83</v>
      </c>
      <c r="Z58" s="15" t="s">
        <v>94</v>
      </c>
      <c r="AA58" s="292">
        <v>0</v>
      </c>
      <c r="AB58" s="292">
        <v>0</v>
      </c>
      <c r="AC58" s="292">
        <v>0</v>
      </c>
      <c r="AD58" s="292">
        <v>0</v>
      </c>
      <c r="AE58" s="292">
        <v>0</v>
      </c>
      <c r="AF58" s="292">
        <v>0</v>
      </c>
      <c r="AG58" s="292">
        <v>0</v>
      </c>
      <c r="AH58" s="292">
        <v>0</v>
      </c>
      <c r="AI58" s="292">
        <v>0</v>
      </c>
      <c r="AJ58" s="292">
        <v>0</v>
      </c>
      <c r="AL58" s="212"/>
      <c r="AM58" s="212"/>
    </row>
    <row r="59" spans="1:39" ht="11.1" customHeight="1">
      <c r="A59" s="16"/>
      <c r="B59" s="445" t="s">
        <v>431</v>
      </c>
      <c r="C59" s="518">
        <v>4478.5</v>
      </c>
      <c r="D59" s="293">
        <v>0</v>
      </c>
      <c r="E59" s="293">
        <v>1573</v>
      </c>
      <c r="F59" s="293">
        <v>0</v>
      </c>
      <c r="G59" s="293">
        <v>2339</v>
      </c>
      <c r="H59" s="293">
        <v>0</v>
      </c>
      <c r="I59" s="293">
        <v>0</v>
      </c>
      <c r="J59" s="293">
        <v>0</v>
      </c>
      <c r="K59" s="293">
        <v>0</v>
      </c>
      <c r="L59" s="293">
        <v>5</v>
      </c>
      <c r="M59" s="16"/>
      <c r="N59" s="445" t="s">
        <v>431</v>
      </c>
      <c r="O59" s="293">
        <v>0</v>
      </c>
      <c r="P59" s="293">
        <v>0</v>
      </c>
      <c r="Q59" s="293">
        <v>0</v>
      </c>
      <c r="R59" s="293">
        <v>0</v>
      </c>
      <c r="S59" s="293">
        <v>0</v>
      </c>
      <c r="T59" s="293">
        <v>0</v>
      </c>
      <c r="U59" s="293">
        <v>0</v>
      </c>
      <c r="V59" s="293">
        <v>531</v>
      </c>
      <c r="W59" s="293">
        <v>7.5</v>
      </c>
      <c r="X59" s="293">
        <v>0</v>
      </c>
      <c r="Y59" s="16"/>
      <c r="Z59" s="445" t="s">
        <v>431</v>
      </c>
      <c r="AA59" s="293">
        <v>0</v>
      </c>
      <c r="AB59" s="293">
        <v>0</v>
      </c>
      <c r="AC59" s="293">
        <v>23</v>
      </c>
      <c r="AD59" s="293">
        <v>0</v>
      </c>
      <c r="AE59" s="293">
        <v>0</v>
      </c>
      <c r="AF59" s="293">
        <v>0</v>
      </c>
      <c r="AG59" s="293">
        <v>0</v>
      </c>
      <c r="AH59" s="293">
        <v>0</v>
      </c>
      <c r="AI59" s="293">
        <v>0</v>
      </c>
      <c r="AJ59" s="293">
        <v>0</v>
      </c>
      <c r="AL59" s="213"/>
      <c r="AM59" s="213"/>
    </row>
    <row r="60" spans="1:39" ht="10.35" customHeight="1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31" t="s">
        <v>175</v>
      </c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X60" s="231" t="s">
        <v>175</v>
      </c>
      <c r="Y60" s="222" t="s">
        <v>113</v>
      </c>
      <c r="Z60" s="201"/>
      <c r="AA60" s="201"/>
      <c r="AB60" s="201"/>
      <c r="AC60" s="201"/>
      <c r="AD60" s="201"/>
      <c r="AE60" s="201"/>
      <c r="AF60" s="201"/>
    </row>
    <row r="61" spans="1:39" ht="10.35" customHeight="1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  <c r="U61" s="201"/>
      <c r="V61" s="201"/>
      <c r="W61" s="201"/>
      <c r="X61" s="201"/>
      <c r="Y61" s="222" t="s">
        <v>120</v>
      </c>
      <c r="Z61" s="201"/>
      <c r="AA61" s="201"/>
      <c r="AB61" s="201"/>
      <c r="AC61" s="201"/>
      <c r="AD61" s="201"/>
      <c r="AE61" s="201"/>
      <c r="AF61" s="201"/>
    </row>
    <row r="62" spans="1:39" ht="10.35" customHeight="1">
      <c r="A62" s="201"/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360" t="s">
        <v>298</v>
      </c>
      <c r="Z62" s="360"/>
      <c r="AA62" s="360"/>
      <c r="AB62" s="360"/>
      <c r="AC62" s="360"/>
      <c r="AD62" s="360"/>
      <c r="AE62" s="360"/>
      <c r="AF62" s="360"/>
    </row>
    <row r="68" spans="39:39" ht="17.100000000000001" customHeight="1">
      <c r="AM68" s="212"/>
    </row>
    <row r="69" spans="39:39" ht="17.100000000000001" customHeight="1">
      <c r="AM69" s="212"/>
    </row>
    <row r="70" spans="39:39" ht="17.100000000000001" customHeight="1">
      <c r="AM70" s="212"/>
    </row>
    <row r="71" spans="39:39" ht="17.100000000000001" customHeight="1">
      <c r="AM71" s="212"/>
    </row>
    <row r="72" spans="39:39" ht="17.100000000000001" customHeight="1">
      <c r="AM72" s="212"/>
    </row>
    <row r="73" spans="39:39" ht="17.100000000000001" customHeight="1">
      <c r="AM73" s="212"/>
    </row>
    <row r="74" spans="39:39" ht="17.100000000000001" customHeight="1">
      <c r="AM74" s="212"/>
    </row>
    <row r="75" spans="39:39" ht="17.100000000000001" customHeight="1">
      <c r="AM75" s="212"/>
    </row>
    <row r="76" spans="39:39" ht="17.100000000000001" customHeight="1">
      <c r="AM76" s="212"/>
    </row>
    <row r="77" spans="39:39" ht="17.100000000000001" customHeight="1">
      <c r="AM77" s="212"/>
    </row>
    <row r="78" spans="39:39" ht="17.100000000000001" customHeight="1">
      <c r="AM78" s="212"/>
    </row>
    <row r="131" spans="39:39" ht="17.100000000000001" customHeight="1">
      <c r="AM131" s="389"/>
    </row>
    <row r="132" spans="39:39" ht="17.100000000000001" customHeight="1">
      <c r="AM132" s="389"/>
    </row>
    <row r="133" spans="39:39" ht="17.100000000000001" customHeight="1">
      <c r="AM133" s="225"/>
    </row>
  </sheetData>
  <mergeCells count="3">
    <mergeCell ref="M6:M7"/>
    <mergeCell ref="A6:A7"/>
    <mergeCell ref="Y6:Y7"/>
  </mergeCells>
  <phoneticPr fontId="10" type="noConversion"/>
  <pageMargins left="0.7" right="0.7" top="0.75" bottom="0.75" header="0.3" footer="0.3"/>
  <pageSetup paperSize="9" orientation="portrait" r:id="rId1"/>
  <colBreaks count="2" manualBreakCount="2">
    <brk id="12" max="61" man="1"/>
    <brk id="24" max="61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published="0" codeName="Hoja19"/>
  <dimension ref="A1:Q143"/>
  <sheetViews>
    <sheetView showGridLines="0" topLeftCell="A21" zoomScale="120" zoomScaleNormal="120" workbookViewId="0">
      <selection activeCell="B26" sqref="B26"/>
    </sheetView>
  </sheetViews>
  <sheetFormatPr baseColWidth="10" defaultColWidth="10.7109375" defaultRowHeight="17.100000000000001" customHeight="1"/>
  <cols>
    <col min="1" max="1" width="14" style="251" customWidth="1"/>
    <col min="2" max="2" width="6" style="251" customWidth="1"/>
    <col min="3" max="14" width="6.7109375" style="251" customWidth="1"/>
    <col min="15" max="15" width="8.7109375" style="251" customWidth="1"/>
    <col min="16" max="16384" width="10.7109375" style="251"/>
  </cols>
  <sheetData>
    <row r="1" spans="1:16" ht="16.350000000000001" customHeight="1">
      <c r="A1" s="426" t="s">
        <v>364</v>
      </c>
      <c r="B1" s="266"/>
      <c r="C1" s="48"/>
    </row>
    <row r="2" spans="1:16" ht="10.5" customHeight="1">
      <c r="A2" s="427" t="s">
        <v>411</v>
      </c>
      <c r="B2" s="26"/>
    </row>
    <row r="3" spans="1:16" ht="10.5" customHeight="1">
      <c r="A3" s="428" t="s">
        <v>214</v>
      </c>
    </row>
    <row r="4" spans="1:16" ht="4.3499999999999996" customHeight="1">
      <c r="A4" s="111"/>
      <c r="P4" s="250"/>
    </row>
    <row r="5" spans="1:16" ht="15.95" customHeight="1">
      <c r="A5" s="232" t="s">
        <v>66</v>
      </c>
      <c r="B5" s="233" t="s">
        <v>111</v>
      </c>
      <c r="C5" s="216" t="s">
        <v>199</v>
      </c>
      <c r="D5" s="216" t="s">
        <v>200</v>
      </c>
      <c r="E5" s="216" t="s">
        <v>201</v>
      </c>
      <c r="F5" s="216" t="s">
        <v>202</v>
      </c>
      <c r="G5" s="216" t="s">
        <v>203</v>
      </c>
      <c r="H5" s="216" t="s">
        <v>204</v>
      </c>
      <c r="I5" s="216" t="s">
        <v>205</v>
      </c>
      <c r="J5" s="216" t="s">
        <v>332</v>
      </c>
      <c r="K5" s="216" t="s">
        <v>333</v>
      </c>
      <c r="L5" s="216" t="s">
        <v>334</v>
      </c>
      <c r="M5" s="216" t="s">
        <v>197</v>
      </c>
      <c r="N5" s="216" t="s">
        <v>198</v>
      </c>
      <c r="O5" s="232" t="s">
        <v>5</v>
      </c>
      <c r="P5" s="418"/>
    </row>
    <row r="6" spans="1:16" ht="13.35" customHeight="1">
      <c r="A6" s="577" t="s">
        <v>206</v>
      </c>
      <c r="B6" s="228" t="s">
        <v>93</v>
      </c>
      <c r="C6" s="240">
        <v>89432.450000000012</v>
      </c>
      <c r="D6" s="240">
        <v>98324.579999999987</v>
      </c>
      <c r="E6" s="240">
        <v>120530.27000000002</v>
      </c>
      <c r="F6" s="240">
        <v>276337.52900000004</v>
      </c>
      <c r="G6" s="240">
        <v>388691.55900000001</v>
      </c>
      <c r="H6" s="240">
        <v>368789.511</v>
      </c>
      <c r="I6" s="240">
        <v>293397.18899999995</v>
      </c>
      <c r="J6" s="240">
        <v>188506.24900000001</v>
      </c>
      <c r="K6" s="240">
        <v>122406.40000000001</v>
      </c>
      <c r="L6" s="240">
        <v>101113.21000000002</v>
      </c>
      <c r="M6" s="240">
        <v>93889.34</v>
      </c>
      <c r="N6" s="240">
        <v>109005.18000000001</v>
      </c>
      <c r="O6" s="240">
        <v>2250423.4670000002</v>
      </c>
      <c r="P6" s="391">
        <v>0</v>
      </c>
    </row>
    <row r="7" spans="1:16" ht="13.35" customHeight="1">
      <c r="A7" s="578"/>
      <c r="B7" s="229" t="s">
        <v>430</v>
      </c>
      <c r="C7" s="288">
        <v>92905.9</v>
      </c>
      <c r="D7" s="288"/>
      <c r="E7" s="288"/>
      <c r="F7" s="288"/>
      <c r="G7" s="288"/>
      <c r="H7" s="288"/>
      <c r="I7" s="288"/>
      <c r="J7" s="288"/>
      <c r="K7" s="288"/>
      <c r="L7" s="288"/>
      <c r="M7" s="288"/>
      <c r="N7" s="288"/>
      <c r="O7" s="290"/>
      <c r="P7" s="391">
        <v>0</v>
      </c>
    </row>
    <row r="8" spans="1:16" ht="12.75" customHeight="1">
      <c r="A8" s="223" t="s">
        <v>287</v>
      </c>
      <c r="B8" s="224">
        <v>2019</v>
      </c>
      <c r="C8" s="234">
        <v>6.25</v>
      </c>
      <c r="D8" s="234">
        <v>25</v>
      </c>
      <c r="E8" s="234">
        <v>265</v>
      </c>
      <c r="F8" s="234">
        <v>696</v>
      </c>
      <c r="G8" s="234">
        <v>5320</v>
      </c>
      <c r="H8" s="234">
        <v>26332.001</v>
      </c>
      <c r="I8" s="234">
        <v>39086.800000000003</v>
      </c>
      <c r="J8" s="234">
        <v>35212.25</v>
      </c>
      <c r="K8" s="234">
        <v>11640</v>
      </c>
      <c r="L8" s="234">
        <v>2753.5</v>
      </c>
      <c r="M8" s="234">
        <v>786</v>
      </c>
      <c r="N8" s="234">
        <v>501</v>
      </c>
      <c r="O8" s="295">
        <v>122623.80100000001</v>
      </c>
      <c r="P8" s="391">
        <v>0</v>
      </c>
    </row>
    <row r="9" spans="1:16" ht="12.75" customHeight="1">
      <c r="A9" s="24"/>
      <c r="B9" s="224">
        <v>2020</v>
      </c>
      <c r="C9" s="234">
        <v>0</v>
      </c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95"/>
      <c r="P9" s="391">
        <v>0</v>
      </c>
    </row>
    <row r="10" spans="1:16" ht="12.75" customHeight="1">
      <c r="A10" s="223" t="s">
        <v>256</v>
      </c>
      <c r="B10" s="224">
        <v>2019</v>
      </c>
      <c r="C10" s="234">
        <v>23012.5</v>
      </c>
      <c r="D10" s="234">
        <v>27252.55</v>
      </c>
      <c r="E10" s="234">
        <v>14580.95</v>
      </c>
      <c r="F10" s="234">
        <v>11663.409</v>
      </c>
      <c r="G10" s="234">
        <v>16786.28</v>
      </c>
      <c r="H10" s="234">
        <v>30212.5</v>
      </c>
      <c r="I10" s="234">
        <v>38219.199999999997</v>
      </c>
      <c r="J10" s="234">
        <v>18033.45</v>
      </c>
      <c r="K10" s="234">
        <v>18285</v>
      </c>
      <c r="L10" s="234">
        <v>17426.8</v>
      </c>
      <c r="M10" s="234">
        <v>17146.5</v>
      </c>
      <c r="N10" s="234">
        <v>22123.7</v>
      </c>
      <c r="O10" s="295">
        <v>254742.83900000001</v>
      </c>
      <c r="P10" s="391">
        <v>0</v>
      </c>
    </row>
    <row r="11" spans="1:16" ht="12.75" customHeight="1">
      <c r="A11" s="24"/>
      <c r="B11" s="224">
        <v>2020</v>
      </c>
      <c r="C11" s="234">
        <v>23614.400000000001</v>
      </c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95"/>
      <c r="P11" s="391"/>
    </row>
    <row r="12" spans="1:16" ht="12.75" customHeight="1">
      <c r="A12" s="223" t="s">
        <v>222</v>
      </c>
      <c r="B12" s="224">
        <v>2019</v>
      </c>
      <c r="C12" s="234">
        <v>351</v>
      </c>
      <c r="D12" s="234">
        <v>754.5</v>
      </c>
      <c r="E12" s="234">
        <v>1190</v>
      </c>
      <c r="F12" s="234">
        <v>14308.75</v>
      </c>
      <c r="G12" s="234">
        <v>48802.5</v>
      </c>
      <c r="H12" s="234">
        <v>66198.25</v>
      </c>
      <c r="I12" s="234">
        <v>41054</v>
      </c>
      <c r="J12" s="234">
        <v>20564.25</v>
      </c>
      <c r="K12" s="234">
        <v>4829</v>
      </c>
      <c r="L12" s="234">
        <v>1104</v>
      </c>
      <c r="M12" s="234">
        <v>1100.5</v>
      </c>
      <c r="N12" s="234">
        <v>501</v>
      </c>
      <c r="O12" s="295">
        <v>200757.75</v>
      </c>
      <c r="P12" s="391">
        <v>0</v>
      </c>
    </row>
    <row r="13" spans="1:16" ht="12.75" customHeight="1">
      <c r="A13" s="24"/>
      <c r="B13" s="224">
        <v>2020</v>
      </c>
      <c r="C13" s="234">
        <v>78</v>
      </c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95"/>
      <c r="P13" s="391">
        <v>0</v>
      </c>
    </row>
    <row r="14" spans="1:16" ht="12.75" customHeight="1">
      <c r="A14" s="223" t="s">
        <v>316</v>
      </c>
      <c r="B14" s="224">
        <v>2019</v>
      </c>
      <c r="C14" s="234">
        <v>21159.5</v>
      </c>
      <c r="D14" s="234">
        <v>19325.5</v>
      </c>
      <c r="E14" s="234">
        <v>29838.6</v>
      </c>
      <c r="F14" s="234">
        <v>42214.15</v>
      </c>
      <c r="G14" s="234">
        <v>52595.9</v>
      </c>
      <c r="H14" s="234">
        <v>75996.5</v>
      </c>
      <c r="I14" s="234">
        <v>46294.8</v>
      </c>
      <c r="J14" s="234">
        <v>18419.5</v>
      </c>
      <c r="K14" s="234">
        <v>23380.6</v>
      </c>
      <c r="L14" s="234">
        <v>22776.75</v>
      </c>
      <c r="M14" s="234">
        <v>23486.9</v>
      </c>
      <c r="N14" s="234">
        <v>39020.6</v>
      </c>
      <c r="O14" s="295">
        <v>414509.3</v>
      </c>
      <c r="P14" s="391">
        <v>0</v>
      </c>
    </row>
    <row r="15" spans="1:16" ht="12.75" customHeight="1">
      <c r="A15" s="24"/>
      <c r="B15" s="224">
        <v>2020</v>
      </c>
      <c r="C15" s="234">
        <v>30990</v>
      </c>
      <c r="D15" s="234"/>
      <c r="E15" s="234"/>
      <c r="F15" s="234"/>
      <c r="G15" s="234"/>
      <c r="H15" s="234"/>
      <c r="I15" s="234"/>
      <c r="J15" s="234"/>
      <c r="K15" s="234"/>
      <c r="L15" s="234"/>
      <c r="M15" s="234"/>
      <c r="N15" s="234"/>
      <c r="O15" s="295"/>
      <c r="P15" s="391">
        <v>0</v>
      </c>
    </row>
    <row r="16" spans="1:16" ht="12.75" customHeight="1">
      <c r="A16" s="223" t="s">
        <v>170</v>
      </c>
      <c r="B16" s="224">
        <v>2019</v>
      </c>
      <c r="C16" s="234">
        <v>0</v>
      </c>
      <c r="D16" s="234">
        <v>24</v>
      </c>
      <c r="E16" s="234">
        <v>316</v>
      </c>
      <c r="F16" s="234">
        <v>11073.5</v>
      </c>
      <c r="G16" s="234">
        <v>23854</v>
      </c>
      <c r="H16" s="234">
        <v>31728</v>
      </c>
      <c r="I16" s="234">
        <v>36838</v>
      </c>
      <c r="J16" s="234">
        <v>22452.75</v>
      </c>
      <c r="K16" s="234">
        <v>8247</v>
      </c>
      <c r="L16" s="234">
        <v>1234.5</v>
      </c>
      <c r="M16" s="234">
        <v>274.5</v>
      </c>
      <c r="N16" s="234">
        <v>61</v>
      </c>
      <c r="O16" s="295">
        <v>136103.25</v>
      </c>
      <c r="P16" s="391">
        <v>0</v>
      </c>
    </row>
    <row r="17" spans="1:16" ht="12.75" customHeight="1">
      <c r="A17" s="24"/>
      <c r="B17" s="224">
        <v>2020</v>
      </c>
      <c r="C17" s="234">
        <v>4</v>
      </c>
      <c r="D17" s="234"/>
      <c r="E17" s="234"/>
      <c r="F17" s="234"/>
      <c r="G17" s="234"/>
      <c r="H17" s="234"/>
      <c r="I17" s="234"/>
      <c r="J17" s="234"/>
      <c r="K17" s="234"/>
      <c r="L17" s="234"/>
      <c r="M17" s="234"/>
      <c r="N17" s="234"/>
      <c r="O17" s="295"/>
      <c r="P17" s="391">
        <v>0</v>
      </c>
    </row>
    <row r="18" spans="1:16" ht="12.75" customHeight="1">
      <c r="A18" s="223" t="s">
        <v>71</v>
      </c>
      <c r="B18" s="224">
        <v>2019</v>
      </c>
      <c r="C18" s="234">
        <v>596</v>
      </c>
      <c r="D18" s="234">
        <v>494</v>
      </c>
      <c r="E18" s="234">
        <v>2055</v>
      </c>
      <c r="F18" s="234">
        <v>23516.5</v>
      </c>
      <c r="G18" s="234">
        <v>21682</v>
      </c>
      <c r="H18" s="234">
        <v>9423.5</v>
      </c>
      <c r="I18" s="234">
        <v>3441</v>
      </c>
      <c r="J18" s="234">
        <v>2380.5</v>
      </c>
      <c r="K18" s="234">
        <v>698</v>
      </c>
      <c r="L18" s="234">
        <v>314</v>
      </c>
      <c r="M18" s="234">
        <v>426.5</v>
      </c>
      <c r="N18" s="234">
        <v>253</v>
      </c>
      <c r="O18" s="295">
        <v>65280</v>
      </c>
      <c r="P18" s="391">
        <v>0</v>
      </c>
    </row>
    <row r="19" spans="1:16" ht="12.75" customHeight="1">
      <c r="A19" s="24"/>
      <c r="B19" s="224">
        <v>2020</v>
      </c>
      <c r="C19" s="234">
        <v>315</v>
      </c>
      <c r="D19" s="234"/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95"/>
      <c r="P19" s="391">
        <v>0</v>
      </c>
    </row>
    <row r="20" spans="1:16" ht="12.75" customHeight="1">
      <c r="A20" s="223" t="s">
        <v>242</v>
      </c>
      <c r="B20" s="224">
        <v>2019</v>
      </c>
      <c r="C20" s="234">
        <v>407</v>
      </c>
      <c r="D20" s="234">
        <v>489.6</v>
      </c>
      <c r="E20" s="234">
        <v>617.54999999999995</v>
      </c>
      <c r="F20" s="234">
        <v>418.51</v>
      </c>
      <c r="G20" s="234">
        <v>324.64</v>
      </c>
      <c r="H20" s="234">
        <v>414.51</v>
      </c>
      <c r="I20" s="234">
        <v>399.33</v>
      </c>
      <c r="J20" s="234">
        <v>222.60999999999999</v>
      </c>
      <c r="K20" s="234">
        <v>235.68</v>
      </c>
      <c r="L20" s="234">
        <v>222.3</v>
      </c>
      <c r="M20" s="234">
        <v>192.3</v>
      </c>
      <c r="N20" s="234">
        <v>225.35000000000002</v>
      </c>
      <c r="O20" s="295">
        <v>4169.380000000001</v>
      </c>
      <c r="P20" s="391">
        <v>0</v>
      </c>
    </row>
    <row r="21" spans="1:16" ht="12.75" customHeight="1">
      <c r="A21" s="24"/>
      <c r="B21" s="224">
        <v>2020</v>
      </c>
      <c r="C21" s="234">
        <v>385.25</v>
      </c>
      <c r="D21" s="234"/>
      <c r="E21" s="234"/>
      <c r="F21" s="234"/>
      <c r="G21" s="234"/>
      <c r="H21" s="234"/>
      <c r="I21" s="234"/>
      <c r="J21" s="234"/>
      <c r="K21" s="234"/>
      <c r="L21" s="234"/>
      <c r="M21" s="234"/>
      <c r="N21" s="234"/>
      <c r="O21" s="295"/>
      <c r="P21" s="391">
        <v>0</v>
      </c>
    </row>
    <row r="22" spans="1:16" ht="12.75" customHeight="1">
      <c r="A22" s="223" t="s">
        <v>304</v>
      </c>
      <c r="B22" s="224">
        <v>2019</v>
      </c>
      <c r="C22" s="234">
        <v>62</v>
      </c>
      <c r="D22" s="234">
        <v>69</v>
      </c>
      <c r="E22" s="234">
        <v>25</v>
      </c>
      <c r="F22" s="234">
        <v>0</v>
      </c>
      <c r="G22" s="234">
        <v>0</v>
      </c>
      <c r="H22" s="234">
        <v>2</v>
      </c>
      <c r="I22" s="234">
        <v>244</v>
      </c>
      <c r="J22" s="234">
        <v>0</v>
      </c>
      <c r="K22" s="234">
        <v>80</v>
      </c>
      <c r="L22" s="234">
        <v>85</v>
      </c>
      <c r="M22" s="234">
        <v>303</v>
      </c>
      <c r="N22" s="234">
        <v>128</v>
      </c>
      <c r="O22" s="295">
        <v>998</v>
      </c>
      <c r="P22" s="391">
        <v>0</v>
      </c>
    </row>
    <row r="23" spans="1:16" ht="12.75" customHeight="1">
      <c r="A23" s="24"/>
      <c r="B23" s="224">
        <v>2020</v>
      </c>
      <c r="C23" s="234">
        <v>2</v>
      </c>
      <c r="D23" s="234"/>
      <c r="E23" s="234"/>
      <c r="F23" s="234"/>
      <c r="G23" s="234"/>
      <c r="H23" s="234"/>
      <c r="I23" s="234"/>
      <c r="J23" s="234"/>
      <c r="K23" s="234"/>
      <c r="L23" s="234"/>
      <c r="M23" s="234"/>
      <c r="N23" s="234"/>
      <c r="O23" s="295"/>
      <c r="P23" s="391">
        <v>0</v>
      </c>
    </row>
    <row r="24" spans="1:16" ht="12.75" customHeight="1">
      <c r="A24" s="223" t="s">
        <v>168</v>
      </c>
      <c r="B24" s="224">
        <v>2019</v>
      </c>
      <c r="C24" s="234">
        <v>451.4</v>
      </c>
      <c r="D24" s="234">
        <v>392</v>
      </c>
      <c r="E24" s="234">
        <v>355.5</v>
      </c>
      <c r="F24" s="234">
        <v>288.8</v>
      </c>
      <c r="G24" s="234">
        <v>318.5</v>
      </c>
      <c r="H24" s="234">
        <v>378.5</v>
      </c>
      <c r="I24" s="234">
        <v>355.1</v>
      </c>
      <c r="J24" s="234">
        <v>429.25</v>
      </c>
      <c r="K24" s="234">
        <v>398.5</v>
      </c>
      <c r="L24" s="234">
        <v>578.29999999999995</v>
      </c>
      <c r="M24" s="234">
        <v>446.25</v>
      </c>
      <c r="N24" s="234">
        <v>468.88</v>
      </c>
      <c r="O24" s="295">
        <v>4860.9799999999996</v>
      </c>
      <c r="P24" s="391">
        <v>0</v>
      </c>
    </row>
    <row r="25" spans="1:16" ht="12.75" customHeight="1">
      <c r="A25" s="24"/>
      <c r="B25" s="224">
        <v>2020</v>
      </c>
      <c r="C25" s="234">
        <v>443.5</v>
      </c>
      <c r="D25" s="234"/>
      <c r="E25" s="234"/>
      <c r="F25" s="234"/>
      <c r="G25" s="234"/>
      <c r="H25" s="234"/>
      <c r="I25" s="234"/>
      <c r="J25" s="234"/>
      <c r="K25" s="234"/>
      <c r="L25" s="234"/>
      <c r="M25" s="234"/>
      <c r="N25" s="234"/>
      <c r="O25" s="295"/>
      <c r="P25" s="391">
        <v>0</v>
      </c>
    </row>
    <row r="26" spans="1:16" ht="12.75" customHeight="1">
      <c r="A26" s="223" t="s">
        <v>302</v>
      </c>
      <c r="B26" s="224">
        <v>2019</v>
      </c>
      <c r="C26" s="234">
        <v>514</v>
      </c>
      <c r="D26" s="234">
        <v>602</v>
      </c>
      <c r="E26" s="234">
        <v>745.5</v>
      </c>
      <c r="F26" s="234">
        <v>853</v>
      </c>
      <c r="G26" s="234">
        <v>792.25</v>
      </c>
      <c r="H26" s="234">
        <v>652.25</v>
      </c>
      <c r="I26" s="234">
        <v>767</v>
      </c>
      <c r="J26" s="234">
        <v>784.75</v>
      </c>
      <c r="K26" s="234">
        <v>746.5</v>
      </c>
      <c r="L26" s="234">
        <v>667.25</v>
      </c>
      <c r="M26" s="234">
        <v>406</v>
      </c>
      <c r="N26" s="234">
        <v>367.5</v>
      </c>
      <c r="O26" s="295">
        <v>7898</v>
      </c>
      <c r="P26" s="391">
        <v>0</v>
      </c>
    </row>
    <row r="27" spans="1:16" ht="12.75" customHeight="1">
      <c r="A27" s="24"/>
      <c r="B27" s="224">
        <v>2020</v>
      </c>
      <c r="C27" s="234">
        <v>445.45</v>
      </c>
      <c r="D27" s="234"/>
      <c r="E27" s="234"/>
      <c r="F27" s="234"/>
      <c r="G27" s="234"/>
      <c r="H27" s="234"/>
      <c r="I27" s="234"/>
      <c r="J27" s="234"/>
      <c r="K27" s="234"/>
      <c r="L27" s="234"/>
      <c r="M27" s="234"/>
      <c r="N27" s="234"/>
      <c r="O27" s="295"/>
      <c r="P27" s="391">
        <v>0</v>
      </c>
    </row>
    <row r="28" spans="1:16" ht="12.75" customHeight="1">
      <c r="A28" s="223" t="s">
        <v>230</v>
      </c>
      <c r="B28" s="224">
        <v>2019</v>
      </c>
      <c r="C28" s="234">
        <v>2176.1999999999998</v>
      </c>
      <c r="D28" s="234">
        <v>3071.9</v>
      </c>
      <c r="E28" s="234">
        <v>4974.25</v>
      </c>
      <c r="F28" s="234">
        <v>3912.75</v>
      </c>
      <c r="G28" s="234">
        <v>3061.65</v>
      </c>
      <c r="H28" s="234">
        <v>3518.5</v>
      </c>
      <c r="I28" s="234">
        <v>2715.35</v>
      </c>
      <c r="J28" s="234">
        <v>3352.42</v>
      </c>
      <c r="K28" s="234">
        <v>3435.3</v>
      </c>
      <c r="L28" s="234">
        <v>1974</v>
      </c>
      <c r="M28" s="234">
        <v>1208.0999999999999</v>
      </c>
      <c r="N28" s="234">
        <v>1036.5</v>
      </c>
      <c r="O28" s="295">
        <v>34436.92</v>
      </c>
      <c r="P28" s="391">
        <v>0</v>
      </c>
    </row>
    <row r="29" spans="1:16" ht="12.75" customHeight="1">
      <c r="A29" s="24"/>
      <c r="B29" s="224">
        <v>2020</v>
      </c>
      <c r="C29" s="234">
        <v>2486.5</v>
      </c>
      <c r="D29" s="234"/>
      <c r="E29" s="234"/>
      <c r="F29" s="234"/>
      <c r="G29" s="234"/>
      <c r="H29" s="234"/>
      <c r="I29" s="234"/>
      <c r="J29" s="234"/>
      <c r="K29" s="234"/>
      <c r="L29" s="234"/>
      <c r="M29" s="234"/>
      <c r="N29" s="234"/>
      <c r="O29" s="295"/>
      <c r="P29" s="391">
        <v>0</v>
      </c>
    </row>
    <row r="30" spans="1:16" ht="12.75" customHeight="1">
      <c r="A30" s="223" t="s">
        <v>301</v>
      </c>
      <c r="B30" s="224">
        <v>2019</v>
      </c>
      <c r="C30" s="234">
        <v>626.65</v>
      </c>
      <c r="D30" s="234">
        <v>582.1</v>
      </c>
      <c r="E30" s="234">
        <v>648.04999999999995</v>
      </c>
      <c r="F30" s="234">
        <v>738.8</v>
      </c>
      <c r="G30" s="234">
        <v>673.25</v>
      </c>
      <c r="H30" s="234">
        <v>573.25</v>
      </c>
      <c r="I30" s="234">
        <v>637.45000000000005</v>
      </c>
      <c r="J30" s="234">
        <v>730.5</v>
      </c>
      <c r="K30" s="234">
        <v>723.5</v>
      </c>
      <c r="L30" s="234">
        <v>639.6</v>
      </c>
      <c r="M30" s="234">
        <v>480.5</v>
      </c>
      <c r="N30" s="234">
        <v>458</v>
      </c>
      <c r="O30" s="295">
        <v>7511.6500000000005</v>
      </c>
      <c r="P30" s="391">
        <v>0</v>
      </c>
    </row>
    <row r="31" spans="1:16" ht="12.75" customHeight="1">
      <c r="A31" s="24"/>
      <c r="B31" s="224">
        <v>2020</v>
      </c>
      <c r="C31" s="234">
        <v>536.25</v>
      </c>
      <c r="D31" s="234"/>
      <c r="E31" s="234"/>
      <c r="F31" s="234"/>
      <c r="G31" s="234"/>
      <c r="H31" s="234"/>
      <c r="I31" s="234"/>
      <c r="J31" s="234"/>
      <c r="K31" s="234"/>
      <c r="L31" s="234"/>
      <c r="M31" s="234"/>
      <c r="N31" s="234"/>
      <c r="O31" s="295"/>
      <c r="P31" s="391">
        <v>0</v>
      </c>
    </row>
    <row r="32" spans="1:16" ht="12.75" customHeight="1">
      <c r="A32" s="223" t="s">
        <v>293</v>
      </c>
      <c r="B32" s="224">
        <v>2019</v>
      </c>
      <c r="C32" s="234">
        <v>588.30999999999995</v>
      </c>
      <c r="D32" s="234">
        <v>213</v>
      </c>
      <c r="E32" s="234">
        <v>174</v>
      </c>
      <c r="F32" s="234">
        <v>316</v>
      </c>
      <c r="G32" s="234">
        <v>359</v>
      </c>
      <c r="H32" s="234">
        <v>591.5</v>
      </c>
      <c r="I32" s="234">
        <v>404</v>
      </c>
      <c r="J32" s="234">
        <v>346.5</v>
      </c>
      <c r="K32" s="234">
        <v>447</v>
      </c>
      <c r="L32" s="234">
        <v>819</v>
      </c>
      <c r="M32" s="234">
        <v>1613.5</v>
      </c>
      <c r="N32" s="234">
        <v>2052</v>
      </c>
      <c r="O32" s="295">
        <v>7923.8099999999995</v>
      </c>
      <c r="P32" s="391">
        <v>0</v>
      </c>
    </row>
    <row r="33" spans="1:16" ht="12.75" customHeight="1">
      <c r="A33" s="24"/>
      <c r="B33" s="224">
        <v>2020</v>
      </c>
      <c r="C33" s="234">
        <v>290</v>
      </c>
      <c r="D33" s="234"/>
      <c r="E33" s="234"/>
      <c r="F33" s="234"/>
      <c r="G33" s="234"/>
      <c r="H33" s="234"/>
      <c r="I33" s="234"/>
      <c r="J33" s="234"/>
      <c r="K33" s="234"/>
      <c r="L33" s="234"/>
      <c r="M33" s="234"/>
      <c r="N33" s="234"/>
      <c r="O33" s="295"/>
      <c r="P33" s="391">
        <v>0</v>
      </c>
    </row>
    <row r="34" spans="1:16" ht="12.75" customHeight="1">
      <c r="A34" s="223" t="s">
        <v>324</v>
      </c>
      <c r="B34" s="224">
        <v>2019</v>
      </c>
      <c r="C34" s="234">
        <v>1119.3</v>
      </c>
      <c r="D34" s="234">
        <v>853.4</v>
      </c>
      <c r="E34" s="234">
        <v>791.30000000000007</v>
      </c>
      <c r="F34" s="234">
        <v>1885</v>
      </c>
      <c r="G34" s="234">
        <v>1203.8000000000002</v>
      </c>
      <c r="H34" s="234">
        <v>997</v>
      </c>
      <c r="I34" s="234">
        <v>1183.5</v>
      </c>
      <c r="J34" s="234">
        <v>2245.5</v>
      </c>
      <c r="K34" s="234">
        <v>1492</v>
      </c>
      <c r="L34" s="234">
        <v>1234</v>
      </c>
      <c r="M34" s="234">
        <v>1206.5</v>
      </c>
      <c r="N34" s="234">
        <v>1454.7</v>
      </c>
      <c r="O34" s="295">
        <v>15666</v>
      </c>
      <c r="P34" s="391">
        <v>0</v>
      </c>
    </row>
    <row r="35" spans="1:16" ht="12.75" customHeight="1">
      <c r="A35" s="24"/>
      <c r="B35" s="224">
        <v>2020</v>
      </c>
      <c r="C35" s="234">
        <v>1275.5</v>
      </c>
      <c r="D35" s="234"/>
      <c r="E35" s="234"/>
      <c r="F35" s="234"/>
      <c r="G35" s="234"/>
      <c r="H35" s="234"/>
      <c r="I35" s="234"/>
      <c r="J35" s="234"/>
      <c r="K35" s="234"/>
      <c r="L35" s="234"/>
      <c r="M35" s="234"/>
      <c r="N35" s="234"/>
      <c r="O35" s="295"/>
      <c r="P35" s="391">
        <v>0</v>
      </c>
    </row>
    <row r="36" spans="1:16" ht="12.75">
      <c r="A36" s="218"/>
      <c r="B36" s="115"/>
      <c r="C36" s="219"/>
      <c r="D36" s="219"/>
      <c r="E36" s="219"/>
      <c r="F36" s="219"/>
      <c r="G36" s="219"/>
      <c r="H36" s="219"/>
      <c r="I36" s="219"/>
      <c r="J36" s="219"/>
      <c r="K36" s="219"/>
      <c r="L36" s="219"/>
      <c r="M36" s="219"/>
      <c r="N36" s="219"/>
      <c r="O36" s="220" t="s">
        <v>9</v>
      </c>
    </row>
    <row r="37" spans="1:16" ht="12.75">
      <c r="A37" s="84" t="s">
        <v>363</v>
      </c>
      <c r="B37" s="117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</row>
    <row r="38" spans="1:16" ht="21" customHeight="1">
      <c r="A38" s="232" t="s">
        <v>66</v>
      </c>
      <c r="B38" s="233" t="s">
        <v>111</v>
      </c>
      <c r="C38" s="216" t="s">
        <v>199</v>
      </c>
      <c r="D38" s="216" t="s">
        <v>200</v>
      </c>
      <c r="E38" s="216" t="s">
        <v>201</v>
      </c>
      <c r="F38" s="216" t="s">
        <v>202</v>
      </c>
      <c r="G38" s="216" t="s">
        <v>203</v>
      </c>
      <c r="H38" s="216" t="s">
        <v>204</v>
      </c>
      <c r="I38" s="216" t="s">
        <v>205</v>
      </c>
      <c r="J38" s="216" t="s">
        <v>332</v>
      </c>
      <c r="K38" s="216" t="s">
        <v>333</v>
      </c>
      <c r="L38" s="216" t="s">
        <v>334</v>
      </c>
      <c r="M38" s="216" t="s">
        <v>197</v>
      </c>
      <c r="N38" s="216" t="s">
        <v>198</v>
      </c>
      <c r="O38" s="232" t="s">
        <v>5</v>
      </c>
    </row>
    <row r="39" spans="1:16" ht="12.75" customHeight="1">
      <c r="A39" s="223" t="s">
        <v>283</v>
      </c>
      <c r="B39" s="224">
        <v>2019</v>
      </c>
      <c r="C39" s="234">
        <v>3068</v>
      </c>
      <c r="D39" s="234">
        <v>3731.25</v>
      </c>
      <c r="E39" s="234">
        <v>7528</v>
      </c>
      <c r="F39" s="234">
        <v>8874.1</v>
      </c>
      <c r="G39" s="234">
        <v>6399.4</v>
      </c>
      <c r="H39" s="234">
        <v>3026.75</v>
      </c>
      <c r="I39" s="234">
        <v>1343</v>
      </c>
      <c r="J39" s="234">
        <v>1620.8</v>
      </c>
      <c r="K39" s="234">
        <v>2531.6</v>
      </c>
      <c r="L39" s="234">
        <v>2968.55</v>
      </c>
      <c r="M39" s="234">
        <v>1820.6</v>
      </c>
      <c r="N39" s="234">
        <v>1413.5</v>
      </c>
      <c r="O39" s="295">
        <v>44325.55</v>
      </c>
      <c r="P39" s="391">
        <v>0</v>
      </c>
    </row>
    <row r="40" spans="1:16" ht="12.75" customHeight="1">
      <c r="A40" s="24"/>
      <c r="B40" s="224">
        <v>2020</v>
      </c>
      <c r="C40" s="234">
        <v>2144.5</v>
      </c>
      <c r="D40" s="234"/>
      <c r="E40" s="234"/>
      <c r="F40" s="234"/>
      <c r="G40" s="234"/>
      <c r="H40" s="234"/>
      <c r="I40" s="234"/>
      <c r="J40" s="234"/>
      <c r="K40" s="234"/>
      <c r="L40" s="234"/>
      <c r="M40" s="234"/>
      <c r="N40" s="234"/>
      <c r="O40" s="295"/>
      <c r="P40" s="391">
        <v>0</v>
      </c>
    </row>
    <row r="41" spans="1:16" ht="12.75" customHeight="1">
      <c r="A41" s="223" t="s">
        <v>317</v>
      </c>
      <c r="B41" s="224">
        <v>2019</v>
      </c>
      <c r="C41" s="234">
        <v>12036.5</v>
      </c>
      <c r="D41" s="234">
        <v>17945</v>
      </c>
      <c r="E41" s="234">
        <v>29696.799999999999</v>
      </c>
      <c r="F41" s="234">
        <v>70606.5</v>
      </c>
      <c r="G41" s="234">
        <v>82163</v>
      </c>
      <c r="H41" s="234">
        <v>40018</v>
      </c>
      <c r="I41" s="234">
        <v>18434.5</v>
      </c>
      <c r="J41" s="234">
        <v>11430.8</v>
      </c>
      <c r="K41" s="234">
        <v>10480.9</v>
      </c>
      <c r="L41" s="234">
        <v>11341.85</v>
      </c>
      <c r="M41" s="234">
        <v>12671.5</v>
      </c>
      <c r="N41" s="234">
        <v>13154.5</v>
      </c>
      <c r="O41" s="295">
        <v>329979.84999999998</v>
      </c>
      <c r="P41" s="391">
        <v>0</v>
      </c>
    </row>
    <row r="42" spans="1:16" ht="12.75" customHeight="1">
      <c r="A42" s="24"/>
      <c r="B42" s="224">
        <v>2020</v>
      </c>
      <c r="C42" s="234">
        <v>14444.85</v>
      </c>
      <c r="D42" s="234"/>
      <c r="E42" s="234"/>
      <c r="F42" s="234"/>
      <c r="G42" s="234"/>
      <c r="H42" s="234"/>
      <c r="I42" s="234"/>
      <c r="J42" s="234"/>
      <c r="K42" s="234"/>
      <c r="L42" s="234"/>
      <c r="M42" s="234"/>
      <c r="N42" s="234"/>
      <c r="O42" s="295"/>
      <c r="P42" s="391">
        <v>0</v>
      </c>
    </row>
    <row r="43" spans="1:16" ht="12.75" customHeight="1">
      <c r="A43" s="223" t="s">
        <v>323</v>
      </c>
      <c r="B43" s="224">
        <v>2019</v>
      </c>
      <c r="C43" s="234">
        <v>8397.6</v>
      </c>
      <c r="D43" s="234">
        <v>8022.45</v>
      </c>
      <c r="E43" s="234">
        <v>8170.25</v>
      </c>
      <c r="F43" s="234">
        <v>8276.85</v>
      </c>
      <c r="G43" s="234">
        <v>8812.57</v>
      </c>
      <c r="H43" s="234">
        <v>8443.7199999999993</v>
      </c>
      <c r="I43" s="234">
        <v>7808</v>
      </c>
      <c r="J43" s="234">
        <v>7971.5</v>
      </c>
      <c r="K43" s="234">
        <v>8057.01</v>
      </c>
      <c r="L43" s="234">
        <v>9561.0499999999993</v>
      </c>
      <c r="M43" s="234">
        <v>10166.5</v>
      </c>
      <c r="N43" s="234">
        <v>10352.720000000001</v>
      </c>
      <c r="O43" s="295">
        <v>104040.22</v>
      </c>
      <c r="P43" s="391">
        <v>0</v>
      </c>
    </row>
    <row r="44" spans="1:16" ht="12.75" customHeight="1">
      <c r="A44" s="24"/>
      <c r="B44" s="224">
        <v>2020</v>
      </c>
      <c r="C44" s="234">
        <v>8641.4500000000007</v>
      </c>
      <c r="D44" s="234"/>
      <c r="E44" s="234"/>
      <c r="F44" s="234"/>
      <c r="G44" s="234"/>
      <c r="H44" s="234"/>
      <c r="I44" s="234"/>
      <c r="J44" s="234"/>
      <c r="K44" s="234"/>
      <c r="L44" s="234"/>
      <c r="M44" s="234"/>
      <c r="N44" s="234"/>
      <c r="O44" s="295"/>
      <c r="P44" s="391">
        <v>0</v>
      </c>
    </row>
    <row r="45" spans="1:16" ht="12.75" customHeight="1">
      <c r="A45" s="223" t="s">
        <v>231</v>
      </c>
      <c r="B45" s="224">
        <v>2019</v>
      </c>
      <c r="C45" s="234">
        <v>1203.55</v>
      </c>
      <c r="D45" s="234">
        <v>1125.45</v>
      </c>
      <c r="E45" s="234">
        <v>1069.8499999999999</v>
      </c>
      <c r="F45" s="234">
        <v>1460.15</v>
      </c>
      <c r="G45" s="234">
        <v>1597.25</v>
      </c>
      <c r="H45" s="234">
        <v>1385.75</v>
      </c>
      <c r="I45" s="234">
        <v>1234.5</v>
      </c>
      <c r="J45" s="234">
        <v>1435.88</v>
      </c>
      <c r="K45" s="234">
        <v>1543.07</v>
      </c>
      <c r="L45" s="234">
        <v>1781.72</v>
      </c>
      <c r="M45" s="234">
        <v>1645.83</v>
      </c>
      <c r="N45" s="234">
        <v>1281.0999999999999</v>
      </c>
      <c r="O45" s="295">
        <v>16764.099999999999</v>
      </c>
      <c r="P45" s="391">
        <v>0</v>
      </c>
    </row>
    <row r="46" spans="1:16" ht="12.75" customHeight="1">
      <c r="A46" s="24"/>
      <c r="B46" s="224">
        <v>2020</v>
      </c>
      <c r="C46" s="234">
        <v>1076.5</v>
      </c>
      <c r="D46" s="234"/>
      <c r="E46" s="234"/>
      <c r="F46" s="234"/>
      <c r="G46" s="234"/>
      <c r="H46" s="234"/>
      <c r="I46" s="234"/>
      <c r="J46" s="234"/>
      <c r="K46" s="234"/>
      <c r="L46" s="234"/>
      <c r="M46" s="234"/>
      <c r="N46" s="234"/>
      <c r="O46" s="295"/>
      <c r="P46" s="391">
        <v>0</v>
      </c>
    </row>
    <row r="47" spans="1:16" ht="12.75" customHeight="1">
      <c r="A47" s="223" t="s">
        <v>303</v>
      </c>
      <c r="B47" s="224">
        <v>2019</v>
      </c>
      <c r="C47" s="234">
        <v>23.5</v>
      </c>
      <c r="D47" s="234">
        <v>23</v>
      </c>
      <c r="E47" s="234">
        <v>163</v>
      </c>
      <c r="F47" s="234">
        <v>2939</v>
      </c>
      <c r="G47" s="234">
        <v>5116.3189999999995</v>
      </c>
      <c r="H47" s="234">
        <v>3828.5</v>
      </c>
      <c r="I47" s="234">
        <v>1527.729</v>
      </c>
      <c r="J47" s="234">
        <v>488</v>
      </c>
      <c r="K47" s="234">
        <v>216</v>
      </c>
      <c r="L47" s="234">
        <v>77</v>
      </c>
      <c r="M47" s="234">
        <v>17</v>
      </c>
      <c r="N47" s="234">
        <v>0</v>
      </c>
      <c r="O47" s="295">
        <v>14419.047999999999</v>
      </c>
      <c r="P47" s="391">
        <v>0</v>
      </c>
    </row>
    <row r="48" spans="1:16" ht="12.75" customHeight="1">
      <c r="A48" s="24"/>
      <c r="B48" s="224">
        <v>2020</v>
      </c>
      <c r="C48" s="234">
        <v>0</v>
      </c>
      <c r="D48" s="234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95"/>
      <c r="P48" s="391">
        <v>0</v>
      </c>
    </row>
    <row r="49" spans="1:16" ht="12.75" customHeight="1">
      <c r="A49" s="223" t="s">
        <v>336</v>
      </c>
      <c r="B49" s="224">
        <v>2019</v>
      </c>
      <c r="C49" s="234">
        <v>188</v>
      </c>
      <c r="D49" s="234">
        <v>645</v>
      </c>
      <c r="E49" s="234">
        <v>1648</v>
      </c>
      <c r="F49" s="234">
        <v>4628</v>
      </c>
      <c r="G49" s="234">
        <v>8949.7999999999993</v>
      </c>
      <c r="H49" s="234">
        <v>7083</v>
      </c>
      <c r="I49" s="234">
        <v>3482.5</v>
      </c>
      <c r="J49" s="234">
        <v>1118</v>
      </c>
      <c r="K49" s="234">
        <v>395</v>
      </c>
      <c r="L49" s="234">
        <v>284</v>
      </c>
      <c r="M49" s="234">
        <v>180</v>
      </c>
      <c r="N49" s="234">
        <v>171</v>
      </c>
      <c r="O49" s="295">
        <v>28772.3</v>
      </c>
      <c r="P49" s="391">
        <v>0</v>
      </c>
    </row>
    <row r="50" spans="1:16" ht="12.75" customHeight="1">
      <c r="A50" s="24"/>
      <c r="B50" s="224">
        <v>2020</v>
      </c>
      <c r="C50" s="234">
        <v>132</v>
      </c>
      <c r="D50" s="234"/>
      <c r="E50" s="234"/>
      <c r="F50" s="234"/>
      <c r="G50" s="234"/>
      <c r="H50" s="234"/>
      <c r="I50" s="234"/>
      <c r="J50" s="234"/>
      <c r="K50" s="234"/>
      <c r="L50" s="234"/>
      <c r="M50" s="234"/>
      <c r="N50" s="234"/>
      <c r="O50" s="295"/>
      <c r="P50" s="391">
        <v>0</v>
      </c>
    </row>
    <row r="51" spans="1:16" ht="12.75" customHeight="1">
      <c r="A51" s="223" t="s">
        <v>53</v>
      </c>
      <c r="B51" s="224">
        <v>2019</v>
      </c>
      <c r="C51" s="234">
        <v>612</v>
      </c>
      <c r="D51" s="234">
        <v>323</v>
      </c>
      <c r="E51" s="234">
        <v>307</v>
      </c>
      <c r="F51" s="234">
        <v>153</v>
      </c>
      <c r="G51" s="234">
        <v>303</v>
      </c>
      <c r="H51" s="234">
        <v>473</v>
      </c>
      <c r="I51" s="234">
        <v>802</v>
      </c>
      <c r="J51" s="234">
        <v>133</v>
      </c>
      <c r="K51" s="234">
        <v>184</v>
      </c>
      <c r="L51" s="234">
        <v>86.5</v>
      </c>
      <c r="M51" s="234">
        <v>167.5</v>
      </c>
      <c r="N51" s="234">
        <v>498</v>
      </c>
      <c r="O51" s="295">
        <v>4042</v>
      </c>
      <c r="P51" s="391">
        <v>0</v>
      </c>
    </row>
    <row r="52" spans="1:16" ht="12.75" customHeight="1">
      <c r="A52" s="24"/>
      <c r="B52" s="224">
        <v>2020</v>
      </c>
      <c r="C52" s="234">
        <v>762</v>
      </c>
      <c r="D52" s="234"/>
      <c r="E52" s="234"/>
      <c r="F52" s="234"/>
      <c r="G52" s="234"/>
      <c r="H52" s="234"/>
      <c r="I52" s="234"/>
      <c r="J52" s="234"/>
      <c r="K52" s="234"/>
      <c r="L52" s="234"/>
      <c r="M52" s="234"/>
      <c r="N52" s="234"/>
      <c r="O52" s="295"/>
      <c r="P52" s="391">
        <v>0</v>
      </c>
    </row>
    <row r="53" spans="1:16" ht="12.75" customHeight="1">
      <c r="A53" s="223" t="s">
        <v>284</v>
      </c>
      <c r="B53" s="224">
        <v>2019</v>
      </c>
      <c r="C53" s="234">
        <v>2153.3000000000002</v>
      </c>
      <c r="D53" s="234">
        <v>1259</v>
      </c>
      <c r="E53" s="234">
        <v>1362.7</v>
      </c>
      <c r="F53" s="234">
        <v>3722</v>
      </c>
      <c r="G53" s="234">
        <v>10633.25</v>
      </c>
      <c r="H53" s="234">
        <v>15550.65</v>
      </c>
      <c r="I53" s="234">
        <v>12208</v>
      </c>
      <c r="J53" s="234">
        <v>10836.25</v>
      </c>
      <c r="K53" s="234">
        <v>6290.5</v>
      </c>
      <c r="L53" s="234">
        <v>4078.5</v>
      </c>
      <c r="M53" s="234">
        <v>2757.6</v>
      </c>
      <c r="N53" s="234">
        <v>1363.5</v>
      </c>
      <c r="O53" s="295">
        <v>72215.25</v>
      </c>
      <c r="P53" s="391">
        <v>0</v>
      </c>
    </row>
    <row r="54" spans="1:16" ht="12.75" customHeight="1">
      <c r="A54" s="24"/>
      <c r="B54" s="224">
        <v>2020</v>
      </c>
      <c r="C54" s="234">
        <v>1837.75</v>
      </c>
      <c r="D54" s="234"/>
      <c r="E54" s="234"/>
      <c r="F54" s="234"/>
      <c r="G54" s="234"/>
      <c r="H54" s="234"/>
      <c r="I54" s="234"/>
      <c r="J54" s="234"/>
      <c r="K54" s="234"/>
      <c r="L54" s="234"/>
      <c r="M54" s="234"/>
      <c r="N54" s="234"/>
      <c r="O54" s="295"/>
      <c r="P54" s="391">
        <v>0</v>
      </c>
    </row>
    <row r="55" spans="1:16" ht="12.75" customHeight="1">
      <c r="A55" s="223" t="s">
        <v>137</v>
      </c>
      <c r="B55" s="224">
        <v>2019</v>
      </c>
      <c r="C55" s="234">
        <v>98</v>
      </c>
      <c r="D55" s="234">
        <v>4</v>
      </c>
      <c r="E55" s="234">
        <v>46.8</v>
      </c>
      <c r="F55" s="234">
        <v>54</v>
      </c>
      <c r="G55" s="234">
        <v>29</v>
      </c>
      <c r="H55" s="234">
        <v>45</v>
      </c>
      <c r="I55" s="234">
        <v>77</v>
      </c>
      <c r="J55" s="234">
        <v>124</v>
      </c>
      <c r="K55" s="234">
        <v>507.85</v>
      </c>
      <c r="L55" s="234">
        <v>1666</v>
      </c>
      <c r="M55" s="234">
        <v>2601.9</v>
      </c>
      <c r="N55" s="234">
        <v>464</v>
      </c>
      <c r="O55" s="295">
        <v>5717.55</v>
      </c>
      <c r="P55" s="391">
        <v>0</v>
      </c>
    </row>
    <row r="56" spans="1:16" ht="12.75" customHeight="1">
      <c r="A56" s="24"/>
      <c r="B56" s="224">
        <v>2020</v>
      </c>
      <c r="C56" s="234">
        <v>46</v>
      </c>
      <c r="D56" s="234"/>
      <c r="E56" s="234"/>
      <c r="F56" s="234"/>
      <c r="G56" s="234"/>
      <c r="H56" s="234"/>
      <c r="I56" s="234"/>
      <c r="J56" s="234"/>
      <c r="K56" s="234"/>
      <c r="L56" s="234"/>
      <c r="M56" s="234"/>
      <c r="N56" s="234"/>
      <c r="O56" s="295"/>
      <c r="P56" s="391">
        <v>0</v>
      </c>
    </row>
    <row r="57" spans="1:16" ht="12.75" customHeight="1">
      <c r="A57" s="223" t="s">
        <v>299</v>
      </c>
      <c r="B57" s="224">
        <v>2019</v>
      </c>
      <c r="C57" s="234">
        <v>23</v>
      </c>
      <c r="D57" s="234">
        <v>113</v>
      </c>
      <c r="E57" s="234">
        <v>317</v>
      </c>
      <c r="F57" s="234">
        <v>7928</v>
      </c>
      <c r="G57" s="234">
        <v>12881.5</v>
      </c>
      <c r="H57" s="234">
        <v>17442</v>
      </c>
      <c r="I57" s="234">
        <v>13008.75</v>
      </c>
      <c r="J57" s="234">
        <v>4601</v>
      </c>
      <c r="K57" s="234">
        <v>1114</v>
      </c>
      <c r="L57" s="234">
        <v>245</v>
      </c>
      <c r="M57" s="234">
        <v>104</v>
      </c>
      <c r="N57" s="234">
        <v>33</v>
      </c>
      <c r="O57" s="295">
        <v>57810.25</v>
      </c>
      <c r="P57" s="391">
        <v>0</v>
      </c>
    </row>
    <row r="58" spans="1:16" ht="12.75" customHeight="1">
      <c r="A58" s="24"/>
      <c r="B58" s="224">
        <v>2020</v>
      </c>
      <c r="C58" s="234">
        <v>1</v>
      </c>
      <c r="D58" s="234"/>
      <c r="E58" s="234"/>
      <c r="F58" s="234"/>
      <c r="G58" s="234"/>
      <c r="H58" s="234"/>
      <c r="I58" s="234"/>
      <c r="J58" s="234"/>
      <c r="K58" s="234"/>
      <c r="L58" s="234"/>
      <c r="M58" s="234"/>
      <c r="N58" s="234"/>
      <c r="O58" s="295"/>
      <c r="P58" s="391">
        <v>0</v>
      </c>
    </row>
    <row r="59" spans="1:16" ht="12.75" customHeight="1">
      <c r="A59" s="223" t="s">
        <v>300</v>
      </c>
      <c r="B59" s="224">
        <v>2019</v>
      </c>
      <c r="C59" s="234">
        <v>34</v>
      </c>
      <c r="D59" s="234">
        <v>118</v>
      </c>
      <c r="E59" s="234">
        <v>107</v>
      </c>
      <c r="F59" s="234">
        <v>1259</v>
      </c>
      <c r="G59" s="234">
        <v>4766.5</v>
      </c>
      <c r="H59" s="234">
        <v>8135.5</v>
      </c>
      <c r="I59" s="234">
        <v>8319.5</v>
      </c>
      <c r="J59" s="234">
        <v>11256.26</v>
      </c>
      <c r="K59" s="234">
        <v>4619</v>
      </c>
      <c r="L59" s="234">
        <v>5111.5</v>
      </c>
      <c r="M59" s="234">
        <v>1223</v>
      </c>
      <c r="N59" s="234">
        <v>235</v>
      </c>
      <c r="O59" s="295">
        <v>45184.26</v>
      </c>
      <c r="P59" s="391">
        <v>0</v>
      </c>
    </row>
    <row r="60" spans="1:16" ht="12.75" customHeight="1">
      <c r="A60" s="24"/>
      <c r="B60" s="224">
        <v>2020</v>
      </c>
      <c r="C60" s="234">
        <v>1.5</v>
      </c>
      <c r="D60" s="234"/>
      <c r="E60" s="234"/>
      <c r="F60" s="234"/>
      <c r="G60" s="234"/>
      <c r="H60" s="234"/>
      <c r="I60" s="234"/>
      <c r="J60" s="234"/>
      <c r="K60" s="234"/>
      <c r="L60" s="234"/>
      <c r="M60" s="234"/>
      <c r="N60" s="234"/>
      <c r="O60" s="295"/>
      <c r="P60" s="391">
        <v>0</v>
      </c>
    </row>
    <row r="61" spans="1:16" ht="12.75" customHeight="1">
      <c r="A61" s="223" t="s">
        <v>104</v>
      </c>
      <c r="B61" s="224">
        <v>2019</v>
      </c>
      <c r="C61" s="234">
        <v>7195.89</v>
      </c>
      <c r="D61" s="234">
        <v>6441.8799999999992</v>
      </c>
      <c r="E61" s="234">
        <v>6919.17</v>
      </c>
      <c r="F61" s="234">
        <v>5488.26</v>
      </c>
      <c r="G61" s="234">
        <v>5763.7</v>
      </c>
      <c r="H61" s="234">
        <v>5418.88</v>
      </c>
      <c r="I61" s="234">
        <v>8098.1799999999994</v>
      </c>
      <c r="J61" s="234">
        <v>8193.0290000000005</v>
      </c>
      <c r="K61" s="234">
        <v>8197.39</v>
      </c>
      <c r="L61" s="234">
        <v>8695.5400000000009</v>
      </c>
      <c r="M61" s="234">
        <v>8366.86</v>
      </c>
      <c r="N61" s="234">
        <v>8316.6299999999992</v>
      </c>
      <c r="O61" s="295">
        <v>87095.409000000014</v>
      </c>
      <c r="P61" s="391">
        <v>0</v>
      </c>
    </row>
    <row r="62" spans="1:16" ht="12.75" customHeight="1">
      <c r="A62" s="223" t="s">
        <v>65</v>
      </c>
      <c r="B62" s="224">
        <v>2020</v>
      </c>
      <c r="C62" s="234">
        <v>0</v>
      </c>
      <c r="D62" s="234"/>
      <c r="E62" s="234"/>
      <c r="F62" s="234"/>
      <c r="G62" s="234"/>
      <c r="H62" s="234"/>
      <c r="I62" s="234"/>
      <c r="J62" s="234"/>
      <c r="K62" s="234"/>
      <c r="L62" s="234"/>
      <c r="M62" s="234"/>
      <c r="N62" s="234"/>
      <c r="O62" s="295"/>
      <c r="P62" s="391">
        <v>0</v>
      </c>
    </row>
    <row r="63" spans="1:16" ht="12.75" customHeight="1">
      <c r="A63" s="223" t="s">
        <v>54</v>
      </c>
      <c r="B63" s="224">
        <v>2019</v>
      </c>
      <c r="C63" s="234">
        <v>3032.5</v>
      </c>
      <c r="D63" s="234">
        <v>2875.5</v>
      </c>
      <c r="E63" s="234">
        <v>3114.5</v>
      </c>
      <c r="F63" s="234">
        <v>2800</v>
      </c>
      <c r="G63" s="234">
        <v>3146.5</v>
      </c>
      <c r="H63" s="234">
        <v>3309</v>
      </c>
      <c r="I63" s="234">
        <v>2918</v>
      </c>
      <c r="J63" s="234">
        <v>3126</v>
      </c>
      <c r="K63" s="234">
        <v>2989.5</v>
      </c>
      <c r="L63" s="234">
        <v>3101.5</v>
      </c>
      <c r="M63" s="234">
        <v>2890.5</v>
      </c>
      <c r="N63" s="234">
        <v>2850.5</v>
      </c>
      <c r="O63" s="295">
        <v>36154</v>
      </c>
      <c r="P63" s="391">
        <v>0</v>
      </c>
    </row>
    <row r="64" spans="1:16" ht="12.75" customHeight="1">
      <c r="A64" s="24"/>
      <c r="B64" s="224">
        <v>2020</v>
      </c>
      <c r="C64" s="234">
        <v>2732</v>
      </c>
      <c r="D64" s="234"/>
      <c r="E64" s="234"/>
      <c r="F64" s="234"/>
      <c r="G64" s="234"/>
      <c r="H64" s="234"/>
      <c r="I64" s="234"/>
      <c r="J64" s="234"/>
      <c r="K64" s="234"/>
      <c r="L64" s="234"/>
      <c r="M64" s="234"/>
      <c r="N64" s="234"/>
      <c r="O64" s="295"/>
      <c r="P64" s="391">
        <v>0</v>
      </c>
    </row>
    <row r="65" spans="1:17" ht="12.75" customHeight="1">
      <c r="A65" s="223" t="s">
        <v>55</v>
      </c>
      <c r="B65" s="224">
        <v>2019</v>
      </c>
      <c r="C65" s="234">
        <v>114</v>
      </c>
      <c r="D65" s="234">
        <v>282.5</v>
      </c>
      <c r="E65" s="234">
        <v>618</v>
      </c>
      <c r="F65" s="234">
        <v>7412</v>
      </c>
      <c r="G65" s="234">
        <v>9287.5</v>
      </c>
      <c r="H65" s="234">
        <v>474</v>
      </c>
      <c r="I65" s="234">
        <v>170</v>
      </c>
      <c r="J65" s="234">
        <v>144</v>
      </c>
      <c r="K65" s="234">
        <v>128</v>
      </c>
      <c r="L65" s="234">
        <v>124</v>
      </c>
      <c r="M65" s="234">
        <v>102</v>
      </c>
      <c r="N65" s="234">
        <v>106</v>
      </c>
      <c r="O65" s="295">
        <v>18962</v>
      </c>
      <c r="P65" s="391">
        <v>0</v>
      </c>
    </row>
    <row r="66" spans="1:17" ht="12.75" customHeight="1">
      <c r="A66" s="24"/>
      <c r="B66" s="224">
        <v>2020</v>
      </c>
      <c r="C66" s="234">
        <v>99</v>
      </c>
      <c r="D66" s="234"/>
      <c r="E66" s="234"/>
      <c r="F66" s="234"/>
      <c r="G66" s="234"/>
      <c r="H66" s="234"/>
      <c r="I66" s="234"/>
      <c r="J66" s="234"/>
      <c r="K66" s="234"/>
      <c r="L66" s="234"/>
      <c r="M66" s="234"/>
      <c r="N66" s="234"/>
      <c r="O66" s="295"/>
      <c r="P66" s="391">
        <v>0</v>
      </c>
    </row>
    <row r="67" spans="1:17" ht="12.75" customHeight="1">
      <c r="A67" s="223" t="s">
        <v>56</v>
      </c>
      <c r="B67" s="224">
        <v>2019</v>
      </c>
      <c r="C67" s="410">
        <v>182.5</v>
      </c>
      <c r="D67" s="410">
        <v>1267</v>
      </c>
      <c r="E67" s="410">
        <v>2885.5</v>
      </c>
      <c r="F67" s="410">
        <v>38851.5</v>
      </c>
      <c r="G67" s="410">
        <v>53068.5</v>
      </c>
      <c r="H67" s="410">
        <v>7137.5</v>
      </c>
      <c r="I67" s="410">
        <v>2326</v>
      </c>
      <c r="J67" s="410">
        <v>853.5</v>
      </c>
      <c r="K67" s="410">
        <v>514.5</v>
      </c>
      <c r="L67" s="410">
        <v>161.5</v>
      </c>
      <c r="M67" s="410">
        <v>97.5</v>
      </c>
      <c r="N67" s="410">
        <v>114.5</v>
      </c>
      <c r="O67" s="295">
        <v>107460</v>
      </c>
      <c r="P67" s="391">
        <v>0</v>
      </c>
    </row>
    <row r="68" spans="1:17" ht="12.75" customHeight="1">
      <c r="A68" s="85"/>
      <c r="B68" s="227">
        <v>2020</v>
      </c>
      <c r="C68" s="235">
        <v>121.5</v>
      </c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235"/>
      <c r="O68" s="297"/>
      <c r="P68" s="391">
        <v>0</v>
      </c>
    </row>
    <row r="69" spans="1:17" ht="10.35" customHeight="1">
      <c r="A69" s="222" t="s">
        <v>113</v>
      </c>
      <c r="B69" s="237"/>
      <c r="C69" s="238"/>
      <c r="D69" s="238"/>
      <c r="E69" s="238"/>
      <c r="F69" s="238"/>
      <c r="G69" s="238"/>
      <c r="H69" s="238"/>
      <c r="I69" s="238"/>
      <c r="J69" s="238"/>
      <c r="K69" s="238"/>
      <c r="L69" s="238"/>
      <c r="M69" s="238"/>
      <c r="N69" s="238"/>
      <c r="O69" s="239"/>
      <c r="P69" s="417"/>
      <c r="Q69" s="41"/>
    </row>
    <row r="70" spans="1:17" ht="10.35" customHeight="1">
      <c r="A70" s="222" t="s">
        <v>120</v>
      </c>
      <c r="B70" s="222"/>
      <c r="C70" s="222"/>
      <c r="D70" s="222"/>
      <c r="E70" s="222"/>
      <c r="F70" s="222"/>
      <c r="G70" s="222"/>
      <c r="H70" s="222"/>
      <c r="I70" s="222"/>
      <c r="J70" s="222"/>
      <c r="K70" s="222"/>
      <c r="L70" s="222"/>
      <c r="M70" s="222"/>
      <c r="N70" s="222"/>
      <c r="O70" s="222"/>
      <c r="P70" s="417"/>
      <c r="Q70" s="41"/>
    </row>
    <row r="71" spans="1:17" ht="10.35" customHeight="1">
      <c r="A71" s="208" t="s">
        <v>298</v>
      </c>
      <c r="B71" s="208"/>
      <c r="C71" s="208"/>
      <c r="D71" s="208"/>
      <c r="E71" s="208"/>
      <c r="F71" s="208"/>
      <c r="G71" s="222"/>
      <c r="H71" s="222"/>
      <c r="I71" s="222"/>
      <c r="J71" s="222"/>
      <c r="K71" s="222"/>
      <c r="L71" s="222"/>
      <c r="M71" s="222"/>
      <c r="N71" s="222"/>
      <c r="O71" s="222"/>
      <c r="P71" s="417"/>
      <c r="Q71" s="41"/>
    </row>
    <row r="72" spans="1:17" ht="17.100000000000001" customHeight="1">
      <c r="A72" s="250"/>
      <c r="P72" s="417"/>
      <c r="Q72" s="41"/>
    </row>
    <row r="73" spans="1:17" ht="17.100000000000001" customHeight="1">
      <c r="P73" s="417"/>
      <c r="Q73" s="41"/>
    </row>
    <row r="74" spans="1:17" ht="17.100000000000001" customHeight="1">
      <c r="P74" s="417"/>
      <c r="Q74" s="41"/>
    </row>
    <row r="75" spans="1:17" ht="17.100000000000001" customHeight="1">
      <c r="P75" s="417"/>
      <c r="Q75" s="41"/>
    </row>
    <row r="76" spans="1:17" ht="17.100000000000001" customHeight="1">
      <c r="P76" s="417"/>
      <c r="Q76" s="41"/>
    </row>
    <row r="77" spans="1:17" ht="17.100000000000001" customHeight="1">
      <c r="P77" s="417"/>
      <c r="Q77" s="41"/>
    </row>
    <row r="78" spans="1:17" ht="17.100000000000001" customHeight="1">
      <c r="P78" s="417"/>
      <c r="Q78" s="41"/>
    </row>
    <row r="79" spans="1:17" ht="17.100000000000001" customHeight="1">
      <c r="P79" s="417"/>
      <c r="Q79" s="41"/>
    </row>
    <row r="80" spans="1:17" ht="17.100000000000001" customHeight="1">
      <c r="P80" s="417"/>
      <c r="Q80" s="41"/>
    </row>
    <row r="81" spans="16:17" ht="17.100000000000001" customHeight="1">
      <c r="P81" s="41"/>
      <c r="Q81" s="41"/>
    </row>
    <row r="82" spans="16:17" ht="17.100000000000001" customHeight="1">
      <c r="P82" s="41"/>
      <c r="Q82" s="41"/>
    </row>
    <row r="83" spans="16:17" ht="17.100000000000001" customHeight="1">
      <c r="P83" s="41"/>
      <c r="Q83" s="41"/>
    </row>
    <row r="84" spans="16:17" ht="17.100000000000001" customHeight="1">
      <c r="P84" s="417"/>
      <c r="Q84" s="41"/>
    </row>
    <row r="85" spans="16:17" ht="17.100000000000001" customHeight="1">
      <c r="P85" s="417"/>
      <c r="Q85" s="41"/>
    </row>
    <row r="86" spans="16:17" ht="17.100000000000001" customHeight="1">
      <c r="P86" s="417"/>
      <c r="Q86" s="41"/>
    </row>
    <row r="87" spans="16:17" ht="17.100000000000001" customHeight="1">
      <c r="P87" s="417"/>
      <c r="Q87" s="41"/>
    </row>
    <row r="88" spans="16:17" ht="17.100000000000001" customHeight="1">
      <c r="P88" s="417"/>
      <c r="Q88" s="41"/>
    </row>
    <row r="89" spans="16:17" ht="17.100000000000001" customHeight="1">
      <c r="P89" s="417"/>
      <c r="Q89" s="41"/>
    </row>
    <row r="90" spans="16:17" ht="17.100000000000001" customHeight="1">
      <c r="P90" s="417"/>
      <c r="Q90" s="41"/>
    </row>
    <row r="91" spans="16:17" ht="17.100000000000001" customHeight="1">
      <c r="P91" s="417"/>
      <c r="Q91" s="41"/>
    </row>
    <row r="92" spans="16:17" ht="17.100000000000001" customHeight="1">
      <c r="P92" s="417"/>
      <c r="Q92" s="41"/>
    </row>
    <row r="93" spans="16:17" ht="17.100000000000001" customHeight="1">
      <c r="P93" s="417"/>
      <c r="Q93" s="41"/>
    </row>
    <row r="94" spans="16:17" ht="17.100000000000001" customHeight="1">
      <c r="P94" s="417"/>
      <c r="Q94" s="41"/>
    </row>
    <row r="95" spans="16:17" ht="17.100000000000001" customHeight="1">
      <c r="P95" s="417"/>
      <c r="Q95" s="41"/>
    </row>
    <row r="96" spans="16:17" ht="17.100000000000001" customHeight="1">
      <c r="P96" s="417"/>
      <c r="Q96" s="41"/>
    </row>
    <row r="97" spans="16:17" ht="17.100000000000001" customHeight="1">
      <c r="P97" s="417"/>
      <c r="Q97" s="41"/>
    </row>
    <row r="98" spans="16:17" ht="17.100000000000001" customHeight="1">
      <c r="P98" s="417"/>
      <c r="Q98" s="41"/>
    </row>
    <row r="99" spans="16:17" ht="17.100000000000001" customHeight="1">
      <c r="P99" s="417"/>
      <c r="Q99" s="41"/>
    </row>
    <row r="100" spans="16:17" ht="17.100000000000001" customHeight="1">
      <c r="P100" s="417"/>
      <c r="Q100" s="41"/>
    </row>
    <row r="101" spans="16:17" ht="17.100000000000001" customHeight="1">
      <c r="P101" s="417"/>
      <c r="Q101" s="41"/>
    </row>
    <row r="102" spans="16:17" ht="17.100000000000001" customHeight="1">
      <c r="P102" s="417"/>
      <c r="Q102" s="41"/>
    </row>
    <row r="103" spans="16:17" ht="17.100000000000001" customHeight="1">
      <c r="P103" s="417"/>
      <c r="Q103" s="41"/>
    </row>
    <row r="104" spans="16:17" ht="17.100000000000001" customHeight="1">
      <c r="P104" s="417"/>
      <c r="Q104" s="41"/>
    </row>
    <row r="105" spans="16:17" ht="17.100000000000001" customHeight="1">
      <c r="P105" s="417"/>
      <c r="Q105" s="41"/>
    </row>
    <row r="106" spans="16:17" ht="17.100000000000001" customHeight="1">
      <c r="P106" s="417"/>
      <c r="Q106" s="41"/>
    </row>
    <row r="107" spans="16:17" ht="17.100000000000001" customHeight="1">
      <c r="P107" s="417"/>
      <c r="Q107" s="41"/>
    </row>
    <row r="108" spans="16:17" ht="17.100000000000001" customHeight="1">
      <c r="P108" s="417"/>
      <c r="Q108" s="41"/>
    </row>
    <row r="109" spans="16:17" ht="17.100000000000001" customHeight="1">
      <c r="P109" s="417"/>
      <c r="Q109" s="41"/>
    </row>
    <row r="110" spans="16:17" ht="17.100000000000001" customHeight="1">
      <c r="P110" s="417"/>
      <c r="Q110" s="41"/>
    </row>
    <row r="111" spans="16:17" ht="17.100000000000001" customHeight="1">
      <c r="P111" s="417"/>
      <c r="Q111" s="41"/>
    </row>
    <row r="112" spans="16:17" ht="17.100000000000001" customHeight="1">
      <c r="P112" s="417"/>
      <c r="Q112" s="41"/>
    </row>
    <row r="113" spans="16:17" ht="17.100000000000001" customHeight="1">
      <c r="P113" s="417"/>
      <c r="Q113" s="41"/>
    </row>
    <row r="114" spans="16:17" ht="17.100000000000001" customHeight="1">
      <c r="P114" s="417"/>
      <c r="Q114" s="41"/>
    </row>
    <row r="115" spans="16:17" ht="17.100000000000001" customHeight="1">
      <c r="P115" s="417"/>
      <c r="Q115" s="41"/>
    </row>
    <row r="116" spans="16:17" ht="17.100000000000001" customHeight="1">
      <c r="P116" s="417"/>
      <c r="Q116" s="41"/>
    </row>
    <row r="117" spans="16:17" ht="17.100000000000001" customHeight="1">
      <c r="P117" s="417"/>
      <c r="Q117" s="41"/>
    </row>
    <row r="118" spans="16:17" ht="17.100000000000001" customHeight="1">
      <c r="P118" s="417"/>
      <c r="Q118" s="41"/>
    </row>
    <row r="119" spans="16:17" ht="17.100000000000001" customHeight="1">
      <c r="P119" s="417"/>
      <c r="Q119" s="41"/>
    </row>
    <row r="120" spans="16:17" ht="17.100000000000001" customHeight="1">
      <c r="P120" s="41"/>
      <c r="Q120" s="41"/>
    </row>
    <row r="121" spans="16:17" ht="17.100000000000001" customHeight="1">
      <c r="P121" s="41"/>
      <c r="Q121" s="41"/>
    </row>
    <row r="122" spans="16:17" ht="17.100000000000001" customHeight="1">
      <c r="P122" s="41"/>
      <c r="Q122" s="41"/>
    </row>
    <row r="123" spans="16:17" ht="17.100000000000001" customHeight="1">
      <c r="P123" s="41"/>
      <c r="Q123" s="41"/>
    </row>
    <row r="124" spans="16:17" ht="17.100000000000001" customHeight="1">
      <c r="P124" s="41"/>
      <c r="Q124" s="41"/>
    </row>
    <row r="125" spans="16:17" ht="17.100000000000001" customHeight="1">
      <c r="P125" s="41"/>
      <c r="Q125" s="41"/>
    </row>
    <row r="126" spans="16:17" ht="17.100000000000001" customHeight="1">
      <c r="P126" s="41"/>
      <c r="Q126" s="41"/>
    </row>
    <row r="127" spans="16:17" ht="17.100000000000001" customHeight="1">
      <c r="P127" s="41"/>
      <c r="Q127" s="41"/>
    </row>
    <row r="128" spans="16:17" ht="17.100000000000001" customHeight="1">
      <c r="P128" s="41"/>
      <c r="Q128" s="41"/>
    </row>
    <row r="129" spans="16:17" ht="17.100000000000001" customHeight="1">
      <c r="P129" s="41"/>
      <c r="Q129" s="41"/>
    </row>
    <row r="130" spans="16:17" ht="17.100000000000001" customHeight="1">
      <c r="P130" s="41"/>
      <c r="Q130" s="41"/>
    </row>
    <row r="131" spans="16:17" ht="17.100000000000001" customHeight="1">
      <c r="P131" s="41"/>
      <c r="Q131" s="41"/>
    </row>
    <row r="132" spans="16:17" ht="17.100000000000001" customHeight="1">
      <c r="P132" s="41"/>
      <c r="Q132" s="41"/>
    </row>
    <row r="133" spans="16:17" ht="17.100000000000001" customHeight="1">
      <c r="P133" s="41"/>
      <c r="Q133" s="41"/>
    </row>
    <row r="134" spans="16:17" ht="17.100000000000001" customHeight="1">
      <c r="P134" s="41"/>
      <c r="Q134" s="41"/>
    </row>
    <row r="135" spans="16:17" ht="17.100000000000001" customHeight="1">
      <c r="P135" s="41"/>
      <c r="Q135" s="41"/>
    </row>
    <row r="136" spans="16:17" ht="17.100000000000001" customHeight="1">
      <c r="P136" s="41"/>
      <c r="Q136" s="41"/>
    </row>
    <row r="137" spans="16:17" ht="17.100000000000001" customHeight="1">
      <c r="P137" s="41"/>
      <c r="Q137" s="41"/>
    </row>
    <row r="138" spans="16:17" ht="17.100000000000001" customHeight="1">
      <c r="P138" s="41"/>
      <c r="Q138" s="41"/>
    </row>
    <row r="139" spans="16:17" ht="17.100000000000001" customHeight="1">
      <c r="P139" s="41"/>
      <c r="Q139" s="41"/>
    </row>
    <row r="140" spans="16:17" ht="17.100000000000001" customHeight="1">
      <c r="P140" s="41"/>
      <c r="Q140" s="41"/>
    </row>
    <row r="141" spans="16:17" ht="17.100000000000001" customHeight="1">
      <c r="P141" s="41"/>
      <c r="Q141" s="41"/>
    </row>
    <row r="142" spans="16:17" ht="17.100000000000001" customHeight="1">
      <c r="P142" s="41"/>
      <c r="Q142" s="41"/>
    </row>
    <row r="143" spans="16:17" ht="17.100000000000001" customHeight="1">
      <c r="P143" s="41"/>
      <c r="Q143" s="41"/>
    </row>
  </sheetData>
  <mergeCells count="1">
    <mergeCell ref="A6:A7"/>
  </mergeCells>
  <phoneticPr fontId="10" type="noConversion"/>
  <pageMargins left="0.51181102362204722" right="0.11811023622047245" top="0.74803149606299213" bottom="0.35433070866141736" header="0.31496062992125984" footer="0.31496062992125984"/>
  <pageSetup paperSize="9" orientation="landscape" r:id="rId1"/>
  <rowBreaks count="1" manualBreakCount="1">
    <brk id="36" max="14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published="0" codeName="Hoja2"/>
  <dimension ref="A1:I28"/>
  <sheetViews>
    <sheetView showGridLines="0" zoomScale="120" zoomScaleNormal="120" workbookViewId="0">
      <selection activeCell="A19" sqref="A19:B19"/>
    </sheetView>
  </sheetViews>
  <sheetFormatPr baseColWidth="10" defaultColWidth="10.85546875" defaultRowHeight="17.100000000000001" customHeight="1"/>
  <cols>
    <col min="1" max="1" width="1" style="251" customWidth="1"/>
    <col min="2" max="2" width="40.85546875" style="251" customWidth="1"/>
    <col min="3" max="3" width="8.42578125" style="251" customWidth="1"/>
    <col min="4" max="4" width="9.28515625" style="251" customWidth="1"/>
    <col min="5" max="5" width="6.7109375" style="251" customWidth="1"/>
    <col min="6" max="7" width="7.85546875" style="251" hidden="1" customWidth="1"/>
    <col min="8" max="8" width="8" style="251" hidden="1" customWidth="1"/>
    <col min="9" max="16384" width="10.85546875" style="251"/>
  </cols>
  <sheetData>
    <row r="1" spans="1:9" ht="14.1" customHeight="1">
      <c r="A1" s="397" t="s">
        <v>427</v>
      </c>
      <c r="B1" s="7"/>
    </row>
    <row r="2" spans="1:9" ht="12" customHeight="1">
      <c r="A2" s="397"/>
      <c r="B2" s="397" t="s">
        <v>428</v>
      </c>
    </row>
    <row r="3" spans="1:9" ht="12" customHeight="1">
      <c r="A3" s="102" t="s">
        <v>370</v>
      </c>
      <c r="B3" s="7"/>
    </row>
    <row r="4" spans="1:9" ht="5.0999999999999996" customHeight="1">
      <c r="A4" s="101"/>
    </row>
    <row r="5" spans="1:9" ht="12" customHeight="1">
      <c r="A5" s="529" t="s">
        <v>514</v>
      </c>
      <c r="B5" s="530"/>
      <c r="C5" s="311" t="s">
        <v>405</v>
      </c>
      <c r="D5" s="141"/>
      <c r="E5" s="450" t="s">
        <v>371</v>
      </c>
      <c r="F5" s="533" t="s">
        <v>405</v>
      </c>
      <c r="G5" s="534"/>
      <c r="H5" s="423" t="s">
        <v>371</v>
      </c>
      <c r="I5" s="424"/>
    </row>
    <row r="6" spans="1:9" ht="12" customHeight="1">
      <c r="A6" s="531"/>
      <c r="B6" s="532"/>
      <c r="C6" s="312" t="s">
        <v>91</v>
      </c>
      <c r="D6" s="312" t="s">
        <v>416</v>
      </c>
      <c r="E6" s="451" t="s">
        <v>372</v>
      </c>
      <c r="F6" s="448" t="s">
        <v>73</v>
      </c>
      <c r="G6" s="448" t="s">
        <v>91</v>
      </c>
      <c r="H6" s="449" t="s">
        <v>372</v>
      </c>
      <c r="I6" s="424"/>
    </row>
    <row r="7" spans="1:9" ht="15.95" customHeight="1">
      <c r="A7" s="466" t="s">
        <v>373</v>
      </c>
      <c r="B7" s="467"/>
      <c r="C7" s="341">
        <v>2597.0401625296981</v>
      </c>
      <c r="D7" s="341">
        <v>2691.5310010312696</v>
      </c>
      <c r="E7" s="524">
        <v>3.6384049759758286</v>
      </c>
      <c r="F7" s="446">
        <v>2597.0401625296981</v>
      </c>
      <c r="G7" s="446">
        <v>2691.5310010312696</v>
      </c>
      <c r="H7" s="447">
        <v>3.6384049759758286</v>
      </c>
      <c r="I7" s="107"/>
    </row>
    <row r="8" spans="1:9" ht="15" customHeight="1">
      <c r="A8" s="528" t="s">
        <v>374</v>
      </c>
      <c r="B8" s="528"/>
      <c r="C8" s="380">
        <v>1433.4144776186761</v>
      </c>
      <c r="D8" s="380">
        <v>1498.706713620639</v>
      </c>
      <c r="E8" s="525">
        <v>4.5550144094004485</v>
      </c>
      <c r="F8" s="380">
        <v>1433.4144776186761</v>
      </c>
      <c r="G8" s="380">
        <v>1498.706713620639</v>
      </c>
      <c r="H8" s="383">
        <v>4.5550144094004485</v>
      </c>
      <c r="I8" s="107"/>
    </row>
    <row r="9" spans="1:9" ht="12" customHeight="1">
      <c r="A9" s="58"/>
      <c r="B9" s="133" t="s">
        <v>375</v>
      </c>
      <c r="C9" s="381">
        <v>191.82964123312348</v>
      </c>
      <c r="D9" s="381">
        <v>254.469633035556</v>
      </c>
      <c r="E9" s="526">
        <v>32.653969115392577</v>
      </c>
      <c r="F9" s="381">
        <v>191.82964123312348</v>
      </c>
      <c r="G9" s="381">
        <v>254.469633035556</v>
      </c>
      <c r="H9" s="384">
        <v>32.653969115392577</v>
      </c>
    </row>
    <row r="10" spans="1:9" ht="12" customHeight="1">
      <c r="A10" s="132"/>
      <c r="B10" s="27" t="s">
        <v>376</v>
      </c>
      <c r="C10" s="381">
        <v>237.14668850363336</v>
      </c>
      <c r="D10" s="381">
        <v>212.55632325865912</v>
      </c>
      <c r="E10" s="526">
        <v>-10.369263598044077</v>
      </c>
      <c r="F10" s="381">
        <v>237.14668850363336</v>
      </c>
      <c r="G10" s="381">
        <v>212.55632325865912</v>
      </c>
      <c r="H10" s="384">
        <v>-10.369263598044077</v>
      </c>
    </row>
    <row r="11" spans="1:9" ht="12" customHeight="1">
      <c r="A11" s="58"/>
      <c r="B11" s="27" t="s">
        <v>377</v>
      </c>
      <c r="C11" s="381">
        <v>550.06524626745079</v>
      </c>
      <c r="D11" s="381">
        <v>556.25809816699098</v>
      </c>
      <c r="E11" s="526">
        <v>1.1258395147780487</v>
      </c>
      <c r="F11" s="381">
        <v>550.06524626745079</v>
      </c>
      <c r="G11" s="381">
        <v>556.25809816699098</v>
      </c>
      <c r="H11" s="384">
        <v>1.1258395147780487</v>
      </c>
    </row>
    <row r="12" spans="1:9" ht="12" customHeight="1">
      <c r="A12" s="58"/>
      <c r="B12" s="134" t="s">
        <v>378</v>
      </c>
      <c r="C12" s="381">
        <v>27.173975825497774</v>
      </c>
      <c r="D12" s="381">
        <v>26.49552324722551</v>
      </c>
      <c r="E12" s="526">
        <v>-2.4966997197210294</v>
      </c>
      <c r="F12" s="381">
        <v>27.173975825497774</v>
      </c>
      <c r="G12" s="381">
        <v>26.49552324722551</v>
      </c>
      <c r="H12" s="384">
        <v>-2.4966997197210294</v>
      </c>
    </row>
    <row r="13" spans="1:9" ht="12" customHeight="1">
      <c r="A13" s="58"/>
      <c r="B13" s="135" t="s">
        <v>379</v>
      </c>
      <c r="C13" s="381">
        <v>145.99261908177601</v>
      </c>
      <c r="D13" s="381">
        <v>158.96312687719717</v>
      </c>
      <c r="E13" s="526">
        <v>8.8843585908653822</v>
      </c>
      <c r="F13" s="381">
        <v>145.99261908177601</v>
      </c>
      <c r="G13" s="381">
        <v>158.96312687719717</v>
      </c>
      <c r="H13" s="384">
        <v>8.8843585908653822</v>
      </c>
    </row>
    <row r="14" spans="1:9" ht="12" customHeight="1">
      <c r="A14" s="58"/>
      <c r="B14" s="134" t="s">
        <v>380</v>
      </c>
      <c r="C14" s="381">
        <v>67.276072420534035</v>
      </c>
      <c r="D14" s="381">
        <v>78.375209405820229</v>
      </c>
      <c r="E14" s="526">
        <v>16.497896779566613</v>
      </c>
      <c r="F14" s="381">
        <v>67.276072420534035</v>
      </c>
      <c r="G14" s="381">
        <v>78.375209405820229</v>
      </c>
      <c r="H14" s="384">
        <v>16.497896779566613</v>
      </c>
    </row>
    <row r="15" spans="1:9" ht="12" customHeight="1">
      <c r="A15" s="58"/>
      <c r="B15" s="134" t="s">
        <v>381</v>
      </c>
      <c r="C15" s="381">
        <v>7.2294846671943027</v>
      </c>
      <c r="D15" s="381">
        <v>5.733686422882398</v>
      </c>
      <c r="E15" s="526">
        <v>-20.690247136140762</v>
      </c>
      <c r="F15" s="381">
        <v>7.2294846671943027</v>
      </c>
      <c r="G15" s="381">
        <v>5.733686422882398</v>
      </c>
      <c r="H15" s="384">
        <v>-20.690247136140762</v>
      </c>
    </row>
    <row r="16" spans="1:9" ht="12" customHeight="1">
      <c r="A16" s="58"/>
      <c r="B16" s="134" t="s">
        <v>382</v>
      </c>
      <c r="C16" s="381">
        <v>61.979051479608287</v>
      </c>
      <c r="D16" s="381">
        <v>63.137168317162811</v>
      </c>
      <c r="E16" s="526">
        <v>1.8685617315966185</v>
      </c>
      <c r="F16" s="381">
        <v>61.979051479608287</v>
      </c>
      <c r="G16" s="381">
        <v>63.137168317162811</v>
      </c>
      <c r="H16" s="384">
        <v>1.8685617315966185</v>
      </c>
    </row>
    <row r="17" spans="1:8" ht="25.5">
      <c r="A17" s="58"/>
      <c r="B17" s="135" t="s">
        <v>383</v>
      </c>
      <c r="C17" s="381">
        <v>144.60561896808903</v>
      </c>
      <c r="D17" s="381">
        <v>142.56204112278141</v>
      </c>
      <c r="E17" s="526">
        <v>-1.413207771517222</v>
      </c>
      <c r="F17" s="381">
        <v>144.60561896808903</v>
      </c>
      <c r="G17" s="381">
        <v>142.56204112278141</v>
      </c>
      <c r="H17" s="384">
        <v>-1.413207771517222</v>
      </c>
    </row>
    <row r="18" spans="1:8" ht="12" customHeight="1">
      <c r="A18" s="156"/>
      <c r="B18" s="156" t="s">
        <v>384</v>
      </c>
      <c r="C18" s="381">
        <v>0.11607917176913299</v>
      </c>
      <c r="D18" s="381">
        <v>0.15590376636325071</v>
      </c>
      <c r="E18" s="526">
        <v>34.308131241084205</v>
      </c>
      <c r="F18" s="381">
        <v>0.11607917176913299</v>
      </c>
      <c r="G18" s="381">
        <v>0.15590376636325071</v>
      </c>
      <c r="H18" s="384">
        <v>34.308131241084205</v>
      </c>
    </row>
    <row r="19" spans="1:8" ht="15" customHeight="1">
      <c r="A19" s="528" t="s">
        <v>385</v>
      </c>
      <c r="B19" s="528"/>
      <c r="C19" s="382">
        <v>1163.6256849110221</v>
      </c>
      <c r="D19" s="382">
        <v>1192.8242874106304</v>
      </c>
      <c r="E19" s="525">
        <v>2.5092779300279089</v>
      </c>
      <c r="F19" s="382">
        <v>1163.6256849110221</v>
      </c>
      <c r="G19" s="382">
        <v>1192.8242874106304</v>
      </c>
      <c r="H19" s="383">
        <v>2.5092779300279089</v>
      </c>
    </row>
    <row r="20" spans="1:8" ht="12" customHeight="1">
      <c r="A20" s="58"/>
      <c r="B20" s="136" t="s">
        <v>386</v>
      </c>
      <c r="C20" s="381">
        <v>878.10615793877503</v>
      </c>
      <c r="D20" s="381">
        <v>902.01839981368505</v>
      </c>
      <c r="E20" s="526">
        <v>2.7231607088419096</v>
      </c>
      <c r="F20" s="381">
        <v>878.10615793877503</v>
      </c>
      <c r="G20" s="381">
        <v>902.01839981368505</v>
      </c>
      <c r="H20" s="384">
        <v>2.7231607088419096</v>
      </c>
    </row>
    <row r="21" spans="1:8" ht="12" customHeight="1">
      <c r="A21" s="58"/>
      <c r="B21" s="134" t="s">
        <v>387</v>
      </c>
      <c r="C21" s="381">
        <v>152.69316107841598</v>
      </c>
      <c r="D21" s="381">
        <v>155.97739747154179</v>
      </c>
      <c r="E21" s="526">
        <v>2.1508732741731595</v>
      </c>
      <c r="F21" s="381">
        <v>152.69316107841598</v>
      </c>
      <c r="G21" s="381">
        <v>155.97739747154179</v>
      </c>
      <c r="H21" s="384">
        <v>2.1508732741731595</v>
      </c>
    </row>
    <row r="22" spans="1:8" ht="12" customHeight="1">
      <c r="A22" s="58"/>
      <c r="B22" s="134" t="s">
        <v>388</v>
      </c>
      <c r="C22" s="381">
        <v>123.7405848917052</v>
      </c>
      <c r="D22" s="381">
        <v>126.22558880592454</v>
      </c>
      <c r="E22" s="526">
        <v>2.0082367611193641</v>
      </c>
      <c r="F22" s="381">
        <v>123.7405848917052</v>
      </c>
      <c r="G22" s="381">
        <v>126.22558880592454</v>
      </c>
      <c r="H22" s="384">
        <v>2.0082367611193641</v>
      </c>
    </row>
    <row r="23" spans="1:8" ht="12" customHeight="1">
      <c r="A23" s="13"/>
      <c r="B23" s="155" t="s">
        <v>389</v>
      </c>
      <c r="C23" s="358">
        <v>9.0857810021259482</v>
      </c>
      <c r="D23" s="358">
        <v>8.6029013194787947</v>
      </c>
      <c r="E23" s="527">
        <v>-5.3146744625934383</v>
      </c>
      <c r="F23" s="358">
        <v>9.0857810021259482</v>
      </c>
      <c r="G23" s="358">
        <v>8.6029013194787947</v>
      </c>
      <c r="H23" s="385">
        <v>-5.3146744625934383</v>
      </c>
    </row>
    <row r="24" spans="1:8" ht="10.35" customHeight="1">
      <c r="A24" s="253" t="s">
        <v>390</v>
      </c>
      <c r="B24" s="254"/>
      <c r="C24" s="250"/>
      <c r="D24" s="11"/>
      <c r="E24" s="250"/>
    </row>
    <row r="25" spans="1:8" ht="9.9499999999999993" customHeight="1">
      <c r="A25" s="253" t="s">
        <v>298</v>
      </c>
      <c r="B25" s="100"/>
      <c r="C25" s="250"/>
      <c r="D25" s="250"/>
      <c r="E25" s="250"/>
    </row>
    <row r="26" spans="1:8" ht="17.100000000000001" customHeight="1">
      <c r="A26" s="250"/>
      <c r="B26" s="250"/>
      <c r="C26" s="250"/>
      <c r="D26" s="250"/>
      <c r="E26" s="250"/>
    </row>
    <row r="27" spans="1:8" ht="17.100000000000001" customHeight="1">
      <c r="A27" s="81"/>
      <c r="B27" s="81"/>
      <c r="C27" s="81"/>
      <c r="D27" s="81"/>
      <c r="E27" s="81"/>
    </row>
    <row r="28" spans="1:8" ht="17.100000000000001" customHeight="1">
      <c r="A28" s="81"/>
      <c r="B28" s="81"/>
      <c r="C28" s="81"/>
      <c r="D28" s="81"/>
      <c r="E28" s="81"/>
    </row>
  </sheetData>
  <mergeCells count="4">
    <mergeCell ref="A8:B8"/>
    <mergeCell ref="A19:B19"/>
    <mergeCell ref="A5:B6"/>
    <mergeCell ref="F5:G5"/>
  </mergeCells>
  <phoneticPr fontId="10" type="noConversion"/>
  <pageMargins left="0.59055118110236227" right="0.31496062992125984" top="0.74803149606299213" bottom="0.74803149606299213" header="0.31496062992125984" footer="0.31496062992125984"/>
  <pageSetup paperSize="9"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published="0" codeName="Hoja20"/>
  <dimension ref="A1:BM64"/>
  <sheetViews>
    <sheetView showGridLines="0" tabSelected="1" topLeftCell="AU40" zoomScale="148" zoomScaleNormal="148" workbookViewId="0">
      <selection activeCell="BF63" sqref="BF63"/>
    </sheetView>
  </sheetViews>
  <sheetFormatPr baseColWidth="10" defaultColWidth="10.7109375" defaultRowHeight="17.100000000000001" customHeight="1"/>
  <cols>
    <col min="1" max="1" width="11.140625" style="251" customWidth="1"/>
    <col min="2" max="2" width="6" style="251" customWidth="1"/>
    <col min="3" max="3" width="5.85546875" style="251" customWidth="1"/>
    <col min="4" max="4" width="6" style="251" customWidth="1"/>
    <col min="5" max="5" width="6.28515625" style="251" customWidth="1"/>
    <col min="6" max="6" width="6.42578125" style="251" customWidth="1"/>
    <col min="7" max="7" width="6" style="251" customWidth="1"/>
    <col min="8" max="8" width="6.140625" style="251" customWidth="1"/>
    <col min="9" max="9" width="6.85546875" style="251" customWidth="1"/>
    <col min="10" max="10" width="6.42578125" style="251" customWidth="1"/>
    <col min="11" max="11" width="5.85546875" style="251" customWidth="1"/>
    <col min="12" max="13" width="6.140625" style="251" customWidth="1"/>
    <col min="14" max="14" width="11" style="251" customWidth="1"/>
    <col min="15" max="15" width="5.140625" style="251" customWidth="1"/>
    <col min="16" max="16" width="6.140625" style="251" customWidth="1"/>
    <col min="17" max="17" width="6.42578125" style="251" customWidth="1"/>
    <col min="18" max="19" width="6.7109375" style="251" customWidth="1"/>
    <col min="20" max="20" width="5.85546875" style="251" customWidth="1"/>
    <col min="21" max="21" width="6.140625" style="251" customWidth="1"/>
    <col min="22" max="23" width="6.28515625" style="251" customWidth="1"/>
    <col min="24" max="24" width="6.7109375" style="251" customWidth="1"/>
    <col min="25" max="25" width="6" style="251" customWidth="1"/>
    <col min="26" max="26" width="6.5703125" style="251" bestFit="1" customWidth="1"/>
    <col min="27" max="27" width="11.42578125" style="251" customWidth="1"/>
    <col min="28" max="28" width="5.140625" style="251" customWidth="1"/>
    <col min="29" max="29" width="6.7109375" style="251" customWidth="1"/>
    <col min="30" max="30" width="7.5703125" style="251" customWidth="1"/>
    <col min="31" max="32" width="6.7109375" style="251" customWidth="1"/>
    <col min="33" max="33" width="7.42578125" style="251" customWidth="1"/>
    <col min="34" max="36" width="6.7109375" style="251" customWidth="1"/>
    <col min="37" max="37" width="8.140625" style="251" customWidth="1"/>
    <col min="38" max="38" width="6.7109375" style="251" customWidth="1"/>
    <col min="39" max="39" width="12" style="251" customWidth="1"/>
    <col min="40" max="40" width="4.7109375" style="251" customWidth="1"/>
    <col min="41" max="42" width="6.5703125" style="251" bestFit="1" customWidth="1"/>
    <col min="43" max="43" width="6.85546875" style="251" customWidth="1"/>
    <col min="44" max="44" width="6.42578125" style="251" customWidth="1"/>
    <col min="45" max="45" width="6.140625" style="251" customWidth="1"/>
    <col min="46" max="46" width="5.5703125" style="251" bestFit="1" customWidth="1"/>
    <col min="47" max="47" width="5.7109375" style="251" customWidth="1"/>
    <col min="48" max="48" width="7.28515625" style="251" customWidth="1"/>
    <col min="49" max="50" width="6" style="251" customWidth="1"/>
    <col min="51" max="51" width="6.7109375" style="251" customWidth="1"/>
    <col min="52" max="52" width="11.5703125" style="251" customWidth="1"/>
    <col min="53" max="53" width="5.140625" style="251" customWidth="1"/>
    <col min="54" max="54" width="7.140625" style="251" customWidth="1"/>
    <col min="55" max="55" width="5.28515625" style="251" customWidth="1"/>
    <col min="56" max="56" width="5.42578125" style="251" customWidth="1"/>
    <col min="57" max="57" width="8.140625" style="251" customWidth="1"/>
    <col min="58" max="58" width="6" style="251" customWidth="1"/>
    <col min="59" max="59" width="6.5703125" style="251" bestFit="1" customWidth="1"/>
    <col min="60" max="60" width="6.42578125" style="251" customWidth="1"/>
    <col min="61" max="61" width="6.140625" style="251" customWidth="1"/>
    <col min="62" max="63" width="6" style="251" customWidth="1"/>
    <col min="64" max="64" width="7.140625" style="251" customWidth="1"/>
    <col min="65" max="65" width="6.28515625" style="251" customWidth="1"/>
    <col min="66" max="16384" width="10.7109375" style="251"/>
  </cols>
  <sheetData>
    <row r="1" spans="1:64" ht="16.350000000000001" customHeight="1">
      <c r="A1" s="267" t="s">
        <v>412</v>
      </c>
      <c r="B1" s="266"/>
      <c r="C1" s="266"/>
      <c r="D1" s="266"/>
      <c r="E1" s="26"/>
    </row>
    <row r="2" spans="1:64" ht="11.25" customHeight="1">
      <c r="A2" s="267" t="s">
        <v>181</v>
      </c>
      <c r="B2" s="26"/>
      <c r="C2" s="26"/>
      <c r="D2" s="26"/>
      <c r="E2" s="26"/>
      <c r="N2" s="84" t="s">
        <v>362</v>
      </c>
      <c r="AA2" s="84" t="s">
        <v>362</v>
      </c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84" t="s">
        <v>362</v>
      </c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84" t="s">
        <v>362</v>
      </c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24"/>
    </row>
    <row r="3" spans="1:64" ht="3.75" customHeight="1"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24"/>
    </row>
    <row r="4" spans="1:64" ht="23.1" customHeight="1">
      <c r="A4" s="310" t="s">
        <v>57</v>
      </c>
      <c r="B4" s="310" t="s">
        <v>141</v>
      </c>
      <c r="C4" s="310" t="s">
        <v>287</v>
      </c>
      <c r="D4" s="310" t="s">
        <v>84</v>
      </c>
      <c r="E4" s="310" t="s">
        <v>268</v>
      </c>
      <c r="F4" s="310" t="s">
        <v>316</v>
      </c>
      <c r="G4" s="310" t="s">
        <v>269</v>
      </c>
      <c r="H4" s="310" t="s">
        <v>71</v>
      </c>
      <c r="I4" s="310" t="s">
        <v>318</v>
      </c>
      <c r="J4" s="310" t="s">
        <v>327</v>
      </c>
      <c r="K4" s="310" t="s">
        <v>242</v>
      </c>
      <c r="L4" s="310" t="s">
        <v>304</v>
      </c>
      <c r="M4" s="310" t="s">
        <v>243</v>
      </c>
      <c r="N4" s="310" t="s">
        <v>57</v>
      </c>
      <c r="O4" s="310" t="s">
        <v>141</v>
      </c>
      <c r="P4" s="310" t="s">
        <v>168</v>
      </c>
      <c r="Q4" s="310" t="s">
        <v>302</v>
      </c>
      <c r="R4" s="310" t="s">
        <v>105</v>
      </c>
      <c r="S4" s="310" t="s">
        <v>301</v>
      </c>
      <c r="T4" s="310" t="s">
        <v>293</v>
      </c>
      <c r="U4" s="310" t="s">
        <v>324</v>
      </c>
      <c r="V4" s="310" t="s">
        <v>283</v>
      </c>
      <c r="W4" s="310" t="s">
        <v>289</v>
      </c>
      <c r="X4" s="310" t="s">
        <v>320</v>
      </c>
      <c r="Y4" s="310" t="s">
        <v>285</v>
      </c>
      <c r="Z4" s="310" t="s">
        <v>70</v>
      </c>
      <c r="AA4" s="310" t="s">
        <v>57</v>
      </c>
      <c r="AB4" s="310" t="s">
        <v>141</v>
      </c>
      <c r="AC4" s="310" t="s">
        <v>232</v>
      </c>
      <c r="AD4" s="310" t="s">
        <v>138</v>
      </c>
      <c r="AE4" s="310" t="s">
        <v>162</v>
      </c>
      <c r="AF4" s="310" t="s">
        <v>288</v>
      </c>
      <c r="AG4" s="310" t="s">
        <v>167</v>
      </c>
      <c r="AH4" s="310" t="s">
        <v>136</v>
      </c>
      <c r="AI4" s="310" t="s">
        <v>326</v>
      </c>
      <c r="AJ4" s="310" t="s">
        <v>292</v>
      </c>
      <c r="AK4" s="310" t="s">
        <v>106</v>
      </c>
      <c r="AL4" s="310" t="s">
        <v>72</v>
      </c>
      <c r="AM4" s="310" t="s">
        <v>57</v>
      </c>
      <c r="AN4" s="310" t="s">
        <v>141</v>
      </c>
      <c r="AO4" s="310" t="s">
        <v>169</v>
      </c>
      <c r="AP4" s="310" t="s">
        <v>337</v>
      </c>
      <c r="AQ4" s="310" t="s">
        <v>317</v>
      </c>
      <c r="AR4" s="310" t="s">
        <v>323</v>
      </c>
      <c r="AS4" s="310" t="s">
        <v>231</v>
      </c>
      <c r="AT4" s="310" t="s">
        <v>303</v>
      </c>
      <c r="AU4" s="310" t="s">
        <v>336</v>
      </c>
      <c r="AV4" s="310" t="s">
        <v>103</v>
      </c>
      <c r="AW4" s="310" t="s">
        <v>286</v>
      </c>
      <c r="AX4" s="310" t="s">
        <v>53</v>
      </c>
      <c r="AY4" s="310" t="s">
        <v>7</v>
      </c>
      <c r="AZ4" s="310" t="s">
        <v>57</v>
      </c>
      <c r="BA4" s="310" t="s">
        <v>141</v>
      </c>
      <c r="BB4" s="310" t="s">
        <v>137</v>
      </c>
      <c r="BC4" s="310" t="s">
        <v>108</v>
      </c>
      <c r="BD4" s="310" t="s">
        <v>270</v>
      </c>
      <c r="BE4" s="310" t="s">
        <v>104</v>
      </c>
      <c r="BF4" s="310" t="s">
        <v>319</v>
      </c>
      <c r="BG4" s="310" t="s">
        <v>95</v>
      </c>
      <c r="BH4" s="310" t="s">
        <v>55</v>
      </c>
      <c r="BI4" s="310" t="s">
        <v>56</v>
      </c>
      <c r="BJ4" s="310" t="s">
        <v>321</v>
      </c>
      <c r="BK4" s="310" t="s">
        <v>110</v>
      </c>
      <c r="BL4" s="310" t="s">
        <v>195</v>
      </c>
    </row>
    <row r="5" spans="1:64" ht="11.1" customHeight="1">
      <c r="A5" s="579" t="s">
        <v>342</v>
      </c>
      <c r="B5" s="228" t="s">
        <v>93</v>
      </c>
      <c r="C5" s="289">
        <v>9.36</v>
      </c>
      <c r="D5" s="289">
        <v>102653.35300000002</v>
      </c>
      <c r="E5" s="289">
        <v>548.61</v>
      </c>
      <c r="F5" s="289">
        <v>146692.46899999998</v>
      </c>
      <c r="G5" s="289">
        <v>0</v>
      </c>
      <c r="H5" s="289">
        <v>1664.6849999999999</v>
      </c>
      <c r="I5" s="289">
        <v>31718.049999999996</v>
      </c>
      <c r="J5" s="289">
        <v>6802.5</v>
      </c>
      <c r="K5" s="289">
        <v>4460.07</v>
      </c>
      <c r="L5" s="289">
        <v>2117</v>
      </c>
      <c r="M5" s="289">
        <v>2609.1499999999996</v>
      </c>
      <c r="N5" s="579" t="s">
        <v>342</v>
      </c>
      <c r="O5" s="228" t="s">
        <v>93</v>
      </c>
      <c r="P5" s="289">
        <v>26885.069000000003</v>
      </c>
      <c r="Q5" s="289">
        <v>16507.25</v>
      </c>
      <c r="R5" s="289">
        <v>9940.1179999999986</v>
      </c>
      <c r="S5" s="289">
        <v>17494.389000000003</v>
      </c>
      <c r="T5" s="289">
        <v>4966.7189999999991</v>
      </c>
      <c r="U5" s="289">
        <v>45700.988000000005</v>
      </c>
      <c r="V5" s="289">
        <v>36428.33</v>
      </c>
      <c r="W5" s="289">
        <v>15416.327000000003</v>
      </c>
      <c r="X5" s="289">
        <v>195001.37999999998</v>
      </c>
      <c r="Y5" s="289">
        <v>219567.12899999999</v>
      </c>
      <c r="Z5" s="289">
        <v>17046.166999999998</v>
      </c>
      <c r="AA5" s="579" t="s">
        <v>342</v>
      </c>
      <c r="AB5" s="228" t="s">
        <v>93</v>
      </c>
      <c r="AC5" s="289">
        <v>52818.968999999997</v>
      </c>
      <c r="AD5" s="289">
        <v>3293.8689999999997</v>
      </c>
      <c r="AE5" s="289">
        <v>27469.209000000003</v>
      </c>
      <c r="AF5" s="289">
        <v>25063.898999999998</v>
      </c>
      <c r="AG5" s="289">
        <v>6695.6859999999997</v>
      </c>
      <c r="AH5" s="289">
        <v>3346.9500000000003</v>
      </c>
      <c r="AI5" s="289">
        <v>106917.23899999999</v>
      </c>
      <c r="AJ5" s="289">
        <v>9832.132999999998</v>
      </c>
      <c r="AK5" s="289">
        <v>3006.92</v>
      </c>
      <c r="AL5" s="289">
        <v>7858.2880000000005</v>
      </c>
      <c r="AM5" s="579" t="s">
        <v>342</v>
      </c>
      <c r="AN5" s="228" t="s">
        <v>93</v>
      </c>
      <c r="AO5" s="289">
        <v>0</v>
      </c>
      <c r="AP5" s="289">
        <v>80902.25</v>
      </c>
      <c r="AQ5" s="289">
        <v>222670.24799999999</v>
      </c>
      <c r="AR5" s="289">
        <v>98124.663</v>
      </c>
      <c r="AS5" s="289">
        <v>23603.774999999998</v>
      </c>
      <c r="AT5" s="289">
        <v>62</v>
      </c>
      <c r="AU5" s="289">
        <v>1768.4</v>
      </c>
      <c r="AV5" s="289">
        <v>472.1</v>
      </c>
      <c r="AW5" s="289">
        <v>9069.9560000000001</v>
      </c>
      <c r="AX5" s="289">
        <v>3083</v>
      </c>
      <c r="AY5" s="289">
        <v>3017.1840000000002</v>
      </c>
      <c r="AZ5" s="579" t="s">
        <v>342</v>
      </c>
      <c r="BA5" s="228" t="s">
        <v>93</v>
      </c>
      <c r="BB5" s="289">
        <v>113.9</v>
      </c>
      <c r="BC5" s="289">
        <v>44</v>
      </c>
      <c r="BD5" s="289">
        <v>117.13999999999999</v>
      </c>
      <c r="BE5" s="289">
        <v>868184.77099999995</v>
      </c>
      <c r="BF5" s="289">
        <v>494789.7319999999</v>
      </c>
      <c r="BG5" s="289">
        <v>155554.51500000001</v>
      </c>
      <c r="BH5" s="289">
        <v>2044.2950000000001</v>
      </c>
      <c r="BI5" s="289">
        <v>3051.4100000000003</v>
      </c>
      <c r="BJ5" s="289">
        <v>1867.7969999999998</v>
      </c>
      <c r="BK5" s="289">
        <v>607.79899999999998</v>
      </c>
      <c r="BL5" s="289">
        <v>11186.800000000001</v>
      </c>
    </row>
    <row r="6" spans="1:64" ht="11.1" customHeight="1">
      <c r="A6" s="580"/>
      <c r="B6" s="229" t="s">
        <v>430</v>
      </c>
      <c r="C6" s="290">
        <v>0</v>
      </c>
      <c r="D6" s="290">
        <v>105055.73400000003</v>
      </c>
      <c r="E6" s="290">
        <v>111.85000000000001</v>
      </c>
      <c r="F6" s="290">
        <v>223646.24799999996</v>
      </c>
      <c r="G6" s="290">
        <v>20.23</v>
      </c>
      <c r="H6" s="290">
        <v>819.81000000000006</v>
      </c>
      <c r="I6" s="290">
        <v>27161.9</v>
      </c>
      <c r="J6" s="290">
        <v>4172.1000000000004</v>
      </c>
      <c r="K6" s="290">
        <v>4610.5259999999998</v>
      </c>
      <c r="L6" s="290">
        <v>10</v>
      </c>
      <c r="M6" s="290">
        <v>780.54000000000008</v>
      </c>
      <c r="N6" s="581"/>
      <c r="O6" s="229" t="s">
        <v>430</v>
      </c>
      <c r="P6" s="290">
        <v>32577.489999999998</v>
      </c>
      <c r="Q6" s="290">
        <v>15238.66</v>
      </c>
      <c r="R6" s="290">
        <v>10487.038</v>
      </c>
      <c r="S6" s="290">
        <v>15714.579999999998</v>
      </c>
      <c r="T6" s="290">
        <v>3584.26</v>
      </c>
      <c r="U6" s="290">
        <v>47717.305</v>
      </c>
      <c r="V6" s="290">
        <v>22806.837000000007</v>
      </c>
      <c r="W6" s="290">
        <v>15068.898000000001</v>
      </c>
      <c r="X6" s="290">
        <v>197295.36199999999</v>
      </c>
      <c r="Y6" s="290">
        <v>132963.81</v>
      </c>
      <c r="Z6" s="290">
        <v>13487.287999999999</v>
      </c>
      <c r="AA6" s="581"/>
      <c r="AB6" s="229" t="s">
        <v>430</v>
      </c>
      <c r="AC6" s="290">
        <v>52679.518999999993</v>
      </c>
      <c r="AD6" s="290">
        <v>2792.37</v>
      </c>
      <c r="AE6" s="290">
        <v>24950.087</v>
      </c>
      <c r="AF6" s="290">
        <v>23977.086999999996</v>
      </c>
      <c r="AG6" s="290">
        <v>6319.2580000000007</v>
      </c>
      <c r="AH6" s="290">
        <v>4148.7700000000004</v>
      </c>
      <c r="AI6" s="290">
        <v>134125.70000000001</v>
      </c>
      <c r="AJ6" s="290">
        <v>13864.289000000001</v>
      </c>
      <c r="AK6" s="290">
        <v>2785.3580000000002</v>
      </c>
      <c r="AL6" s="290">
        <v>5379.0890000000009</v>
      </c>
      <c r="AM6" s="581"/>
      <c r="AN6" s="229" t="s">
        <v>430</v>
      </c>
      <c r="AO6" s="290">
        <v>0</v>
      </c>
      <c r="AP6" s="290">
        <v>80274.84</v>
      </c>
      <c r="AQ6" s="290">
        <v>252219.59800000006</v>
      </c>
      <c r="AR6" s="290">
        <v>102804.679</v>
      </c>
      <c r="AS6" s="290">
        <v>20180.73</v>
      </c>
      <c r="AT6" s="290">
        <v>0</v>
      </c>
      <c r="AU6" s="290">
        <v>1432.3</v>
      </c>
      <c r="AV6" s="290">
        <v>464.3</v>
      </c>
      <c r="AW6" s="290">
        <v>9396.9530000000013</v>
      </c>
      <c r="AX6" s="290">
        <v>4643.96</v>
      </c>
      <c r="AY6" s="290">
        <v>2499.6949999999997</v>
      </c>
      <c r="AZ6" s="581"/>
      <c r="BA6" s="229" t="s">
        <v>430</v>
      </c>
      <c r="BB6" s="290">
        <v>62.35</v>
      </c>
      <c r="BC6" s="290">
        <v>7</v>
      </c>
      <c r="BD6" s="290">
        <v>3.7050000000000001</v>
      </c>
      <c r="BE6" s="290">
        <v>887614.51699999999</v>
      </c>
      <c r="BF6" s="290">
        <v>493567.41700000013</v>
      </c>
      <c r="BG6" s="290">
        <v>138484.05200000003</v>
      </c>
      <c r="BH6" s="290">
        <v>1951.739</v>
      </c>
      <c r="BI6" s="290">
        <v>2254.549</v>
      </c>
      <c r="BJ6" s="290">
        <v>2247.79</v>
      </c>
      <c r="BK6" s="290">
        <v>553.62900000000002</v>
      </c>
      <c r="BL6" s="290">
        <v>13061.18</v>
      </c>
    </row>
    <row r="7" spans="1:64" ht="11.1" customHeight="1">
      <c r="A7" s="14" t="s">
        <v>32</v>
      </c>
      <c r="B7" s="323" t="s">
        <v>94</v>
      </c>
      <c r="C7" s="292">
        <v>0</v>
      </c>
      <c r="D7" s="292">
        <v>931.19999999999993</v>
      </c>
      <c r="E7" s="292">
        <v>123</v>
      </c>
      <c r="F7" s="292">
        <v>32222.959999999995</v>
      </c>
      <c r="G7" s="292">
        <v>0</v>
      </c>
      <c r="H7" s="292">
        <v>0</v>
      </c>
      <c r="I7" s="292">
        <v>0</v>
      </c>
      <c r="J7" s="292">
        <v>0</v>
      </c>
      <c r="K7" s="292">
        <v>22.75</v>
      </c>
      <c r="L7" s="292">
        <v>0</v>
      </c>
      <c r="M7" s="292">
        <v>0</v>
      </c>
      <c r="N7" s="14" t="s">
        <v>32</v>
      </c>
      <c r="O7" s="323" t="s">
        <v>94</v>
      </c>
      <c r="P7" s="292">
        <v>107.28</v>
      </c>
      <c r="Q7" s="292">
        <v>38.25</v>
      </c>
      <c r="R7" s="292">
        <v>76.699999999999989</v>
      </c>
      <c r="S7" s="292">
        <v>310.3</v>
      </c>
      <c r="T7" s="292">
        <v>0</v>
      </c>
      <c r="U7" s="292">
        <v>0</v>
      </c>
      <c r="V7" s="292">
        <v>349.9</v>
      </c>
      <c r="W7" s="292">
        <v>235.43</v>
      </c>
      <c r="X7" s="292">
        <v>10365.964</v>
      </c>
      <c r="Y7" s="292">
        <v>411.5</v>
      </c>
      <c r="Z7" s="292">
        <v>1242.5</v>
      </c>
      <c r="AA7" s="14" t="s">
        <v>32</v>
      </c>
      <c r="AB7" s="323" t="s">
        <v>94</v>
      </c>
      <c r="AC7" s="292">
        <v>1736.7</v>
      </c>
      <c r="AD7" s="292">
        <v>10.5</v>
      </c>
      <c r="AE7" s="292">
        <v>559.5</v>
      </c>
      <c r="AF7" s="292">
        <v>315.5</v>
      </c>
      <c r="AG7" s="292">
        <v>0</v>
      </c>
      <c r="AH7" s="292">
        <v>0</v>
      </c>
      <c r="AI7" s="292">
        <v>0</v>
      </c>
      <c r="AJ7" s="292">
        <v>0</v>
      </c>
      <c r="AK7" s="292">
        <v>6.17</v>
      </c>
      <c r="AL7" s="292">
        <v>0</v>
      </c>
      <c r="AM7" s="14" t="s">
        <v>32</v>
      </c>
      <c r="AN7" s="323" t="s">
        <v>94</v>
      </c>
      <c r="AO7" s="292">
        <v>0</v>
      </c>
      <c r="AP7" s="292">
        <v>0</v>
      </c>
      <c r="AQ7" s="292">
        <v>2526.1999999999998</v>
      </c>
      <c r="AR7" s="292">
        <v>14590.23</v>
      </c>
      <c r="AS7" s="292">
        <v>8</v>
      </c>
      <c r="AT7" s="292">
        <v>0</v>
      </c>
      <c r="AU7" s="292">
        <v>38</v>
      </c>
      <c r="AV7" s="292">
        <v>0</v>
      </c>
      <c r="AW7" s="292">
        <v>381.25</v>
      </c>
      <c r="AX7" s="292">
        <v>0</v>
      </c>
      <c r="AY7" s="292">
        <v>268.51</v>
      </c>
      <c r="AZ7" s="14" t="s">
        <v>32</v>
      </c>
      <c r="BA7" s="323" t="s">
        <v>94</v>
      </c>
      <c r="BB7" s="292">
        <v>0</v>
      </c>
      <c r="BC7" s="292">
        <v>0</v>
      </c>
      <c r="BD7" s="292">
        <v>0</v>
      </c>
      <c r="BE7" s="292">
        <v>0</v>
      </c>
      <c r="BF7" s="292">
        <v>1105.8699999999999</v>
      </c>
      <c r="BG7" s="292">
        <v>0</v>
      </c>
      <c r="BH7" s="292">
        <v>0</v>
      </c>
      <c r="BI7" s="292">
        <v>0</v>
      </c>
      <c r="BJ7" s="292">
        <v>0</v>
      </c>
      <c r="BK7" s="292">
        <v>0</v>
      </c>
      <c r="BL7" s="292">
        <v>0</v>
      </c>
    </row>
    <row r="8" spans="1:64" ht="11.1" customHeight="1">
      <c r="A8" s="14"/>
      <c r="B8" s="323" t="s">
        <v>431</v>
      </c>
      <c r="C8" s="292">
        <v>0</v>
      </c>
      <c r="D8" s="292">
        <v>1349.0749999999998</v>
      </c>
      <c r="E8" s="292">
        <v>46.4</v>
      </c>
      <c r="F8" s="292">
        <v>26533.100000000002</v>
      </c>
      <c r="G8" s="292">
        <v>0</v>
      </c>
      <c r="H8" s="292">
        <v>0</v>
      </c>
      <c r="I8" s="292">
        <v>0</v>
      </c>
      <c r="J8" s="292">
        <v>0</v>
      </c>
      <c r="K8" s="292">
        <v>17</v>
      </c>
      <c r="L8" s="292">
        <v>0</v>
      </c>
      <c r="M8" s="292">
        <v>0</v>
      </c>
      <c r="N8" s="14"/>
      <c r="O8" s="323" t="s">
        <v>431</v>
      </c>
      <c r="P8" s="292">
        <v>86.25</v>
      </c>
      <c r="Q8" s="292">
        <v>106.9</v>
      </c>
      <c r="R8" s="292">
        <v>100.19999999999999</v>
      </c>
      <c r="S8" s="292">
        <v>304.84999999999997</v>
      </c>
      <c r="T8" s="292">
        <v>5.8</v>
      </c>
      <c r="U8" s="292">
        <v>0</v>
      </c>
      <c r="V8" s="292">
        <v>444.49999999999994</v>
      </c>
      <c r="W8" s="292">
        <v>299.39999999999998</v>
      </c>
      <c r="X8" s="292">
        <v>9009.7800000000025</v>
      </c>
      <c r="Y8" s="292">
        <v>889</v>
      </c>
      <c r="Z8" s="292">
        <v>947.4</v>
      </c>
      <c r="AA8" s="14"/>
      <c r="AB8" s="323" t="s">
        <v>431</v>
      </c>
      <c r="AC8" s="292">
        <v>1247.8</v>
      </c>
      <c r="AD8" s="292">
        <v>4.5999999999999996</v>
      </c>
      <c r="AE8" s="292">
        <v>546.95000000000005</v>
      </c>
      <c r="AF8" s="292">
        <v>239.8</v>
      </c>
      <c r="AG8" s="292">
        <v>0</v>
      </c>
      <c r="AH8" s="292">
        <v>0</v>
      </c>
      <c r="AI8" s="292">
        <v>0</v>
      </c>
      <c r="AJ8" s="292">
        <v>0</v>
      </c>
      <c r="AK8" s="292">
        <v>0</v>
      </c>
      <c r="AL8" s="292">
        <v>0</v>
      </c>
      <c r="AM8" s="14"/>
      <c r="AN8" s="323" t="s">
        <v>431</v>
      </c>
      <c r="AO8" s="292">
        <v>0</v>
      </c>
      <c r="AP8" s="292">
        <v>0</v>
      </c>
      <c r="AQ8" s="292">
        <v>2449.3599999999997</v>
      </c>
      <c r="AR8" s="292">
        <v>16832.379999999997</v>
      </c>
      <c r="AS8" s="292">
        <v>6</v>
      </c>
      <c r="AT8" s="292">
        <v>0</v>
      </c>
      <c r="AU8" s="292">
        <v>32.5</v>
      </c>
      <c r="AV8" s="292">
        <v>0</v>
      </c>
      <c r="AW8" s="292">
        <v>360.09000000000003</v>
      </c>
      <c r="AX8" s="292">
        <v>0</v>
      </c>
      <c r="AY8" s="292">
        <v>358.19999999999993</v>
      </c>
      <c r="AZ8" s="14"/>
      <c r="BA8" s="323" t="s">
        <v>431</v>
      </c>
      <c r="BB8" s="292">
        <v>0</v>
      </c>
      <c r="BC8" s="292">
        <v>0</v>
      </c>
      <c r="BD8" s="292">
        <v>3.7050000000000001</v>
      </c>
      <c r="BE8" s="292">
        <v>0</v>
      </c>
      <c r="BF8" s="292">
        <v>1105.306</v>
      </c>
      <c r="BG8" s="292">
        <v>0</v>
      </c>
      <c r="BH8" s="292">
        <v>0</v>
      </c>
      <c r="BI8" s="292">
        <v>0</v>
      </c>
      <c r="BJ8" s="292">
        <v>0</v>
      </c>
      <c r="BK8" s="292">
        <v>0</v>
      </c>
      <c r="BL8" s="292">
        <v>0</v>
      </c>
    </row>
    <row r="9" spans="1:64" ht="11.1" customHeight="1">
      <c r="A9" s="14" t="s">
        <v>33</v>
      </c>
      <c r="B9" s="323" t="s">
        <v>94</v>
      </c>
      <c r="C9" s="292">
        <v>0</v>
      </c>
      <c r="D9" s="292">
        <v>21074</v>
      </c>
      <c r="E9" s="292">
        <v>0</v>
      </c>
      <c r="F9" s="292">
        <v>392</v>
      </c>
      <c r="G9" s="292">
        <v>0</v>
      </c>
      <c r="H9" s="292">
        <v>0</v>
      </c>
      <c r="I9" s="292">
        <v>1220</v>
      </c>
      <c r="J9" s="292">
        <v>1200</v>
      </c>
      <c r="K9" s="292">
        <v>78</v>
      </c>
      <c r="L9" s="292">
        <v>0</v>
      </c>
      <c r="M9" s="292">
        <v>0</v>
      </c>
      <c r="N9" s="14" t="s">
        <v>33</v>
      </c>
      <c r="O9" s="323" t="s">
        <v>94</v>
      </c>
      <c r="P9" s="292">
        <v>577</v>
      </c>
      <c r="Q9" s="292">
        <v>545</v>
      </c>
      <c r="R9" s="292">
        <v>203.6</v>
      </c>
      <c r="S9" s="292">
        <v>127</v>
      </c>
      <c r="T9" s="292">
        <v>0</v>
      </c>
      <c r="U9" s="292">
        <v>560</v>
      </c>
      <c r="V9" s="292">
        <v>3369</v>
      </c>
      <c r="W9" s="292">
        <v>2748</v>
      </c>
      <c r="X9" s="292">
        <v>135</v>
      </c>
      <c r="Y9" s="292">
        <v>1360</v>
      </c>
      <c r="Z9" s="292">
        <v>16</v>
      </c>
      <c r="AA9" s="14" t="s">
        <v>33</v>
      </c>
      <c r="AB9" s="323" t="s">
        <v>94</v>
      </c>
      <c r="AC9" s="292">
        <v>0</v>
      </c>
      <c r="AD9" s="292">
        <v>7</v>
      </c>
      <c r="AE9" s="292">
        <v>75</v>
      </c>
      <c r="AF9" s="292">
        <v>313</v>
      </c>
      <c r="AG9" s="292">
        <v>0</v>
      </c>
      <c r="AH9" s="292">
        <v>0</v>
      </c>
      <c r="AI9" s="292">
        <v>338</v>
      </c>
      <c r="AJ9" s="292">
        <v>547</v>
      </c>
      <c r="AK9" s="292">
        <v>426</v>
      </c>
      <c r="AL9" s="292">
        <v>359</v>
      </c>
      <c r="AM9" s="14" t="s">
        <v>33</v>
      </c>
      <c r="AN9" s="323" t="s">
        <v>94</v>
      </c>
      <c r="AO9" s="292">
        <v>0</v>
      </c>
      <c r="AP9" s="292">
        <v>0</v>
      </c>
      <c r="AQ9" s="292">
        <v>3537</v>
      </c>
      <c r="AR9" s="292">
        <v>215</v>
      </c>
      <c r="AS9" s="292">
        <v>3390</v>
      </c>
      <c r="AT9" s="292">
        <v>0</v>
      </c>
      <c r="AU9" s="292">
        <v>0</v>
      </c>
      <c r="AV9" s="292">
        <v>0</v>
      </c>
      <c r="AW9" s="292">
        <v>0</v>
      </c>
      <c r="AX9" s="292">
        <v>0</v>
      </c>
      <c r="AY9" s="292">
        <v>126.6</v>
      </c>
      <c r="AZ9" s="14" t="s">
        <v>33</v>
      </c>
      <c r="BA9" s="323" t="s">
        <v>94</v>
      </c>
      <c r="BB9" s="292">
        <v>0</v>
      </c>
      <c r="BC9" s="292">
        <v>0</v>
      </c>
      <c r="BD9" s="292">
        <v>0</v>
      </c>
      <c r="BE9" s="292">
        <v>83923.09</v>
      </c>
      <c r="BF9" s="292">
        <v>21017</v>
      </c>
      <c r="BG9" s="292">
        <v>883</v>
      </c>
      <c r="BH9" s="292">
        <v>0</v>
      </c>
      <c r="BI9" s="292">
        <v>0</v>
      </c>
      <c r="BJ9" s="292">
        <v>0</v>
      </c>
      <c r="BK9" s="292">
        <v>0</v>
      </c>
      <c r="BL9" s="292">
        <v>48</v>
      </c>
    </row>
    <row r="10" spans="1:64" ht="11.1" customHeight="1">
      <c r="A10" s="14"/>
      <c r="B10" s="323" t="s">
        <v>431</v>
      </c>
      <c r="C10" s="292">
        <v>0</v>
      </c>
      <c r="D10" s="292">
        <v>21062</v>
      </c>
      <c r="E10" s="292">
        <v>0</v>
      </c>
      <c r="F10" s="292">
        <v>0</v>
      </c>
      <c r="G10" s="292">
        <v>0</v>
      </c>
      <c r="H10" s="292">
        <v>0</v>
      </c>
      <c r="I10" s="292">
        <v>1235</v>
      </c>
      <c r="J10" s="292">
        <v>0</v>
      </c>
      <c r="K10" s="292">
        <v>140.19999999999999</v>
      </c>
      <c r="L10" s="292">
        <v>0</v>
      </c>
      <c r="M10" s="292">
        <v>0</v>
      </c>
      <c r="N10" s="14"/>
      <c r="O10" s="323" t="s">
        <v>431</v>
      </c>
      <c r="P10" s="292">
        <v>272</v>
      </c>
      <c r="Q10" s="292">
        <v>652</v>
      </c>
      <c r="R10" s="292">
        <v>282</v>
      </c>
      <c r="S10" s="292">
        <v>82</v>
      </c>
      <c r="T10" s="292">
        <v>26</v>
      </c>
      <c r="U10" s="292">
        <v>445</v>
      </c>
      <c r="V10" s="292">
        <v>2902.4</v>
      </c>
      <c r="W10" s="292">
        <v>3015.6</v>
      </c>
      <c r="X10" s="292">
        <v>139</v>
      </c>
      <c r="Y10" s="292">
        <v>1744</v>
      </c>
      <c r="Z10" s="292">
        <v>15</v>
      </c>
      <c r="AA10" s="14"/>
      <c r="AB10" s="323" t="s">
        <v>431</v>
      </c>
      <c r="AC10" s="292">
        <v>0</v>
      </c>
      <c r="AD10" s="292">
        <v>10</v>
      </c>
      <c r="AE10" s="292">
        <v>70</v>
      </c>
      <c r="AF10" s="292">
        <v>355</v>
      </c>
      <c r="AG10" s="292">
        <v>0</v>
      </c>
      <c r="AH10" s="292">
        <v>0</v>
      </c>
      <c r="AI10" s="292">
        <v>350</v>
      </c>
      <c r="AJ10" s="292">
        <v>621.4</v>
      </c>
      <c r="AK10" s="292">
        <v>468</v>
      </c>
      <c r="AL10" s="292">
        <v>353</v>
      </c>
      <c r="AM10" s="14"/>
      <c r="AN10" s="323" t="s">
        <v>431</v>
      </c>
      <c r="AO10" s="292">
        <v>0</v>
      </c>
      <c r="AP10" s="292">
        <v>0</v>
      </c>
      <c r="AQ10" s="292">
        <v>5348.25</v>
      </c>
      <c r="AR10" s="292">
        <v>425</v>
      </c>
      <c r="AS10" s="292">
        <v>730</v>
      </c>
      <c r="AT10" s="292">
        <v>0</v>
      </c>
      <c r="AU10" s="292">
        <v>0</v>
      </c>
      <c r="AV10" s="292">
        <v>0</v>
      </c>
      <c r="AW10" s="292">
        <v>0</v>
      </c>
      <c r="AX10" s="292">
        <v>320</v>
      </c>
      <c r="AY10" s="292">
        <v>65</v>
      </c>
      <c r="AZ10" s="14"/>
      <c r="BA10" s="323" t="s">
        <v>431</v>
      </c>
      <c r="BB10" s="292">
        <v>0</v>
      </c>
      <c r="BC10" s="292">
        <v>0</v>
      </c>
      <c r="BD10" s="292">
        <v>0</v>
      </c>
      <c r="BE10" s="416">
        <v>98877.832999999999</v>
      </c>
      <c r="BF10" s="292">
        <v>21480</v>
      </c>
      <c r="BG10" s="292">
        <v>726</v>
      </c>
      <c r="BH10" s="292">
        <v>0</v>
      </c>
      <c r="BI10" s="292">
        <v>0</v>
      </c>
      <c r="BJ10" s="292">
        <v>815</v>
      </c>
      <c r="BK10" s="292">
        <v>0</v>
      </c>
      <c r="BL10" s="292">
        <v>218</v>
      </c>
    </row>
    <row r="11" spans="1:64" ht="11.1" customHeight="1">
      <c r="A11" s="14" t="s">
        <v>425</v>
      </c>
      <c r="B11" s="323" t="s">
        <v>94</v>
      </c>
      <c r="C11" s="292">
        <v>0</v>
      </c>
      <c r="D11" s="292">
        <v>6</v>
      </c>
      <c r="E11" s="292">
        <v>0</v>
      </c>
      <c r="F11" s="292">
        <v>0</v>
      </c>
      <c r="G11" s="292">
        <v>0</v>
      </c>
      <c r="H11" s="292">
        <v>0</v>
      </c>
      <c r="I11" s="292">
        <v>0</v>
      </c>
      <c r="J11" s="292">
        <v>0</v>
      </c>
      <c r="K11" s="292">
        <v>4</v>
      </c>
      <c r="L11" s="292">
        <v>0</v>
      </c>
      <c r="M11" s="292">
        <v>0</v>
      </c>
      <c r="N11" s="14" t="s">
        <v>425</v>
      </c>
      <c r="O11" s="323" t="s">
        <v>94</v>
      </c>
      <c r="P11" s="292">
        <v>75</v>
      </c>
      <c r="Q11" s="292">
        <v>318</v>
      </c>
      <c r="R11" s="292">
        <v>174.18</v>
      </c>
      <c r="S11" s="292">
        <v>60</v>
      </c>
      <c r="T11" s="292">
        <v>0</v>
      </c>
      <c r="U11" s="292">
        <v>45.728999999999999</v>
      </c>
      <c r="V11" s="292">
        <v>1579</v>
      </c>
      <c r="W11" s="292">
        <v>246.2</v>
      </c>
      <c r="X11" s="292">
        <v>18</v>
      </c>
      <c r="Y11" s="292">
        <v>108.76</v>
      </c>
      <c r="Z11" s="292">
        <v>23.6</v>
      </c>
      <c r="AA11" s="14" t="s">
        <v>425</v>
      </c>
      <c r="AB11" s="323" t="s">
        <v>94</v>
      </c>
      <c r="AC11" s="292">
        <v>0</v>
      </c>
      <c r="AD11" s="292">
        <v>3</v>
      </c>
      <c r="AE11" s="292">
        <v>22.6</v>
      </c>
      <c r="AF11" s="292">
        <v>30.15</v>
      </c>
      <c r="AG11" s="292">
        <v>0</v>
      </c>
      <c r="AH11" s="292">
        <v>0</v>
      </c>
      <c r="AI11" s="292">
        <v>0</v>
      </c>
      <c r="AJ11" s="292">
        <v>44.900000000000006</v>
      </c>
      <c r="AK11" s="292">
        <v>147.19999999999999</v>
      </c>
      <c r="AL11" s="292">
        <v>1056.02</v>
      </c>
      <c r="AM11" s="14" t="s">
        <v>425</v>
      </c>
      <c r="AN11" s="323" t="s">
        <v>94</v>
      </c>
      <c r="AO11" s="292">
        <v>0</v>
      </c>
      <c r="AP11" s="292">
        <v>0</v>
      </c>
      <c r="AQ11" s="292">
        <v>3919</v>
      </c>
      <c r="AR11" s="292">
        <v>50</v>
      </c>
      <c r="AS11" s="292">
        <v>60</v>
      </c>
      <c r="AT11" s="292">
        <v>0</v>
      </c>
      <c r="AU11" s="292">
        <v>0</v>
      </c>
      <c r="AV11" s="292">
        <v>0</v>
      </c>
      <c r="AW11" s="292">
        <v>0</v>
      </c>
      <c r="AX11" s="292">
        <v>0</v>
      </c>
      <c r="AY11" s="292">
        <v>0</v>
      </c>
      <c r="AZ11" s="14" t="s">
        <v>425</v>
      </c>
      <c r="BA11" s="323" t="s">
        <v>94</v>
      </c>
      <c r="BB11" s="292">
        <v>0</v>
      </c>
      <c r="BC11" s="292">
        <v>0</v>
      </c>
      <c r="BD11" s="292">
        <v>0</v>
      </c>
      <c r="BE11" s="292">
        <v>0</v>
      </c>
      <c r="BF11" s="292">
        <v>13490.05</v>
      </c>
      <c r="BG11" s="292">
        <v>0</v>
      </c>
      <c r="BH11" s="292">
        <v>359</v>
      </c>
      <c r="BI11" s="292">
        <v>70</v>
      </c>
      <c r="BJ11" s="292">
        <v>0</v>
      </c>
      <c r="BK11" s="292">
        <v>0</v>
      </c>
      <c r="BL11" s="292">
        <v>0</v>
      </c>
    </row>
    <row r="12" spans="1:64" ht="11.1" customHeight="1">
      <c r="A12" s="14"/>
      <c r="B12" s="323" t="s">
        <v>431</v>
      </c>
      <c r="C12" s="292">
        <v>0</v>
      </c>
      <c r="D12" s="292">
        <v>0</v>
      </c>
      <c r="E12" s="292">
        <v>0</v>
      </c>
      <c r="F12" s="292">
        <v>0</v>
      </c>
      <c r="G12" s="292">
        <v>0</v>
      </c>
      <c r="H12" s="292">
        <v>0</v>
      </c>
      <c r="I12" s="292">
        <v>0</v>
      </c>
      <c r="J12" s="292">
        <v>0</v>
      </c>
      <c r="K12" s="292">
        <v>0</v>
      </c>
      <c r="L12" s="292">
        <v>0</v>
      </c>
      <c r="M12" s="292">
        <v>0</v>
      </c>
      <c r="N12" s="14"/>
      <c r="O12" s="323" t="s">
        <v>431</v>
      </c>
      <c r="P12" s="292">
        <v>45</v>
      </c>
      <c r="Q12" s="292">
        <v>174.5</v>
      </c>
      <c r="R12" s="292">
        <v>84.6</v>
      </c>
      <c r="S12" s="292">
        <v>48</v>
      </c>
      <c r="T12" s="292">
        <v>0</v>
      </c>
      <c r="U12" s="292">
        <v>0</v>
      </c>
      <c r="V12" s="292">
        <v>1693.15</v>
      </c>
      <c r="W12" s="292">
        <v>148</v>
      </c>
      <c r="X12" s="292">
        <v>3</v>
      </c>
      <c r="Y12" s="292">
        <v>74.900000000000006</v>
      </c>
      <c r="Z12" s="292">
        <v>6.8</v>
      </c>
      <c r="AA12" s="14"/>
      <c r="AB12" s="323" t="s">
        <v>431</v>
      </c>
      <c r="AC12" s="292">
        <v>0</v>
      </c>
      <c r="AD12" s="292">
        <v>4</v>
      </c>
      <c r="AE12" s="292">
        <v>12.8</v>
      </c>
      <c r="AF12" s="292">
        <v>18.899999999999999</v>
      </c>
      <c r="AG12" s="292">
        <v>0</v>
      </c>
      <c r="AH12" s="292">
        <v>0</v>
      </c>
      <c r="AI12" s="292">
        <v>0</v>
      </c>
      <c r="AJ12" s="292">
        <v>36.299999999999997</v>
      </c>
      <c r="AK12" s="292">
        <v>88.4</v>
      </c>
      <c r="AL12" s="292">
        <v>654.33000000000004</v>
      </c>
      <c r="AM12" s="14"/>
      <c r="AN12" s="323" t="s">
        <v>431</v>
      </c>
      <c r="AO12" s="292">
        <v>0</v>
      </c>
      <c r="AP12" s="292">
        <v>0</v>
      </c>
      <c r="AQ12" s="292">
        <v>19450.849999999999</v>
      </c>
      <c r="AR12" s="292">
        <v>60</v>
      </c>
      <c r="AS12" s="292">
        <v>60</v>
      </c>
      <c r="AT12" s="292">
        <v>0</v>
      </c>
      <c r="AU12" s="292">
        <v>0</v>
      </c>
      <c r="AV12" s="292">
        <v>0</v>
      </c>
      <c r="AW12" s="292">
        <v>0</v>
      </c>
      <c r="AX12" s="292">
        <v>0</v>
      </c>
      <c r="AY12" s="292">
        <v>52.5</v>
      </c>
      <c r="AZ12" s="14"/>
      <c r="BA12" s="323" t="s">
        <v>431</v>
      </c>
      <c r="BB12" s="292">
        <v>0</v>
      </c>
      <c r="BC12" s="292">
        <v>0</v>
      </c>
      <c r="BD12" s="292">
        <v>0</v>
      </c>
      <c r="BE12" s="292">
        <v>0</v>
      </c>
      <c r="BF12" s="292">
        <v>17567.549000000003</v>
      </c>
      <c r="BG12" s="292">
        <v>0</v>
      </c>
      <c r="BH12" s="292">
        <v>0</v>
      </c>
      <c r="BI12" s="292">
        <v>200</v>
      </c>
      <c r="BJ12" s="292">
        <v>0</v>
      </c>
      <c r="BK12" s="292">
        <v>0</v>
      </c>
      <c r="BL12" s="292">
        <v>0</v>
      </c>
    </row>
    <row r="13" spans="1:64" ht="11.1" customHeight="1">
      <c r="A13" s="14" t="s">
        <v>34</v>
      </c>
      <c r="B13" s="323" t="s">
        <v>94</v>
      </c>
      <c r="C13" s="292">
        <v>6</v>
      </c>
      <c r="D13" s="292">
        <v>0</v>
      </c>
      <c r="E13" s="292">
        <v>0</v>
      </c>
      <c r="F13" s="292">
        <v>0</v>
      </c>
      <c r="G13" s="292">
        <v>0</v>
      </c>
      <c r="H13" s="292">
        <v>1053.5149999999999</v>
      </c>
      <c r="I13" s="292">
        <v>0</v>
      </c>
      <c r="J13" s="292">
        <v>3972</v>
      </c>
      <c r="K13" s="292">
        <v>0</v>
      </c>
      <c r="L13" s="292">
        <v>0</v>
      </c>
      <c r="M13" s="292">
        <v>0</v>
      </c>
      <c r="N13" s="14" t="s">
        <v>34</v>
      </c>
      <c r="O13" s="323" t="s">
        <v>94</v>
      </c>
      <c r="P13" s="292">
        <v>3317.6990000000001</v>
      </c>
      <c r="Q13" s="292">
        <v>5928.13</v>
      </c>
      <c r="R13" s="292">
        <v>1377.059</v>
      </c>
      <c r="S13" s="292">
        <v>11965.129000000001</v>
      </c>
      <c r="T13" s="292">
        <v>2021.5790000000002</v>
      </c>
      <c r="U13" s="292">
        <v>32225.289000000001</v>
      </c>
      <c r="V13" s="292">
        <v>50.6</v>
      </c>
      <c r="W13" s="292">
        <v>34.799999999999997</v>
      </c>
      <c r="X13" s="292">
        <v>0</v>
      </c>
      <c r="Y13" s="292">
        <v>26.448</v>
      </c>
      <c r="Z13" s="292">
        <v>0</v>
      </c>
      <c r="AA13" s="14" t="s">
        <v>34</v>
      </c>
      <c r="AB13" s="323" t="s">
        <v>94</v>
      </c>
      <c r="AC13" s="292">
        <v>0</v>
      </c>
      <c r="AD13" s="292">
        <v>0</v>
      </c>
      <c r="AE13" s="292">
        <v>0</v>
      </c>
      <c r="AF13" s="292">
        <v>0</v>
      </c>
      <c r="AG13" s="292">
        <v>0</v>
      </c>
      <c r="AH13" s="292">
        <v>0</v>
      </c>
      <c r="AI13" s="292">
        <v>3935.0990000000002</v>
      </c>
      <c r="AJ13" s="292">
        <v>138.67400000000001</v>
      </c>
      <c r="AK13" s="292">
        <v>253.45999999999998</v>
      </c>
      <c r="AL13" s="292">
        <v>129.66899999999998</v>
      </c>
      <c r="AM13" s="14" t="s">
        <v>34</v>
      </c>
      <c r="AN13" s="323" t="s">
        <v>94</v>
      </c>
      <c r="AO13" s="292">
        <v>0</v>
      </c>
      <c r="AP13" s="292">
        <v>0</v>
      </c>
      <c r="AQ13" s="292">
        <v>17586.118999999999</v>
      </c>
      <c r="AR13" s="292">
        <v>0</v>
      </c>
      <c r="AS13" s="292">
        <v>184.95</v>
      </c>
      <c r="AT13" s="292">
        <v>0</v>
      </c>
      <c r="AU13" s="292">
        <v>0</v>
      </c>
      <c r="AV13" s="292">
        <v>0</v>
      </c>
      <c r="AW13" s="292">
        <v>0</v>
      </c>
      <c r="AX13" s="292">
        <v>454</v>
      </c>
      <c r="AY13" s="292">
        <v>84</v>
      </c>
      <c r="AZ13" s="14" t="s">
        <v>34</v>
      </c>
      <c r="BA13" s="323" t="s">
        <v>94</v>
      </c>
      <c r="BB13" s="292">
        <v>0</v>
      </c>
      <c r="BC13" s="292">
        <v>0</v>
      </c>
      <c r="BD13" s="292">
        <v>0</v>
      </c>
      <c r="BE13" s="292">
        <v>6414.5379999999996</v>
      </c>
      <c r="BF13" s="292">
        <v>233895.49899999992</v>
      </c>
      <c r="BG13" s="292">
        <v>78837.495999999999</v>
      </c>
      <c r="BH13" s="292">
        <v>438.09499999999997</v>
      </c>
      <c r="BI13" s="292">
        <v>313.10999999999996</v>
      </c>
      <c r="BJ13" s="292">
        <v>0</v>
      </c>
      <c r="BK13" s="292">
        <v>49.83</v>
      </c>
      <c r="BL13" s="292">
        <v>0</v>
      </c>
    </row>
    <row r="14" spans="1:64" ht="11.1" customHeight="1">
      <c r="A14" s="14"/>
      <c r="B14" s="323" t="s">
        <v>431</v>
      </c>
      <c r="C14" s="292">
        <v>0</v>
      </c>
      <c r="D14" s="292">
        <v>0</v>
      </c>
      <c r="E14" s="292">
        <v>0</v>
      </c>
      <c r="F14" s="292">
        <v>0</v>
      </c>
      <c r="G14" s="292">
        <v>0</v>
      </c>
      <c r="H14" s="292">
        <v>419.74</v>
      </c>
      <c r="I14" s="292">
        <v>0</v>
      </c>
      <c r="J14" s="292">
        <v>1349</v>
      </c>
      <c r="K14" s="292">
        <v>0</v>
      </c>
      <c r="L14" s="292">
        <v>0</v>
      </c>
      <c r="M14" s="292">
        <v>0</v>
      </c>
      <c r="N14" s="14"/>
      <c r="O14" s="323" t="s">
        <v>431</v>
      </c>
      <c r="P14" s="292">
        <v>3167.24</v>
      </c>
      <c r="Q14" s="292">
        <v>6163.8</v>
      </c>
      <c r="R14" s="292">
        <v>1427.9490000000005</v>
      </c>
      <c r="S14" s="292">
        <v>10141.769999999999</v>
      </c>
      <c r="T14" s="292">
        <v>1881.34</v>
      </c>
      <c r="U14" s="292">
        <v>27467.575000000004</v>
      </c>
      <c r="V14" s="292">
        <v>33.989000000000004</v>
      </c>
      <c r="W14" s="292">
        <v>24.2</v>
      </c>
      <c r="X14" s="292">
        <v>0</v>
      </c>
      <c r="Y14" s="292">
        <v>26.34</v>
      </c>
      <c r="Z14" s="292">
        <v>0</v>
      </c>
      <c r="AA14" s="14"/>
      <c r="AB14" s="323" t="s">
        <v>431</v>
      </c>
      <c r="AC14" s="292">
        <v>0</v>
      </c>
      <c r="AD14" s="292">
        <v>0</v>
      </c>
      <c r="AE14" s="292">
        <v>0</v>
      </c>
      <c r="AF14" s="292">
        <v>0</v>
      </c>
      <c r="AG14" s="292">
        <v>0</v>
      </c>
      <c r="AH14" s="292">
        <v>0</v>
      </c>
      <c r="AI14" s="292">
        <v>4496.04</v>
      </c>
      <c r="AJ14" s="292">
        <v>206.79999999999995</v>
      </c>
      <c r="AK14" s="292">
        <v>167.839</v>
      </c>
      <c r="AL14" s="292">
        <v>58.21</v>
      </c>
      <c r="AM14" s="14"/>
      <c r="AN14" s="323" t="s">
        <v>431</v>
      </c>
      <c r="AO14" s="292">
        <v>0</v>
      </c>
      <c r="AP14" s="292">
        <v>0</v>
      </c>
      <c r="AQ14" s="292">
        <v>16463.73</v>
      </c>
      <c r="AR14" s="292">
        <v>0</v>
      </c>
      <c r="AS14" s="292">
        <v>41</v>
      </c>
      <c r="AT14" s="292">
        <v>0</v>
      </c>
      <c r="AU14" s="292">
        <v>0</v>
      </c>
      <c r="AV14" s="292">
        <v>0</v>
      </c>
      <c r="AW14" s="292">
        <v>0</v>
      </c>
      <c r="AX14" s="292">
        <v>247.26</v>
      </c>
      <c r="AY14" s="292">
        <v>0</v>
      </c>
      <c r="AZ14" s="14"/>
      <c r="BA14" s="323" t="s">
        <v>431</v>
      </c>
      <c r="BB14" s="292">
        <v>0</v>
      </c>
      <c r="BC14" s="292">
        <v>0</v>
      </c>
      <c r="BD14" s="292">
        <v>0</v>
      </c>
      <c r="BE14" s="416">
        <v>5648</v>
      </c>
      <c r="BF14" s="292">
        <v>225808.80700000006</v>
      </c>
      <c r="BG14" s="292">
        <v>72172.622000000003</v>
      </c>
      <c r="BH14" s="292">
        <v>417.33899999999994</v>
      </c>
      <c r="BI14" s="292">
        <v>307.94900000000001</v>
      </c>
      <c r="BJ14" s="292">
        <v>0</v>
      </c>
      <c r="BK14" s="292">
        <v>238.4</v>
      </c>
      <c r="BL14" s="292">
        <v>0</v>
      </c>
    </row>
    <row r="15" spans="1:64" ht="11.1" customHeight="1">
      <c r="A15" s="14" t="s">
        <v>35</v>
      </c>
      <c r="B15" s="323" t="s">
        <v>94</v>
      </c>
      <c r="C15" s="292">
        <v>0</v>
      </c>
      <c r="D15" s="292">
        <v>1109</v>
      </c>
      <c r="E15" s="292">
        <v>0</v>
      </c>
      <c r="F15" s="292">
        <v>0</v>
      </c>
      <c r="G15" s="292">
        <v>0</v>
      </c>
      <c r="H15" s="292">
        <v>408</v>
      </c>
      <c r="I15" s="292">
        <v>0</v>
      </c>
      <c r="J15" s="292">
        <v>0</v>
      </c>
      <c r="K15" s="292">
        <v>11</v>
      </c>
      <c r="L15" s="292">
        <v>0</v>
      </c>
      <c r="M15" s="292">
        <v>0</v>
      </c>
      <c r="N15" s="14" t="s">
        <v>35</v>
      </c>
      <c r="O15" s="323" t="s">
        <v>94</v>
      </c>
      <c r="P15" s="292">
        <v>148</v>
      </c>
      <c r="Q15" s="292">
        <v>54</v>
      </c>
      <c r="R15" s="292">
        <v>1117</v>
      </c>
      <c r="S15" s="292">
        <v>272</v>
      </c>
      <c r="T15" s="292">
        <v>0</v>
      </c>
      <c r="U15" s="292">
        <v>305</v>
      </c>
      <c r="V15" s="292">
        <v>1406</v>
      </c>
      <c r="W15" s="292">
        <v>437</v>
      </c>
      <c r="X15" s="292">
        <v>161</v>
      </c>
      <c r="Y15" s="292">
        <v>23</v>
      </c>
      <c r="Z15" s="292">
        <v>51</v>
      </c>
      <c r="AA15" s="14" t="s">
        <v>35</v>
      </c>
      <c r="AB15" s="323" t="s">
        <v>94</v>
      </c>
      <c r="AC15" s="292">
        <v>21</v>
      </c>
      <c r="AD15" s="292">
        <v>0</v>
      </c>
      <c r="AE15" s="292">
        <v>18</v>
      </c>
      <c r="AF15" s="292">
        <v>122</v>
      </c>
      <c r="AG15" s="292">
        <v>2</v>
      </c>
      <c r="AH15" s="292">
        <v>0</v>
      </c>
      <c r="AI15" s="292">
        <v>0</v>
      </c>
      <c r="AJ15" s="292">
        <v>27</v>
      </c>
      <c r="AK15" s="292">
        <v>444</v>
      </c>
      <c r="AL15" s="292">
        <v>2785</v>
      </c>
      <c r="AM15" s="14" t="s">
        <v>35</v>
      </c>
      <c r="AN15" s="323" t="s">
        <v>94</v>
      </c>
      <c r="AO15" s="292">
        <v>0</v>
      </c>
      <c r="AP15" s="292">
        <v>0</v>
      </c>
      <c r="AQ15" s="292">
        <v>8474</v>
      </c>
      <c r="AR15" s="292">
        <v>361</v>
      </c>
      <c r="AS15" s="292">
        <v>75</v>
      </c>
      <c r="AT15" s="292">
        <v>0</v>
      </c>
      <c r="AU15" s="292">
        <v>0</v>
      </c>
      <c r="AV15" s="292">
        <v>0</v>
      </c>
      <c r="AW15" s="292">
        <v>0</v>
      </c>
      <c r="AX15" s="292">
        <v>0</v>
      </c>
      <c r="AY15" s="292">
        <v>0</v>
      </c>
      <c r="AZ15" s="14" t="s">
        <v>35</v>
      </c>
      <c r="BA15" s="323" t="s">
        <v>94</v>
      </c>
      <c r="BB15" s="292">
        <v>0</v>
      </c>
      <c r="BC15" s="292">
        <v>0</v>
      </c>
      <c r="BD15" s="292">
        <v>0</v>
      </c>
      <c r="BE15" s="292">
        <v>0</v>
      </c>
      <c r="BF15" s="292">
        <v>22043</v>
      </c>
      <c r="BG15" s="292">
        <v>0</v>
      </c>
      <c r="BH15" s="292">
        <v>0</v>
      </c>
      <c r="BI15" s="292">
        <v>814</v>
      </c>
      <c r="BJ15" s="292">
        <v>0</v>
      </c>
      <c r="BK15" s="292">
        <v>5</v>
      </c>
      <c r="BL15" s="292">
        <v>0</v>
      </c>
    </row>
    <row r="16" spans="1:64" ht="11.1" customHeight="1">
      <c r="A16" s="14"/>
      <c r="B16" s="323" t="s">
        <v>431</v>
      </c>
      <c r="C16" s="292">
        <v>0</v>
      </c>
      <c r="D16" s="292">
        <v>973</v>
      </c>
      <c r="E16" s="292">
        <v>0</v>
      </c>
      <c r="F16" s="292">
        <v>0</v>
      </c>
      <c r="G16" s="292">
        <v>0</v>
      </c>
      <c r="H16" s="292">
        <v>324</v>
      </c>
      <c r="I16" s="292">
        <v>0</v>
      </c>
      <c r="J16" s="292">
        <v>0</v>
      </c>
      <c r="K16" s="292">
        <v>5</v>
      </c>
      <c r="L16" s="292">
        <v>0</v>
      </c>
      <c r="M16" s="292">
        <v>0</v>
      </c>
      <c r="N16" s="14"/>
      <c r="O16" s="323" t="s">
        <v>431</v>
      </c>
      <c r="P16" s="292">
        <v>45</v>
      </c>
      <c r="Q16" s="292">
        <v>20</v>
      </c>
      <c r="R16" s="292">
        <v>807</v>
      </c>
      <c r="S16" s="292">
        <v>27</v>
      </c>
      <c r="T16" s="292">
        <v>0</v>
      </c>
      <c r="U16" s="292">
        <v>231</v>
      </c>
      <c r="V16" s="292">
        <v>1548</v>
      </c>
      <c r="W16" s="292">
        <v>230</v>
      </c>
      <c r="X16" s="292">
        <v>50</v>
      </c>
      <c r="Y16" s="292">
        <v>63</v>
      </c>
      <c r="Z16" s="292">
        <v>27</v>
      </c>
      <c r="AA16" s="14"/>
      <c r="AB16" s="323" t="s">
        <v>431</v>
      </c>
      <c r="AC16" s="292">
        <v>10</v>
      </c>
      <c r="AD16" s="292">
        <v>0</v>
      </c>
      <c r="AE16" s="292">
        <v>14</v>
      </c>
      <c r="AF16" s="292">
        <v>55</v>
      </c>
      <c r="AG16" s="292">
        <v>0</v>
      </c>
      <c r="AH16" s="292">
        <v>0</v>
      </c>
      <c r="AI16" s="292">
        <v>0</v>
      </c>
      <c r="AJ16" s="292">
        <v>0</v>
      </c>
      <c r="AK16" s="292">
        <v>81</v>
      </c>
      <c r="AL16" s="292">
        <v>1474</v>
      </c>
      <c r="AM16" s="14"/>
      <c r="AN16" s="323" t="s">
        <v>431</v>
      </c>
      <c r="AO16" s="292">
        <v>0</v>
      </c>
      <c r="AP16" s="292">
        <v>0</v>
      </c>
      <c r="AQ16" s="292">
        <v>13890</v>
      </c>
      <c r="AR16" s="292">
        <v>438</v>
      </c>
      <c r="AS16" s="292">
        <v>50</v>
      </c>
      <c r="AT16" s="292">
        <v>0</v>
      </c>
      <c r="AU16" s="292">
        <v>47</v>
      </c>
      <c r="AV16" s="292">
        <v>0</v>
      </c>
      <c r="AW16" s="292">
        <v>0</v>
      </c>
      <c r="AX16" s="292">
        <v>0</v>
      </c>
      <c r="AY16" s="292">
        <v>0</v>
      </c>
      <c r="AZ16" s="14"/>
      <c r="BA16" s="323" t="s">
        <v>431</v>
      </c>
      <c r="BB16" s="292">
        <v>0</v>
      </c>
      <c r="BC16" s="292">
        <v>0</v>
      </c>
      <c r="BD16" s="292">
        <v>0</v>
      </c>
      <c r="BE16" s="292">
        <v>0</v>
      </c>
      <c r="BF16" s="292">
        <v>20453</v>
      </c>
      <c r="BG16" s="292">
        <v>0</v>
      </c>
      <c r="BH16" s="292">
        <v>0</v>
      </c>
      <c r="BI16" s="292">
        <v>218</v>
      </c>
      <c r="BJ16" s="292">
        <v>0</v>
      </c>
      <c r="BK16" s="292">
        <v>0</v>
      </c>
      <c r="BL16" s="292">
        <v>0</v>
      </c>
    </row>
    <row r="17" spans="1:64" ht="11.1" customHeight="1">
      <c r="A17" s="14" t="s">
        <v>36</v>
      </c>
      <c r="B17" s="323" t="s">
        <v>94</v>
      </c>
      <c r="C17" s="292">
        <v>0</v>
      </c>
      <c r="D17" s="292">
        <v>693</v>
      </c>
      <c r="E17" s="292">
        <v>2.7</v>
      </c>
      <c r="F17" s="292">
        <v>4218.2</v>
      </c>
      <c r="G17" s="292">
        <v>0</v>
      </c>
      <c r="H17" s="292">
        <v>0</v>
      </c>
      <c r="I17" s="292">
        <v>0</v>
      </c>
      <c r="J17" s="292">
        <v>0</v>
      </c>
      <c r="K17" s="292">
        <v>0</v>
      </c>
      <c r="L17" s="292">
        <v>0</v>
      </c>
      <c r="M17" s="292">
        <v>0</v>
      </c>
      <c r="N17" s="14" t="s">
        <v>36</v>
      </c>
      <c r="O17" s="323" t="s">
        <v>94</v>
      </c>
      <c r="P17" s="292">
        <v>0</v>
      </c>
      <c r="Q17" s="292">
        <v>0</v>
      </c>
      <c r="R17" s="292">
        <v>472.089</v>
      </c>
      <c r="S17" s="292">
        <v>432</v>
      </c>
      <c r="T17" s="292">
        <v>197.15</v>
      </c>
      <c r="U17" s="292">
        <v>0</v>
      </c>
      <c r="V17" s="292">
        <v>1071</v>
      </c>
      <c r="W17" s="292">
        <v>287.68900000000002</v>
      </c>
      <c r="X17" s="292">
        <v>3743.0980000000004</v>
      </c>
      <c r="Y17" s="292">
        <v>5498.88</v>
      </c>
      <c r="Z17" s="292">
        <v>185.31700000000001</v>
      </c>
      <c r="AA17" s="14" t="s">
        <v>36</v>
      </c>
      <c r="AB17" s="323" t="s">
        <v>94</v>
      </c>
      <c r="AC17" s="292">
        <v>243.31999999999996</v>
      </c>
      <c r="AD17" s="292">
        <v>5.5</v>
      </c>
      <c r="AE17" s="292">
        <v>23.34</v>
      </c>
      <c r="AF17" s="292">
        <v>247.67000000000002</v>
      </c>
      <c r="AG17" s="292">
        <v>0</v>
      </c>
      <c r="AH17" s="292">
        <v>0</v>
      </c>
      <c r="AI17" s="292">
        <v>24</v>
      </c>
      <c r="AJ17" s="292">
        <v>72</v>
      </c>
      <c r="AK17" s="292">
        <v>0</v>
      </c>
      <c r="AL17" s="292">
        <v>17</v>
      </c>
      <c r="AM17" s="14" t="s">
        <v>36</v>
      </c>
      <c r="AN17" s="323" t="s">
        <v>94</v>
      </c>
      <c r="AO17" s="292">
        <v>0</v>
      </c>
      <c r="AP17" s="292">
        <v>0</v>
      </c>
      <c r="AQ17" s="292">
        <v>23653.54</v>
      </c>
      <c r="AR17" s="292">
        <v>5747.39</v>
      </c>
      <c r="AS17" s="292">
        <v>95.5</v>
      </c>
      <c r="AT17" s="292">
        <v>0</v>
      </c>
      <c r="AU17" s="292">
        <v>0</v>
      </c>
      <c r="AV17" s="292">
        <v>0</v>
      </c>
      <c r="AW17" s="292">
        <v>126.578</v>
      </c>
      <c r="AX17" s="292">
        <v>0</v>
      </c>
      <c r="AY17" s="292">
        <v>28.6</v>
      </c>
      <c r="AZ17" s="14" t="s">
        <v>36</v>
      </c>
      <c r="BA17" s="323" t="s">
        <v>94</v>
      </c>
      <c r="BB17" s="292">
        <v>0</v>
      </c>
      <c r="BC17" s="292">
        <v>0</v>
      </c>
      <c r="BD17" s="292">
        <v>85.6</v>
      </c>
      <c r="BE17" s="292">
        <v>0</v>
      </c>
      <c r="BF17" s="292">
        <v>12977.91</v>
      </c>
      <c r="BG17" s="292">
        <v>145</v>
      </c>
      <c r="BH17" s="292">
        <v>0</v>
      </c>
      <c r="BI17" s="292">
        <v>0</v>
      </c>
      <c r="BJ17" s="292">
        <v>0</v>
      </c>
      <c r="BK17" s="292">
        <v>0</v>
      </c>
      <c r="BL17" s="292">
        <v>0</v>
      </c>
    </row>
    <row r="18" spans="1:64" ht="11.1" customHeight="1">
      <c r="A18" s="14"/>
      <c r="B18" s="323" t="s">
        <v>431</v>
      </c>
      <c r="C18" s="292">
        <v>0</v>
      </c>
      <c r="D18" s="292">
        <v>2897.5</v>
      </c>
      <c r="E18" s="292">
        <v>0</v>
      </c>
      <c r="F18" s="292">
        <v>4656.55</v>
      </c>
      <c r="G18" s="292">
        <v>0</v>
      </c>
      <c r="H18" s="292">
        <v>0</v>
      </c>
      <c r="I18" s="292">
        <v>0</v>
      </c>
      <c r="J18" s="292">
        <v>0</v>
      </c>
      <c r="K18" s="292">
        <v>0</v>
      </c>
      <c r="L18" s="292">
        <v>0</v>
      </c>
      <c r="M18" s="292">
        <v>0</v>
      </c>
      <c r="N18" s="14"/>
      <c r="O18" s="323" t="s">
        <v>431</v>
      </c>
      <c r="P18" s="292">
        <v>0</v>
      </c>
      <c r="Q18" s="292">
        <v>0</v>
      </c>
      <c r="R18" s="292">
        <v>2078</v>
      </c>
      <c r="S18" s="292">
        <v>29.3</v>
      </c>
      <c r="T18" s="292">
        <v>27.92</v>
      </c>
      <c r="U18" s="292">
        <v>108</v>
      </c>
      <c r="V18" s="292">
        <v>2349.1999999999998</v>
      </c>
      <c r="W18" s="292">
        <v>685.2299999999999</v>
      </c>
      <c r="X18" s="292">
        <v>3521.6989999999992</v>
      </c>
      <c r="Y18" s="292">
        <v>1236.0700000000002</v>
      </c>
      <c r="Z18" s="292">
        <v>172.05799999999996</v>
      </c>
      <c r="AA18" s="14"/>
      <c r="AB18" s="323" t="s">
        <v>431</v>
      </c>
      <c r="AC18" s="292">
        <v>384.77</v>
      </c>
      <c r="AD18" s="292">
        <v>0</v>
      </c>
      <c r="AE18" s="292">
        <v>27.27</v>
      </c>
      <c r="AF18" s="292">
        <v>166.01900000000001</v>
      </c>
      <c r="AG18" s="292">
        <v>0</v>
      </c>
      <c r="AH18" s="292">
        <v>0</v>
      </c>
      <c r="AI18" s="292">
        <v>12</v>
      </c>
      <c r="AJ18" s="292">
        <v>72</v>
      </c>
      <c r="AK18" s="292">
        <v>0</v>
      </c>
      <c r="AL18" s="292">
        <v>0</v>
      </c>
      <c r="AM18" s="14"/>
      <c r="AN18" s="323" t="s">
        <v>431</v>
      </c>
      <c r="AO18" s="292">
        <v>0</v>
      </c>
      <c r="AP18" s="292">
        <v>0</v>
      </c>
      <c r="AQ18" s="292">
        <v>36358.6</v>
      </c>
      <c r="AR18" s="292">
        <v>5453.05</v>
      </c>
      <c r="AS18" s="292">
        <v>194.6</v>
      </c>
      <c r="AT18" s="292">
        <v>0</v>
      </c>
      <c r="AU18" s="292">
        <v>0</v>
      </c>
      <c r="AV18" s="292">
        <v>0</v>
      </c>
      <c r="AW18" s="292">
        <v>378.48500000000001</v>
      </c>
      <c r="AX18" s="292">
        <v>0</v>
      </c>
      <c r="AY18" s="292">
        <v>65.400000000000006</v>
      </c>
      <c r="AZ18" s="14"/>
      <c r="BA18" s="323" t="s">
        <v>431</v>
      </c>
      <c r="BB18" s="292">
        <v>0</v>
      </c>
      <c r="BC18" s="292">
        <v>0</v>
      </c>
      <c r="BD18" s="292">
        <v>0</v>
      </c>
      <c r="BE18" s="292">
        <v>0</v>
      </c>
      <c r="BF18" s="292">
        <v>13175.897999999997</v>
      </c>
      <c r="BG18" s="292">
        <v>320</v>
      </c>
      <c r="BH18" s="292">
        <v>0</v>
      </c>
      <c r="BI18" s="292">
        <v>0</v>
      </c>
      <c r="BJ18" s="292">
        <v>0</v>
      </c>
      <c r="BK18" s="292">
        <v>0</v>
      </c>
      <c r="BL18" s="292">
        <v>0</v>
      </c>
    </row>
    <row r="19" spans="1:64" ht="11.1" customHeight="1">
      <c r="A19" s="14" t="s">
        <v>329</v>
      </c>
      <c r="B19" s="323" t="s">
        <v>94</v>
      </c>
      <c r="C19" s="292">
        <v>0</v>
      </c>
      <c r="D19" s="292">
        <v>0</v>
      </c>
      <c r="E19" s="292">
        <v>0</v>
      </c>
      <c r="F19" s="292">
        <v>0</v>
      </c>
      <c r="G19" s="292">
        <v>0</v>
      </c>
      <c r="H19" s="292">
        <v>0</v>
      </c>
      <c r="I19" s="292">
        <v>0</v>
      </c>
      <c r="J19" s="292">
        <v>0</v>
      </c>
      <c r="K19" s="292">
        <v>0</v>
      </c>
      <c r="L19" s="292">
        <v>0</v>
      </c>
      <c r="M19" s="292">
        <v>0</v>
      </c>
      <c r="N19" s="14" t="s">
        <v>329</v>
      </c>
      <c r="O19" s="323" t="s">
        <v>94</v>
      </c>
      <c r="P19" s="292">
        <v>0</v>
      </c>
      <c r="Q19" s="292">
        <v>0</v>
      </c>
      <c r="R19" s="292">
        <v>0</v>
      </c>
      <c r="S19" s="292">
        <v>0</v>
      </c>
      <c r="T19" s="292">
        <v>0</v>
      </c>
      <c r="U19" s="292">
        <v>0</v>
      </c>
      <c r="V19" s="292">
        <v>0</v>
      </c>
      <c r="W19" s="292">
        <v>0</v>
      </c>
      <c r="X19" s="292">
        <v>0</v>
      </c>
      <c r="Y19" s="292">
        <v>0</v>
      </c>
      <c r="Z19" s="292">
        <v>0</v>
      </c>
      <c r="AA19" s="14" t="s">
        <v>329</v>
      </c>
      <c r="AB19" s="323" t="s">
        <v>94</v>
      </c>
      <c r="AC19" s="292">
        <v>0</v>
      </c>
      <c r="AD19" s="292">
        <v>0</v>
      </c>
      <c r="AE19" s="292">
        <v>0</v>
      </c>
      <c r="AF19" s="292">
        <v>0</v>
      </c>
      <c r="AG19" s="292">
        <v>0</v>
      </c>
      <c r="AH19" s="292">
        <v>0</v>
      </c>
      <c r="AI19" s="292">
        <v>0</v>
      </c>
      <c r="AJ19" s="292">
        <v>0</v>
      </c>
      <c r="AK19" s="292">
        <v>0</v>
      </c>
      <c r="AL19" s="292">
        <v>0</v>
      </c>
      <c r="AM19" s="14" t="s">
        <v>329</v>
      </c>
      <c r="AN19" s="323" t="s">
        <v>94</v>
      </c>
      <c r="AO19" s="292">
        <v>0</v>
      </c>
      <c r="AP19" s="292">
        <v>0</v>
      </c>
      <c r="AQ19" s="292">
        <v>0</v>
      </c>
      <c r="AR19" s="292">
        <v>0</v>
      </c>
      <c r="AS19" s="292">
        <v>0</v>
      </c>
      <c r="AT19" s="292">
        <v>0</v>
      </c>
      <c r="AU19" s="292">
        <v>0</v>
      </c>
      <c r="AV19" s="292">
        <v>0</v>
      </c>
      <c r="AW19" s="292">
        <v>0</v>
      </c>
      <c r="AX19" s="292">
        <v>0</v>
      </c>
      <c r="AY19" s="292">
        <v>0</v>
      </c>
      <c r="AZ19" s="14" t="s">
        <v>329</v>
      </c>
      <c r="BA19" s="323" t="s">
        <v>94</v>
      </c>
      <c r="BB19" s="292">
        <v>0</v>
      </c>
      <c r="BC19" s="292">
        <v>0</v>
      </c>
      <c r="BD19" s="292">
        <v>0</v>
      </c>
      <c r="BE19" s="292">
        <v>0</v>
      </c>
      <c r="BF19" s="292">
        <v>0</v>
      </c>
      <c r="BG19" s="292">
        <v>0</v>
      </c>
      <c r="BH19" s="292">
        <v>0</v>
      </c>
      <c r="BI19" s="292">
        <v>0</v>
      </c>
      <c r="BJ19" s="292">
        <v>0</v>
      </c>
      <c r="BK19" s="292">
        <v>0</v>
      </c>
      <c r="BL19" s="292">
        <v>0</v>
      </c>
    </row>
    <row r="20" spans="1:64" ht="11.1" customHeight="1">
      <c r="A20" s="14"/>
      <c r="B20" s="323" t="s">
        <v>431</v>
      </c>
      <c r="C20" s="292">
        <v>0</v>
      </c>
      <c r="D20" s="292">
        <v>0</v>
      </c>
      <c r="E20" s="292">
        <v>0</v>
      </c>
      <c r="F20" s="292">
        <v>0</v>
      </c>
      <c r="G20" s="292">
        <v>0</v>
      </c>
      <c r="H20" s="292">
        <v>0</v>
      </c>
      <c r="I20" s="292">
        <v>0</v>
      </c>
      <c r="J20" s="292">
        <v>0</v>
      </c>
      <c r="K20" s="292">
        <v>0</v>
      </c>
      <c r="L20" s="292">
        <v>0</v>
      </c>
      <c r="M20" s="292">
        <v>0</v>
      </c>
      <c r="N20" s="14"/>
      <c r="O20" s="323" t="s">
        <v>431</v>
      </c>
      <c r="P20" s="292">
        <v>0</v>
      </c>
      <c r="Q20" s="292">
        <v>0</v>
      </c>
      <c r="R20" s="292">
        <v>0</v>
      </c>
      <c r="S20" s="292">
        <v>0</v>
      </c>
      <c r="T20" s="292">
        <v>0</v>
      </c>
      <c r="U20" s="292">
        <v>0</v>
      </c>
      <c r="V20" s="292">
        <v>0</v>
      </c>
      <c r="W20" s="292">
        <v>0</v>
      </c>
      <c r="X20" s="292">
        <v>0</v>
      </c>
      <c r="Y20" s="292">
        <v>0</v>
      </c>
      <c r="Z20" s="292">
        <v>0</v>
      </c>
      <c r="AA20" s="14"/>
      <c r="AB20" s="323" t="s">
        <v>431</v>
      </c>
      <c r="AC20" s="292">
        <v>0</v>
      </c>
      <c r="AD20" s="292">
        <v>0</v>
      </c>
      <c r="AE20" s="292">
        <v>0</v>
      </c>
      <c r="AF20" s="292">
        <v>0</v>
      </c>
      <c r="AG20" s="292">
        <v>0</v>
      </c>
      <c r="AH20" s="292">
        <v>0</v>
      </c>
      <c r="AI20" s="292">
        <v>0</v>
      </c>
      <c r="AJ20" s="292">
        <v>0</v>
      </c>
      <c r="AK20" s="292">
        <v>0</v>
      </c>
      <c r="AL20" s="292">
        <v>0</v>
      </c>
      <c r="AM20" s="14"/>
      <c r="AN20" s="323" t="s">
        <v>431</v>
      </c>
      <c r="AO20" s="292">
        <v>0</v>
      </c>
      <c r="AP20" s="292">
        <v>0</v>
      </c>
      <c r="AQ20" s="292">
        <v>0</v>
      </c>
      <c r="AR20" s="292">
        <v>0</v>
      </c>
      <c r="AS20" s="292">
        <v>0</v>
      </c>
      <c r="AT20" s="292">
        <v>0</v>
      </c>
      <c r="AU20" s="292">
        <v>0</v>
      </c>
      <c r="AV20" s="292">
        <v>0</v>
      </c>
      <c r="AW20" s="292">
        <v>0</v>
      </c>
      <c r="AX20" s="292">
        <v>0</v>
      </c>
      <c r="AY20" s="292">
        <v>0</v>
      </c>
      <c r="AZ20" s="14"/>
      <c r="BA20" s="323" t="s">
        <v>431</v>
      </c>
      <c r="BB20" s="292">
        <v>0</v>
      </c>
      <c r="BC20" s="292">
        <v>0</v>
      </c>
      <c r="BD20" s="292">
        <v>0</v>
      </c>
      <c r="BE20" s="292">
        <v>0</v>
      </c>
      <c r="BF20" s="292">
        <v>0</v>
      </c>
      <c r="BG20" s="292">
        <v>0</v>
      </c>
      <c r="BH20" s="292">
        <v>0</v>
      </c>
      <c r="BI20" s="292">
        <v>0</v>
      </c>
      <c r="BJ20" s="292">
        <v>0</v>
      </c>
      <c r="BK20" s="292">
        <v>0</v>
      </c>
      <c r="BL20" s="292">
        <v>0</v>
      </c>
    </row>
    <row r="21" spans="1:64" ht="11.1" customHeight="1">
      <c r="A21" s="14" t="s">
        <v>37</v>
      </c>
      <c r="B21" s="323" t="s">
        <v>94</v>
      </c>
      <c r="C21" s="292">
        <v>0</v>
      </c>
      <c r="D21" s="292">
        <v>702.096</v>
      </c>
      <c r="E21" s="292">
        <v>320</v>
      </c>
      <c r="F21" s="292">
        <v>85</v>
      </c>
      <c r="G21" s="292">
        <v>0</v>
      </c>
      <c r="H21" s="292">
        <v>0</v>
      </c>
      <c r="I21" s="292">
        <v>0</v>
      </c>
      <c r="J21" s="292">
        <v>740</v>
      </c>
      <c r="K21" s="292">
        <v>0</v>
      </c>
      <c r="L21" s="292">
        <v>0</v>
      </c>
      <c r="M21" s="292">
        <v>0</v>
      </c>
      <c r="N21" s="14" t="s">
        <v>37</v>
      </c>
      <c r="O21" s="323" t="s">
        <v>94</v>
      </c>
      <c r="P21" s="292">
        <v>126</v>
      </c>
      <c r="Q21" s="292">
        <v>600</v>
      </c>
      <c r="R21" s="292">
        <v>613</v>
      </c>
      <c r="S21" s="292">
        <v>673</v>
      </c>
      <c r="T21" s="292">
        <v>0</v>
      </c>
      <c r="U21" s="292">
        <v>431.5</v>
      </c>
      <c r="V21" s="292">
        <v>12146</v>
      </c>
      <c r="W21" s="292">
        <v>843.71000000000015</v>
      </c>
      <c r="X21" s="292">
        <v>2220.5789999999997</v>
      </c>
      <c r="Y21" s="292">
        <v>137.93199999999999</v>
      </c>
      <c r="Z21" s="292">
        <v>274.50099999999998</v>
      </c>
      <c r="AA21" s="14" t="s">
        <v>37</v>
      </c>
      <c r="AB21" s="323" t="s">
        <v>94</v>
      </c>
      <c r="AC21" s="292">
        <v>727.68899999999996</v>
      </c>
      <c r="AD21" s="292">
        <v>0</v>
      </c>
      <c r="AE21" s="292">
        <v>309.54000000000002</v>
      </c>
      <c r="AF21" s="292">
        <v>242</v>
      </c>
      <c r="AG21" s="292">
        <v>0</v>
      </c>
      <c r="AH21" s="292">
        <v>0</v>
      </c>
      <c r="AI21" s="292">
        <v>0</v>
      </c>
      <c r="AJ21" s="292">
        <v>0</v>
      </c>
      <c r="AK21" s="292">
        <v>192.5</v>
      </c>
      <c r="AL21" s="292">
        <v>1750</v>
      </c>
      <c r="AM21" s="14" t="s">
        <v>37</v>
      </c>
      <c r="AN21" s="323" t="s">
        <v>94</v>
      </c>
      <c r="AO21" s="292">
        <v>0</v>
      </c>
      <c r="AP21" s="292">
        <v>0</v>
      </c>
      <c r="AQ21" s="292">
        <v>11162</v>
      </c>
      <c r="AR21" s="292">
        <v>2778.8140000000003</v>
      </c>
      <c r="AS21" s="292">
        <v>0</v>
      </c>
      <c r="AT21" s="292">
        <v>0</v>
      </c>
      <c r="AU21" s="292">
        <v>0</v>
      </c>
      <c r="AV21" s="292">
        <v>0</v>
      </c>
      <c r="AW21" s="292">
        <v>1233.3779999999997</v>
      </c>
      <c r="AX21" s="292">
        <v>0</v>
      </c>
      <c r="AY21" s="292">
        <v>448.88399999999996</v>
      </c>
      <c r="AZ21" s="14" t="s">
        <v>37</v>
      </c>
      <c r="BA21" s="323" t="s">
        <v>94</v>
      </c>
      <c r="BB21" s="292">
        <v>0</v>
      </c>
      <c r="BC21" s="292">
        <v>36</v>
      </c>
      <c r="BD21" s="292">
        <v>0</v>
      </c>
      <c r="BE21" s="292">
        <v>0</v>
      </c>
      <c r="BF21" s="292">
        <v>17272.599999999999</v>
      </c>
      <c r="BG21" s="292">
        <v>0</v>
      </c>
      <c r="BH21" s="292">
        <v>929</v>
      </c>
      <c r="BI21" s="292">
        <v>560</v>
      </c>
      <c r="BJ21" s="292">
        <v>0</v>
      </c>
      <c r="BK21" s="292">
        <v>0</v>
      </c>
      <c r="BL21" s="292">
        <v>0</v>
      </c>
    </row>
    <row r="22" spans="1:64" ht="11.1" customHeight="1">
      <c r="A22" s="14"/>
      <c r="B22" s="323" t="s">
        <v>431</v>
      </c>
      <c r="C22" s="292">
        <v>0</v>
      </c>
      <c r="D22" s="292">
        <v>701.34999999999991</v>
      </c>
      <c r="E22" s="292">
        <v>0</v>
      </c>
      <c r="F22" s="292">
        <v>4.8</v>
      </c>
      <c r="G22" s="292">
        <v>0</v>
      </c>
      <c r="H22" s="292">
        <v>0</v>
      </c>
      <c r="I22" s="292">
        <v>0</v>
      </c>
      <c r="J22" s="292">
        <v>2210</v>
      </c>
      <c r="K22" s="292">
        <v>0</v>
      </c>
      <c r="L22" s="292">
        <v>0</v>
      </c>
      <c r="M22" s="292">
        <v>0</v>
      </c>
      <c r="N22" s="14"/>
      <c r="O22" s="323" t="s">
        <v>431</v>
      </c>
      <c r="P22" s="292">
        <v>72</v>
      </c>
      <c r="Q22" s="292">
        <v>320</v>
      </c>
      <c r="R22" s="292">
        <v>409.2</v>
      </c>
      <c r="S22" s="292">
        <v>803</v>
      </c>
      <c r="T22" s="292">
        <v>0</v>
      </c>
      <c r="U22" s="292">
        <v>390.5</v>
      </c>
      <c r="V22" s="292">
        <v>2377</v>
      </c>
      <c r="W22" s="292">
        <v>1031.5</v>
      </c>
      <c r="X22" s="292">
        <v>2246</v>
      </c>
      <c r="Y22" s="292">
        <v>135</v>
      </c>
      <c r="Z22" s="292">
        <v>365</v>
      </c>
      <c r="AA22" s="14"/>
      <c r="AB22" s="323" t="s">
        <v>431</v>
      </c>
      <c r="AC22" s="292">
        <v>1064</v>
      </c>
      <c r="AD22" s="292">
        <v>0</v>
      </c>
      <c r="AE22" s="292">
        <v>318.5</v>
      </c>
      <c r="AF22" s="292">
        <v>215</v>
      </c>
      <c r="AG22" s="292">
        <v>0</v>
      </c>
      <c r="AH22" s="292">
        <v>0</v>
      </c>
      <c r="AI22" s="292">
        <v>0</v>
      </c>
      <c r="AJ22" s="292">
        <v>0</v>
      </c>
      <c r="AK22" s="292">
        <v>230</v>
      </c>
      <c r="AL22" s="292">
        <v>490</v>
      </c>
      <c r="AM22" s="14"/>
      <c r="AN22" s="323" t="s">
        <v>431</v>
      </c>
      <c r="AO22" s="292">
        <v>0</v>
      </c>
      <c r="AP22" s="292">
        <v>0</v>
      </c>
      <c r="AQ22" s="292">
        <v>9905</v>
      </c>
      <c r="AR22" s="292">
        <v>2943.5</v>
      </c>
      <c r="AS22" s="292">
        <v>0</v>
      </c>
      <c r="AT22" s="292">
        <v>0</v>
      </c>
      <c r="AU22" s="292">
        <v>105</v>
      </c>
      <c r="AV22" s="292">
        <v>0</v>
      </c>
      <c r="AW22" s="292">
        <v>2370.9</v>
      </c>
      <c r="AX22" s="292">
        <v>0</v>
      </c>
      <c r="AY22" s="292">
        <v>426</v>
      </c>
      <c r="AZ22" s="14"/>
      <c r="BA22" s="323" t="s">
        <v>431</v>
      </c>
      <c r="BB22" s="292">
        <v>0</v>
      </c>
      <c r="BC22" s="292">
        <v>0</v>
      </c>
      <c r="BD22" s="292">
        <v>0</v>
      </c>
      <c r="BE22" s="292">
        <v>0</v>
      </c>
      <c r="BF22" s="292">
        <v>14903.839</v>
      </c>
      <c r="BG22" s="292">
        <v>0</v>
      </c>
      <c r="BH22" s="292">
        <v>1222</v>
      </c>
      <c r="BI22" s="292">
        <v>300</v>
      </c>
      <c r="BJ22" s="292">
        <v>0</v>
      </c>
      <c r="BK22" s="292">
        <v>0</v>
      </c>
      <c r="BL22" s="292">
        <v>0</v>
      </c>
    </row>
    <row r="23" spans="1:64" ht="11.1" customHeight="1">
      <c r="A23" s="14" t="s">
        <v>38</v>
      </c>
      <c r="B23" s="323" t="s">
        <v>94</v>
      </c>
      <c r="C23" s="292">
        <v>0</v>
      </c>
      <c r="D23" s="292">
        <v>0</v>
      </c>
      <c r="E23" s="292">
        <v>11</v>
      </c>
      <c r="F23" s="292">
        <v>0</v>
      </c>
      <c r="G23" s="292">
        <v>0</v>
      </c>
      <c r="H23" s="292">
        <v>46.98</v>
      </c>
      <c r="I23" s="292">
        <v>0</v>
      </c>
      <c r="J23" s="292">
        <v>0</v>
      </c>
      <c r="K23" s="292">
        <v>0</v>
      </c>
      <c r="L23" s="292">
        <v>0</v>
      </c>
      <c r="M23" s="292">
        <v>0</v>
      </c>
      <c r="N23" s="14" t="s">
        <v>38</v>
      </c>
      <c r="O23" s="323" t="s">
        <v>94</v>
      </c>
      <c r="P23" s="292">
        <v>36</v>
      </c>
      <c r="Q23" s="292">
        <v>145</v>
      </c>
      <c r="R23" s="292">
        <v>1514.1599999999999</v>
      </c>
      <c r="S23" s="292">
        <v>27</v>
      </c>
      <c r="T23" s="292">
        <v>0</v>
      </c>
      <c r="U23" s="292">
        <v>0</v>
      </c>
      <c r="V23" s="292">
        <v>977</v>
      </c>
      <c r="W23" s="292">
        <v>16.759999999999998</v>
      </c>
      <c r="X23" s="292">
        <v>0</v>
      </c>
      <c r="Y23" s="292">
        <v>5.14</v>
      </c>
      <c r="Z23" s="292">
        <v>0</v>
      </c>
      <c r="AA23" s="14" t="s">
        <v>38</v>
      </c>
      <c r="AB23" s="323" t="s">
        <v>94</v>
      </c>
      <c r="AC23" s="292">
        <v>0</v>
      </c>
      <c r="AD23" s="292">
        <v>0</v>
      </c>
      <c r="AE23" s="292">
        <v>0</v>
      </c>
      <c r="AF23" s="292">
        <v>0</v>
      </c>
      <c r="AG23" s="292">
        <v>0</v>
      </c>
      <c r="AH23" s="292">
        <v>0</v>
      </c>
      <c r="AI23" s="292">
        <v>0</v>
      </c>
      <c r="AJ23" s="292">
        <v>0</v>
      </c>
      <c r="AK23" s="292">
        <v>0</v>
      </c>
      <c r="AL23" s="292">
        <v>569.95900000000006</v>
      </c>
      <c r="AM23" s="14" t="s">
        <v>38</v>
      </c>
      <c r="AN23" s="323" t="s">
        <v>94</v>
      </c>
      <c r="AO23" s="292">
        <v>0</v>
      </c>
      <c r="AP23" s="292">
        <v>0</v>
      </c>
      <c r="AQ23" s="292">
        <v>5899.5789999999997</v>
      </c>
      <c r="AR23" s="292">
        <v>0</v>
      </c>
      <c r="AS23" s="292">
        <v>0</v>
      </c>
      <c r="AT23" s="292">
        <v>0</v>
      </c>
      <c r="AU23" s="292">
        <v>298</v>
      </c>
      <c r="AV23" s="292">
        <v>0</v>
      </c>
      <c r="AW23" s="292">
        <v>0</v>
      </c>
      <c r="AX23" s="292">
        <v>0</v>
      </c>
      <c r="AY23" s="292">
        <v>22</v>
      </c>
      <c r="AZ23" s="14" t="s">
        <v>38</v>
      </c>
      <c r="BA23" s="323" t="s">
        <v>94</v>
      </c>
      <c r="BB23" s="292">
        <v>0</v>
      </c>
      <c r="BC23" s="292">
        <v>8</v>
      </c>
      <c r="BD23" s="292">
        <v>1.54</v>
      </c>
      <c r="BE23" s="292">
        <v>0</v>
      </c>
      <c r="BF23" s="292">
        <v>12544.335000000001</v>
      </c>
      <c r="BG23" s="292">
        <v>0</v>
      </c>
      <c r="BH23" s="292">
        <v>0</v>
      </c>
      <c r="BI23" s="292">
        <v>35</v>
      </c>
      <c r="BJ23" s="292">
        <v>0</v>
      </c>
      <c r="BK23" s="292">
        <v>0</v>
      </c>
      <c r="BL23" s="292">
        <v>0</v>
      </c>
    </row>
    <row r="24" spans="1:64" ht="11.1" customHeight="1">
      <c r="A24" s="14"/>
      <c r="B24" s="323" t="s">
        <v>431</v>
      </c>
      <c r="C24" s="292">
        <v>0</v>
      </c>
      <c r="D24" s="292">
        <v>0</v>
      </c>
      <c r="E24" s="292">
        <v>0</v>
      </c>
      <c r="F24" s="292">
        <v>0</v>
      </c>
      <c r="G24" s="292">
        <v>0</v>
      </c>
      <c r="H24" s="292">
        <v>0</v>
      </c>
      <c r="I24" s="292">
        <v>0</v>
      </c>
      <c r="J24" s="292">
        <v>0</v>
      </c>
      <c r="K24" s="292">
        <v>0</v>
      </c>
      <c r="L24" s="292">
        <v>0</v>
      </c>
      <c r="M24" s="292">
        <v>0</v>
      </c>
      <c r="N24" s="14"/>
      <c r="O24" s="323" t="s">
        <v>431</v>
      </c>
      <c r="P24" s="292">
        <v>0</v>
      </c>
      <c r="Q24" s="292">
        <v>0</v>
      </c>
      <c r="R24" s="292">
        <v>728.1</v>
      </c>
      <c r="S24" s="292">
        <v>0</v>
      </c>
      <c r="T24" s="292">
        <v>0</v>
      </c>
      <c r="U24" s="292">
        <v>0</v>
      </c>
      <c r="V24" s="292">
        <v>541.6</v>
      </c>
      <c r="W24" s="292">
        <v>56.1</v>
      </c>
      <c r="X24" s="292">
        <v>0</v>
      </c>
      <c r="Y24" s="292">
        <v>7.6</v>
      </c>
      <c r="Z24" s="292">
        <v>0</v>
      </c>
      <c r="AA24" s="14"/>
      <c r="AB24" s="323" t="s">
        <v>431</v>
      </c>
      <c r="AC24" s="292">
        <v>0</v>
      </c>
      <c r="AD24" s="292">
        <v>0</v>
      </c>
      <c r="AE24" s="292">
        <v>2.2999999999999998</v>
      </c>
      <c r="AF24" s="292">
        <v>7.4</v>
      </c>
      <c r="AG24" s="292">
        <v>0</v>
      </c>
      <c r="AH24" s="292">
        <v>0</v>
      </c>
      <c r="AI24" s="292">
        <v>0</v>
      </c>
      <c r="AJ24" s="292">
        <v>0</v>
      </c>
      <c r="AK24" s="292">
        <v>0</v>
      </c>
      <c r="AL24" s="292">
        <v>1149.3</v>
      </c>
      <c r="AM24" s="14"/>
      <c r="AN24" s="323" t="s">
        <v>431</v>
      </c>
      <c r="AO24" s="292">
        <v>0</v>
      </c>
      <c r="AP24" s="292">
        <v>0</v>
      </c>
      <c r="AQ24" s="292">
        <v>9932.4</v>
      </c>
      <c r="AR24" s="292">
        <v>0</v>
      </c>
      <c r="AS24" s="292">
        <v>0</v>
      </c>
      <c r="AT24" s="292">
        <v>0</v>
      </c>
      <c r="AU24" s="292">
        <v>0</v>
      </c>
      <c r="AV24" s="292">
        <v>0</v>
      </c>
      <c r="AW24" s="292">
        <v>0</v>
      </c>
      <c r="AX24" s="292">
        <v>0</v>
      </c>
      <c r="AY24" s="292">
        <v>0</v>
      </c>
      <c r="AZ24" s="14"/>
      <c r="BA24" s="323" t="s">
        <v>431</v>
      </c>
      <c r="BB24" s="292">
        <v>0</v>
      </c>
      <c r="BC24" s="292">
        <v>0</v>
      </c>
      <c r="BD24" s="292">
        <v>0</v>
      </c>
      <c r="BE24" s="292">
        <v>0</v>
      </c>
      <c r="BF24" s="292">
        <v>13665.7</v>
      </c>
      <c r="BG24" s="292">
        <v>0</v>
      </c>
      <c r="BH24" s="292">
        <v>0</v>
      </c>
      <c r="BI24" s="292">
        <v>0</v>
      </c>
      <c r="BJ24" s="292">
        <v>0</v>
      </c>
      <c r="BK24" s="292">
        <v>0</v>
      </c>
      <c r="BL24" s="292">
        <v>0</v>
      </c>
    </row>
    <row r="25" spans="1:64" ht="11.1" customHeight="1">
      <c r="A25" s="14" t="s">
        <v>178</v>
      </c>
      <c r="B25" s="323" t="s">
        <v>94</v>
      </c>
      <c r="C25" s="292">
        <v>0</v>
      </c>
      <c r="D25" s="292">
        <v>7366</v>
      </c>
      <c r="E25" s="292">
        <v>0</v>
      </c>
      <c r="F25" s="292">
        <v>4678</v>
      </c>
      <c r="G25" s="292">
        <v>0</v>
      </c>
      <c r="H25" s="292">
        <v>0</v>
      </c>
      <c r="I25" s="292">
        <v>0</v>
      </c>
      <c r="J25" s="292">
        <v>0</v>
      </c>
      <c r="K25" s="292">
        <v>47.3</v>
      </c>
      <c r="L25" s="292">
        <v>0</v>
      </c>
      <c r="M25" s="292">
        <v>0</v>
      </c>
      <c r="N25" s="14" t="s">
        <v>178</v>
      </c>
      <c r="O25" s="323" t="s">
        <v>94</v>
      </c>
      <c r="P25" s="292">
        <v>65</v>
      </c>
      <c r="Q25" s="292">
        <v>1078</v>
      </c>
      <c r="R25" s="292">
        <v>768.1</v>
      </c>
      <c r="S25" s="292">
        <v>346</v>
      </c>
      <c r="T25" s="292">
        <v>0</v>
      </c>
      <c r="U25" s="292">
        <v>0</v>
      </c>
      <c r="V25" s="292">
        <v>32</v>
      </c>
      <c r="W25" s="292">
        <v>264</v>
      </c>
      <c r="X25" s="292">
        <v>18844.999999999996</v>
      </c>
      <c r="Y25" s="292">
        <v>107.8</v>
      </c>
      <c r="Z25" s="292">
        <v>184.06</v>
      </c>
      <c r="AA25" s="14" t="s">
        <v>178</v>
      </c>
      <c r="AB25" s="323" t="s">
        <v>94</v>
      </c>
      <c r="AC25" s="292">
        <v>702.49999999999989</v>
      </c>
      <c r="AD25" s="292">
        <v>17</v>
      </c>
      <c r="AE25" s="292">
        <v>57.1</v>
      </c>
      <c r="AF25" s="292">
        <v>157.5</v>
      </c>
      <c r="AG25" s="292">
        <v>0</v>
      </c>
      <c r="AH25" s="292">
        <v>0</v>
      </c>
      <c r="AI25" s="292">
        <v>0</v>
      </c>
      <c r="AJ25" s="292">
        <v>6</v>
      </c>
      <c r="AK25" s="292">
        <v>153.40000000000003</v>
      </c>
      <c r="AL25" s="292">
        <v>4</v>
      </c>
      <c r="AM25" s="14" t="s">
        <v>178</v>
      </c>
      <c r="AN25" s="323" t="s">
        <v>94</v>
      </c>
      <c r="AO25" s="292">
        <v>0</v>
      </c>
      <c r="AP25" s="292">
        <v>2517</v>
      </c>
      <c r="AQ25" s="292">
        <v>63231</v>
      </c>
      <c r="AR25" s="292">
        <v>3855</v>
      </c>
      <c r="AS25" s="292">
        <v>248.5</v>
      </c>
      <c r="AT25" s="292">
        <v>7</v>
      </c>
      <c r="AU25" s="292">
        <v>1242</v>
      </c>
      <c r="AV25" s="292">
        <v>283</v>
      </c>
      <c r="AW25" s="292">
        <v>898</v>
      </c>
      <c r="AX25" s="292">
        <v>0</v>
      </c>
      <c r="AY25" s="292">
        <v>280</v>
      </c>
      <c r="AZ25" s="14" t="s">
        <v>178</v>
      </c>
      <c r="BA25" s="323" t="s">
        <v>94</v>
      </c>
      <c r="BB25" s="292">
        <v>0</v>
      </c>
      <c r="BC25" s="292">
        <v>0</v>
      </c>
      <c r="BD25" s="292">
        <v>0</v>
      </c>
      <c r="BE25" s="292">
        <v>0</v>
      </c>
      <c r="BF25" s="292">
        <v>1962</v>
      </c>
      <c r="BG25" s="292">
        <v>684</v>
      </c>
      <c r="BH25" s="292">
        <v>0</v>
      </c>
      <c r="BI25" s="292">
        <v>0</v>
      </c>
      <c r="BJ25" s="292">
        <v>0</v>
      </c>
      <c r="BK25" s="292">
        <v>0</v>
      </c>
      <c r="BL25" s="292">
        <v>0</v>
      </c>
    </row>
    <row r="26" spans="1:64" ht="11.1" customHeight="1">
      <c r="A26" s="14"/>
      <c r="B26" s="323" t="s">
        <v>431</v>
      </c>
      <c r="C26" s="292">
        <v>0</v>
      </c>
      <c r="D26" s="292">
        <v>5663</v>
      </c>
      <c r="E26" s="292">
        <v>0</v>
      </c>
      <c r="F26" s="292">
        <v>3619</v>
      </c>
      <c r="G26" s="292">
        <v>0</v>
      </c>
      <c r="H26" s="292">
        <v>0</v>
      </c>
      <c r="I26" s="292">
        <v>0</v>
      </c>
      <c r="J26" s="292">
        <v>0</v>
      </c>
      <c r="K26" s="292">
        <v>45.500000000000007</v>
      </c>
      <c r="L26" s="292">
        <v>0</v>
      </c>
      <c r="M26" s="292">
        <v>0</v>
      </c>
      <c r="N26" s="14"/>
      <c r="O26" s="323" t="s">
        <v>431</v>
      </c>
      <c r="P26" s="292">
        <v>32</v>
      </c>
      <c r="Q26" s="292">
        <v>835</v>
      </c>
      <c r="R26" s="292">
        <v>757.00000000000011</v>
      </c>
      <c r="S26" s="292">
        <v>206</v>
      </c>
      <c r="T26" s="292">
        <v>10.7</v>
      </c>
      <c r="U26" s="292">
        <v>43</v>
      </c>
      <c r="V26" s="292">
        <v>87</v>
      </c>
      <c r="W26" s="292">
        <v>267</v>
      </c>
      <c r="X26" s="292">
        <v>18887</v>
      </c>
      <c r="Y26" s="292">
        <v>197.3</v>
      </c>
      <c r="Z26" s="292">
        <v>212</v>
      </c>
      <c r="AA26" s="14"/>
      <c r="AB26" s="323" t="s">
        <v>431</v>
      </c>
      <c r="AC26" s="292">
        <v>735.2</v>
      </c>
      <c r="AD26" s="292">
        <v>21</v>
      </c>
      <c r="AE26" s="292">
        <v>53.500000000000007</v>
      </c>
      <c r="AF26" s="292">
        <v>152</v>
      </c>
      <c r="AG26" s="292">
        <v>0</v>
      </c>
      <c r="AH26" s="292">
        <v>0</v>
      </c>
      <c r="AI26" s="292">
        <v>0</v>
      </c>
      <c r="AJ26" s="292">
        <v>6</v>
      </c>
      <c r="AK26" s="292">
        <v>142</v>
      </c>
      <c r="AL26" s="292">
        <v>2.5</v>
      </c>
      <c r="AM26" s="14"/>
      <c r="AN26" s="323" t="s">
        <v>431</v>
      </c>
      <c r="AO26" s="292">
        <v>0</v>
      </c>
      <c r="AP26" s="292">
        <v>2817</v>
      </c>
      <c r="AQ26" s="292">
        <v>56936</v>
      </c>
      <c r="AR26" s="292">
        <v>4211</v>
      </c>
      <c r="AS26" s="292">
        <v>246</v>
      </c>
      <c r="AT26" s="292">
        <v>0</v>
      </c>
      <c r="AU26" s="292">
        <v>1065</v>
      </c>
      <c r="AV26" s="292">
        <v>277</v>
      </c>
      <c r="AW26" s="292">
        <v>1048</v>
      </c>
      <c r="AX26" s="292">
        <v>0</v>
      </c>
      <c r="AY26" s="292">
        <v>314</v>
      </c>
      <c r="AZ26" s="14"/>
      <c r="BA26" s="323" t="s">
        <v>431</v>
      </c>
      <c r="BB26" s="292">
        <v>0</v>
      </c>
      <c r="BC26" s="292">
        <v>0</v>
      </c>
      <c r="BD26" s="292">
        <v>0</v>
      </c>
      <c r="BE26" s="292">
        <v>0</v>
      </c>
      <c r="BF26" s="292">
        <v>2377</v>
      </c>
      <c r="BG26" s="292">
        <v>806</v>
      </c>
      <c r="BH26" s="292">
        <v>0</v>
      </c>
      <c r="BI26" s="292">
        <v>0</v>
      </c>
      <c r="BJ26" s="292">
        <v>0</v>
      </c>
      <c r="BK26" s="292">
        <v>0</v>
      </c>
      <c r="BL26" s="292">
        <v>0</v>
      </c>
    </row>
    <row r="27" spans="1:64" ht="11.1" customHeight="1">
      <c r="A27" s="14" t="s">
        <v>39</v>
      </c>
      <c r="B27" s="323" t="s">
        <v>94</v>
      </c>
      <c r="C27" s="292">
        <v>0</v>
      </c>
      <c r="D27" s="292">
        <v>11588.260000000004</v>
      </c>
      <c r="E27" s="292">
        <v>0</v>
      </c>
      <c r="F27" s="292">
        <v>0</v>
      </c>
      <c r="G27" s="292">
        <v>0</v>
      </c>
      <c r="H27" s="292">
        <v>23</v>
      </c>
      <c r="I27" s="292">
        <v>19220.449999999997</v>
      </c>
      <c r="J27" s="292">
        <v>0</v>
      </c>
      <c r="K27" s="292">
        <v>108.8</v>
      </c>
      <c r="L27" s="292">
        <v>0</v>
      </c>
      <c r="M27" s="292">
        <v>0</v>
      </c>
      <c r="N27" s="14" t="s">
        <v>39</v>
      </c>
      <c r="O27" s="323" t="s">
        <v>94</v>
      </c>
      <c r="P27" s="292">
        <v>18943.000000000004</v>
      </c>
      <c r="Q27" s="292">
        <v>2010.15</v>
      </c>
      <c r="R27" s="292">
        <v>0</v>
      </c>
      <c r="S27" s="292">
        <v>32.4</v>
      </c>
      <c r="T27" s="292">
        <v>0</v>
      </c>
      <c r="U27" s="292">
        <v>4284.26</v>
      </c>
      <c r="V27" s="292">
        <v>72.2</v>
      </c>
      <c r="W27" s="292">
        <v>0</v>
      </c>
      <c r="X27" s="292">
        <v>234.85</v>
      </c>
      <c r="Y27" s="292">
        <v>501.09999999999997</v>
      </c>
      <c r="Z27" s="292">
        <v>17.850000000000001</v>
      </c>
      <c r="AA27" s="14" t="s">
        <v>39</v>
      </c>
      <c r="AB27" s="323" t="s">
        <v>94</v>
      </c>
      <c r="AC27" s="292">
        <v>0</v>
      </c>
      <c r="AD27" s="292">
        <v>6.5</v>
      </c>
      <c r="AE27" s="292">
        <v>42</v>
      </c>
      <c r="AF27" s="292">
        <v>0</v>
      </c>
      <c r="AG27" s="292">
        <v>0</v>
      </c>
      <c r="AH27" s="292">
        <v>0</v>
      </c>
      <c r="AI27" s="292">
        <v>71811.399999999994</v>
      </c>
      <c r="AJ27" s="292">
        <v>0</v>
      </c>
      <c r="AK27" s="292">
        <v>9</v>
      </c>
      <c r="AL27" s="292">
        <v>386.25</v>
      </c>
      <c r="AM27" s="14" t="s">
        <v>39</v>
      </c>
      <c r="AN27" s="323" t="s">
        <v>94</v>
      </c>
      <c r="AO27" s="292">
        <v>0</v>
      </c>
      <c r="AP27" s="292">
        <v>0</v>
      </c>
      <c r="AQ27" s="292">
        <v>0</v>
      </c>
      <c r="AR27" s="292">
        <v>0</v>
      </c>
      <c r="AS27" s="292">
        <v>2389.6999999999998</v>
      </c>
      <c r="AT27" s="292">
        <v>0</v>
      </c>
      <c r="AU27" s="292">
        <v>0</v>
      </c>
      <c r="AV27" s="292">
        <v>0</v>
      </c>
      <c r="AW27" s="292">
        <v>0</v>
      </c>
      <c r="AX27" s="292">
        <v>0</v>
      </c>
      <c r="AY27" s="292">
        <v>0</v>
      </c>
      <c r="AZ27" s="14" t="s">
        <v>39</v>
      </c>
      <c r="BA27" s="323" t="s">
        <v>94</v>
      </c>
      <c r="BB27" s="292">
        <v>48.9</v>
      </c>
      <c r="BC27" s="292">
        <v>0</v>
      </c>
      <c r="BD27" s="292">
        <v>0</v>
      </c>
      <c r="BE27" s="292">
        <v>0</v>
      </c>
      <c r="BF27" s="292">
        <v>11277.099000000004</v>
      </c>
      <c r="BG27" s="292">
        <v>0</v>
      </c>
      <c r="BH27" s="292">
        <v>0</v>
      </c>
      <c r="BI27" s="292">
        <v>0</v>
      </c>
      <c r="BJ27" s="292">
        <v>1837.7969999999998</v>
      </c>
      <c r="BK27" s="292">
        <v>0</v>
      </c>
      <c r="BL27" s="292">
        <v>51</v>
      </c>
    </row>
    <row r="28" spans="1:64" ht="11.1" customHeight="1">
      <c r="A28" s="14"/>
      <c r="B28" s="323" t="s">
        <v>431</v>
      </c>
      <c r="C28" s="292">
        <v>0</v>
      </c>
      <c r="D28" s="292">
        <v>9000.1899999999987</v>
      </c>
      <c r="E28" s="292">
        <v>0</v>
      </c>
      <c r="F28" s="292">
        <v>0</v>
      </c>
      <c r="G28" s="292">
        <v>0</v>
      </c>
      <c r="H28" s="292">
        <v>0</v>
      </c>
      <c r="I28" s="292">
        <v>14799.6</v>
      </c>
      <c r="J28" s="292">
        <v>0</v>
      </c>
      <c r="K28" s="292">
        <v>635</v>
      </c>
      <c r="L28" s="292">
        <v>0</v>
      </c>
      <c r="M28" s="292">
        <v>44.18</v>
      </c>
      <c r="N28" s="14"/>
      <c r="O28" s="323" t="s">
        <v>431</v>
      </c>
      <c r="P28" s="292">
        <v>25123.8</v>
      </c>
      <c r="Q28" s="292">
        <v>1241.4000000000001</v>
      </c>
      <c r="R28" s="292">
        <v>0</v>
      </c>
      <c r="S28" s="292">
        <v>0</v>
      </c>
      <c r="T28" s="292">
        <v>12</v>
      </c>
      <c r="U28" s="292">
        <v>11774.5</v>
      </c>
      <c r="V28" s="292">
        <v>231.5</v>
      </c>
      <c r="W28" s="292">
        <v>7.1</v>
      </c>
      <c r="X28" s="292">
        <v>215.5</v>
      </c>
      <c r="Y28" s="292">
        <v>1266.5600000000002</v>
      </c>
      <c r="Z28" s="292">
        <v>13.7</v>
      </c>
      <c r="AA28" s="14"/>
      <c r="AB28" s="323" t="s">
        <v>431</v>
      </c>
      <c r="AC28" s="292">
        <v>0</v>
      </c>
      <c r="AD28" s="292">
        <v>9.5</v>
      </c>
      <c r="AE28" s="292">
        <v>38</v>
      </c>
      <c r="AF28" s="292">
        <v>0</v>
      </c>
      <c r="AG28" s="292">
        <v>0</v>
      </c>
      <c r="AH28" s="292">
        <v>0</v>
      </c>
      <c r="AI28" s="292">
        <v>105129.7</v>
      </c>
      <c r="AJ28" s="292">
        <v>0</v>
      </c>
      <c r="AK28" s="292">
        <v>8</v>
      </c>
      <c r="AL28" s="292">
        <v>383.29899999999998</v>
      </c>
      <c r="AM28" s="14"/>
      <c r="AN28" s="323" t="s">
        <v>431</v>
      </c>
      <c r="AO28" s="292">
        <v>0</v>
      </c>
      <c r="AP28" s="292">
        <v>0</v>
      </c>
      <c r="AQ28" s="292">
        <v>0</v>
      </c>
      <c r="AR28" s="292">
        <v>155</v>
      </c>
      <c r="AS28" s="292">
        <v>1051.4000000000001</v>
      </c>
      <c r="AT28" s="292">
        <v>0</v>
      </c>
      <c r="AU28" s="292">
        <v>0</v>
      </c>
      <c r="AV28" s="292">
        <v>0</v>
      </c>
      <c r="AW28" s="292">
        <v>0</v>
      </c>
      <c r="AX28" s="292">
        <v>146.69999999999999</v>
      </c>
      <c r="AY28" s="292">
        <v>18.899999999999999</v>
      </c>
      <c r="AZ28" s="14"/>
      <c r="BA28" s="323" t="s">
        <v>431</v>
      </c>
      <c r="BB28" s="292">
        <v>23.45</v>
      </c>
      <c r="BC28" s="292">
        <v>0</v>
      </c>
      <c r="BD28" s="292">
        <v>0</v>
      </c>
      <c r="BE28" s="292">
        <v>0</v>
      </c>
      <c r="BF28" s="292">
        <v>10684.89</v>
      </c>
      <c r="BG28" s="292">
        <v>0</v>
      </c>
      <c r="BH28" s="292">
        <v>0</v>
      </c>
      <c r="BI28" s="292">
        <v>0</v>
      </c>
      <c r="BJ28" s="292">
        <v>1432.7899999999997</v>
      </c>
      <c r="BK28" s="292">
        <v>0</v>
      </c>
      <c r="BL28" s="292">
        <v>0</v>
      </c>
    </row>
    <row r="29" spans="1:64" ht="11.1" customHeight="1">
      <c r="A29" s="14" t="s">
        <v>179</v>
      </c>
      <c r="B29" s="323" t="s">
        <v>94</v>
      </c>
      <c r="C29" s="292">
        <v>0</v>
      </c>
      <c r="D29" s="292">
        <v>3289.1</v>
      </c>
      <c r="E29" s="292">
        <v>0</v>
      </c>
      <c r="F29" s="292">
        <v>73.75</v>
      </c>
      <c r="G29" s="292">
        <v>0</v>
      </c>
      <c r="H29" s="292">
        <v>0</v>
      </c>
      <c r="I29" s="292">
        <v>0</v>
      </c>
      <c r="J29" s="292">
        <v>440.49999999999994</v>
      </c>
      <c r="K29" s="292">
        <v>187.70000000000002</v>
      </c>
      <c r="L29" s="292">
        <v>0</v>
      </c>
      <c r="M29" s="292">
        <v>0</v>
      </c>
      <c r="N29" s="14" t="s">
        <v>179</v>
      </c>
      <c r="O29" s="323" t="s">
        <v>94</v>
      </c>
      <c r="P29" s="292">
        <v>0</v>
      </c>
      <c r="Q29" s="292">
        <v>75.5</v>
      </c>
      <c r="R29" s="292">
        <v>2924.3999999999992</v>
      </c>
      <c r="S29" s="292">
        <v>1960.6</v>
      </c>
      <c r="T29" s="292">
        <v>0</v>
      </c>
      <c r="U29" s="292">
        <v>350.3</v>
      </c>
      <c r="V29" s="292">
        <v>1539.8</v>
      </c>
      <c r="W29" s="292">
        <v>6330.56</v>
      </c>
      <c r="X29" s="292">
        <v>17708.900000000001</v>
      </c>
      <c r="Y29" s="292">
        <v>456.09999999999997</v>
      </c>
      <c r="Z29" s="292">
        <v>907.4</v>
      </c>
      <c r="AA29" s="14" t="s">
        <v>179</v>
      </c>
      <c r="AB29" s="323" t="s">
        <v>94</v>
      </c>
      <c r="AC29" s="292">
        <v>42254.899999999994</v>
      </c>
      <c r="AD29" s="292">
        <v>943.26</v>
      </c>
      <c r="AE29" s="292">
        <v>203.9</v>
      </c>
      <c r="AF29" s="292">
        <v>21609.599999999999</v>
      </c>
      <c r="AG29" s="292">
        <v>860</v>
      </c>
      <c r="AH29" s="292">
        <v>3207.9700000000003</v>
      </c>
      <c r="AI29" s="292">
        <v>0</v>
      </c>
      <c r="AJ29" s="292">
        <v>0.4</v>
      </c>
      <c r="AK29" s="292">
        <v>1.5</v>
      </c>
      <c r="AL29" s="292">
        <v>6.7</v>
      </c>
      <c r="AM29" s="14" t="s">
        <v>179</v>
      </c>
      <c r="AN29" s="323" t="s">
        <v>94</v>
      </c>
      <c r="AO29" s="292">
        <v>0</v>
      </c>
      <c r="AP29" s="292">
        <v>0</v>
      </c>
      <c r="AQ29" s="292">
        <v>13191.8</v>
      </c>
      <c r="AR29" s="292">
        <v>9560.7999999999993</v>
      </c>
      <c r="AS29" s="292">
        <v>0</v>
      </c>
      <c r="AT29" s="292">
        <v>0</v>
      </c>
      <c r="AU29" s="292">
        <v>154.4</v>
      </c>
      <c r="AV29" s="292">
        <v>0</v>
      </c>
      <c r="AW29" s="292">
        <v>575.6</v>
      </c>
      <c r="AX29" s="292">
        <v>0</v>
      </c>
      <c r="AY29" s="292">
        <v>406.8</v>
      </c>
      <c r="AZ29" s="14" t="s">
        <v>179</v>
      </c>
      <c r="BA29" s="323" t="s">
        <v>94</v>
      </c>
      <c r="BB29" s="292">
        <v>0</v>
      </c>
      <c r="BC29" s="292">
        <v>0</v>
      </c>
      <c r="BD29" s="292">
        <v>0</v>
      </c>
      <c r="BE29" s="292">
        <v>0</v>
      </c>
      <c r="BF29" s="292">
        <v>11748.740000000002</v>
      </c>
      <c r="BG29" s="292">
        <v>0</v>
      </c>
      <c r="BH29" s="292">
        <v>318.2</v>
      </c>
      <c r="BI29" s="292">
        <v>844.90000000000009</v>
      </c>
      <c r="BJ29" s="292">
        <v>0</v>
      </c>
      <c r="BK29" s="292">
        <v>5.65</v>
      </c>
      <c r="BL29" s="292">
        <v>0</v>
      </c>
    </row>
    <row r="30" spans="1:64" ht="11.1" customHeight="1">
      <c r="A30" s="14"/>
      <c r="B30" s="323" t="s">
        <v>431</v>
      </c>
      <c r="C30" s="292">
        <v>0</v>
      </c>
      <c r="D30" s="292">
        <v>3263.5</v>
      </c>
      <c r="E30" s="292">
        <v>0</v>
      </c>
      <c r="F30" s="292">
        <v>56</v>
      </c>
      <c r="G30" s="292">
        <v>0</v>
      </c>
      <c r="H30" s="292">
        <v>0</v>
      </c>
      <c r="I30" s="292">
        <v>0</v>
      </c>
      <c r="J30" s="292">
        <v>337.09999999999997</v>
      </c>
      <c r="K30" s="292">
        <v>0</v>
      </c>
      <c r="L30" s="292">
        <v>0</v>
      </c>
      <c r="M30" s="292">
        <v>0</v>
      </c>
      <c r="N30" s="14"/>
      <c r="O30" s="323" t="s">
        <v>431</v>
      </c>
      <c r="P30" s="292">
        <v>0</v>
      </c>
      <c r="Q30" s="292">
        <v>201.4</v>
      </c>
      <c r="R30" s="292">
        <v>3421.6</v>
      </c>
      <c r="S30" s="292">
        <v>1717.8</v>
      </c>
      <c r="T30" s="292">
        <v>12</v>
      </c>
      <c r="U30" s="292">
        <v>270.10000000000002</v>
      </c>
      <c r="V30" s="292">
        <v>1306.8000000000002</v>
      </c>
      <c r="W30" s="292">
        <v>5905.8</v>
      </c>
      <c r="X30" s="292">
        <v>17660.3</v>
      </c>
      <c r="Y30" s="292">
        <v>524.49999999999989</v>
      </c>
      <c r="Z30" s="292">
        <v>946.60000000000014</v>
      </c>
      <c r="AA30" s="14"/>
      <c r="AB30" s="323" t="s">
        <v>431</v>
      </c>
      <c r="AC30" s="292">
        <v>41939.199999999997</v>
      </c>
      <c r="AD30" s="292">
        <v>736.34999999999991</v>
      </c>
      <c r="AE30" s="292">
        <v>192.74999999999997</v>
      </c>
      <c r="AF30" s="292">
        <v>19948.599999999999</v>
      </c>
      <c r="AG30" s="292">
        <v>799.6</v>
      </c>
      <c r="AH30" s="292">
        <v>2755</v>
      </c>
      <c r="AI30" s="292">
        <v>0</v>
      </c>
      <c r="AJ30" s="292">
        <v>0.6</v>
      </c>
      <c r="AK30" s="292">
        <v>1.7</v>
      </c>
      <c r="AL30" s="292">
        <v>3.9000000000000004</v>
      </c>
      <c r="AM30" s="14"/>
      <c r="AN30" s="323" t="s">
        <v>431</v>
      </c>
      <c r="AO30" s="292">
        <v>0</v>
      </c>
      <c r="AP30" s="292">
        <v>0</v>
      </c>
      <c r="AQ30" s="292">
        <v>24539.200000000004</v>
      </c>
      <c r="AR30" s="292">
        <v>6911.9</v>
      </c>
      <c r="AS30" s="292">
        <v>0</v>
      </c>
      <c r="AT30" s="292">
        <v>0</v>
      </c>
      <c r="AU30" s="292">
        <v>182.8</v>
      </c>
      <c r="AV30" s="292">
        <v>0</v>
      </c>
      <c r="AW30" s="292">
        <v>544.68900000000008</v>
      </c>
      <c r="AX30" s="292">
        <v>0</v>
      </c>
      <c r="AY30" s="292">
        <v>317.29999999999995</v>
      </c>
      <c r="AZ30" s="14"/>
      <c r="BA30" s="323" t="s">
        <v>431</v>
      </c>
      <c r="BB30" s="292">
        <v>0</v>
      </c>
      <c r="BC30" s="292">
        <v>0</v>
      </c>
      <c r="BD30" s="292">
        <v>0</v>
      </c>
      <c r="BE30" s="292">
        <v>0</v>
      </c>
      <c r="BF30" s="292">
        <v>11069.4</v>
      </c>
      <c r="BG30" s="292">
        <v>0</v>
      </c>
      <c r="BH30" s="292">
        <v>312.39999999999998</v>
      </c>
      <c r="BI30" s="292">
        <v>814.19999999999993</v>
      </c>
      <c r="BJ30" s="292">
        <v>0</v>
      </c>
      <c r="BK30" s="292">
        <v>4.46</v>
      </c>
      <c r="BL30" s="292">
        <v>0</v>
      </c>
    </row>
    <row r="31" spans="1:64" ht="11.1" customHeight="1">
      <c r="A31" s="14" t="s">
        <v>40</v>
      </c>
      <c r="B31" s="323" t="s">
        <v>94</v>
      </c>
      <c r="C31" s="292">
        <v>0</v>
      </c>
      <c r="D31" s="292">
        <v>4427</v>
      </c>
      <c r="E31" s="292">
        <v>0</v>
      </c>
      <c r="F31" s="292">
        <v>1008</v>
      </c>
      <c r="G31" s="292">
        <v>0</v>
      </c>
      <c r="H31" s="292">
        <v>0</v>
      </c>
      <c r="I31" s="292">
        <v>10638.599999999999</v>
      </c>
      <c r="J31" s="292">
        <v>0</v>
      </c>
      <c r="K31" s="292">
        <v>667.15</v>
      </c>
      <c r="L31" s="292">
        <v>2117</v>
      </c>
      <c r="M31" s="292">
        <v>1790.41</v>
      </c>
      <c r="N31" s="14" t="s">
        <v>40</v>
      </c>
      <c r="O31" s="323" t="s">
        <v>94</v>
      </c>
      <c r="P31" s="292">
        <v>358</v>
      </c>
      <c r="Q31" s="292">
        <v>1718.3</v>
      </c>
      <c r="R31" s="292">
        <v>149.6</v>
      </c>
      <c r="S31" s="292">
        <v>26</v>
      </c>
      <c r="T31" s="292">
        <v>0</v>
      </c>
      <c r="U31" s="292">
        <v>1099</v>
      </c>
      <c r="V31" s="292">
        <v>419</v>
      </c>
      <c r="W31" s="292">
        <v>961.27000000000021</v>
      </c>
      <c r="X31" s="292">
        <v>944.42900000000009</v>
      </c>
      <c r="Y31" s="292">
        <v>1116.1889999999999</v>
      </c>
      <c r="Z31" s="292">
        <v>377.16000000000014</v>
      </c>
      <c r="AA31" s="14" t="s">
        <v>40</v>
      </c>
      <c r="AB31" s="323" t="s">
        <v>94</v>
      </c>
      <c r="AC31" s="292">
        <v>2874.2999999999997</v>
      </c>
      <c r="AD31" s="292">
        <v>268.48</v>
      </c>
      <c r="AE31" s="292">
        <v>33.06</v>
      </c>
      <c r="AF31" s="292">
        <v>63.5</v>
      </c>
      <c r="AG31" s="292">
        <v>0</v>
      </c>
      <c r="AH31" s="292">
        <v>0</v>
      </c>
      <c r="AI31" s="292">
        <v>7461.9</v>
      </c>
      <c r="AJ31" s="292">
        <v>127.83899999999998</v>
      </c>
      <c r="AK31" s="292">
        <v>16.2</v>
      </c>
      <c r="AL31" s="292">
        <v>60.25</v>
      </c>
      <c r="AM31" s="14" t="s">
        <v>40</v>
      </c>
      <c r="AN31" s="323" t="s">
        <v>94</v>
      </c>
      <c r="AO31" s="292">
        <v>0</v>
      </c>
      <c r="AP31" s="292">
        <v>0</v>
      </c>
      <c r="AQ31" s="292">
        <v>17850.699999999993</v>
      </c>
      <c r="AR31" s="292">
        <v>887.2</v>
      </c>
      <c r="AS31" s="292">
        <v>548.5</v>
      </c>
      <c r="AT31" s="292">
        <v>0</v>
      </c>
      <c r="AU31" s="292">
        <v>0</v>
      </c>
      <c r="AV31" s="292">
        <v>6.1</v>
      </c>
      <c r="AW31" s="292">
        <v>0</v>
      </c>
      <c r="AX31" s="292">
        <v>0</v>
      </c>
      <c r="AY31" s="292">
        <v>49.899999999999991</v>
      </c>
      <c r="AZ31" s="14" t="s">
        <v>40</v>
      </c>
      <c r="BA31" s="323" t="s">
        <v>94</v>
      </c>
      <c r="BB31" s="292">
        <v>0</v>
      </c>
      <c r="BC31" s="292">
        <v>0</v>
      </c>
      <c r="BD31" s="292">
        <v>0</v>
      </c>
      <c r="BE31" s="292">
        <v>457188.25799999997</v>
      </c>
      <c r="BF31" s="292">
        <v>16176.62</v>
      </c>
      <c r="BG31" s="292">
        <v>15472</v>
      </c>
      <c r="BH31" s="292">
        <v>0</v>
      </c>
      <c r="BI31" s="292">
        <v>414.40000000000003</v>
      </c>
      <c r="BJ31" s="292">
        <v>0</v>
      </c>
      <c r="BK31" s="292">
        <v>0</v>
      </c>
      <c r="BL31" s="292">
        <v>10390.300000000001</v>
      </c>
    </row>
    <row r="32" spans="1:64" ht="11.1" customHeight="1">
      <c r="A32" s="14"/>
      <c r="B32" s="323" t="s">
        <v>431</v>
      </c>
      <c r="C32" s="292">
        <v>0</v>
      </c>
      <c r="D32" s="292">
        <v>1673.8</v>
      </c>
      <c r="E32" s="292">
        <v>0</v>
      </c>
      <c r="F32" s="292">
        <v>863.5</v>
      </c>
      <c r="G32" s="292">
        <v>0</v>
      </c>
      <c r="H32" s="292">
        <v>0</v>
      </c>
      <c r="I32" s="292">
        <v>10683.300000000001</v>
      </c>
      <c r="J32" s="292">
        <v>0</v>
      </c>
      <c r="K32" s="292">
        <v>277.14999999999998</v>
      </c>
      <c r="L32" s="292">
        <v>0</v>
      </c>
      <c r="M32" s="292">
        <v>0</v>
      </c>
      <c r="N32" s="14"/>
      <c r="O32" s="323" t="s">
        <v>431</v>
      </c>
      <c r="P32" s="292">
        <v>786</v>
      </c>
      <c r="Q32" s="292">
        <v>1396.5</v>
      </c>
      <c r="R32" s="292">
        <v>46.6</v>
      </c>
      <c r="S32" s="292">
        <v>49.5</v>
      </c>
      <c r="T32" s="292">
        <v>0</v>
      </c>
      <c r="U32" s="292">
        <v>1988.5</v>
      </c>
      <c r="V32" s="292">
        <v>207.2</v>
      </c>
      <c r="W32" s="292">
        <v>656.19999999999993</v>
      </c>
      <c r="X32" s="292">
        <v>921.82899999999995</v>
      </c>
      <c r="Y32" s="292">
        <v>1107.0800000000002</v>
      </c>
      <c r="Z32" s="292">
        <v>310.45000000000005</v>
      </c>
      <c r="AA32" s="14"/>
      <c r="AB32" s="323" t="s">
        <v>431</v>
      </c>
      <c r="AC32" s="292">
        <v>2829.5</v>
      </c>
      <c r="AD32" s="292">
        <v>256.60000000000002</v>
      </c>
      <c r="AE32" s="292">
        <v>26.689999999999998</v>
      </c>
      <c r="AF32" s="292">
        <v>64.44</v>
      </c>
      <c r="AG32" s="292">
        <v>0</v>
      </c>
      <c r="AH32" s="292">
        <v>0</v>
      </c>
      <c r="AI32" s="292">
        <v>7695.1</v>
      </c>
      <c r="AJ32" s="292">
        <v>107.42999999999999</v>
      </c>
      <c r="AK32" s="292">
        <v>19.329999999999998</v>
      </c>
      <c r="AL32" s="292">
        <v>60.5</v>
      </c>
      <c r="AM32" s="14"/>
      <c r="AN32" s="323" t="s">
        <v>431</v>
      </c>
      <c r="AO32" s="292">
        <v>0</v>
      </c>
      <c r="AP32" s="292">
        <v>0</v>
      </c>
      <c r="AQ32" s="292">
        <v>15520.7</v>
      </c>
      <c r="AR32" s="292">
        <v>1031</v>
      </c>
      <c r="AS32" s="292">
        <v>129.39999999999998</v>
      </c>
      <c r="AT32" s="292">
        <v>0</v>
      </c>
      <c r="AU32" s="292">
        <v>0</v>
      </c>
      <c r="AV32" s="292">
        <v>0</v>
      </c>
      <c r="AW32" s="292">
        <v>0</v>
      </c>
      <c r="AX32" s="292">
        <v>0</v>
      </c>
      <c r="AY32" s="292">
        <v>56.1</v>
      </c>
      <c r="AZ32" s="14"/>
      <c r="BA32" s="323" t="s">
        <v>431</v>
      </c>
      <c r="BB32" s="292">
        <v>0</v>
      </c>
      <c r="BC32" s="292">
        <v>0</v>
      </c>
      <c r="BD32" s="292">
        <v>0</v>
      </c>
      <c r="BE32" s="416">
        <v>419785.47599999997</v>
      </c>
      <c r="BF32" s="292">
        <v>15843.21</v>
      </c>
      <c r="BG32" s="292">
        <v>15581</v>
      </c>
      <c r="BH32" s="292">
        <v>0</v>
      </c>
      <c r="BI32" s="292">
        <v>414.4</v>
      </c>
      <c r="BJ32" s="292">
        <v>0</v>
      </c>
      <c r="BK32" s="292">
        <v>0</v>
      </c>
      <c r="BL32" s="292">
        <v>10241.08</v>
      </c>
    </row>
    <row r="33" spans="1:64" ht="11.1" customHeight="1">
      <c r="A33" s="14" t="s">
        <v>41</v>
      </c>
      <c r="B33" s="323" t="s">
        <v>94</v>
      </c>
      <c r="C33" s="292">
        <v>0</v>
      </c>
      <c r="D33" s="292">
        <v>4542</v>
      </c>
      <c r="E33" s="292">
        <v>72</v>
      </c>
      <c r="F33" s="292">
        <v>2846</v>
      </c>
      <c r="G33" s="292">
        <v>0</v>
      </c>
      <c r="H33" s="292">
        <v>0</v>
      </c>
      <c r="I33" s="292">
        <v>65</v>
      </c>
      <c r="J33" s="292">
        <v>0</v>
      </c>
      <c r="K33" s="292">
        <v>0</v>
      </c>
      <c r="L33" s="292">
        <v>0</v>
      </c>
      <c r="M33" s="292">
        <v>8</v>
      </c>
      <c r="N33" s="14" t="s">
        <v>41</v>
      </c>
      <c r="O33" s="323" t="s">
        <v>94</v>
      </c>
      <c r="P33" s="292">
        <v>136</v>
      </c>
      <c r="Q33" s="292">
        <v>25</v>
      </c>
      <c r="R33" s="292">
        <v>275</v>
      </c>
      <c r="S33" s="292">
        <v>0</v>
      </c>
      <c r="T33" s="292">
        <v>0</v>
      </c>
      <c r="U33" s="292">
        <v>925</v>
      </c>
      <c r="V33" s="292">
        <v>1515</v>
      </c>
      <c r="W33" s="292">
        <v>0</v>
      </c>
      <c r="X33" s="292">
        <v>3453</v>
      </c>
      <c r="Y33" s="292">
        <v>32742</v>
      </c>
      <c r="Z33" s="292">
        <v>0</v>
      </c>
      <c r="AA33" s="14" t="s">
        <v>41</v>
      </c>
      <c r="AB33" s="323" t="s">
        <v>94</v>
      </c>
      <c r="AC33" s="292">
        <v>0</v>
      </c>
      <c r="AD33" s="292">
        <v>0</v>
      </c>
      <c r="AE33" s="292">
        <v>2229</v>
      </c>
      <c r="AF33" s="292">
        <v>30</v>
      </c>
      <c r="AG33" s="292">
        <v>0</v>
      </c>
      <c r="AH33" s="292">
        <v>0</v>
      </c>
      <c r="AI33" s="292">
        <v>3550</v>
      </c>
      <c r="AJ33" s="292">
        <v>0</v>
      </c>
      <c r="AK33" s="292">
        <v>0</v>
      </c>
      <c r="AL33" s="292">
        <v>0</v>
      </c>
      <c r="AM33" s="14" t="s">
        <v>41</v>
      </c>
      <c r="AN33" s="323" t="s">
        <v>94</v>
      </c>
      <c r="AO33" s="292">
        <v>0</v>
      </c>
      <c r="AP33" s="292">
        <v>0</v>
      </c>
      <c r="AQ33" s="292">
        <v>0</v>
      </c>
      <c r="AR33" s="292">
        <v>840</v>
      </c>
      <c r="AS33" s="292">
        <v>1596</v>
      </c>
      <c r="AT33" s="292">
        <v>0</v>
      </c>
      <c r="AU33" s="292">
        <v>0</v>
      </c>
      <c r="AV33" s="292">
        <v>0</v>
      </c>
      <c r="AW33" s="292">
        <v>10</v>
      </c>
      <c r="AX33" s="292">
        <v>89</v>
      </c>
      <c r="AY33" s="292">
        <v>107</v>
      </c>
      <c r="AZ33" s="14" t="s">
        <v>41</v>
      </c>
      <c r="BA33" s="323" t="s">
        <v>94</v>
      </c>
      <c r="BB33" s="292">
        <v>65</v>
      </c>
      <c r="BC33" s="292">
        <v>0</v>
      </c>
      <c r="BD33" s="292">
        <v>30</v>
      </c>
      <c r="BE33" s="292">
        <v>177286.52499999999</v>
      </c>
      <c r="BF33" s="292">
        <v>7401</v>
      </c>
      <c r="BG33" s="292">
        <v>3884</v>
      </c>
      <c r="BH33" s="292">
        <v>0</v>
      </c>
      <c r="BI33" s="292">
        <v>0</v>
      </c>
      <c r="BJ33" s="292">
        <v>27</v>
      </c>
      <c r="BK33" s="292">
        <v>0</v>
      </c>
      <c r="BL33" s="292">
        <v>611</v>
      </c>
    </row>
    <row r="34" spans="1:64" ht="11.1" customHeight="1">
      <c r="A34" s="14"/>
      <c r="B34" s="323" t="s">
        <v>431</v>
      </c>
      <c r="C34" s="292">
        <v>0</v>
      </c>
      <c r="D34" s="292">
        <v>6885</v>
      </c>
      <c r="E34" s="292">
        <v>51</v>
      </c>
      <c r="F34" s="292">
        <v>23180</v>
      </c>
      <c r="G34" s="292">
        <v>0</v>
      </c>
      <c r="H34" s="292">
        <v>0</v>
      </c>
      <c r="I34" s="292">
        <v>0</v>
      </c>
      <c r="J34" s="292">
        <v>0</v>
      </c>
      <c r="K34" s="292">
        <v>0</v>
      </c>
      <c r="L34" s="292">
        <v>0</v>
      </c>
      <c r="M34" s="292">
        <v>0</v>
      </c>
      <c r="N34" s="14"/>
      <c r="O34" s="323" t="s">
        <v>431</v>
      </c>
      <c r="P34" s="292">
        <v>132</v>
      </c>
      <c r="Q34" s="292">
        <v>0</v>
      </c>
      <c r="R34" s="292">
        <v>102.5</v>
      </c>
      <c r="S34" s="292">
        <v>0</v>
      </c>
      <c r="T34" s="292">
        <v>0</v>
      </c>
      <c r="U34" s="292">
        <v>504</v>
      </c>
      <c r="V34" s="292">
        <v>1692</v>
      </c>
      <c r="W34" s="292">
        <v>0</v>
      </c>
      <c r="X34" s="292">
        <v>3545</v>
      </c>
      <c r="Y34" s="292">
        <v>1352</v>
      </c>
      <c r="Z34" s="292">
        <v>0</v>
      </c>
      <c r="AA34" s="14"/>
      <c r="AB34" s="323" t="s">
        <v>431</v>
      </c>
      <c r="AC34" s="292">
        <v>0</v>
      </c>
      <c r="AD34" s="292">
        <v>0</v>
      </c>
      <c r="AE34" s="292">
        <v>5129</v>
      </c>
      <c r="AF34" s="292">
        <v>0</v>
      </c>
      <c r="AG34" s="292">
        <v>0</v>
      </c>
      <c r="AH34" s="292">
        <v>0</v>
      </c>
      <c r="AI34" s="292">
        <v>60</v>
      </c>
      <c r="AJ34" s="292">
        <v>0</v>
      </c>
      <c r="AK34" s="292">
        <v>0</v>
      </c>
      <c r="AL34" s="292">
        <v>0</v>
      </c>
      <c r="AM34" s="14"/>
      <c r="AN34" s="323" t="s">
        <v>431</v>
      </c>
      <c r="AO34" s="292">
        <v>0</v>
      </c>
      <c r="AP34" s="292">
        <v>0</v>
      </c>
      <c r="AQ34" s="292">
        <v>1845</v>
      </c>
      <c r="AR34" s="292">
        <v>1420</v>
      </c>
      <c r="AS34" s="292">
        <v>2160.5</v>
      </c>
      <c r="AT34" s="292">
        <v>0</v>
      </c>
      <c r="AU34" s="292">
        <v>0</v>
      </c>
      <c r="AV34" s="292">
        <v>0</v>
      </c>
      <c r="AW34" s="292">
        <v>11</v>
      </c>
      <c r="AX34" s="292">
        <v>81</v>
      </c>
      <c r="AY34" s="292">
        <v>16</v>
      </c>
      <c r="AZ34" s="14"/>
      <c r="BA34" s="323" t="s">
        <v>431</v>
      </c>
      <c r="BB34" s="292">
        <v>32</v>
      </c>
      <c r="BC34" s="292">
        <v>0</v>
      </c>
      <c r="BD34" s="292">
        <v>0</v>
      </c>
      <c r="BE34" s="416">
        <v>227148.80100000001</v>
      </c>
      <c r="BF34" s="292">
        <v>7451</v>
      </c>
      <c r="BG34" s="292">
        <v>2340</v>
      </c>
      <c r="BH34" s="292">
        <v>0</v>
      </c>
      <c r="BI34" s="292">
        <v>0</v>
      </c>
      <c r="BJ34" s="292">
        <v>0</v>
      </c>
      <c r="BK34" s="292">
        <v>0</v>
      </c>
      <c r="BL34" s="292">
        <v>2500</v>
      </c>
    </row>
    <row r="35" spans="1:64" ht="11.1" customHeight="1">
      <c r="A35" s="14" t="s">
        <v>42</v>
      </c>
      <c r="B35" s="323" t="s">
        <v>94</v>
      </c>
      <c r="C35" s="292">
        <v>0.43</v>
      </c>
      <c r="D35" s="292">
        <v>10165.900000000001</v>
      </c>
      <c r="E35" s="292">
        <v>0</v>
      </c>
      <c r="F35" s="292">
        <v>0</v>
      </c>
      <c r="G35" s="292">
        <v>0</v>
      </c>
      <c r="H35" s="292">
        <v>0</v>
      </c>
      <c r="I35" s="292">
        <v>574</v>
      </c>
      <c r="J35" s="292">
        <v>450</v>
      </c>
      <c r="K35" s="292">
        <v>537.70000000000005</v>
      </c>
      <c r="L35" s="292">
        <v>0</v>
      </c>
      <c r="M35" s="292">
        <v>162.19999999999999</v>
      </c>
      <c r="N35" s="14" t="s">
        <v>42</v>
      </c>
      <c r="O35" s="323" t="s">
        <v>94</v>
      </c>
      <c r="P35" s="292">
        <v>1569.6999999999998</v>
      </c>
      <c r="Q35" s="292">
        <v>861</v>
      </c>
      <c r="R35" s="292">
        <v>200.1</v>
      </c>
      <c r="S35" s="292">
        <v>987.2</v>
      </c>
      <c r="T35" s="292">
        <v>2697.99</v>
      </c>
      <c r="U35" s="292">
        <v>1723</v>
      </c>
      <c r="V35" s="292">
        <v>8803.6</v>
      </c>
      <c r="W35" s="292">
        <v>1457.7</v>
      </c>
      <c r="X35" s="292">
        <v>245.84</v>
      </c>
      <c r="Y35" s="292">
        <v>435.5</v>
      </c>
      <c r="Z35" s="292">
        <v>0</v>
      </c>
      <c r="AA35" s="14" t="s">
        <v>42</v>
      </c>
      <c r="AB35" s="323" t="s">
        <v>94</v>
      </c>
      <c r="AC35" s="292">
        <v>0</v>
      </c>
      <c r="AD35" s="292">
        <v>78</v>
      </c>
      <c r="AE35" s="292">
        <v>0</v>
      </c>
      <c r="AF35" s="292">
        <v>0</v>
      </c>
      <c r="AG35" s="292">
        <v>5230.5</v>
      </c>
      <c r="AH35" s="292">
        <v>0</v>
      </c>
      <c r="AI35" s="292">
        <v>5098</v>
      </c>
      <c r="AJ35" s="292">
        <v>8180.7</v>
      </c>
      <c r="AK35" s="292">
        <v>1062.25</v>
      </c>
      <c r="AL35" s="292">
        <v>545.6</v>
      </c>
      <c r="AM35" s="14" t="s">
        <v>42</v>
      </c>
      <c r="AN35" s="323" t="s">
        <v>94</v>
      </c>
      <c r="AO35" s="292">
        <v>0</v>
      </c>
      <c r="AP35" s="292">
        <v>0</v>
      </c>
      <c r="AQ35" s="292">
        <v>43428.5</v>
      </c>
      <c r="AR35" s="292">
        <v>541.20000000000005</v>
      </c>
      <c r="AS35" s="292">
        <v>14256.69</v>
      </c>
      <c r="AT35" s="292">
        <v>2</v>
      </c>
      <c r="AU35" s="292">
        <v>0</v>
      </c>
      <c r="AV35" s="292">
        <v>0</v>
      </c>
      <c r="AW35" s="292">
        <v>0</v>
      </c>
      <c r="AX35" s="292">
        <v>2520</v>
      </c>
      <c r="AY35" s="292">
        <v>990.9</v>
      </c>
      <c r="AZ35" s="14" t="s">
        <v>42</v>
      </c>
      <c r="BA35" s="323" t="s">
        <v>94</v>
      </c>
      <c r="BB35" s="292">
        <v>0</v>
      </c>
      <c r="BC35" s="292">
        <v>0</v>
      </c>
      <c r="BD35" s="292">
        <v>0</v>
      </c>
      <c r="BE35" s="292">
        <v>124214.51</v>
      </c>
      <c r="BF35" s="292">
        <v>23958.62</v>
      </c>
      <c r="BG35" s="292">
        <v>38325.72</v>
      </c>
      <c r="BH35" s="292">
        <v>0</v>
      </c>
      <c r="BI35" s="292">
        <v>0</v>
      </c>
      <c r="BJ35" s="292">
        <v>3</v>
      </c>
      <c r="BK35" s="292">
        <v>0</v>
      </c>
      <c r="BL35" s="292">
        <v>86.5</v>
      </c>
    </row>
    <row r="36" spans="1:64" ht="11.1" customHeight="1">
      <c r="A36" s="14"/>
      <c r="B36" s="323" t="s">
        <v>431</v>
      </c>
      <c r="C36" s="292">
        <v>0</v>
      </c>
      <c r="D36" s="292">
        <v>10799.9</v>
      </c>
      <c r="E36" s="292">
        <v>0</v>
      </c>
      <c r="F36" s="292">
        <v>0</v>
      </c>
      <c r="G36" s="292">
        <v>0</v>
      </c>
      <c r="H36" s="292">
        <v>0</v>
      </c>
      <c r="I36" s="292">
        <v>444</v>
      </c>
      <c r="J36" s="292">
        <v>276</v>
      </c>
      <c r="K36" s="292">
        <v>295.39999999999998</v>
      </c>
      <c r="L36" s="292">
        <v>10</v>
      </c>
      <c r="M36" s="292">
        <v>301.3</v>
      </c>
      <c r="N36" s="14"/>
      <c r="O36" s="323" t="s">
        <v>431</v>
      </c>
      <c r="P36" s="292">
        <v>1408.1</v>
      </c>
      <c r="Q36" s="292">
        <v>1813</v>
      </c>
      <c r="R36" s="292">
        <v>110.7</v>
      </c>
      <c r="S36" s="292">
        <v>1870</v>
      </c>
      <c r="T36" s="292">
        <v>1575.5</v>
      </c>
      <c r="U36" s="292">
        <v>1077.5</v>
      </c>
      <c r="V36" s="292">
        <v>5959.5</v>
      </c>
      <c r="W36" s="292">
        <v>1075</v>
      </c>
      <c r="X36" s="292">
        <v>255.7</v>
      </c>
      <c r="Y36" s="292">
        <v>252</v>
      </c>
      <c r="Z36" s="292">
        <v>0</v>
      </c>
      <c r="AA36" s="14"/>
      <c r="AB36" s="323" t="s">
        <v>431</v>
      </c>
      <c r="AC36" s="292">
        <v>0</v>
      </c>
      <c r="AD36" s="292">
        <v>115</v>
      </c>
      <c r="AE36" s="292">
        <v>6</v>
      </c>
      <c r="AF36" s="292">
        <v>210</v>
      </c>
      <c r="AG36" s="292">
        <v>4863.3</v>
      </c>
      <c r="AH36" s="292">
        <v>1200</v>
      </c>
      <c r="AI36" s="292">
        <v>4766</v>
      </c>
      <c r="AJ36" s="292">
        <v>11945</v>
      </c>
      <c r="AK36" s="292">
        <v>1249.5999999999999</v>
      </c>
      <c r="AL36" s="292">
        <v>508</v>
      </c>
      <c r="AM36" s="14"/>
      <c r="AN36" s="323" t="s">
        <v>431</v>
      </c>
      <c r="AO36" s="292">
        <v>0</v>
      </c>
      <c r="AP36" s="292">
        <v>0</v>
      </c>
      <c r="AQ36" s="292">
        <v>26080</v>
      </c>
      <c r="AR36" s="292">
        <v>255.7</v>
      </c>
      <c r="AS36" s="292">
        <v>12082</v>
      </c>
      <c r="AT36" s="292">
        <v>0</v>
      </c>
      <c r="AU36" s="292">
        <v>0</v>
      </c>
      <c r="AV36" s="292">
        <v>0</v>
      </c>
      <c r="AW36" s="292">
        <v>0</v>
      </c>
      <c r="AX36" s="292">
        <v>3807</v>
      </c>
      <c r="AY36" s="292">
        <v>622.6</v>
      </c>
      <c r="AZ36" s="14"/>
      <c r="BA36" s="323" t="s">
        <v>431</v>
      </c>
      <c r="BB36" s="292">
        <v>6.9</v>
      </c>
      <c r="BC36" s="292">
        <v>7</v>
      </c>
      <c r="BD36" s="292">
        <v>0</v>
      </c>
      <c r="BE36" s="416">
        <v>119730.83</v>
      </c>
      <c r="BF36" s="292">
        <v>14278.259</v>
      </c>
      <c r="BG36" s="292">
        <v>31966.799999999999</v>
      </c>
      <c r="BH36" s="292">
        <v>0</v>
      </c>
      <c r="BI36" s="292">
        <v>0</v>
      </c>
      <c r="BJ36" s="292">
        <v>0</v>
      </c>
      <c r="BK36" s="292">
        <v>0</v>
      </c>
      <c r="BL36" s="292">
        <v>102.1</v>
      </c>
    </row>
    <row r="37" spans="1:64" ht="11.1" customHeight="1">
      <c r="A37" s="14" t="s">
        <v>328</v>
      </c>
      <c r="B37" s="323" t="s">
        <v>94</v>
      </c>
      <c r="C37" s="292">
        <v>0</v>
      </c>
      <c r="D37" s="292">
        <v>0</v>
      </c>
      <c r="E37" s="292">
        <v>6.39</v>
      </c>
      <c r="F37" s="292">
        <v>0</v>
      </c>
      <c r="G37" s="292">
        <v>0</v>
      </c>
      <c r="H37" s="292">
        <v>4.1900000000000004</v>
      </c>
      <c r="I37" s="292">
        <v>0</v>
      </c>
      <c r="J37" s="292">
        <v>0</v>
      </c>
      <c r="K37" s="292">
        <v>581.85</v>
      </c>
      <c r="L37" s="292">
        <v>0</v>
      </c>
      <c r="M37" s="292">
        <v>347.29999999999995</v>
      </c>
      <c r="N37" s="14" t="s">
        <v>328</v>
      </c>
      <c r="O37" s="323" t="s">
        <v>94</v>
      </c>
      <c r="P37" s="292">
        <v>193.6</v>
      </c>
      <c r="Q37" s="292">
        <v>93.61</v>
      </c>
      <c r="R37" s="292">
        <v>25.8</v>
      </c>
      <c r="S37" s="292">
        <v>0</v>
      </c>
      <c r="T37" s="292">
        <v>0</v>
      </c>
      <c r="U37" s="292">
        <v>2492.1999999999998</v>
      </c>
      <c r="V37" s="292">
        <v>169.32</v>
      </c>
      <c r="W37" s="292">
        <v>22.6</v>
      </c>
      <c r="X37" s="292">
        <v>24</v>
      </c>
      <c r="Y37" s="292">
        <v>0</v>
      </c>
      <c r="Z37" s="292">
        <v>0</v>
      </c>
      <c r="AA37" s="14" t="s">
        <v>328</v>
      </c>
      <c r="AB37" s="323" t="s">
        <v>94</v>
      </c>
      <c r="AC37" s="292">
        <v>0</v>
      </c>
      <c r="AD37" s="292">
        <v>0</v>
      </c>
      <c r="AE37" s="292">
        <v>0</v>
      </c>
      <c r="AF37" s="292">
        <v>0</v>
      </c>
      <c r="AG37" s="292">
        <v>0</v>
      </c>
      <c r="AH37" s="292">
        <v>0</v>
      </c>
      <c r="AI37" s="292">
        <v>16</v>
      </c>
      <c r="AJ37" s="292">
        <v>157.72</v>
      </c>
      <c r="AK37" s="292">
        <v>23.6</v>
      </c>
      <c r="AL37" s="292">
        <v>0</v>
      </c>
      <c r="AM37" s="14" t="s">
        <v>328</v>
      </c>
      <c r="AN37" s="323" t="s">
        <v>94</v>
      </c>
      <c r="AO37" s="292">
        <v>0</v>
      </c>
      <c r="AP37" s="292">
        <v>0</v>
      </c>
      <c r="AQ37" s="292">
        <v>0</v>
      </c>
      <c r="AR37" s="292">
        <v>0</v>
      </c>
      <c r="AS37" s="292">
        <v>507.53</v>
      </c>
      <c r="AT37" s="292">
        <v>0</v>
      </c>
      <c r="AU37" s="292">
        <v>0</v>
      </c>
      <c r="AV37" s="292">
        <v>0</v>
      </c>
      <c r="AW37" s="292">
        <v>0</v>
      </c>
      <c r="AX37" s="292">
        <v>0</v>
      </c>
      <c r="AY37" s="292">
        <v>39.65</v>
      </c>
      <c r="AZ37" s="14" t="s">
        <v>328</v>
      </c>
      <c r="BA37" s="323" t="s">
        <v>94</v>
      </c>
      <c r="BB37" s="292">
        <v>0</v>
      </c>
      <c r="BC37" s="292">
        <v>0</v>
      </c>
      <c r="BD37" s="292">
        <v>0</v>
      </c>
      <c r="BE37" s="292">
        <v>0</v>
      </c>
      <c r="BF37" s="292">
        <v>59</v>
      </c>
      <c r="BG37" s="292">
        <v>3795.9589999999998</v>
      </c>
      <c r="BH37" s="292">
        <v>0</v>
      </c>
      <c r="BI37" s="292">
        <v>0</v>
      </c>
      <c r="BJ37" s="292">
        <v>0</v>
      </c>
      <c r="BK37" s="292">
        <v>0</v>
      </c>
      <c r="BL37" s="292">
        <v>0</v>
      </c>
    </row>
    <row r="38" spans="1:64" ht="11.1" customHeight="1">
      <c r="A38" s="14"/>
      <c r="B38" s="323" t="s">
        <v>431</v>
      </c>
      <c r="C38" s="292">
        <v>0</v>
      </c>
      <c r="D38" s="292">
        <v>16.14</v>
      </c>
      <c r="E38" s="292">
        <v>6.26</v>
      </c>
      <c r="F38" s="292">
        <v>0</v>
      </c>
      <c r="G38" s="292">
        <v>20.23</v>
      </c>
      <c r="H38" s="292">
        <v>2.0699999999999998</v>
      </c>
      <c r="I38" s="292">
        <v>0</v>
      </c>
      <c r="J38" s="292">
        <v>0</v>
      </c>
      <c r="K38" s="292">
        <v>433.5</v>
      </c>
      <c r="L38" s="292">
        <v>0</v>
      </c>
      <c r="M38" s="292">
        <v>250.20000000000002</v>
      </c>
      <c r="N38" s="14"/>
      <c r="O38" s="323" t="s">
        <v>431</v>
      </c>
      <c r="P38" s="292">
        <v>52.76</v>
      </c>
      <c r="Q38" s="292">
        <v>0</v>
      </c>
      <c r="R38" s="292">
        <v>13.8</v>
      </c>
      <c r="S38" s="292">
        <v>0</v>
      </c>
      <c r="T38" s="292">
        <v>0</v>
      </c>
      <c r="U38" s="292">
        <v>1575</v>
      </c>
      <c r="V38" s="292">
        <v>0</v>
      </c>
      <c r="W38" s="292">
        <v>10</v>
      </c>
      <c r="X38" s="292">
        <v>20</v>
      </c>
      <c r="Y38" s="292">
        <v>0</v>
      </c>
      <c r="Z38" s="292">
        <v>0</v>
      </c>
      <c r="AA38" s="14"/>
      <c r="AB38" s="323" t="s">
        <v>431</v>
      </c>
      <c r="AC38" s="292">
        <v>0</v>
      </c>
      <c r="AD38" s="292">
        <v>0</v>
      </c>
      <c r="AE38" s="292">
        <v>0</v>
      </c>
      <c r="AF38" s="292">
        <v>0</v>
      </c>
      <c r="AG38" s="292">
        <v>0</v>
      </c>
      <c r="AH38" s="292">
        <v>0</v>
      </c>
      <c r="AI38" s="292">
        <v>0</v>
      </c>
      <c r="AJ38" s="292">
        <v>86.579000000000008</v>
      </c>
      <c r="AK38" s="292">
        <v>0</v>
      </c>
      <c r="AL38" s="292">
        <v>0</v>
      </c>
      <c r="AM38" s="14"/>
      <c r="AN38" s="323" t="s">
        <v>431</v>
      </c>
      <c r="AO38" s="292">
        <v>0</v>
      </c>
      <c r="AP38" s="292">
        <v>0</v>
      </c>
      <c r="AQ38" s="292">
        <v>84.289999999999992</v>
      </c>
      <c r="AR38" s="292">
        <v>0</v>
      </c>
      <c r="AS38" s="292">
        <v>397.79999999999995</v>
      </c>
      <c r="AT38" s="292">
        <v>0</v>
      </c>
      <c r="AU38" s="292">
        <v>0</v>
      </c>
      <c r="AV38" s="292">
        <v>0</v>
      </c>
      <c r="AW38" s="292">
        <v>0</v>
      </c>
      <c r="AX38" s="292">
        <v>0</v>
      </c>
      <c r="AY38" s="292">
        <v>0</v>
      </c>
      <c r="AZ38" s="14"/>
      <c r="BA38" s="323" t="s">
        <v>431</v>
      </c>
      <c r="BB38" s="292">
        <v>0</v>
      </c>
      <c r="BC38" s="292">
        <v>0</v>
      </c>
      <c r="BD38" s="292">
        <v>0</v>
      </c>
      <c r="BE38" s="292">
        <v>0</v>
      </c>
      <c r="BF38" s="292">
        <v>55</v>
      </c>
      <c r="BG38" s="292">
        <v>2893.5</v>
      </c>
      <c r="BH38" s="292">
        <v>0</v>
      </c>
      <c r="BI38" s="292">
        <v>0</v>
      </c>
      <c r="BJ38" s="292">
        <v>0</v>
      </c>
      <c r="BK38" s="292">
        <v>0</v>
      </c>
      <c r="BL38" s="292">
        <v>0</v>
      </c>
    </row>
    <row r="39" spans="1:64" ht="11.1" customHeight="1">
      <c r="A39" s="14" t="s">
        <v>43</v>
      </c>
      <c r="B39" s="323" t="s">
        <v>94</v>
      </c>
      <c r="C39" s="292">
        <v>0</v>
      </c>
      <c r="D39" s="292">
        <v>11252</v>
      </c>
      <c r="E39" s="292">
        <v>0</v>
      </c>
      <c r="F39" s="292">
        <v>8258</v>
      </c>
      <c r="G39" s="292">
        <v>0</v>
      </c>
      <c r="H39" s="292">
        <v>0</v>
      </c>
      <c r="I39" s="292">
        <v>0</v>
      </c>
      <c r="J39" s="292">
        <v>0</v>
      </c>
      <c r="K39" s="292">
        <v>55</v>
      </c>
      <c r="L39" s="292">
        <v>0</v>
      </c>
      <c r="M39" s="292">
        <v>0</v>
      </c>
      <c r="N39" s="14" t="s">
        <v>43</v>
      </c>
      <c r="O39" s="323" t="s">
        <v>94</v>
      </c>
      <c r="P39" s="292">
        <v>36</v>
      </c>
      <c r="Q39" s="292">
        <v>65</v>
      </c>
      <c r="R39" s="292">
        <v>0</v>
      </c>
      <c r="S39" s="292">
        <v>0</v>
      </c>
      <c r="T39" s="292">
        <v>0</v>
      </c>
      <c r="U39" s="292">
        <v>0</v>
      </c>
      <c r="V39" s="292">
        <v>2374</v>
      </c>
      <c r="W39" s="292">
        <v>371</v>
      </c>
      <c r="X39" s="292">
        <v>24079</v>
      </c>
      <c r="Y39" s="292">
        <v>362</v>
      </c>
      <c r="Z39" s="292">
        <v>1277.32</v>
      </c>
      <c r="AA39" s="14" t="s">
        <v>43</v>
      </c>
      <c r="AB39" s="323" t="s">
        <v>94</v>
      </c>
      <c r="AC39" s="292">
        <v>2246</v>
      </c>
      <c r="AD39" s="292">
        <v>16</v>
      </c>
      <c r="AE39" s="292">
        <v>1128</v>
      </c>
      <c r="AF39" s="292">
        <v>309</v>
      </c>
      <c r="AG39" s="292">
        <v>321</v>
      </c>
      <c r="AH39" s="292">
        <v>0</v>
      </c>
      <c r="AI39" s="292">
        <v>0</v>
      </c>
      <c r="AJ39" s="292">
        <v>0</v>
      </c>
      <c r="AK39" s="292">
        <v>0</v>
      </c>
      <c r="AL39" s="292">
        <v>0</v>
      </c>
      <c r="AM39" s="14" t="s">
        <v>43</v>
      </c>
      <c r="AN39" s="323" t="s">
        <v>94</v>
      </c>
      <c r="AO39" s="292">
        <v>0</v>
      </c>
      <c r="AP39" s="292">
        <v>10220</v>
      </c>
      <c r="AQ39" s="292">
        <v>0</v>
      </c>
      <c r="AR39" s="292">
        <v>38477</v>
      </c>
      <c r="AS39" s="292">
        <v>0</v>
      </c>
      <c r="AT39" s="292">
        <v>0</v>
      </c>
      <c r="AU39" s="292">
        <v>0</v>
      </c>
      <c r="AV39" s="292">
        <v>0</v>
      </c>
      <c r="AW39" s="292">
        <v>29</v>
      </c>
      <c r="AX39" s="292">
        <v>0</v>
      </c>
      <c r="AY39" s="292">
        <v>0</v>
      </c>
      <c r="AZ39" s="14" t="s">
        <v>43</v>
      </c>
      <c r="BA39" s="323" t="s">
        <v>94</v>
      </c>
      <c r="BB39" s="292">
        <v>0</v>
      </c>
      <c r="BC39" s="292">
        <v>0</v>
      </c>
      <c r="BD39" s="292">
        <v>0</v>
      </c>
      <c r="BE39" s="292">
        <v>0</v>
      </c>
      <c r="BF39" s="292">
        <v>0</v>
      </c>
      <c r="BG39" s="292">
        <v>0</v>
      </c>
      <c r="BH39" s="292">
        <v>0</v>
      </c>
      <c r="BI39" s="292">
        <v>0</v>
      </c>
      <c r="BJ39" s="292">
        <v>0</v>
      </c>
      <c r="BK39" s="292">
        <v>0</v>
      </c>
      <c r="BL39" s="292">
        <v>0</v>
      </c>
    </row>
    <row r="40" spans="1:64" ht="11.1" customHeight="1">
      <c r="A40" s="14"/>
      <c r="B40" s="323" t="s">
        <v>431</v>
      </c>
      <c r="C40" s="292">
        <v>0</v>
      </c>
      <c r="D40" s="292">
        <v>10232</v>
      </c>
      <c r="E40" s="292">
        <v>0</v>
      </c>
      <c r="F40" s="292">
        <v>8277</v>
      </c>
      <c r="G40" s="292">
        <v>0</v>
      </c>
      <c r="H40" s="292">
        <v>0</v>
      </c>
      <c r="I40" s="292">
        <v>0</v>
      </c>
      <c r="J40" s="292">
        <v>0</v>
      </c>
      <c r="K40" s="292">
        <v>48</v>
      </c>
      <c r="L40" s="292">
        <v>0</v>
      </c>
      <c r="M40" s="292">
        <v>0</v>
      </c>
      <c r="N40" s="14"/>
      <c r="O40" s="323" t="s">
        <v>431</v>
      </c>
      <c r="P40" s="292">
        <v>34</v>
      </c>
      <c r="Q40" s="292">
        <v>64</v>
      </c>
      <c r="R40" s="292">
        <v>0</v>
      </c>
      <c r="S40" s="292">
        <v>0</v>
      </c>
      <c r="T40" s="292">
        <v>0</v>
      </c>
      <c r="U40" s="292">
        <v>0</v>
      </c>
      <c r="V40" s="292">
        <v>233</v>
      </c>
      <c r="W40" s="292">
        <v>369</v>
      </c>
      <c r="X40" s="292">
        <v>24251</v>
      </c>
      <c r="Y40" s="292">
        <v>358</v>
      </c>
      <c r="Z40" s="292">
        <v>1313</v>
      </c>
      <c r="AA40" s="14"/>
      <c r="AB40" s="323" t="s">
        <v>431</v>
      </c>
      <c r="AC40" s="292">
        <v>2245</v>
      </c>
      <c r="AD40" s="292">
        <v>15</v>
      </c>
      <c r="AE40" s="292">
        <v>1122</v>
      </c>
      <c r="AF40" s="292">
        <v>304</v>
      </c>
      <c r="AG40" s="292">
        <v>313</v>
      </c>
      <c r="AH40" s="292">
        <v>0</v>
      </c>
      <c r="AI40" s="292">
        <v>0</v>
      </c>
      <c r="AJ40" s="292">
        <v>0</v>
      </c>
      <c r="AK40" s="292">
        <v>0</v>
      </c>
      <c r="AL40" s="292">
        <v>0</v>
      </c>
      <c r="AM40" s="14"/>
      <c r="AN40" s="323" t="s">
        <v>431</v>
      </c>
      <c r="AO40" s="292">
        <v>0</v>
      </c>
      <c r="AP40" s="292">
        <v>10220</v>
      </c>
      <c r="AQ40" s="292">
        <v>0</v>
      </c>
      <c r="AR40" s="292">
        <v>39618</v>
      </c>
      <c r="AS40" s="292">
        <v>0</v>
      </c>
      <c r="AT40" s="292">
        <v>0</v>
      </c>
      <c r="AU40" s="292">
        <v>0</v>
      </c>
      <c r="AV40" s="292">
        <v>0</v>
      </c>
      <c r="AW40" s="292">
        <v>72</v>
      </c>
      <c r="AX40" s="292">
        <v>0</v>
      </c>
      <c r="AY40" s="292">
        <v>0</v>
      </c>
      <c r="AZ40" s="14"/>
      <c r="BA40" s="323" t="s">
        <v>431</v>
      </c>
      <c r="BB40" s="292">
        <v>0</v>
      </c>
      <c r="BC40" s="292">
        <v>0</v>
      </c>
      <c r="BD40" s="292">
        <v>0</v>
      </c>
      <c r="BE40" s="292">
        <v>0</v>
      </c>
      <c r="BF40" s="292">
        <v>0</v>
      </c>
      <c r="BG40" s="292">
        <v>0</v>
      </c>
      <c r="BH40" s="292">
        <v>0</v>
      </c>
      <c r="BI40" s="292">
        <v>0</v>
      </c>
      <c r="BJ40" s="292">
        <v>0</v>
      </c>
      <c r="BK40" s="292">
        <v>0</v>
      </c>
      <c r="BL40" s="292">
        <v>0</v>
      </c>
    </row>
    <row r="41" spans="1:64" ht="11.1" customHeight="1">
      <c r="A41" s="14" t="s">
        <v>62</v>
      </c>
      <c r="B41" s="323" t="s">
        <v>94</v>
      </c>
      <c r="C41" s="292">
        <v>0</v>
      </c>
      <c r="D41" s="292">
        <v>4415</v>
      </c>
      <c r="E41" s="292">
        <v>0</v>
      </c>
      <c r="F41" s="292">
        <v>1141.8</v>
      </c>
      <c r="G41" s="292">
        <v>0</v>
      </c>
      <c r="H41" s="292">
        <v>0</v>
      </c>
      <c r="I41" s="292">
        <v>0</v>
      </c>
      <c r="J41" s="292">
        <v>0</v>
      </c>
      <c r="K41" s="292">
        <v>0</v>
      </c>
      <c r="L41" s="292">
        <v>0</v>
      </c>
      <c r="M41" s="292">
        <v>0</v>
      </c>
      <c r="N41" s="14" t="s">
        <v>62</v>
      </c>
      <c r="O41" s="323" t="s">
        <v>94</v>
      </c>
      <c r="P41" s="292">
        <v>0</v>
      </c>
      <c r="Q41" s="292">
        <v>0</v>
      </c>
      <c r="R41" s="292">
        <v>0</v>
      </c>
      <c r="S41" s="292">
        <v>0</v>
      </c>
      <c r="T41" s="292">
        <v>0</v>
      </c>
      <c r="U41" s="292">
        <v>0</v>
      </c>
      <c r="V41" s="292">
        <v>0</v>
      </c>
      <c r="W41" s="292">
        <v>0</v>
      </c>
      <c r="X41" s="292">
        <v>2169</v>
      </c>
      <c r="Y41" s="292">
        <v>0</v>
      </c>
      <c r="Z41" s="292">
        <v>1878</v>
      </c>
      <c r="AA41" s="14" t="s">
        <v>62</v>
      </c>
      <c r="AB41" s="323" t="s">
        <v>94</v>
      </c>
      <c r="AC41" s="292">
        <v>363</v>
      </c>
      <c r="AD41" s="292">
        <v>0</v>
      </c>
      <c r="AE41" s="292">
        <v>53.75</v>
      </c>
      <c r="AF41" s="292">
        <v>0</v>
      </c>
      <c r="AG41" s="292">
        <v>0</v>
      </c>
      <c r="AH41" s="292">
        <v>0</v>
      </c>
      <c r="AI41" s="292">
        <v>0</v>
      </c>
      <c r="AJ41" s="292">
        <v>0</v>
      </c>
      <c r="AK41" s="292">
        <v>0</v>
      </c>
      <c r="AL41" s="292">
        <v>0</v>
      </c>
      <c r="AM41" s="14" t="s">
        <v>62</v>
      </c>
      <c r="AN41" s="323" t="s">
        <v>94</v>
      </c>
      <c r="AO41" s="292">
        <v>0</v>
      </c>
      <c r="AP41" s="292">
        <v>0</v>
      </c>
      <c r="AQ41" s="292">
        <v>0</v>
      </c>
      <c r="AR41" s="292">
        <v>1318</v>
      </c>
      <c r="AS41" s="292">
        <v>32.6</v>
      </c>
      <c r="AT41" s="292">
        <v>0</v>
      </c>
      <c r="AU41" s="292">
        <v>0</v>
      </c>
      <c r="AV41" s="292">
        <v>0</v>
      </c>
      <c r="AW41" s="292">
        <v>22.21</v>
      </c>
      <c r="AX41" s="292">
        <v>0</v>
      </c>
      <c r="AY41" s="292">
        <v>0</v>
      </c>
      <c r="AZ41" s="14" t="s">
        <v>62</v>
      </c>
      <c r="BA41" s="323" t="s">
        <v>94</v>
      </c>
      <c r="BB41" s="292">
        <v>0</v>
      </c>
      <c r="BC41" s="292">
        <v>0</v>
      </c>
      <c r="BD41" s="292">
        <v>0</v>
      </c>
      <c r="BE41" s="292">
        <v>0</v>
      </c>
      <c r="BF41" s="292">
        <v>0</v>
      </c>
      <c r="BG41" s="292">
        <v>0</v>
      </c>
      <c r="BH41" s="292">
        <v>0</v>
      </c>
      <c r="BI41" s="292">
        <v>0</v>
      </c>
      <c r="BJ41" s="292">
        <v>0</v>
      </c>
      <c r="BK41" s="292">
        <v>0</v>
      </c>
      <c r="BL41" s="292">
        <v>0</v>
      </c>
    </row>
    <row r="42" spans="1:64" ht="11.1" customHeight="1">
      <c r="A42" s="14"/>
      <c r="B42" s="323" t="s">
        <v>431</v>
      </c>
      <c r="C42" s="292">
        <v>0</v>
      </c>
      <c r="D42" s="292">
        <v>4613</v>
      </c>
      <c r="E42" s="292">
        <v>0</v>
      </c>
      <c r="F42" s="292">
        <v>1119.2</v>
      </c>
      <c r="G42" s="292">
        <v>0</v>
      </c>
      <c r="H42" s="292">
        <v>0</v>
      </c>
      <c r="I42" s="292">
        <v>0</v>
      </c>
      <c r="J42" s="292">
        <v>0</v>
      </c>
      <c r="K42" s="292">
        <v>0</v>
      </c>
      <c r="L42" s="292">
        <v>0</v>
      </c>
      <c r="M42" s="292">
        <v>0</v>
      </c>
      <c r="N42" s="14"/>
      <c r="O42" s="323" t="s">
        <v>431</v>
      </c>
      <c r="P42" s="292">
        <v>0</v>
      </c>
      <c r="Q42" s="292">
        <v>0</v>
      </c>
      <c r="R42" s="292">
        <v>0</v>
      </c>
      <c r="S42" s="292">
        <v>0</v>
      </c>
      <c r="T42" s="292">
        <v>0</v>
      </c>
      <c r="U42" s="292">
        <v>0</v>
      </c>
      <c r="V42" s="292">
        <v>0</v>
      </c>
      <c r="W42" s="292">
        <v>0</v>
      </c>
      <c r="X42" s="292">
        <v>2450</v>
      </c>
      <c r="Y42" s="292">
        <v>0</v>
      </c>
      <c r="Z42" s="292">
        <v>2195</v>
      </c>
      <c r="AA42" s="14"/>
      <c r="AB42" s="323" t="s">
        <v>431</v>
      </c>
      <c r="AC42" s="292">
        <v>448</v>
      </c>
      <c r="AD42" s="292">
        <v>0</v>
      </c>
      <c r="AE42" s="292">
        <v>55.1</v>
      </c>
      <c r="AF42" s="292">
        <v>0</v>
      </c>
      <c r="AG42" s="292">
        <v>0</v>
      </c>
      <c r="AH42" s="292">
        <v>0</v>
      </c>
      <c r="AI42" s="292">
        <v>0</v>
      </c>
      <c r="AJ42" s="292">
        <v>0</v>
      </c>
      <c r="AK42" s="292">
        <v>0</v>
      </c>
      <c r="AL42" s="292">
        <v>0</v>
      </c>
      <c r="AM42" s="14"/>
      <c r="AN42" s="323" t="s">
        <v>431</v>
      </c>
      <c r="AO42" s="292">
        <v>0</v>
      </c>
      <c r="AP42" s="292">
        <v>0</v>
      </c>
      <c r="AQ42" s="292">
        <v>0</v>
      </c>
      <c r="AR42" s="292">
        <v>1651</v>
      </c>
      <c r="AS42" s="292">
        <v>38.900000000000006</v>
      </c>
      <c r="AT42" s="292">
        <v>0</v>
      </c>
      <c r="AU42" s="292">
        <v>0</v>
      </c>
      <c r="AV42" s="292">
        <v>0</v>
      </c>
      <c r="AW42" s="292">
        <v>24.840000000000003</v>
      </c>
      <c r="AX42" s="292">
        <v>0</v>
      </c>
      <c r="AY42" s="292">
        <v>0</v>
      </c>
      <c r="AZ42" s="14"/>
      <c r="BA42" s="323" t="s">
        <v>431</v>
      </c>
      <c r="BB42" s="292">
        <v>0</v>
      </c>
      <c r="BC42" s="292">
        <v>0</v>
      </c>
      <c r="BD42" s="292">
        <v>0</v>
      </c>
      <c r="BE42" s="292">
        <v>0</v>
      </c>
      <c r="BF42" s="292">
        <v>0</v>
      </c>
      <c r="BG42" s="292">
        <v>0</v>
      </c>
      <c r="BH42" s="292">
        <v>0</v>
      </c>
      <c r="BI42" s="292">
        <v>0</v>
      </c>
      <c r="BJ42" s="292">
        <v>0</v>
      </c>
      <c r="BK42" s="292">
        <v>0</v>
      </c>
      <c r="BL42" s="292">
        <v>0</v>
      </c>
    </row>
    <row r="43" spans="1:64" ht="11.1" customHeight="1">
      <c r="A43" s="14" t="s">
        <v>79</v>
      </c>
      <c r="B43" s="323" t="s">
        <v>94</v>
      </c>
      <c r="C43" s="292">
        <v>2.93</v>
      </c>
      <c r="D43" s="292">
        <v>51.620000000000005</v>
      </c>
      <c r="E43" s="292">
        <v>13.52</v>
      </c>
      <c r="F43" s="292">
        <v>0</v>
      </c>
      <c r="G43" s="292">
        <v>0</v>
      </c>
      <c r="H43" s="292">
        <v>0</v>
      </c>
      <c r="I43" s="292">
        <v>0</v>
      </c>
      <c r="J43" s="292">
        <v>0</v>
      </c>
      <c r="K43" s="292">
        <v>0</v>
      </c>
      <c r="L43" s="292">
        <v>0</v>
      </c>
      <c r="M43" s="292">
        <v>0</v>
      </c>
      <c r="N43" s="14" t="s">
        <v>79</v>
      </c>
      <c r="O43" s="323" t="s">
        <v>94</v>
      </c>
      <c r="P43" s="292">
        <v>48.269999999999996</v>
      </c>
      <c r="Q43" s="292">
        <v>15.31</v>
      </c>
      <c r="R43" s="292">
        <v>23.33</v>
      </c>
      <c r="S43" s="292">
        <v>25.76</v>
      </c>
      <c r="T43" s="292">
        <v>0</v>
      </c>
      <c r="U43" s="292">
        <v>227.71</v>
      </c>
      <c r="V43" s="292">
        <v>147.66</v>
      </c>
      <c r="W43" s="292">
        <v>0</v>
      </c>
      <c r="X43" s="292">
        <v>0</v>
      </c>
      <c r="Y43" s="292">
        <v>6.38</v>
      </c>
      <c r="Z43" s="292">
        <v>0</v>
      </c>
      <c r="AA43" s="14" t="s">
        <v>79</v>
      </c>
      <c r="AB43" s="323" t="s">
        <v>94</v>
      </c>
      <c r="AC43" s="292">
        <v>0</v>
      </c>
      <c r="AD43" s="292">
        <v>0</v>
      </c>
      <c r="AE43" s="292">
        <v>0</v>
      </c>
      <c r="AF43" s="292">
        <v>0</v>
      </c>
      <c r="AG43" s="292">
        <v>0</v>
      </c>
      <c r="AH43" s="292">
        <v>0</v>
      </c>
      <c r="AI43" s="292">
        <v>36.04</v>
      </c>
      <c r="AJ43" s="292">
        <v>88.9</v>
      </c>
      <c r="AK43" s="292">
        <v>48.64</v>
      </c>
      <c r="AL43" s="292">
        <v>188.84</v>
      </c>
      <c r="AM43" s="14" t="s">
        <v>79</v>
      </c>
      <c r="AN43" s="323" t="s">
        <v>94</v>
      </c>
      <c r="AO43" s="292">
        <v>0</v>
      </c>
      <c r="AP43" s="292">
        <v>0</v>
      </c>
      <c r="AQ43" s="292">
        <v>571.81000000000006</v>
      </c>
      <c r="AR43" s="292">
        <v>0</v>
      </c>
      <c r="AS43" s="292">
        <v>8.35</v>
      </c>
      <c r="AT43" s="292">
        <v>0</v>
      </c>
      <c r="AU43" s="292">
        <v>0</v>
      </c>
      <c r="AV43" s="292">
        <v>0</v>
      </c>
      <c r="AW43" s="292">
        <v>0</v>
      </c>
      <c r="AX43" s="292">
        <v>0</v>
      </c>
      <c r="AY43" s="292">
        <v>0</v>
      </c>
      <c r="AZ43" s="14" t="s">
        <v>79</v>
      </c>
      <c r="BA43" s="323" t="s">
        <v>94</v>
      </c>
      <c r="BB43" s="292">
        <v>0</v>
      </c>
      <c r="BC43" s="292">
        <v>0</v>
      </c>
      <c r="BD43" s="292">
        <v>0</v>
      </c>
      <c r="BE43" s="292">
        <v>0</v>
      </c>
      <c r="BF43" s="292">
        <v>47432.59</v>
      </c>
      <c r="BG43" s="292">
        <v>1246.3400000000001</v>
      </c>
      <c r="BH43" s="292">
        <v>0</v>
      </c>
      <c r="BI43" s="292">
        <v>0</v>
      </c>
      <c r="BJ43" s="292">
        <v>0</v>
      </c>
      <c r="BK43" s="292">
        <v>63.319000000000003</v>
      </c>
      <c r="BL43" s="292">
        <v>0</v>
      </c>
    </row>
    <row r="44" spans="1:64" ht="11.1" customHeight="1">
      <c r="A44" s="14"/>
      <c r="B44" s="323" t="s">
        <v>431</v>
      </c>
      <c r="C44" s="292">
        <v>0</v>
      </c>
      <c r="D44" s="292">
        <v>38.07</v>
      </c>
      <c r="E44" s="292">
        <v>8.19</v>
      </c>
      <c r="F44" s="292">
        <v>0</v>
      </c>
      <c r="G44" s="292">
        <v>0</v>
      </c>
      <c r="H44" s="292">
        <v>0</v>
      </c>
      <c r="I44" s="292">
        <v>0</v>
      </c>
      <c r="J44" s="292">
        <v>0</v>
      </c>
      <c r="K44" s="292">
        <v>0</v>
      </c>
      <c r="L44" s="292">
        <v>0</v>
      </c>
      <c r="M44" s="292">
        <v>0</v>
      </c>
      <c r="N44" s="14"/>
      <c r="O44" s="323" t="s">
        <v>431</v>
      </c>
      <c r="P44" s="292">
        <v>28.36</v>
      </c>
      <c r="Q44" s="292">
        <v>0</v>
      </c>
      <c r="R44" s="292">
        <v>11.589</v>
      </c>
      <c r="S44" s="292">
        <v>55.36</v>
      </c>
      <c r="T44" s="292">
        <v>0</v>
      </c>
      <c r="U44" s="292">
        <v>140.63</v>
      </c>
      <c r="V44" s="292">
        <v>112.83</v>
      </c>
      <c r="W44" s="292">
        <v>115.209</v>
      </c>
      <c r="X44" s="292">
        <v>0</v>
      </c>
      <c r="Y44" s="292">
        <v>13.37</v>
      </c>
      <c r="Z44" s="292">
        <v>0</v>
      </c>
      <c r="AA44" s="14"/>
      <c r="AB44" s="323" t="s">
        <v>431</v>
      </c>
      <c r="AC44" s="292">
        <v>0</v>
      </c>
      <c r="AD44" s="292">
        <v>0</v>
      </c>
      <c r="AE44" s="292">
        <v>0</v>
      </c>
      <c r="AF44" s="292">
        <v>0</v>
      </c>
      <c r="AG44" s="292">
        <v>0</v>
      </c>
      <c r="AH44" s="292">
        <v>0</v>
      </c>
      <c r="AI44" s="292">
        <v>106.86</v>
      </c>
      <c r="AJ44" s="292">
        <v>91.18</v>
      </c>
      <c r="AK44" s="292">
        <v>19.489000000000001</v>
      </c>
      <c r="AL44" s="292">
        <v>242.05000000000004</v>
      </c>
      <c r="AM44" s="14"/>
      <c r="AN44" s="323" t="s">
        <v>431</v>
      </c>
      <c r="AO44" s="292">
        <v>0</v>
      </c>
      <c r="AP44" s="292">
        <v>0</v>
      </c>
      <c r="AQ44" s="292">
        <v>320.01799999999997</v>
      </c>
      <c r="AR44" s="292">
        <v>0</v>
      </c>
      <c r="AS44" s="292">
        <v>0</v>
      </c>
      <c r="AT44" s="292">
        <v>0</v>
      </c>
      <c r="AU44" s="292">
        <v>0</v>
      </c>
      <c r="AV44" s="292">
        <v>0</v>
      </c>
      <c r="AW44" s="292">
        <v>0</v>
      </c>
      <c r="AX44" s="292">
        <v>0</v>
      </c>
      <c r="AY44" s="292">
        <v>0</v>
      </c>
      <c r="AZ44" s="14"/>
      <c r="BA44" s="323" t="s">
        <v>431</v>
      </c>
      <c r="BB44" s="292">
        <v>0</v>
      </c>
      <c r="BC44" s="292">
        <v>0</v>
      </c>
      <c r="BD44" s="292">
        <v>0</v>
      </c>
      <c r="BE44" s="292">
        <v>0</v>
      </c>
      <c r="BF44" s="292">
        <v>55784.81</v>
      </c>
      <c r="BG44" s="292">
        <v>658.13</v>
      </c>
      <c r="BH44" s="292">
        <v>0</v>
      </c>
      <c r="BI44" s="292">
        <v>0</v>
      </c>
      <c r="BJ44" s="292">
        <v>0</v>
      </c>
      <c r="BK44" s="292">
        <v>56.768999999999998</v>
      </c>
      <c r="BL44" s="292">
        <v>0</v>
      </c>
    </row>
    <row r="45" spans="1:64" ht="11.1" customHeight="1">
      <c r="A45" s="14" t="s">
        <v>44</v>
      </c>
      <c r="B45" s="323" t="s">
        <v>94</v>
      </c>
      <c r="C45" s="292">
        <v>0</v>
      </c>
      <c r="D45" s="292">
        <v>1169.7080000000001</v>
      </c>
      <c r="E45" s="292">
        <v>0</v>
      </c>
      <c r="F45" s="292">
        <v>415.15</v>
      </c>
      <c r="G45" s="292">
        <v>0</v>
      </c>
      <c r="H45" s="292">
        <v>0</v>
      </c>
      <c r="I45" s="292">
        <v>0</v>
      </c>
      <c r="J45" s="292">
        <v>0</v>
      </c>
      <c r="K45" s="292">
        <v>320.82</v>
      </c>
      <c r="L45" s="292">
        <v>0</v>
      </c>
      <c r="M45" s="292">
        <v>0</v>
      </c>
      <c r="N45" s="14" t="s">
        <v>44</v>
      </c>
      <c r="O45" s="323" t="s">
        <v>94</v>
      </c>
      <c r="P45" s="292">
        <v>0</v>
      </c>
      <c r="Q45" s="292">
        <v>877</v>
      </c>
      <c r="R45" s="292">
        <v>0</v>
      </c>
      <c r="S45" s="292">
        <v>0</v>
      </c>
      <c r="T45" s="292">
        <v>0</v>
      </c>
      <c r="U45" s="292">
        <v>0</v>
      </c>
      <c r="V45" s="292">
        <v>89</v>
      </c>
      <c r="W45" s="292">
        <v>259.87</v>
      </c>
      <c r="X45" s="292">
        <v>6702.0299999999988</v>
      </c>
      <c r="Y45" s="292">
        <v>35</v>
      </c>
      <c r="Z45" s="292">
        <v>162.5</v>
      </c>
      <c r="AA45" s="14" t="s">
        <v>44</v>
      </c>
      <c r="AB45" s="323" t="s">
        <v>94</v>
      </c>
      <c r="AC45" s="292">
        <v>10.69</v>
      </c>
      <c r="AD45" s="292">
        <v>1790.54</v>
      </c>
      <c r="AE45" s="292">
        <v>0</v>
      </c>
      <c r="AF45" s="292">
        <v>0</v>
      </c>
      <c r="AG45" s="292">
        <v>0</v>
      </c>
      <c r="AH45" s="292">
        <v>0</v>
      </c>
      <c r="AI45" s="292">
        <v>0</v>
      </c>
      <c r="AJ45" s="292">
        <v>0</v>
      </c>
      <c r="AK45" s="292">
        <v>0</v>
      </c>
      <c r="AL45" s="292">
        <v>0</v>
      </c>
      <c r="AM45" s="14" t="s">
        <v>44</v>
      </c>
      <c r="AN45" s="323" t="s">
        <v>94</v>
      </c>
      <c r="AO45" s="292">
        <v>0</v>
      </c>
      <c r="AP45" s="292">
        <v>0</v>
      </c>
      <c r="AQ45" s="292">
        <v>6536</v>
      </c>
      <c r="AR45" s="292">
        <v>5218.63</v>
      </c>
      <c r="AS45" s="292">
        <v>0</v>
      </c>
      <c r="AT45" s="292">
        <v>0</v>
      </c>
      <c r="AU45" s="292">
        <v>0</v>
      </c>
      <c r="AV45" s="292">
        <v>0</v>
      </c>
      <c r="AW45" s="292">
        <v>371.63</v>
      </c>
      <c r="AX45" s="292">
        <v>0</v>
      </c>
      <c r="AY45" s="292">
        <v>106.94</v>
      </c>
      <c r="AZ45" s="14" t="s">
        <v>44</v>
      </c>
      <c r="BA45" s="323" t="s">
        <v>94</v>
      </c>
      <c r="BB45" s="292">
        <v>0</v>
      </c>
      <c r="BC45" s="292">
        <v>0</v>
      </c>
      <c r="BD45" s="292">
        <v>0</v>
      </c>
      <c r="BE45" s="292">
        <v>0</v>
      </c>
      <c r="BF45" s="292">
        <v>268.79899999999998</v>
      </c>
      <c r="BG45" s="292">
        <v>0</v>
      </c>
      <c r="BH45" s="292">
        <v>0</v>
      </c>
      <c r="BI45" s="292">
        <v>0</v>
      </c>
      <c r="BJ45" s="292">
        <v>0</v>
      </c>
      <c r="BK45" s="292">
        <v>0</v>
      </c>
      <c r="BL45" s="292">
        <v>0</v>
      </c>
    </row>
    <row r="46" spans="1:64" ht="11.1" customHeight="1">
      <c r="A46" s="14"/>
      <c r="B46" s="323" t="s">
        <v>431</v>
      </c>
      <c r="C46" s="292">
        <v>0</v>
      </c>
      <c r="D46" s="292">
        <v>1122.5990000000002</v>
      </c>
      <c r="E46" s="292">
        <v>0</v>
      </c>
      <c r="F46" s="292">
        <v>352.95</v>
      </c>
      <c r="G46" s="292">
        <v>0</v>
      </c>
      <c r="H46" s="292">
        <v>0</v>
      </c>
      <c r="I46" s="292">
        <v>0</v>
      </c>
      <c r="J46" s="292">
        <v>0</v>
      </c>
      <c r="K46" s="292">
        <v>344.88900000000001</v>
      </c>
      <c r="L46" s="292">
        <v>0</v>
      </c>
      <c r="M46" s="292">
        <v>0</v>
      </c>
      <c r="N46" s="14"/>
      <c r="O46" s="323" t="s">
        <v>431</v>
      </c>
      <c r="P46" s="292">
        <v>0</v>
      </c>
      <c r="Q46" s="292">
        <v>712</v>
      </c>
      <c r="R46" s="292">
        <v>25.2</v>
      </c>
      <c r="S46" s="292">
        <v>0</v>
      </c>
      <c r="T46" s="292">
        <v>0</v>
      </c>
      <c r="U46" s="292">
        <v>0</v>
      </c>
      <c r="V46" s="292">
        <v>146</v>
      </c>
      <c r="W46" s="292">
        <v>220</v>
      </c>
      <c r="X46" s="292">
        <v>7036.9290000000001</v>
      </c>
      <c r="Y46" s="292">
        <v>48</v>
      </c>
      <c r="Z46" s="292">
        <v>135.82999999999998</v>
      </c>
      <c r="AA46" s="14"/>
      <c r="AB46" s="323" t="s">
        <v>431</v>
      </c>
      <c r="AC46" s="292">
        <v>165.68</v>
      </c>
      <c r="AD46" s="292">
        <v>1452.4</v>
      </c>
      <c r="AE46" s="292">
        <v>0</v>
      </c>
      <c r="AF46" s="292">
        <v>0</v>
      </c>
      <c r="AG46" s="292">
        <v>0</v>
      </c>
      <c r="AH46" s="292">
        <v>0</v>
      </c>
      <c r="AI46" s="292">
        <v>0</v>
      </c>
      <c r="AJ46" s="292">
        <v>0</v>
      </c>
      <c r="AK46" s="292">
        <v>0</v>
      </c>
      <c r="AL46" s="292">
        <v>0</v>
      </c>
      <c r="AM46" s="14"/>
      <c r="AN46" s="323" t="s">
        <v>431</v>
      </c>
      <c r="AO46" s="292">
        <v>0</v>
      </c>
      <c r="AP46" s="292">
        <v>0</v>
      </c>
      <c r="AQ46" s="292">
        <v>9815.2000000000007</v>
      </c>
      <c r="AR46" s="292">
        <v>5282.0199999999995</v>
      </c>
      <c r="AS46" s="292">
        <v>0</v>
      </c>
      <c r="AT46" s="292">
        <v>0</v>
      </c>
      <c r="AU46" s="292">
        <v>0</v>
      </c>
      <c r="AV46" s="292">
        <v>0</v>
      </c>
      <c r="AW46" s="292">
        <v>273.60900000000004</v>
      </c>
      <c r="AX46" s="292">
        <v>0</v>
      </c>
      <c r="AY46" s="292">
        <v>103.55</v>
      </c>
      <c r="AZ46" s="14"/>
      <c r="BA46" s="323" t="s">
        <v>431</v>
      </c>
      <c r="BB46" s="292">
        <v>0</v>
      </c>
      <c r="BC46" s="292">
        <v>0</v>
      </c>
      <c r="BD46" s="292">
        <v>0</v>
      </c>
      <c r="BE46" s="292">
        <v>0</v>
      </c>
      <c r="BF46" s="292">
        <v>380.74900000000002</v>
      </c>
      <c r="BG46" s="292">
        <v>0</v>
      </c>
      <c r="BH46" s="292">
        <v>0</v>
      </c>
      <c r="BI46" s="292">
        <v>0</v>
      </c>
      <c r="BJ46" s="292">
        <v>0</v>
      </c>
      <c r="BK46" s="292">
        <v>0</v>
      </c>
      <c r="BL46" s="292">
        <v>0</v>
      </c>
    </row>
    <row r="47" spans="1:64" ht="11.1" customHeight="1">
      <c r="A47" s="14" t="s">
        <v>45</v>
      </c>
      <c r="B47" s="323" t="s">
        <v>94</v>
      </c>
      <c r="C47" s="292">
        <v>0</v>
      </c>
      <c r="D47" s="292">
        <v>990</v>
      </c>
      <c r="E47" s="292">
        <v>0</v>
      </c>
      <c r="F47" s="292">
        <v>2724</v>
      </c>
      <c r="G47" s="292">
        <v>0</v>
      </c>
      <c r="H47" s="292">
        <v>0</v>
      </c>
      <c r="I47" s="292">
        <v>0</v>
      </c>
      <c r="J47" s="292">
        <v>0</v>
      </c>
      <c r="K47" s="292">
        <v>0</v>
      </c>
      <c r="L47" s="292">
        <v>0</v>
      </c>
      <c r="M47" s="292">
        <v>0</v>
      </c>
      <c r="N47" s="14" t="s">
        <v>45</v>
      </c>
      <c r="O47" s="323" t="s">
        <v>94</v>
      </c>
      <c r="P47" s="292">
        <v>0</v>
      </c>
      <c r="Q47" s="292">
        <v>0</v>
      </c>
      <c r="R47" s="292">
        <v>0</v>
      </c>
      <c r="S47" s="292">
        <v>250</v>
      </c>
      <c r="T47" s="292">
        <v>0</v>
      </c>
      <c r="U47" s="292">
        <v>0</v>
      </c>
      <c r="V47" s="292">
        <v>90</v>
      </c>
      <c r="W47" s="292">
        <v>15</v>
      </c>
      <c r="X47" s="292">
        <v>31164</v>
      </c>
      <c r="Y47" s="292">
        <v>175729</v>
      </c>
      <c r="Z47" s="292">
        <v>5450</v>
      </c>
      <c r="AA47" s="14" t="s">
        <v>45</v>
      </c>
      <c r="AB47" s="323" t="s">
        <v>94</v>
      </c>
      <c r="AC47" s="292">
        <v>0</v>
      </c>
      <c r="AD47" s="292">
        <v>51</v>
      </c>
      <c r="AE47" s="292">
        <v>16440</v>
      </c>
      <c r="AF47" s="292">
        <v>117</v>
      </c>
      <c r="AG47" s="292">
        <v>0</v>
      </c>
      <c r="AH47" s="292">
        <v>0</v>
      </c>
      <c r="AI47" s="292">
        <v>13631</v>
      </c>
      <c r="AJ47" s="292">
        <v>0</v>
      </c>
      <c r="AK47" s="292">
        <v>0</v>
      </c>
      <c r="AL47" s="292">
        <v>0</v>
      </c>
      <c r="AM47" s="14" t="s">
        <v>45</v>
      </c>
      <c r="AN47" s="323" t="s">
        <v>94</v>
      </c>
      <c r="AO47" s="292">
        <v>0</v>
      </c>
      <c r="AP47" s="292">
        <v>0</v>
      </c>
      <c r="AQ47" s="292">
        <v>962</v>
      </c>
      <c r="AR47" s="292">
        <v>424</v>
      </c>
      <c r="AS47" s="292">
        <v>5</v>
      </c>
      <c r="AT47" s="292">
        <v>53</v>
      </c>
      <c r="AU47" s="292">
        <v>36</v>
      </c>
      <c r="AV47" s="292">
        <v>0</v>
      </c>
      <c r="AW47" s="292">
        <v>135</v>
      </c>
      <c r="AX47" s="292">
        <v>0</v>
      </c>
      <c r="AY47" s="292">
        <v>0</v>
      </c>
      <c r="AZ47" s="14" t="s">
        <v>45</v>
      </c>
      <c r="BA47" s="323" t="s">
        <v>94</v>
      </c>
      <c r="BB47" s="292">
        <v>0</v>
      </c>
      <c r="BC47" s="292">
        <v>0</v>
      </c>
      <c r="BD47" s="292">
        <v>0</v>
      </c>
      <c r="BE47" s="292">
        <v>19157.849999999999</v>
      </c>
      <c r="BF47" s="292">
        <v>420</v>
      </c>
      <c r="BG47" s="292">
        <v>0</v>
      </c>
      <c r="BH47" s="292">
        <v>0</v>
      </c>
      <c r="BI47" s="292">
        <v>0</v>
      </c>
      <c r="BJ47" s="292">
        <v>0</v>
      </c>
      <c r="BK47" s="292">
        <v>0</v>
      </c>
      <c r="BL47" s="292">
        <v>0</v>
      </c>
    </row>
    <row r="48" spans="1:64" ht="11.1" customHeight="1">
      <c r="A48" s="14"/>
      <c r="B48" s="323" t="s">
        <v>431</v>
      </c>
      <c r="C48" s="292">
        <v>0</v>
      </c>
      <c r="D48" s="292">
        <v>2146</v>
      </c>
      <c r="E48" s="292">
        <v>0</v>
      </c>
      <c r="F48" s="292">
        <v>76609</v>
      </c>
      <c r="G48" s="292">
        <v>0</v>
      </c>
      <c r="H48" s="292">
        <v>0</v>
      </c>
      <c r="I48" s="292">
        <v>0</v>
      </c>
      <c r="J48" s="292">
        <v>0</v>
      </c>
      <c r="K48" s="292">
        <v>0</v>
      </c>
      <c r="L48" s="292">
        <v>0</v>
      </c>
      <c r="M48" s="292">
        <v>0</v>
      </c>
      <c r="N48" s="14"/>
      <c r="O48" s="323" t="s">
        <v>431</v>
      </c>
      <c r="P48" s="292">
        <v>60</v>
      </c>
      <c r="Q48" s="292">
        <v>0</v>
      </c>
      <c r="R48" s="292">
        <v>74</v>
      </c>
      <c r="S48" s="292">
        <v>380</v>
      </c>
      <c r="T48" s="292">
        <v>0</v>
      </c>
      <c r="U48" s="292">
        <v>870</v>
      </c>
      <c r="V48" s="292">
        <v>270</v>
      </c>
      <c r="W48" s="292">
        <v>19</v>
      </c>
      <c r="X48" s="292">
        <v>32732</v>
      </c>
      <c r="Y48" s="292">
        <v>122960</v>
      </c>
      <c r="Z48" s="292">
        <v>16</v>
      </c>
      <c r="AA48" s="14"/>
      <c r="AB48" s="323" t="s">
        <v>431</v>
      </c>
      <c r="AC48" s="292">
        <v>0</v>
      </c>
      <c r="AD48" s="292">
        <v>53</v>
      </c>
      <c r="AE48" s="292">
        <v>11054</v>
      </c>
      <c r="AF48" s="292">
        <v>223</v>
      </c>
      <c r="AG48" s="292">
        <v>0</v>
      </c>
      <c r="AH48" s="292">
        <v>0</v>
      </c>
      <c r="AI48" s="292">
        <v>9940</v>
      </c>
      <c r="AJ48" s="292">
        <v>0</v>
      </c>
      <c r="AK48" s="292">
        <v>0</v>
      </c>
      <c r="AL48" s="292">
        <v>0</v>
      </c>
      <c r="AM48" s="14"/>
      <c r="AN48" s="323" t="s">
        <v>431</v>
      </c>
      <c r="AO48" s="292">
        <v>0</v>
      </c>
      <c r="AP48" s="292">
        <v>0</v>
      </c>
      <c r="AQ48" s="292">
        <v>2878</v>
      </c>
      <c r="AR48" s="292">
        <v>1652</v>
      </c>
      <c r="AS48" s="292">
        <v>2700</v>
      </c>
      <c r="AT48" s="292">
        <v>0</v>
      </c>
      <c r="AU48" s="292">
        <v>0</v>
      </c>
      <c r="AV48" s="292">
        <v>0</v>
      </c>
      <c r="AW48" s="292">
        <v>0</v>
      </c>
      <c r="AX48" s="292">
        <v>30</v>
      </c>
      <c r="AY48" s="292">
        <v>0</v>
      </c>
      <c r="AZ48" s="14"/>
      <c r="BA48" s="323" t="s">
        <v>431</v>
      </c>
      <c r="BB48" s="292">
        <v>0</v>
      </c>
      <c r="BC48" s="292">
        <v>0</v>
      </c>
      <c r="BD48" s="292">
        <v>0</v>
      </c>
      <c r="BE48" s="416">
        <v>16423.577000000001</v>
      </c>
      <c r="BF48" s="292">
        <v>383</v>
      </c>
      <c r="BG48" s="292">
        <v>0</v>
      </c>
      <c r="BH48" s="292">
        <v>0</v>
      </c>
      <c r="BI48" s="292">
        <v>0</v>
      </c>
      <c r="BJ48" s="292">
        <v>0</v>
      </c>
      <c r="BK48" s="292">
        <v>0</v>
      </c>
      <c r="BL48" s="292">
        <v>0</v>
      </c>
    </row>
    <row r="49" spans="1:65" ht="11.1" customHeight="1">
      <c r="A49" s="14" t="s">
        <v>46</v>
      </c>
      <c r="B49" s="323" t="s">
        <v>94</v>
      </c>
      <c r="C49" s="292">
        <v>0</v>
      </c>
      <c r="D49" s="292">
        <v>0</v>
      </c>
      <c r="E49" s="292">
        <v>0</v>
      </c>
      <c r="F49" s="292">
        <v>0</v>
      </c>
      <c r="G49" s="292">
        <v>0</v>
      </c>
      <c r="H49" s="292">
        <v>0</v>
      </c>
      <c r="I49" s="292">
        <v>0</v>
      </c>
      <c r="J49" s="292">
        <v>0</v>
      </c>
      <c r="K49" s="292">
        <v>0</v>
      </c>
      <c r="L49" s="292">
        <v>0</v>
      </c>
      <c r="M49" s="292">
        <v>0</v>
      </c>
      <c r="N49" s="14" t="s">
        <v>46</v>
      </c>
      <c r="O49" s="323" t="s">
        <v>94</v>
      </c>
      <c r="P49" s="292">
        <v>0</v>
      </c>
      <c r="Q49" s="292">
        <v>0</v>
      </c>
      <c r="R49" s="292">
        <v>0</v>
      </c>
      <c r="S49" s="292">
        <v>0</v>
      </c>
      <c r="T49" s="292">
        <v>0</v>
      </c>
      <c r="U49" s="292">
        <v>22</v>
      </c>
      <c r="V49" s="292">
        <v>0</v>
      </c>
      <c r="W49" s="292">
        <v>612</v>
      </c>
      <c r="X49" s="292">
        <v>936</v>
      </c>
      <c r="Y49" s="292">
        <v>0</v>
      </c>
      <c r="Z49" s="292">
        <v>371</v>
      </c>
      <c r="AA49" s="14" t="s">
        <v>46</v>
      </c>
      <c r="AB49" s="323" t="s">
        <v>94</v>
      </c>
      <c r="AC49" s="292">
        <v>81</v>
      </c>
      <c r="AD49" s="292">
        <v>55</v>
      </c>
      <c r="AE49" s="292">
        <v>0</v>
      </c>
      <c r="AF49" s="292">
        <v>0</v>
      </c>
      <c r="AG49" s="292">
        <v>0</v>
      </c>
      <c r="AH49" s="292">
        <v>0</v>
      </c>
      <c r="AI49" s="292">
        <v>0</v>
      </c>
      <c r="AJ49" s="292">
        <v>0</v>
      </c>
      <c r="AK49" s="292">
        <v>0</v>
      </c>
      <c r="AL49" s="292">
        <v>0</v>
      </c>
      <c r="AM49" s="14" t="s">
        <v>46</v>
      </c>
      <c r="AN49" s="323" t="s">
        <v>94</v>
      </c>
      <c r="AO49" s="292">
        <v>0</v>
      </c>
      <c r="AP49" s="292">
        <v>0</v>
      </c>
      <c r="AQ49" s="292">
        <v>0</v>
      </c>
      <c r="AR49" s="292">
        <v>0</v>
      </c>
      <c r="AS49" s="292">
        <v>0</v>
      </c>
      <c r="AT49" s="292">
        <v>0</v>
      </c>
      <c r="AU49" s="292">
        <v>0</v>
      </c>
      <c r="AV49" s="292">
        <v>0</v>
      </c>
      <c r="AW49" s="292">
        <v>0</v>
      </c>
      <c r="AX49" s="292">
        <v>0</v>
      </c>
      <c r="AY49" s="292">
        <v>0</v>
      </c>
      <c r="AZ49" s="14" t="s">
        <v>46</v>
      </c>
      <c r="BA49" s="323" t="s">
        <v>94</v>
      </c>
      <c r="BB49" s="292">
        <v>0</v>
      </c>
      <c r="BC49" s="292">
        <v>0</v>
      </c>
      <c r="BD49" s="292">
        <v>0</v>
      </c>
      <c r="BE49" s="292">
        <v>0</v>
      </c>
      <c r="BF49" s="292">
        <v>18781</v>
      </c>
      <c r="BG49" s="292">
        <v>0</v>
      </c>
      <c r="BH49" s="292">
        <v>0</v>
      </c>
      <c r="BI49" s="292">
        <v>0</v>
      </c>
      <c r="BJ49" s="292">
        <v>0</v>
      </c>
      <c r="BK49" s="292">
        <v>0</v>
      </c>
      <c r="BL49" s="292">
        <v>0</v>
      </c>
    </row>
    <row r="50" spans="1:65" ht="11.1" customHeight="1">
      <c r="A50" s="14"/>
      <c r="B50" s="323" t="s">
        <v>431</v>
      </c>
      <c r="C50" s="292">
        <v>0</v>
      </c>
      <c r="D50" s="292">
        <v>0</v>
      </c>
      <c r="E50" s="292">
        <v>0</v>
      </c>
      <c r="F50" s="292">
        <v>0</v>
      </c>
      <c r="G50" s="292">
        <v>0</v>
      </c>
      <c r="H50" s="292">
        <v>0</v>
      </c>
      <c r="I50" s="292">
        <v>0</v>
      </c>
      <c r="J50" s="292">
        <v>0</v>
      </c>
      <c r="K50" s="292">
        <v>0</v>
      </c>
      <c r="L50" s="292">
        <v>0</v>
      </c>
      <c r="M50" s="292">
        <v>0</v>
      </c>
      <c r="N50" s="14"/>
      <c r="O50" s="323" t="s">
        <v>431</v>
      </c>
      <c r="P50" s="292">
        <v>0</v>
      </c>
      <c r="Q50" s="292">
        <v>0</v>
      </c>
      <c r="R50" s="292">
        <v>0</v>
      </c>
      <c r="S50" s="292">
        <v>0</v>
      </c>
      <c r="T50" s="292">
        <v>0</v>
      </c>
      <c r="U50" s="292">
        <v>0</v>
      </c>
      <c r="V50" s="292">
        <v>0</v>
      </c>
      <c r="W50" s="292">
        <v>617</v>
      </c>
      <c r="X50" s="292">
        <v>943</v>
      </c>
      <c r="Y50" s="292">
        <v>0</v>
      </c>
      <c r="Z50" s="292">
        <v>374</v>
      </c>
      <c r="AA50" s="14"/>
      <c r="AB50" s="323" t="s">
        <v>431</v>
      </c>
      <c r="AC50" s="292">
        <v>96</v>
      </c>
      <c r="AD50" s="292">
        <v>54</v>
      </c>
      <c r="AE50" s="292">
        <v>0</v>
      </c>
      <c r="AF50" s="292">
        <v>0</v>
      </c>
      <c r="AG50" s="292">
        <v>0</v>
      </c>
      <c r="AH50" s="292">
        <v>0</v>
      </c>
      <c r="AI50" s="292">
        <v>0</v>
      </c>
      <c r="AJ50" s="292">
        <v>0</v>
      </c>
      <c r="AK50" s="292">
        <v>0</v>
      </c>
      <c r="AL50" s="292">
        <v>0</v>
      </c>
      <c r="AM50" s="14"/>
      <c r="AN50" s="323" t="s">
        <v>431</v>
      </c>
      <c r="AO50" s="292">
        <v>0</v>
      </c>
      <c r="AP50" s="292">
        <v>0</v>
      </c>
      <c r="AQ50" s="292">
        <v>0</v>
      </c>
      <c r="AR50" s="292">
        <v>0</v>
      </c>
      <c r="AS50" s="292">
        <v>0</v>
      </c>
      <c r="AT50" s="292">
        <v>0</v>
      </c>
      <c r="AU50" s="292">
        <v>0</v>
      </c>
      <c r="AV50" s="292">
        <v>0</v>
      </c>
      <c r="AW50" s="292">
        <v>0</v>
      </c>
      <c r="AX50" s="292">
        <v>0</v>
      </c>
      <c r="AY50" s="292">
        <v>0</v>
      </c>
      <c r="AZ50" s="14"/>
      <c r="BA50" s="323" t="s">
        <v>431</v>
      </c>
      <c r="BB50" s="292">
        <v>0</v>
      </c>
      <c r="BC50" s="292">
        <v>0</v>
      </c>
      <c r="BD50" s="292">
        <v>0</v>
      </c>
      <c r="BE50" s="292">
        <v>0</v>
      </c>
      <c r="BF50" s="292">
        <v>24000</v>
      </c>
      <c r="BG50" s="292">
        <v>0</v>
      </c>
      <c r="BH50" s="292">
        <v>0</v>
      </c>
      <c r="BI50" s="292">
        <v>0</v>
      </c>
      <c r="BJ50" s="292">
        <v>0</v>
      </c>
      <c r="BK50" s="292">
        <v>0</v>
      </c>
      <c r="BL50" s="292">
        <v>0</v>
      </c>
    </row>
    <row r="51" spans="1:65" ht="11.1" customHeight="1">
      <c r="A51" s="14" t="s">
        <v>82</v>
      </c>
      <c r="B51" s="323" t="s">
        <v>94</v>
      </c>
      <c r="C51" s="292">
        <v>0</v>
      </c>
      <c r="D51" s="292">
        <v>14857</v>
      </c>
      <c r="E51" s="292">
        <v>0</v>
      </c>
      <c r="F51" s="292">
        <v>62921.5</v>
      </c>
      <c r="G51" s="292">
        <v>0</v>
      </c>
      <c r="H51" s="292">
        <v>0</v>
      </c>
      <c r="I51" s="292">
        <v>0</v>
      </c>
      <c r="J51" s="292">
        <v>0</v>
      </c>
      <c r="K51" s="292">
        <v>0</v>
      </c>
      <c r="L51" s="292">
        <v>0</v>
      </c>
      <c r="M51" s="292">
        <v>0</v>
      </c>
      <c r="N51" s="14" t="s">
        <v>82</v>
      </c>
      <c r="O51" s="323" t="s">
        <v>94</v>
      </c>
      <c r="P51" s="292">
        <v>137</v>
      </c>
      <c r="Q51" s="292">
        <v>0</v>
      </c>
      <c r="R51" s="292">
        <v>0</v>
      </c>
      <c r="S51" s="292">
        <v>0</v>
      </c>
      <c r="T51" s="292">
        <v>0</v>
      </c>
      <c r="U51" s="292">
        <v>0</v>
      </c>
      <c r="V51" s="292">
        <v>0</v>
      </c>
      <c r="W51" s="292">
        <v>32.5</v>
      </c>
      <c r="X51" s="292">
        <v>33487</v>
      </c>
      <c r="Y51" s="292">
        <v>71</v>
      </c>
      <c r="Z51" s="292">
        <v>1312.5</v>
      </c>
      <c r="AA51" s="14" t="s">
        <v>82</v>
      </c>
      <c r="AB51" s="323" t="s">
        <v>94</v>
      </c>
      <c r="AC51" s="292">
        <v>662</v>
      </c>
      <c r="AD51" s="292">
        <v>0</v>
      </c>
      <c r="AE51" s="292">
        <v>238.8</v>
      </c>
      <c r="AF51" s="292">
        <v>887.3</v>
      </c>
      <c r="AG51" s="292">
        <v>17</v>
      </c>
      <c r="AH51" s="292">
        <v>0</v>
      </c>
      <c r="AI51" s="292">
        <v>49.8</v>
      </c>
      <c r="AJ51" s="292">
        <v>0</v>
      </c>
      <c r="AK51" s="292">
        <v>0</v>
      </c>
      <c r="AL51" s="292">
        <v>0</v>
      </c>
      <c r="AM51" s="14" t="s">
        <v>82</v>
      </c>
      <c r="AN51" s="323" t="s">
        <v>94</v>
      </c>
      <c r="AO51" s="292">
        <v>0</v>
      </c>
      <c r="AP51" s="292">
        <v>37606.78</v>
      </c>
      <c r="AQ51" s="292">
        <v>0</v>
      </c>
      <c r="AR51" s="292">
        <v>6293</v>
      </c>
      <c r="AS51" s="292">
        <v>0</v>
      </c>
      <c r="AT51" s="292">
        <v>0</v>
      </c>
      <c r="AU51" s="292">
        <v>0</v>
      </c>
      <c r="AV51" s="292">
        <v>183</v>
      </c>
      <c r="AW51" s="292">
        <v>4008.1</v>
      </c>
      <c r="AX51" s="292">
        <v>0</v>
      </c>
      <c r="AY51" s="292">
        <v>57.4</v>
      </c>
      <c r="AZ51" s="14" t="s">
        <v>82</v>
      </c>
      <c r="BA51" s="323" t="s">
        <v>94</v>
      </c>
      <c r="BB51" s="292">
        <v>0</v>
      </c>
      <c r="BC51" s="292">
        <v>0</v>
      </c>
      <c r="BD51" s="292">
        <v>0</v>
      </c>
      <c r="BE51" s="292">
        <v>0</v>
      </c>
      <c r="BF51" s="292">
        <v>0</v>
      </c>
      <c r="BG51" s="292">
        <v>0</v>
      </c>
      <c r="BH51" s="292">
        <v>0</v>
      </c>
      <c r="BI51" s="292">
        <v>0</v>
      </c>
      <c r="BJ51" s="292">
        <v>0</v>
      </c>
      <c r="BK51" s="292">
        <v>0</v>
      </c>
      <c r="BL51" s="292">
        <v>0</v>
      </c>
    </row>
    <row r="52" spans="1:65" ht="11.1" customHeight="1">
      <c r="A52" s="14"/>
      <c r="B52" s="323" t="s">
        <v>431</v>
      </c>
      <c r="C52" s="292">
        <v>0</v>
      </c>
      <c r="D52" s="292">
        <v>18920</v>
      </c>
      <c r="E52" s="292">
        <v>0</v>
      </c>
      <c r="F52" s="292">
        <v>67120</v>
      </c>
      <c r="G52" s="292">
        <v>0</v>
      </c>
      <c r="H52" s="292">
        <v>0</v>
      </c>
      <c r="I52" s="292">
        <v>0</v>
      </c>
      <c r="J52" s="292">
        <v>0</v>
      </c>
      <c r="K52" s="292">
        <v>0</v>
      </c>
      <c r="L52" s="292">
        <v>0</v>
      </c>
      <c r="M52" s="292">
        <v>0</v>
      </c>
      <c r="N52" s="14"/>
      <c r="O52" s="323" t="s">
        <v>431</v>
      </c>
      <c r="P52" s="292">
        <v>310</v>
      </c>
      <c r="Q52" s="292">
        <v>0</v>
      </c>
      <c r="R52" s="292">
        <v>0</v>
      </c>
      <c r="S52" s="292">
        <v>0</v>
      </c>
      <c r="T52" s="292">
        <v>0</v>
      </c>
      <c r="U52" s="292">
        <v>0</v>
      </c>
      <c r="V52" s="292">
        <v>0</v>
      </c>
      <c r="W52" s="292">
        <v>41.3</v>
      </c>
      <c r="X52" s="292">
        <v>33267</v>
      </c>
      <c r="Y52" s="292">
        <v>24.3</v>
      </c>
      <c r="Z52" s="292">
        <v>2337</v>
      </c>
      <c r="AA52" s="14"/>
      <c r="AB52" s="323" t="s">
        <v>431</v>
      </c>
      <c r="AC52" s="292">
        <v>520.5</v>
      </c>
      <c r="AD52" s="292">
        <v>0</v>
      </c>
      <c r="AE52" s="292">
        <v>278.96999999999997</v>
      </c>
      <c r="AF52" s="292">
        <v>1135.1500000000001</v>
      </c>
      <c r="AG52" s="292">
        <v>13.25</v>
      </c>
      <c r="AH52" s="292">
        <v>0</v>
      </c>
      <c r="AI52" s="292">
        <v>58</v>
      </c>
      <c r="AJ52" s="292">
        <v>0</v>
      </c>
      <c r="AK52" s="292">
        <v>0</v>
      </c>
      <c r="AL52" s="292">
        <v>0</v>
      </c>
      <c r="AM52" s="14"/>
      <c r="AN52" s="323" t="s">
        <v>431</v>
      </c>
      <c r="AO52" s="292">
        <v>0</v>
      </c>
      <c r="AP52" s="292">
        <v>36376.04</v>
      </c>
      <c r="AQ52" s="292">
        <v>0</v>
      </c>
      <c r="AR52" s="292">
        <v>7530</v>
      </c>
      <c r="AS52" s="292">
        <v>0</v>
      </c>
      <c r="AT52" s="292">
        <v>0</v>
      </c>
      <c r="AU52" s="292">
        <v>0</v>
      </c>
      <c r="AV52" s="292">
        <v>187.3</v>
      </c>
      <c r="AW52" s="292">
        <v>3037.3</v>
      </c>
      <c r="AX52" s="292">
        <v>0</v>
      </c>
      <c r="AY52" s="292">
        <v>50.575000000000003</v>
      </c>
      <c r="AZ52" s="14"/>
      <c r="BA52" s="323" t="s">
        <v>431</v>
      </c>
      <c r="BB52" s="292">
        <v>0</v>
      </c>
      <c r="BC52" s="292">
        <v>0</v>
      </c>
      <c r="BD52" s="292">
        <v>0</v>
      </c>
      <c r="BE52" s="292">
        <v>0</v>
      </c>
      <c r="BF52" s="292">
        <v>0</v>
      </c>
      <c r="BG52" s="292">
        <v>0</v>
      </c>
      <c r="BH52" s="292">
        <v>0</v>
      </c>
      <c r="BI52" s="292">
        <v>0</v>
      </c>
      <c r="BJ52" s="292">
        <v>0</v>
      </c>
      <c r="BK52" s="292">
        <v>0</v>
      </c>
      <c r="BL52" s="292">
        <v>0</v>
      </c>
    </row>
    <row r="53" spans="1:65" ht="11.1" customHeight="1">
      <c r="A53" s="14" t="s">
        <v>80</v>
      </c>
      <c r="B53" s="323" t="s">
        <v>94</v>
      </c>
      <c r="C53" s="292">
        <v>0</v>
      </c>
      <c r="D53" s="292">
        <v>9</v>
      </c>
      <c r="E53" s="292">
        <v>0</v>
      </c>
      <c r="F53" s="292">
        <v>0</v>
      </c>
      <c r="G53" s="292">
        <v>0</v>
      </c>
      <c r="H53" s="292">
        <v>129</v>
      </c>
      <c r="I53" s="292">
        <v>0</v>
      </c>
      <c r="J53" s="292">
        <v>0</v>
      </c>
      <c r="K53" s="292">
        <v>1831</v>
      </c>
      <c r="L53" s="292">
        <v>0</v>
      </c>
      <c r="M53" s="292">
        <v>298</v>
      </c>
      <c r="N53" s="14" t="s">
        <v>80</v>
      </c>
      <c r="O53" s="323" t="s">
        <v>94</v>
      </c>
      <c r="P53" s="292">
        <v>1006</v>
      </c>
      <c r="Q53" s="292">
        <v>2060</v>
      </c>
      <c r="R53" s="292">
        <v>26</v>
      </c>
      <c r="S53" s="292">
        <v>0</v>
      </c>
      <c r="T53" s="292">
        <v>50</v>
      </c>
      <c r="U53" s="292">
        <v>1010</v>
      </c>
      <c r="V53" s="292">
        <v>26</v>
      </c>
      <c r="W53" s="292">
        <v>0</v>
      </c>
      <c r="X53" s="292">
        <v>0</v>
      </c>
      <c r="Y53" s="292">
        <v>0</v>
      </c>
      <c r="Z53" s="292">
        <v>0</v>
      </c>
      <c r="AA53" s="14" t="s">
        <v>80</v>
      </c>
      <c r="AB53" s="323" t="s">
        <v>94</v>
      </c>
      <c r="AC53" s="292">
        <v>0</v>
      </c>
      <c r="AD53" s="292">
        <v>0</v>
      </c>
      <c r="AE53" s="292">
        <v>0</v>
      </c>
      <c r="AF53" s="292">
        <v>0</v>
      </c>
      <c r="AG53" s="292">
        <v>0</v>
      </c>
      <c r="AH53" s="292">
        <v>0</v>
      </c>
      <c r="AI53" s="292">
        <v>966</v>
      </c>
      <c r="AJ53" s="292">
        <v>441</v>
      </c>
      <c r="AK53" s="292">
        <v>223</v>
      </c>
      <c r="AL53" s="292">
        <v>0</v>
      </c>
      <c r="AM53" s="14" t="s">
        <v>80</v>
      </c>
      <c r="AN53" s="323" t="s">
        <v>94</v>
      </c>
      <c r="AO53" s="292">
        <v>0</v>
      </c>
      <c r="AP53" s="292">
        <v>0</v>
      </c>
      <c r="AQ53" s="292">
        <v>141</v>
      </c>
      <c r="AR53" s="292">
        <v>0</v>
      </c>
      <c r="AS53" s="292">
        <v>143</v>
      </c>
      <c r="AT53" s="292">
        <v>0</v>
      </c>
      <c r="AU53" s="292">
        <v>0</v>
      </c>
      <c r="AV53" s="292">
        <v>0</v>
      </c>
      <c r="AW53" s="292">
        <v>0</v>
      </c>
      <c r="AX53" s="292">
        <v>20</v>
      </c>
      <c r="AY53" s="292">
        <v>0</v>
      </c>
      <c r="AZ53" s="14" t="s">
        <v>80</v>
      </c>
      <c r="BA53" s="323" t="s">
        <v>94</v>
      </c>
      <c r="BB53" s="292">
        <v>0</v>
      </c>
      <c r="BC53" s="292">
        <v>0</v>
      </c>
      <c r="BD53" s="292">
        <v>0</v>
      </c>
      <c r="BE53" s="292">
        <v>0</v>
      </c>
      <c r="BF53" s="292">
        <v>20958</v>
      </c>
      <c r="BG53" s="292">
        <v>12281</v>
      </c>
      <c r="BH53" s="292">
        <v>0</v>
      </c>
      <c r="BI53" s="292">
        <v>0</v>
      </c>
      <c r="BJ53" s="292">
        <v>0</v>
      </c>
      <c r="BK53" s="292">
        <v>484</v>
      </c>
      <c r="BL53" s="292">
        <v>0</v>
      </c>
    </row>
    <row r="54" spans="1:65" ht="11.1" customHeight="1">
      <c r="A54" s="14"/>
      <c r="B54" s="323" t="s">
        <v>431</v>
      </c>
      <c r="C54" s="292">
        <v>0</v>
      </c>
      <c r="D54" s="292">
        <v>0</v>
      </c>
      <c r="E54" s="292">
        <v>0</v>
      </c>
      <c r="F54" s="292">
        <v>0</v>
      </c>
      <c r="G54" s="292">
        <v>0</v>
      </c>
      <c r="H54" s="292">
        <v>74</v>
      </c>
      <c r="I54" s="292">
        <v>0</v>
      </c>
      <c r="J54" s="292">
        <v>0</v>
      </c>
      <c r="K54" s="292">
        <v>2366</v>
      </c>
      <c r="L54" s="292">
        <v>0</v>
      </c>
      <c r="M54" s="292">
        <v>180</v>
      </c>
      <c r="N54" s="14"/>
      <c r="O54" s="323" t="s">
        <v>431</v>
      </c>
      <c r="P54" s="292">
        <v>898</v>
      </c>
      <c r="Q54" s="292">
        <v>1537</v>
      </c>
      <c r="R54" s="292">
        <v>7</v>
      </c>
      <c r="S54" s="292">
        <v>0</v>
      </c>
      <c r="T54" s="292">
        <v>33</v>
      </c>
      <c r="U54" s="292">
        <v>832</v>
      </c>
      <c r="V54" s="292">
        <v>413</v>
      </c>
      <c r="W54" s="292">
        <v>0</v>
      </c>
      <c r="X54" s="292">
        <v>0</v>
      </c>
      <c r="Y54" s="292">
        <v>0</v>
      </c>
      <c r="Z54" s="292">
        <v>0</v>
      </c>
      <c r="AA54" s="14"/>
      <c r="AB54" s="323" t="s">
        <v>431</v>
      </c>
      <c r="AC54" s="292">
        <v>0</v>
      </c>
      <c r="AD54" s="292">
        <v>0</v>
      </c>
      <c r="AE54" s="292">
        <v>0</v>
      </c>
      <c r="AF54" s="292">
        <v>0</v>
      </c>
      <c r="AG54" s="292">
        <v>0</v>
      </c>
      <c r="AH54" s="292">
        <v>0</v>
      </c>
      <c r="AI54" s="292">
        <v>1512</v>
      </c>
      <c r="AJ54" s="292">
        <v>691</v>
      </c>
      <c r="AK54" s="292">
        <v>310</v>
      </c>
      <c r="AL54" s="292">
        <v>0</v>
      </c>
      <c r="AM54" s="14"/>
      <c r="AN54" s="323" t="s">
        <v>431</v>
      </c>
      <c r="AO54" s="292">
        <v>0</v>
      </c>
      <c r="AP54" s="292">
        <v>0</v>
      </c>
      <c r="AQ54" s="292">
        <v>403</v>
      </c>
      <c r="AR54" s="292">
        <v>0</v>
      </c>
      <c r="AS54" s="292">
        <v>258</v>
      </c>
      <c r="AT54" s="292">
        <v>0</v>
      </c>
      <c r="AU54" s="292">
        <v>0</v>
      </c>
      <c r="AV54" s="292">
        <v>0</v>
      </c>
      <c r="AW54" s="292">
        <v>0</v>
      </c>
      <c r="AX54" s="292">
        <v>12</v>
      </c>
      <c r="AY54" s="292">
        <v>0</v>
      </c>
      <c r="AZ54" s="14"/>
      <c r="BA54" s="323" t="s">
        <v>431</v>
      </c>
      <c r="BB54" s="292">
        <v>0</v>
      </c>
      <c r="BC54" s="292">
        <v>0</v>
      </c>
      <c r="BD54" s="292">
        <v>0</v>
      </c>
      <c r="BE54" s="292">
        <v>0</v>
      </c>
      <c r="BF54" s="292">
        <v>23100</v>
      </c>
      <c r="BG54" s="292">
        <v>11020</v>
      </c>
      <c r="BH54" s="292">
        <v>0</v>
      </c>
      <c r="BI54" s="292">
        <v>0</v>
      </c>
      <c r="BJ54" s="292">
        <v>0</v>
      </c>
      <c r="BK54" s="292">
        <v>254</v>
      </c>
      <c r="BL54" s="292">
        <v>0</v>
      </c>
    </row>
    <row r="55" spans="1:65" ht="11.1" customHeight="1">
      <c r="A55" s="14" t="s">
        <v>81</v>
      </c>
      <c r="B55" s="323" t="s">
        <v>94</v>
      </c>
      <c r="C55" s="292">
        <v>0</v>
      </c>
      <c r="D55" s="292">
        <v>167.10000000000002</v>
      </c>
      <c r="E55" s="292">
        <v>0</v>
      </c>
      <c r="F55" s="292">
        <v>22063.47</v>
      </c>
      <c r="G55" s="292">
        <v>0</v>
      </c>
      <c r="H55" s="292">
        <v>0</v>
      </c>
      <c r="I55" s="292">
        <v>0</v>
      </c>
      <c r="J55" s="292">
        <v>0</v>
      </c>
      <c r="K55" s="292">
        <v>0</v>
      </c>
      <c r="L55" s="292">
        <v>0</v>
      </c>
      <c r="M55" s="292">
        <v>3.24</v>
      </c>
      <c r="N55" s="14" t="s">
        <v>81</v>
      </c>
      <c r="O55" s="323" t="s">
        <v>94</v>
      </c>
      <c r="P55" s="292">
        <v>0</v>
      </c>
      <c r="Q55" s="292">
        <v>0</v>
      </c>
      <c r="R55" s="292">
        <v>0</v>
      </c>
      <c r="S55" s="292">
        <v>0</v>
      </c>
      <c r="T55" s="292">
        <v>0</v>
      </c>
      <c r="U55" s="292">
        <v>0</v>
      </c>
      <c r="V55" s="292">
        <v>202.25</v>
      </c>
      <c r="W55" s="292">
        <v>0</v>
      </c>
      <c r="X55" s="292">
        <v>12044.26</v>
      </c>
      <c r="Y55" s="292">
        <v>282.851</v>
      </c>
      <c r="Z55" s="292">
        <v>46.55</v>
      </c>
      <c r="AA55" s="14" t="s">
        <v>81</v>
      </c>
      <c r="AB55" s="323" t="s">
        <v>94</v>
      </c>
      <c r="AC55" s="292">
        <v>0</v>
      </c>
      <c r="AD55" s="292">
        <v>0</v>
      </c>
      <c r="AE55" s="292">
        <v>5115.7000000000007</v>
      </c>
      <c r="AF55" s="292">
        <v>0</v>
      </c>
      <c r="AG55" s="292">
        <v>0</v>
      </c>
      <c r="AH55" s="292">
        <v>0</v>
      </c>
      <c r="AI55" s="292">
        <v>0</v>
      </c>
      <c r="AJ55" s="292">
        <v>0</v>
      </c>
      <c r="AK55" s="292">
        <v>0</v>
      </c>
      <c r="AL55" s="292">
        <v>0</v>
      </c>
      <c r="AM55" s="14" t="s">
        <v>81</v>
      </c>
      <c r="AN55" s="323" t="s">
        <v>94</v>
      </c>
      <c r="AO55" s="292">
        <v>0</v>
      </c>
      <c r="AP55" s="292">
        <v>0</v>
      </c>
      <c r="AQ55" s="292">
        <v>0</v>
      </c>
      <c r="AR55" s="292">
        <v>208.3</v>
      </c>
      <c r="AS55" s="292">
        <v>0.375</v>
      </c>
      <c r="AT55" s="292">
        <v>0</v>
      </c>
      <c r="AU55" s="292">
        <v>0</v>
      </c>
      <c r="AV55" s="292">
        <v>0</v>
      </c>
      <c r="AW55" s="292">
        <v>62.45</v>
      </c>
      <c r="AX55" s="292">
        <v>0</v>
      </c>
      <c r="AY55" s="292">
        <v>0</v>
      </c>
      <c r="AZ55" s="14" t="s">
        <v>81</v>
      </c>
      <c r="BA55" s="323" t="s">
        <v>94</v>
      </c>
      <c r="BB55" s="292">
        <v>0</v>
      </c>
      <c r="BC55" s="292">
        <v>0</v>
      </c>
      <c r="BD55" s="292">
        <v>0</v>
      </c>
      <c r="BE55" s="292">
        <v>0</v>
      </c>
      <c r="BF55" s="292">
        <v>0</v>
      </c>
      <c r="BG55" s="292">
        <v>0</v>
      </c>
      <c r="BH55" s="292">
        <v>0</v>
      </c>
      <c r="BI55" s="292">
        <v>0</v>
      </c>
      <c r="BJ55" s="292">
        <v>0</v>
      </c>
      <c r="BK55" s="292">
        <v>0</v>
      </c>
      <c r="BL55" s="292">
        <v>0</v>
      </c>
    </row>
    <row r="56" spans="1:65" ht="11.1" customHeight="1">
      <c r="A56" s="14"/>
      <c r="B56" s="323" t="s">
        <v>431</v>
      </c>
      <c r="C56" s="292">
        <v>0</v>
      </c>
      <c r="D56" s="292">
        <v>109.23</v>
      </c>
      <c r="E56" s="292">
        <v>0</v>
      </c>
      <c r="F56" s="292">
        <v>1207.9000000000001</v>
      </c>
      <c r="G56" s="292">
        <v>0</v>
      </c>
      <c r="H56" s="292">
        <v>0</v>
      </c>
      <c r="I56" s="292">
        <v>0</v>
      </c>
      <c r="J56" s="292">
        <v>0</v>
      </c>
      <c r="K56" s="292">
        <v>2.887</v>
      </c>
      <c r="L56" s="292">
        <v>0</v>
      </c>
      <c r="M56" s="292">
        <v>4.8600000000000003</v>
      </c>
      <c r="N56" s="14"/>
      <c r="O56" s="323" t="s">
        <v>431</v>
      </c>
      <c r="P56" s="292">
        <v>0</v>
      </c>
      <c r="Q56" s="292">
        <v>1.1599999999999999</v>
      </c>
      <c r="R56" s="292">
        <v>0</v>
      </c>
      <c r="S56" s="292">
        <v>0</v>
      </c>
      <c r="T56" s="292">
        <v>0</v>
      </c>
      <c r="U56" s="292">
        <v>0</v>
      </c>
      <c r="V56" s="292">
        <v>258.16799999999995</v>
      </c>
      <c r="W56" s="292">
        <v>0</v>
      </c>
      <c r="X56" s="292">
        <v>12325.955000000002</v>
      </c>
      <c r="Y56" s="292">
        <v>406.53200000000004</v>
      </c>
      <c r="Z56" s="292">
        <v>121.92999999999999</v>
      </c>
      <c r="AA56" s="14"/>
      <c r="AB56" s="323" t="s">
        <v>431</v>
      </c>
      <c r="AC56" s="292">
        <v>0</v>
      </c>
      <c r="AD56" s="292">
        <v>0</v>
      </c>
      <c r="AE56" s="292">
        <v>4929.3490000000002</v>
      </c>
      <c r="AF56" s="292">
        <v>6.1</v>
      </c>
      <c r="AG56" s="292">
        <v>0</v>
      </c>
      <c r="AH56" s="292">
        <v>0</v>
      </c>
      <c r="AI56" s="292">
        <v>0</v>
      </c>
      <c r="AJ56" s="292">
        <v>0</v>
      </c>
      <c r="AK56" s="292">
        <v>0</v>
      </c>
      <c r="AL56" s="292">
        <v>0</v>
      </c>
      <c r="AM56" s="14"/>
      <c r="AN56" s="323" t="s">
        <v>431</v>
      </c>
      <c r="AO56" s="292">
        <v>0</v>
      </c>
      <c r="AP56" s="292">
        <v>0</v>
      </c>
      <c r="AQ56" s="292">
        <v>0</v>
      </c>
      <c r="AR56" s="292">
        <v>403.21</v>
      </c>
      <c r="AS56" s="292">
        <v>0</v>
      </c>
      <c r="AT56" s="292">
        <v>0</v>
      </c>
      <c r="AU56" s="292">
        <v>0</v>
      </c>
      <c r="AV56" s="292">
        <v>0</v>
      </c>
      <c r="AW56" s="292">
        <v>64.616000000000014</v>
      </c>
      <c r="AX56" s="292">
        <v>0</v>
      </c>
      <c r="AY56" s="292">
        <v>0</v>
      </c>
      <c r="AZ56" s="14"/>
      <c r="BA56" s="323" t="s">
        <v>431</v>
      </c>
      <c r="BB56" s="292">
        <v>0</v>
      </c>
      <c r="BC56" s="292">
        <v>0</v>
      </c>
      <c r="BD56" s="292">
        <v>0</v>
      </c>
      <c r="BE56" s="292">
        <v>0</v>
      </c>
      <c r="BF56" s="292">
        <v>0</v>
      </c>
      <c r="BG56" s="292">
        <v>0</v>
      </c>
      <c r="BH56" s="292">
        <v>0</v>
      </c>
      <c r="BI56" s="292">
        <v>0</v>
      </c>
      <c r="BJ56" s="292">
        <v>0</v>
      </c>
      <c r="BK56" s="292">
        <v>0</v>
      </c>
      <c r="BL56" s="292">
        <v>0</v>
      </c>
    </row>
    <row r="57" spans="1:65" ht="11.1" customHeight="1">
      <c r="A57" s="14" t="s">
        <v>83</v>
      </c>
      <c r="B57" s="323" t="s">
        <v>94</v>
      </c>
      <c r="C57" s="292">
        <v>0</v>
      </c>
      <c r="D57" s="292">
        <v>3848.3689999999997</v>
      </c>
      <c r="E57" s="292">
        <v>0</v>
      </c>
      <c r="F57" s="292">
        <v>3644.6389999999997</v>
      </c>
      <c r="G57" s="292">
        <v>0</v>
      </c>
      <c r="H57" s="292">
        <v>0</v>
      </c>
      <c r="I57" s="292">
        <v>0</v>
      </c>
      <c r="J57" s="292">
        <v>0</v>
      </c>
      <c r="K57" s="292">
        <v>7</v>
      </c>
      <c r="L57" s="292">
        <v>0</v>
      </c>
      <c r="M57" s="292">
        <v>0</v>
      </c>
      <c r="N57" s="14" t="s">
        <v>83</v>
      </c>
      <c r="O57" s="323" t="s">
        <v>94</v>
      </c>
      <c r="P57" s="292">
        <v>5.52</v>
      </c>
      <c r="Q57" s="292">
        <v>0</v>
      </c>
      <c r="R57" s="292">
        <v>0</v>
      </c>
      <c r="S57" s="292">
        <v>0</v>
      </c>
      <c r="T57" s="292">
        <v>0</v>
      </c>
      <c r="U57" s="292">
        <v>0</v>
      </c>
      <c r="V57" s="292">
        <v>0</v>
      </c>
      <c r="W57" s="292">
        <v>240.23800000000003</v>
      </c>
      <c r="X57" s="292">
        <v>26320.430000000004</v>
      </c>
      <c r="Y57" s="292">
        <v>150.54900000000004</v>
      </c>
      <c r="Z57" s="292">
        <v>3268.9090000000001</v>
      </c>
      <c r="AA57" s="14" t="s">
        <v>83</v>
      </c>
      <c r="AB57" s="323" t="s">
        <v>94</v>
      </c>
      <c r="AC57" s="292">
        <v>895.87</v>
      </c>
      <c r="AD57" s="292">
        <v>42.089000000000006</v>
      </c>
      <c r="AE57" s="292">
        <v>919.9190000000001</v>
      </c>
      <c r="AF57" s="292">
        <v>619.67899999999997</v>
      </c>
      <c r="AG57" s="292">
        <v>265.18599999999998</v>
      </c>
      <c r="AH57" s="292">
        <v>138.98000000000002</v>
      </c>
      <c r="AI57" s="292">
        <v>0</v>
      </c>
      <c r="AJ57" s="292">
        <v>0</v>
      </c>
      <c r="AK57" s="292">
        <v>0</v>
      </c>
      <c r="AL57" s="292">
        <v>0</v>
      </c>
      <c r="AM57" s="14" t="s">
        <v>83</v>
      </c>
      <c r="AN57" s="323" t="s">
        <v>94</v>
      </c>
      <c r="AO57" s="292">
        <v>0</v>
      </c>
      <c r="AP57" s="292">
        <v>30558.470000000005</v>
      </c>
      <c r="AQ57" s="292">
        <v>0</v>
      </c>
      <c r="AR57" s="292">
        <v>6759.0990000000002</v>
      </c>
      <c r="AS57" s="292">
        <v>54.08</v>
      </c>
      <c r="AT57" s="292">
        <v>0</v>
      </c>
      <c r="AU57" s="292">
        <v>0</v>
      </c>
      <c r="AV57" s="292">
        <v>0</v>
      </c>
      <c r="AW57" s="292">
        <v>1216.76</v>
      </c>
      <c r="AX57" s="292">
        <v>0</v>
      </c>
      <c r="AY57" s="292">
        <v>0</v>
      </c>
      <c r="AZ57" s="14" t="s">
        <v>83</v>
      </c>
      <c r="BA57" s="323" t="s">
        <v>94</v>
      </c>
      <c r="BB57" s="292">
        <v>0</v>
      </c>
      <c r="BC57" s="292">
        <v>0</v>
      </c>
      <c r="BD57" s="292">
        <v>0</v>
      </c>
      <c r="BE57" s="292">
        <v>0</v>
      </c>
      <c r="BF57" s="292">
        <v>0</v>
      </c>
      <c r="BG57" s="292">
        <v>0</v>
      </c>
      <c r="BH57" s="292">
        <v>0</v>
      </c>
      <c r="BI57" s="292">
        <v>0</v>
      </c>
      <c r="BJ57" s="292">
        <v>0</v>
      </c>
      <c r="BK57" s="292">
        <v>0</v>
      </c>
      <c r="BL57" s="292">
        <v>0</v>
      </c>
    </row>
    <row r="58" spans="1:65" ht="11.1" customHeight="1">
      <c r="A58" s="16"/>
      <c r="B58" s="324" t="s">
        <v>431</v>
      </c>
      <c r="C58" s="293">
        <v>0</v>
      </c>
      <c r="D58" s="293">
        <v>3590.3799999999997</v>
      </c>
      <c r="E58" s="293">
        <v>0</v>
      </c>
      <c r="F58" s="293">
        <v>10047.248000000001</v>
      </c>
      <c r="G58" s="293">
        <v>0</v>
      </c>
      <c r="H58" s="293">
        <v>0</v>
      </c>
      <c r="I58" s="293">
        <v>0</v>
      </c>
      <c r="J58" s="293">
        <v>0</v>
      </c>
      <c r="K58" s="293">
        <v>0</v>
      </c>
      <c r="L58" s="293">
        <v>0</v>
      </c>
      <c r="M58" s="293">
        <v>0</v>
      </c>
      <c r="N58" s="16"/>
      <c r="O58" s="324" t="s">
        <v>431</v>
      </c>
      <c r="P58" s="293">
        <v>24.980000000000004</v>
      </c>
      <c r="Q58" s="293">
        <v>0</v>
      </c>
      <c r="R58" s="293">
        <v>0</v>
      </c>
      <c r="S58" s="293">
        <v>0</v>
      </c>
      <c r="T58" s="293">
        <v>0</v>
      </c>
      <c r="U58" s="293">
        <v>0</v>
      </c>
      <c r="V58" s="293">
        <v>0</v>
      </c>
      <c r="W58" s="293">
        <v>276.25900000000001</v>
      </c>
      <c r="X58" s="293">
        <v>27814.67</v>
      </c>
      <c r="Y58" s="293">
        <v>278.25800000000004</v>
      </c>
      <c r="Z58" s="293">
        <v>3978.5200000000004</v>
      </c>
      <c r="AA58" s="16"/>
      <c r="AB58" s="324" t="s">
        <v>431</v>
      </c>
      <c r="AC58" s="293">
        <v>993.86899999999991</v>
      </c>
      <c r="AD58" s="293">
        <v>60.92</v>
      </c>
      <c r="AE58" s="293">
        <v>1072.9079999999999</v>
      </c>
      <c r="AF58" s="293">
        <v>876.67800000000011</v>
      </c>
      <c r="AG58" s="293">
        <v>330.10800000000006</v>
      </c>
      <c r="AH58" s="293">
        <v>193.76999999999998</v>
      </c>
      <c r="AI58" s="293">
        <v>0</v>
      </c>
      <c r="AJ58" s="293">
        <v>0</v>
      </c>
      <c r="AK58" s="293">
        <v>0</v>
      </c>
      <c r="AL58" s="293">
        <v>0</v>
      </c>
      <c r="AM58" s="16"/>
      <c r="AN58" s="324" t="s">
        <v>431</v>
      </c>
      <c r="AO58" s="293">
        <v>0</v>
      </c>
      <c r="AP58" s="293">
        <v>30861.800000000003</v>
      </c>
      <c r="AQ58" s="293">
        <v>0</v>
      </c>
      <c r="AR58" s="293">
        <v>6531.9189999999999</v>
      </c>
      <c r="AS58" s="293">
        <v>35.130000000000003</v>
      </c>
      <c r="AT58" s="293">
        <v>0</v>
      </c>
      <c r="AU58" s="293">
        <v>0</v>
      </c>
      <c r="AV58" s="293">
        <v>0</v>
      </c>
      <c r="AW58" s="293">
        <v>1211.424</v>
      </c>
      <c r="AX58" s="293">
        <v>0</v>
      </c>
      <c r="AY58" s="293">
        <v>33.57</v>
      </c>
      <c r="AZ58" s="16"/>
      <c r="BA58" s="324" t="s">
        <v>431</v>
      </c>
      <c r="BB58" s="293">
        <v>0</v>
      </c>
      <c r="BC58" s="293">
        <v>0</v>
      </c>
      <c r="BD58" s="293">
        <v>0</v>
      </c>
      <c r="BE58" s="293">
        <v>0</v>
      </c>
      <c r="BF58" s="293">
        <v>0</v>
      </c>
      <c r="BG58" s="293">
        <v>0</v>
      </c>
      <c r="BH58" s="293">
        <v>0</v>
      </c>
      <c r="BI58" s="293">
        <v>0</v>
      </c>
      <c r="BJ58" s="293">
        <v>0</v>
      </c>
      <c r="BK58" s="293">
        <v>0</v>
      </c>
      <c r="BL58" s="293">
        <v>0</v>
      </c>
    </row>
    <row r="59" spans="1:65" ht="9.9499999999999993" customHeight="1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20" t="s">
        <v>8</v>
      </c>
      <c r="N59" s="201"/>
      <c r="O59" s="201"/>
      <c r="P59" s="201"/>
      <c r="Q59" s="201"/>
      <c r="R59" s="201"/>
      <c r="S59" s="201"/>
      <c r="T59" s="201"/>
      <c r="U59" s="201"/>
      <c r="V59" s="201"/>
      <c r="W59" s="201"/>
      <c r="X59" s="201"/>
      <c r="Y59" s="201"/>
      <c r="Z59" s="241" t="s">
        <v>175</v>
      </c>
      <c r="AA59" s="201"/>
      <c r="AB59" s="201"/>
      <c r="AC59" s="201"/>
      <c r="AD59" s="201"/>
      <c r="AE59" s="201"/>
      <c r="AF59" s="201"/>
      <c r="AG59" s="201"/>
      <c r="AH59" s="201"/>
      <c r="AI59" s="201"/>
      <c r="AJ59" s="201"/>
      <c r="AK59" s="201"/>
      <c r="AL59" s="241" t="s">
        <v>175</v>
      </c>
      <c r="AM59" s="201"/>
      <c r="AN59" s="201"/>
      <c r="AO59" s="201"/>
      <c r="AP59" s="201"/>
      <c r="AQ59" s="201"/>
      <c r="AR59" s="201"/>
      <c r="AS59" s="201"/>
      <c r="AT59" s="201"/>
      <c r="AU59" s="201"/>
      <c r="AV59" s="201"/>
      <c r="AW59" s="201"/>
      <c r="AX59" s="201"/>
      <c r="AY59" s="241" t="s">
        <v>175</v>
      </c>
      <c r="AZ59" s="222" t="s">
        <v>113</v>
      </c>
      <c r="BA59" s="201"/>
      <c r="BB59" s="201"/>
      <c r="BC59" s="201"/>
      <c r="BD59" s="201"/>
      <c r="BE59" s="201"/>
      <c r="BF59" s="201"/>
      <c r="BG59" s="201"/>
      <c r="BH59" s="201"/>
      <c r="BI59" s="201"/>
      <c r="BJ59" s="201"/>
      <c r="BK59" s="201"/>
      <c r="BL59" s="201"/>
      <c r="BM59" s="236"/>
    </row>
    <row r="60" spans="1:65" ht="9.9499999999999993" customHeight="1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X60" s="201"/>
      <c r="Y60" s="201"/>
      <c r="Z60" s="201"/>
      <c r="AA60" s="201"/>
      <c r="AB60" s="201"/>
      <c r="AC60" s="201"/>
      <c r="AD60" s="201"/>
      <c r="AE60" s="201"/>
      <c r="AF60" s="201"/>
      <c r="AG60" s="201"/>
      <c r="AH60" s="201"/>
      <c r="AI60" s="201"/>
      <c r="AJ60" s="201"/>
      <c r="AK60" s="201"/>
      <c r="AL60" s="201"/>
      <c r="AM60" s="201"/>
      <c r="AN60" s="201"/>
      <c r="AO60" s="201"/>
      <c r="AP60" s="201"/>
      <c r="AQ60" s="201"/>
      <c r="AR60" s="201"/>
      <c r="AS60" s="201"/>
      <c r="AT60" s="201"/>
      <c r="AU60" s="201"/>
      <c r="AV60" s="201"/>
      <c r="AW60" s="201"/>
      <c r="AX60" s="201"/>
      <c r="AY60" s="201"/>
      <c r="AZ60" s="222" t="s">
        <v>120</v>
      </c>
      <c r="BA60" s="201"/>
      <c r="BB60" s="201"/>
      <c r="BC60" s="201"/>
      <c r="BD60" s="201"/>
      <c r="BE60" s="201"/>
      <c r="BF60" s="201"/>
      <c r="BG60" s="201"/>
      <c r="BH60" s="201"/>
      <c r="BI60" s="201"/>
      <c r="BJ60" s="201"/>
      <c r="BK60" s="201"/>
      <c r="BL60" s="201"/>
      <c r="BM60" s="236"/>
    </row>
    <row r="61" spans="1:65" ht="9.9499999999999993" customHeight="1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  <c r="U61" s="196"/>
      <c r="V61" s="196"/>
      <c r="W61" s="196"/>
      <c r="X61" s="196"/>
      <c r="Y61" s="196"/>
      <c r="Z61" s="196"/>
      <c r="AA61" s="196"/>
      <c r="AB61" s="196"/>
      <c r="AC61" s="196"/>
      <c r="AD61" s="196"/>
      <c r="AE61" s="196"/>
      <c r="AF61" s="196"/>
      <c r="AG61" s="196"/>
      <c r="AH61" s="196"/>
      <c r="AI61" s="196"/>
      <c r="AJ61" s="196"/>
      <c r="AK61" s="196"/>
      <c r="AL61" s="196"/>
      <c r="AM61" s="196"/>
      <c r="AN61" s="196"/>
      <c r="AO61" s="196"/>
      <c r="AP61" s="196"/>
      <c r="AQ61" s="196"/>
      <c r="AR61" s="196"/>
      <c r="AS61" s="196"/>
      <c r="AT61" s="196"/>
      <c r="AU61" s="196"/>
      <c r="AV61" s="196"/>
      <c r="AW61" s="196"/>
      <c r="AX61" s="196"/>
      <c r="AY61" s="196"/>
      <c r="AZ61" s="307" t="s">
        <v>298</v>
      </c>
      <c r="BA61" s="307"/>
      <c r="BB61" s="236"/>
      <c r="BC61" s="236"/>
      <c r="BD61" s="236"/>
      <c r="BE61" s="236"/>
      <c r="BF61" s="236"/>
      <c r="BG61" s="236"/>
      <c r="BH61" s="236"/>
      <c r="BI61" s="307"/>
      <c r="BJ61" s="307"/>
      <c r="BK61" s="307"/>
      <c r="BL61" s="307"/>
      <c r="BM61" s="307"/>
    </row>
    <row r="62" spans="1:65" ht="12.75">
      <c r="A62" s="196"/>
      <c r="B62" s="196"/>
      <c r="C62" s="196"/>
      <c r="D62" s="196"/>
      <c r="E62" s="196"/>
      <c r="F62" s="196"/>
      <c r="G62" s="196"/>
      <c r="H62" s="196"/>
      <c r="I62" s="196"/>
      <c r="J62" s="196"/>
      <c r="K62" s="196"/>
      <c r="L62" s="196"/>
      <c r="M62" s="196"/>
      <c r="N62" s="196"/>
      <c r="O62" s="196"/>
      <c r="P62" s="196"/>
      <c r="Q62" s="196"/>
      <c r="R62" s="196"/>
      <c r="S62" s="196"/>
      <c r="T62" s="196"/>
      <c r="U62" s="196"/>
      <c r="V62" s="196"/>
      <c r="W62" s="196"/>
      <c r="X62" s="196"/>
      <c r="Y62" s="196"/>
      <c r="Z62" s="196"/>
      <c r="AA62" s="196"/>
      <c r="AB62" s="196"/>
      <c r="AC62" s="196"/>
      <c r="AD62" s="196"/>
      <c r="AE62" s="196"/>
      <c r="AF62" s="196"/>
      <c r="AG62" s="196"/>
      <c r="AH62" s="196"/>
      <c r="AI62" s="196"/>
      <c r="AJ62" s="196"/>
      <c r="AK62" s="196"/>
      <c r="AL62" s="196"/>
      <c r="AM62" s="196"/>
      <c r="AN62" s="196"/>
      <c r="AO62" s="196"/>
      <c r="AP62" s="196"/>
      <c r="AQ62" s="196"/>
      <c r="AR62" s="196"/>
      <c r="AS62" s="196"/>
      <c r="AT62" s="196"/>
      <c r="AU62" s="196"/>
      <c r="AV62" s="196"/>
      <c r="AW62" s="196"/>
      <c r="AX62" s="196"/>
      <c r="AY62" s="196"/>
      <c r="AZ62" s="236"/>
      <c r="BA62" s="236"/>
      <c r="BB62" s="236"/>
      <c r="BC62" s="236"/>
      <c r="BD62" s="236"/>
      <c r="BE62" s="236"/>
      <c r="BF62" s="236"/>
      <c r="BG62" s="236"/>
      <c r="BH62" s="236"/>
      <c r="BI62" s="236"/>
      <c r="BJ62" s="236"/>
      <c r="BK62" s="236"/>
      <c r="BL62" s="236"/>
      <c r="BM62" s="236"/>
    </row>
    <row r="63" spans="1:65" ht="12.75">
      <c r="A63" s="196"/>
      <c r="B63" s="196"/>
      <c r="C63" s="196"/>
      <c r="D63" s="196"/>
      <c r="E63" s="196"/>
      <c r="F63" s="196"/>
      <c r="G63" s="196"/>
      <c r="H63" s="196"/>
      <c r="I63" s="196"/>
      <c r="J63" s="196"/>
      <c r="K63" s="196"/>
      <c r="L63" s="196"/>
      <c r="M63" s="196"/>
      <c r="N63" s="196"/>
      <c r="O63" s="196"/>
      <c r="P63" s="196"/>
      <c r="Q63" s="196"/>
      <c r="R63" s="196"/>
      <c r="S63" s="196"/>
      <c r="T63" s="196"/>
      <c r="U63" s="196"/>
      <c r="V63" s="196"/>
      <c r="W63" s="196"/>
      <c r="X63" s="196"/>
      <c r="Y63" s="196"/>
      <c r="Z63" s="196"/>
      <c r="AA63" s="196"/>
      <c r="AB63" s="196"/>
      <c r="AC63" s="196"/>
      <c r="AD63" s="196"/>
      <c r="AE63" s="196"/>
      <c r="AF63" s="196"/>
      <c r="AG63" s="196"/>
      <c r="AH63" s="196"/>
      <c r="AI63" s="196"/>
      <c r="AJ63" s="196"/>
      <c r="AK63" s="196"/>
      <c r="AL63" s="196"/>
      <c r="AM63" s="196"/>
      <c r="AN63" s="196"/>
      <c r="AO63" s="196"/>
      <c r="AP63" s="196"/>
      <c r="AQ63" s="196"/>
      <c r="AR63" s="196"/>
      <c r="AS63" s="196"/>
      <c r="AT63" s="196"/>
      <c r="AU63" s="196"/>
      <c r="AV63" s="196"/>
      <c r="AW63" s="196"/>
      <c r="AX63" s="196"/>
      <c r="AY63" s="196"/>
      <c r="AZ63" s="236"/>
      <c r="BA63" s="236"/>
      <c r="BB63" s="236"/>
      <c r="BC63" s="236"/>
      <c r="BD63" s="236"/>
      <c r="BE63" s="236"/>
      <c r="BF63" s="236"/>
      <c r="BG63" s="236"/>
      <c r="BH63" s="236"/>
      <c r="BI63" s="236"/>
      <c r="BJ63" s="236"/>
      <c r="BK63" s="236"/>
      <c r="BL63" s="236"/>
      <c r="BM63" s="236"/>
    </row>
    <row r="64" spans="1:65" ht="12.75">
      <c r="A64" s="196"/>
      <c r="B64" s="196"/>
      <c r="C64" s="196"/>
      <c r="D64" s="196"/>
      <c r="E64" s="196"/>
      <c r="F64" s="196"/>
      <c r="G64" s="196"/>
      <c r="H64" s="196"/>
      <c r="I64" s="196"/>
      <c r="J64" s="196"/>
      <c r="K64" s="196"/>
      <c r="L64" s="196"/>
      <c r="M64" s="196"/>
      <c r="N64" s="196"/>
      <c r="O64" s="196"/>
      <c r="P64" s="196"/>
      <c r="Q64" s="196"/>
      <c r="R64" s="196"/>
      <c r="S64" s="196"/>
      <c r="T64" s="196"/>
      <c r="U64" s="196"/>
      <c r="V64" s="196"/>
      <c r="W64" s="196"/>
      <c r="X64" s="196"/>
      <c r="Y64" s="196"/>
      <c r="Z64" s="196"/>
      <c r="AA64" s="196"/>
      <c r="AB64" s="196"/>
      <c r="AC64" s="196"/>
      <c r="AD64" s="196"/>
      <c r="AE64" s="196"/>
      <c r="AF64" s="196"/>
      <c r="AG64" s="196"/>
      <c r="AH64" s="196"/>
      <c r="AI64" s="196"/>
      <c r="AJ64" s="196"/>
      <c r="AK64" s="196"/>
      <c r="AL64" s="196"/>
      <c r="AM64" s="196"/>
      <c r="AN64" s="196"/>
      <c r="AO64" s="196"/>
      <c r="AP64" s="196"/>
      <c r="AQ64" s="196"/>
      <c r="AR64" s="196"/>
      <c r="AS64" s="196"/>
      <c r="AT64" s="196"/>
      <c r="AU64" s="196"/>
      <c r="AV64" s="196"/>
      <c r="AW64" s="196"/>
      <c r="AX64" s="196"/>
      <c r="AY64" s="196"/>
      <c r="AZ64" s="196"/>
      <c r="BA64" s="196"/>
      <c r="BB64" s="196"/>
      <c r="BC64" s="196"/>
      <c r="BD64" s="196"/>
      <c r="BE64" s="196"/>
      <c r="BF64" s="196"/>
      <c r="BG64" s="196"/>
      <c r="BH64" s="196"/>
      <c r="BI64" s="196"/>
      <c r="BJ64" s="196"/>
      <c r="BK64" s="196"/>
      <c r="BL64" s="196"/>
      <c r="BM64" s="196"/>
    </row>
  </sheetData>
  <mergeCells count="5">
    <mergeCell ref="A5:A6"/>
    <mergeCell ref="N5:N6"/>
    <mergeCell ref="AA5:AA6"/>
    <mergeCell ref="AM5:AM6"/>
    <mergeCell ref="AZ5:AZ6"/>
  </mergeCells>
  <phoneticPr fontId="10" type="noConversion"/>
  <pageMargins left="0.7" right="0.7" top="0.75" bottom="0.75" header="0.3" footer="0.3"/>
  <pageSetup paperSize="9" orientation="portrait" r:id="rId1"/>
  <colBreaks count="4" manualBreakCount="4">
    <brk id="13" max="1048575" man="1"/>
    <brk id="26" max="1048575" man="1"/>
    <brk id="38" max="60" man="1"/>
    <brk id="51" max="60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published="0" codeName="Hoja21"/>
  <dimension ref="A1:V121"/>
  <sheetViews>
    <sheetView showGridLines="0" zoomScale="120" zoomScaleNormal="120" workbookViewId="0">
      <selection activeCell="B26" sqref="B26"/>
    </sheetView>
  </sheetViews>
  <sheetFormatPr baseColWidth="10" defaultColWidth="10.7109375" defaultRowHeight="17.100000000000001" customHeight="1"/>
  <cols>
    <col min="1" max="1" width="12.7109375" style="251" customWidth="1"/>
    <col min="2" max="2" width="5.85546875" style="251" customWidth="1"/>
    <col min="3" max="15" width="7.7109375" style="251" customWidth="1"/>
    <col min="16" max="16384" width="10.7109375" style="251"/>
  </cols>
  <sheetData>
    <row r="1" spans="1:22" ht="16.350000000000001" customHeight="1">
      <c r="A1" s="103" t="s">
        <v>413</v>
      </c>
      <c r="B1" s="266"/>
      <c r="C1" s="48"/>
    </row>
    <row r="2" spans="1:22" ht="13.5">
      <c r="A2" s="103" t="s">
        <v>181</v>
      </c>
      <c r="B2" s="26"/>
    </row>
    <row r="3" spans="1:22" ht="4.3499999999999996" customHeight="1">
      <c r="A3" s="104"/>
    </row>
    <row r="4" spans="1:22" ht="18" customHeight="1">
      <c r="A4" s="232" t="s">
        <v>66</v>
      </c>
      <c r="B4" s="233" t="s">
        <v>111</v>
      </c>
      <c r="C4" s="216" t="s">
        <v>199</v>
      </c>
      <c r="D4" s="216" t="s">
        <v>200</v>
      </c>
      <c r="E4" s="216" t="s">
        <v>201</v>
      </c>
      <c r="F4" s="216" t="s">
        <v>202</v>
      </c>
      <c r="G4" s="216" t="s">
        <v>203</v>
      </c>
      <c r="H4" s="216" t="s">
        <v>204</v>
      </c>
      <c r="I4" s="216" t="s">
        <v>205</v>
      </c>
      <c r="J4" s="216" t="s">
        <v>332</v>
      </c>
      <c r="K4" s="216" t="s">
        <v>333</v>
      </c>
      <c r="L4" s="216" t="s">
        <v>334</v>
      </c>
      <c r="M4" s="216" t="s">
        <v>197</v>
      </c>
      <c r="N4" s="216" t="s">
        <v>198</v>
      </c>
      <c r="O4" s="232" t="s">
        <v>280</v>
      </c>
      <c r="S4" s="45" t="s">
        <v>398</v>
      </c>
      <c r="U4" s="251" t="s">
        <v>399</v>
      </c>
    </row>
    <row r="5" spans="1:22" ht="11.45" customHeight="1">
      <c r="A5" s="104" t="s">
        <v>287</v>
      </c>
      <c r="B5" s="105">
        <v>2019</v>
      </c>
      <c r="C5" s="301">
        <v>9.36</v>
      </c>
      <c r="D5" s="301">
        <v>32</v>
      </c>
      <c r="E5" s="301">
        <v>354.4</v>
      </c>
      <c r="F5" s="301">
        <v>866.06</v>
      </c>
      <c r="G5" s="301">
        <v>7819.3490000000011</v>
      </c>
      <c r="H5" s="301">
        <v>39333.908000000003</v>
      </c>
      <c r="I5" s="301">
        <v>58844.999000000003</v>
      </c>
      <c r="J5" s="301">
        <v>52714.29099999999</v>
      </c>
      <c r="K5" s="301">
        <v>18392.694</v>
      </c>
      <c r="L5" s="301">
        <v>5692.8180000000002</v>
      </c>
      <c r="M5" s="301">
        <v>3899.0859999999998</v>
      </c>
      <c r="N5" s="301">
        <v>2601.1</v>
      </c>
      <c r="O5" s="519">
        <v>190560.065</v>
      </c>
      <c r="Q5" s="104" t="s">
        <v>287</v>
      </c>
      <c r="R5" s="105">
        <v>2018</v>
      </c>
      <c r="S5" s="300">
        <v>9.36</v>
      </c>
      <c r="T5" s="391">
        <v>0</v>
      </c>
      <c r="U5" s="414">
        <v>9.36</v>
      </c>
      <c r="V5" s="419">
        <v>0</v>
      </c>
    </row>
    <row r="6" spans="1:22" ht="11.45" customHeight="1">
      <c r="B6" s="105">
        <v>2020</v>
      </c>
      <c r="C6" s="301">
        <v>0</v>
      </c>
      <c r="D6" s="301"/>
      <c r="E6" s="301"/>
      <c r="F6" s="301"/>
      <c r="G6" s="301"/>
      <c r="H6" s="301"/>
      <c r="I6" s="301"/>
      <c r="J6" s="301"/>
      <c r="K6" s="301"/>
      <c r="L6" s="301"/>
      <c r="M6" s="301"/>
      <c r="N6" s="301"/>
      <c r="O6" s="519"/>
      <c r="R6" s="105">
        <v>2019</v>
      </c>
      <c r="S6" s="298">
        <v>0</v>
      </c>
      <c r="T6" s="391">
        <v>0</v>
      </c>
      <c r="U6" s="414">
        <v>0</v>
      </c>
      <c r="V6" s="419">
        <v>0</v>
      </c>
    </row>
    <row r="7" spans="1:22" ht="11.45" customHeight="1">
      <c r="A7" s="104" t="s">
        <v>256</v>
      </c>
      <c r="B7" s="105">
        <v>2019</v>
      </c>
      <c r="C7" s="301">
        <v>102653.35300000002</v>
      </c>
      <c r="D7" s="301">
        <v>107116.69</v>
      </c>
      <c r="E7" s="301">
        <v>78068.957000000009</v>
      </c>
      <c r="F7" s="301">
        <v>61622.018000000004</v>
      </c>
      <c r="G7" s="301">
        <v>75639.507999999987</v>
      </c>
      <c r="H7" s="301">
        <v>152432.62899999999</v>
      </c>
      <c r="I7" s="301">
        <v>208126.36499999999</v>
      </c>
      <c r="J7" s="301">
        <v>106664.32400000001</v>
      </c>
      <c r="K7" s="301">
        <v>93890.821999999986</v>
      </c>
      <c r="L7" s="301">
        <v>90149.790000000008</v>
      </c>
      <c r="M7" s="301">
        <v>81645.31</v>
      </c>
      <c r="N7" s="301">
        <v>113815.69899999998</v>
      </c>
      <c r="O7" s="519">
        <v>1271825.4650000001</v>
      </c>
      <c r="Q7" s="104" t="s">
        <v>84</v>
      </c>
      <c r="R7" s="105">
        <v>2018</v>
      </c>
      <c r="S7" s="300">
        <v>102653.35300000002</v>
      </c>
      <c r="T7" s="391">
        <v>0</v>
      </c>
      <c r="U7" s="414">
        <v>102653.35300000002</v>
      </c>
      <c r="V7" s="419">
        <v>0</v>
      </c>
    </row>
    <row r="8" spans="1:22" ht="11.45" customHeight="1">
      <c r="B8" s="105">
        <v>2020</v>
      </c>
      <c r="C8" s="301">
        <v>105055.73400000001</v>
      </c>
      <c r="D8" s="301"/>
      <c r="E8" s="301"/>
      <c r="F8" s="301"/>
      <c r="G8" s="301"/>
      <c r="H8" s="301"/>
      <c r="I8" s="301"/>
      <c r="J8" s="301"/>
      <c r="K8" s="301"/>
      <c r="L8" s="301"/>
      <c r="M8" s="301"/>
      <c r="N8" s="301"/>
      <c r="O8" s="519"/>
      <c r="R8" s="105">
        <v>2019</v>
      </c>
      <c r="S8" s="298">
        <v>105055.73400000003</v>
      </c>
      <c r="T8" s="391">
        <v>0</v>
      </c>
      <c r="U8" s="414">
        <v>105055.73400000001</v>
      </c>
      <c r="V8" s="419">
        <v>0</v>
      </c>
    </row>
    <row r="9" spans="1:22" ht="11.45" customHeight="1">
      <c r="A9" s="104" t="s">
        <v>222</v>
      </c>
      <c r="B9" s="105">
        <v>2019</v>
      </c>
      <c r="C9" s="301">
        <v>548.61</v>
      </c>
      <c r="D9" s="301">
        <v>966.45</v>
      </c>
      <c r="E9" s="301">
        <v>2152.6879999999996</v>
      </c>
      <c r="F9" s="301">
        <v>31003.968000000001</v>
      </c>
      <c r="G9" s="301">
        <v>77092.569000000003</v>
      </c>
      <c r="H9" s="301">
        <v>97581.917000000016</v>
      </c>
      <c r="I9" s="301">
        <v>58592.293000000005</v>
      </c>
      <c r="J9" s="301">
        <v>29810.38</v>
      </c>
      <c r="K9" s="301">
        <v>5687.4900000000007</v>
      </c>
      <c r="L9" s="301">
        <v>1576.04</v>
      </c>
      <c r="M9" s="301">
        <v>2091.29</v>
      </c>
      <c r="N9" s="301">
        <v>866.59</v>
      </c>
      <c r="O9" s="519">
        <v>307970.28499999997</v>
      </c>
      <c r="Q9" s="104" t="s">
        <v>268</v>
      </c>
      <c r="R9" s="105">
        <v>2018</v>
      </c>
      <c r="S9" s="300">
        <v>548.61</v>
      </c>
      <c r="T9" s="391">
        <v>0</v>
      </c>
      <c r="U9" s="414">
        <v>548.61</v>
      </c>
      <c r="V9" s="419">
        <v>0</v>
      </c>
    </row>
    <row r="10" spans="1:22" ht="11.45" customHeight="1">
      <c r="B10" s="105">
        <v>2020</v>
      </c>
      <c r="C10" s="301">
        <v>111.85000000000001</v>
      </c>
      <c r="D10" s="301"/>
      <c r="E10" s="301"/>
      <c r="F10" s="301"/>
      <c r="G10" s="301"/>
      <c r="H10" s="301"/>
      <c r="I10" s="301"/>
      <c r="J10" s="301"/>
      <c r="K10" s="301"/>
      <c r="L10" s="301"/>
      <c r="M10" s="301"/>
      <c r="N10" s="301"/>
      <c r="O10" s="519"/>
      <c r="R10" s="105">
        <v>2019</v>
      </c>
      <c r="S10" s="298">
        <v>111.85000000000001</v>
      </c>
      <c r="T10" s="391">
        <v>0</v>
      </c>
      <c r="U10" s="414">
        <v>111.85000000000001</v>
      </c>
      <c r="V10" s="419">
        <v>0</v>
      </c>
    </row>
    <row r="11" spans="1:22" ht="11.45" customHeight="1">
      <c r="A11" s="104" t="s">
        <v>316</v>
      </c>
      <c r="B11" s="105">
        <v>2019</v>
      </c>
      <c r="C11" s="301">
        <v>146692.46899999995</v>
      </c>
      <c r="D11" s="301">
        <v>143983.06400000001</v>
      </c>
      <c r="E11" s="301">
        <v>294273.647</v>
      </c>
      <c r="F11" s="301">
        <v>413755.79700000002</v>
      </c>
      <c r="G11" s="301">
        <v>434898.29699999996</v>
      </c>
      <c r="H11" s="301">
        <v>564477.28200000001</v>
      </c>
      <c r="I11" s="301">
        <v>345668.68</v>
      </c>
      <c r="J11" s="301">
        <v>124682.493</v>
      </c>
      <c r="K11" s="301">
        <v>145153.94400000002</v>
      </c>
      <c r="L11" s="301">
        <v>134830.33799999999</v>
      </c>
      <c r="M11" s="301">
        <v>157542.28999999998</v>
      </c>
      <c r="N11" s="301">
        <v>282347.39900000003</v>
      </c>
      <c r="O11" s="519">
        <v>3188305.7</v>
      </c>
      <c r="Q11" s="104" t="s">
        <v>316</v>
      </c>
      <c r="R11" s="105">
        <v>2018</v>
      </c>
      <c r="S11" s="300">
        <v>146692.46899999998</v>
      </c>
      <c r="T11" s="391">
        <v>0</v>
      </c>
      <c r="U11" s="414">
        <v>146692.46899999998</v>
      </c>
      <c r="V11" s="419">
        <v>0</v>
      </c>
    </row>
    <row r="12" spans="1:22" ht="11.45" customHeight="1">
      <c r="B12" s="105">
        <v>2020</v>
      </c>
      <c r="C12" s="301">
        <v>223646.24799999999</v>
      </c>
      <c r="D12" s="301"/>
      <c r="E12" s="301"/>
      <c r="F12" s="301"/>
      <c r="G12" s="301"/>
      <c r="H12" s="301"/>
      <c r="I12" s="301"/>
      <c r="J12" s="301"/>
      <c r="K12" s="301"/>
      <c r="L12" s="301"/>
      <c r="M12" s="301"/>
      <c r="N12" s="301"/>
      <c r="O12" s="519"/>
      <c r="R12" s="105">
        <v>2019</v>
      </c>
      <c r="S12" s="298">
        <v>223646.24799999996</v>
      </c>
      <c r="T12" s="391">
        <v>0</v>
      </c>
      <c r="U12" s="414">
        <v>223646.24799999996</v>
      </c>
      <c r="V12" s="419">
        <v>0</v>
      </c>
    </row>
    <row r="13" spans="1:22" ht="11.45" customHeight="1">
      <c r="A13" s="104" t="s">
        <v>170</v>
      </c>
      <c r="B13" s="105">
        <v>2019</v>
      </c>
      <c r="C13" s="301">
        <v>0</v>
      </c>
      <c r="D13" s="301">
        <v>42.05</v>
      </c>
      <c r="E13" s="301">
        <v>411.43</v>
      </c>
      <c r="F13" s="301">
        <v>12969.451999999999</v>
      </c>
      <c r="G13" s="301">
        <v>31983.814999999999</v>
      </c>
      <c r="H13" s="301">
        <v>53439.725999999995</v>
      </c>
      <c r="I13" s="301">
        <v>60655.148999999998</v>
      </c>
      <c r="J13" s="301">
        <v>39359.442999999999</v>
      </c>
      <c r="K13" s="301">
        <v>14495.168999999998</v>
      </c>
      <c r="L13" s="301">
        <v>1739.309</v>
      </c>
      <c r="M13" s="301">
        <v>335.2</v>
      </c>
      <c r="N13" s="301">
        <v>78.31</v>
      </c>
      <c r="O13" s="519">
        <v>215509.05300000001</v>
      </c>
      <c r="Q13" s="104" t="s">
        <v>269</v>
      </c>
      <c r="R13" s="105">
        <v>2018</v>
      </c>
      <c r="S13" s="300">
        <v>0</v>
      </c>
      <c r="T13" s="391">
        <v>0</v>
      </c>
      <c r="U13" s="414">
        <v>0</v>
      </c>
      <c r="V13" s="419">
        <v>0</v>
      </c>
    </row>
    <row r="14" spans="1:22" ht="11.45" customHeight="1">
      <c r="B14" s="105">
        <v>2020</v>
      </c>
      <c r="C14" s="301">
        <v>20.23</v>
      </c>
      <c r="D14" s="301"/>
      <c r="E14" s="301"/>
      <c r="F14" s="301"/>
      <c r="G14" s="301"/>
      <c r="H14" s="301"/>
      <c r="I14" s="301"/>
      <c r="J14" s="301"/>
      <c r="K14" s="301"/>
      <c r="L14" s="301"/>
      <c r="M14" s="301"/>
      <c r="N14" s="301"/>
      <c r="O14" s="519"/>
      <c r="R14" s="105">
        <v>2019</v>
      </c>
      <c r="S14" s="298">
        <v>20.23</v>
      </c>
      <c r="T14" s="391">
        <v>0</v>
      </c>
      <c r="U14" s="414">
        <v>20.23</v>
      </c>
      <c r="V14" s="419">
        <v>0</v>
      </c>
    </row>
    <row r="15" spans="1:22" ht="11.45" customHeight="1">
      <c r="A15" s="104" t="s">
        <v>71</v>
      </c>
      <c r="B15" s="105">
        <v>2019</v>
      </c>
      <c r="C15" s="301">
        <v>1664.6849999999999</v>
      </c>
      <c r="D15" s="301">
        <v>979.19999999999993</v>
      </c>
      <c r="E15" s="301">
        <v>2433.38</v>
      </c>
      <c r="F15" s="301">
        <v>26012.697999999997</v>
      </c>
      <c r="G15" s="301">
        <v>28017.468999999997</v>
      </c>
      <c r="H15" s="301">
        <v>14247.26</v>
      </c>
      <c r="I15" s="301">
        <v>5614.0969999999998</v>
      </c>
      <c r="J15" s="301">
        <v>5698.7190000000001</v>
      </c>
      <c r="K15" s="301">
        <v>2190.17</v>
      </c>
      <c r="L15" s="301">
        <v>1025.6089999999999</v>
      </c>
      <c r="M15" s="301">
        <v>1068.5349999999999</v>
      </c>
      <c r="N15" s="301">
        <v>823.39400000000001</v>
      </c>
      <c r="O15" s="519">
        <v>89775.215999999986</v>
      </c>
      <c r="Q15" s="104" t="s">
        <v>71</v>
      </c>
      <c r="R15" s="105">
        <v>2018</v>
      </c>
      <c r="S15" s="300">
        <v>1664.6849999999999</v>
      </c>
      <c r="T15" s="391">
        <v>0</v>
      </c>
      <c r="U15" s="414">
        <v>1664.6849999999999</v>
      </c>
      <c r="V15" s="419">
        <v>0</v>
      </c>
    </row>
    <row r="16" spans="1:22" ht="11.45" customHeight="1">
      <c r="B16" s="105">
        <v>2020</v>
      </c>
      <c r="C16" s="301">
        <v>819.81</v>
      </c>
      <c r="D16" s="301"/>
      <c r="E16" s="301"/>
      <c r="F16" s="301"/>
      <c r="G16" s="301"/>
      <c r="H16" s="301"/>
      <c r="I16" s="301"/>
      <c r="J16" s="301"/>
      <c r="K16" s="301"/>
      <c r="L16" s="301"/>
      <c r="M16" s="301"/>
      <c r="N16" s="301"/>
      <c r="O16" s="519"/>
      <c r="R16" s="105">
        <v>2019</v>
      </c>
      <c r="S16" s="298">
        <v>819.81000000000006</v>
      </c>
      <c r="T16" s="391">
        <v>0</v>
      </c>
      <c r="U16" s="414">
        <v>819.81000000000006</v>
      </c>
      <c r="V16" s="419">
        <v>0</v>
      </c>
    </row>
    <row r="17" spans="1:22" ht="11.45" customHeight="1">
      <c r="A17" s="104" t="s">
        <v>318</v>
      </c>
      <c r="B17" s="105">
        <v>2019</v>
      </c>
      <c r="C17" s="301">
        <v>31718.049999999996</v>
      </c>
      <c r="D17" s="301">
        <v>29964.1</v>
      </c>
      <c r="E17" s="301">
        <v>31960.400000000001</v>
      </c>
      <c r="F17" s="301">
        <v>28393.54</v>
      </c>
      <c r="G17" s="301">
        <v>26676.29</v>
      </c>
      <c r="H17" s="301">
        <v>28514.34</v>
      </c>
      <c r="I17" s="301">
        <v>22520.300000000003</v>
      </c>
      <c r="J17" s="301">
        <v>25615.17</v>
      </c>
      <c r="K17" s="301">
        <v>32621.83</v>
      </c>
      <c r="L17" s="301">
        <v>32053.800000000003</v>
      </c>
      <c r="M17" s="301">
        <v>34074.800000000003</v>
      </c>
      <c r="N17" s="301">
        <v>42645.340000000004</v>
      </c>
      <c r="O17" s="519">
        <v>366757.96</v>
      </c>
      <c r="Q17" s="104" t="s">
        <v>318</v>
      </c>
      <c r="R17" s="105">
        <v>2018</v>
      </c>
      <c r="S17" s="300">
        <v>31718.049999999996</v>
      </c>
      <c r="T17" s="391">
        <v>0</v>
      </c>
      <c r="U17" s="414">
        <v>31718.049999999996</v>
      </c>
      <c r="V17" s="419">
        <v>0</v>
      </c>
    </row>
    <row r="18" spans="1:22" ht="11.45" customHeight="1">
      <c r="B18" s="105">
        <v>2020</v>
      </c>
      <c r="C18" s="301">
        <v>27161.9</v>
      </c>
      <c r="D18" s="301"/>
      <c r="E18" s="301"/>
      <c r="F18" s="301"/>
      <c r="G18" s="301"/>
      <c r="H18" s="301"/>
      <c r="I18" s="301"/>
      <c r="J18" s="301"/>
      <c r="K18" s="301"/>
      <c r="L18" s="301"/>
      <c r="M18" s="301"/>
      <c r="N18" s="301"/>
      <c r="O18" s="519"/>
      <c r="R18" s="105">
        <v>2019</v>
      </c>
      <c r="S18" s="298">
        <v>27161.9</v>
      </c>
      <c r="T18" s="391">
        <v>0</v>
      </c>
      <c r="U18" s="414">
        <v>27161.9</v>
      </c>
      <c r="V18" s="419">
        <v>0</v>
      </c>
    </row>
    <row r="19" spans="1:22" ht="11.45" customHeight="1">
      <c r="A19" s="104" t="s">
        <v>327</v>
      </c>
      <c r="B19" s="105">
        <v>2019</v>
      </c>
      <c r="C19" s="301">
        <v>6802.5</v>
      </c>
      <c r="D19" s="301">
        <v>9013.6</v>
      </c>
      <c r="E19" s="301">
        <v>10159.549999999999</v>
      </c>
      <c r="F19" s="301">
        <v>7674.5</v>
      </c>
      <c r="G19" s="301">
        <v>4724.51</v>
      </c>
      <c r="H19" s="301">
        <v>4233.7</v>
      </c>
      <c r="I19" s="301">
        <v>5047.1000000000004</v>
      </c>
      <c r="J19" s="301">
        <v>10211.700000000001</v>
      </c>
      <c r="K19" s="301">
        <v>12472.66</v>
      </c>
      <c r="L19" s="301">
        <v>23977.600000000002</v>
      </c>
      <c r="M19" s="301">
        <v>23504.350000000002</v>
      </c>
      <c r="N19" s="301">
        <v>14060.45</v>
      </c>
      <c r="O19" s="519">
        <v>131882.22000000003</v>
      </c>
      <c r="Q19" s="104" t="s">
        <v>327</v>
      </c>
      <c r="R19" s="105">
        <v>2018</v>
      </c>
      <c r="S19" s="300">
        <v>6802.5</v>
      </c>
      <c r="T19" s="391">
        <v>0</v>
      </c>
      <c r="U19" s="414">
        <v>6802.5</v>
      </c>
      <c r="V19" s="419">
        <v>0</v>
      </c>
    </row>
    <row r="20" spans="1:22" ht="11.45" customHeight="1">
      <c r="B20" s="105">
        <v>2020</v>
      </c>
      <c r="C20" s="301">
        <v>4172.1000000000004</v>
      </c>
      <c r="D20" s="301"/>
      <c r="E20" s="301"/>
      <c r="F20" s="301"/>
      <c r="G20" s="301"/>
      <c r="H20" s="301"/>
      <c r="I20" s="301"/>
      <c r="J20" s="301"/>
      <c r="K20" s="301"/>
      <c r="L20" s="301"/>
      <c r="M20" s="301"/>
      <c r="N20" s="301"/>
      <c r="O20" s="519"/>
      <c r="R20" s="105">
        <v>2019</v>
      </c>
      <c r="S20" s="298">
        <v>4172.1000000000004</v>
      </c>
      <c r="T20" s="391">
        <v>0</v>
      </c>
      <c r="U20" s="414">
        <v>4172.1000000000004</v>
      </c>
      <c r="V20" s="419">
        <v>0</v>
      </c>
    </row>
    <row r="21" spans="1:22" ht="11.45" customHeight="1">
      <c r="A21" s="104" t="s">
        <v>242</v>
      </c>
      <c r="B21" s="105">
        <v>2019</v>
      </c>
      <c r="C21" s="301">
        <v>4460.07</v>
      </c>
      <c r="D21" s="301">
        <v>4804.57</v>
      </c>
      <c r="E21" s="301">
        <v>6260.4299999999994</v>
      </c>
      <c r="F21" s="301">
        <v>3669.7960000000003</v>
      </c>
      <c r="G21" s="301">
        <v>2803.9719999999998</v>
      </c>
      <c r="H21" s="301">
        <v>4770.0150000000003</v>
      </c>
      <c r="I21" s="301">
        <v>5438.88</v>
      </c>
      <c r="J21" s="301">
        <v>2816.7599999999998</v>
      </c>
      <c r="K21" s="301">
        <v>2698.33</v>
      </c>
      <c r="L21" s="301">
        <v>1822.6</v>
      </c>
      <c r="M21" s="301">
        <v>1365</v>
      </c>
      <c r="N21" s="301">
        <v>2244.7400000000002</v>
      </c>
      <c r="O21" s="519">
        <v>43155.163</v>
      </c>
      <c r="Q21" s="104" t="s">
        <v>242</v>
      </c>
      <c r="R21" s="105">
        <v>2018</v>
      </c>
      <c r="S21" s="300">
        <v>4460.07</v>
      </c>
      <c r="T21" s="391">
        <v>0</v>
      </c>
      <c r="U21" s="414">
        <v>4460.07</v>
      </c>
      <c r="V21" s="419">
        <v>0</v>
      </c>
    </row>
    <row r="22" spans="1:22" ht="11.45" customHeight="1">
      <c r="B22" s="105">
        <v>2020</v>
      </c>
      <c r="C22" s="301">
        <v>4610.5259999999998</v>
      </c>
      <c r="D22" s="301"/>
      <c r="E22" s="301"/>
      <c r="F22" s="301"/>
      <c r="G22" s="301"/>
      <c r="H22" s="301"/>
      <c r="I22" s="301"/>
      <c r="J22" s="301"/>
      <c r="K22" s="301"/>
      <c r="L22" s="301"/>
      <c r="M22" s="301"/>
      <c r="N22" s="301"/>
      <c r="O22" s="519"/>
      <c r="R22" s="105">
        <v>2019</v>
      </c>
      <c r="S22" s="298">
        <v>4610.5259999999998</v>
      </c>
      <c r="T22" s="391">
        <v>0</v>
      </c>
      <c r="U22" s="414">
        <v>4610.5259999999998</v>
      </c>
      <c r="V22" s="419">
        <v>0</v>
      </c>
    </row>
    <row r="23" spans="1:22" ht="11.45" customHeight="1">
      <c r="A23" s="104" t="s">
        <v>304</v>
      </c>
      <c r="B23" s="105">
        <v>2019</v>
      </c>
      <c r="C23" s="301">
        <v>2117</v>
      </c>
      <c r="D23" s="301">
        <v>1982</v>
      </c>
      <c r="E23" s="301">
        <v>720</v>
      </c>
      <c r="F23" s="301">
        <v>0</v>
      </c>
      <c r="G23" s="301">
        <v>0</v>
      </c>
      <c r="H23" s="301">
        <v>12</v>
      </c>
      <c r="I23" s="301">
        <v>1478</v>
      </c>
      <c r="J23" s="301">
        <v>0</v>
      </c>
      <c r="K23" s="301">
        <v>2285</v>
      </c>
      <c r="L23" s="301">
        <v>2428</v>
      </c>
      <c r="M23" s="301">
        <v>7442</v>
      </c>
      <c r="N23" s="301">
        <v>4096</v>
      </c>
      <c r="O23" s="519">
        <v>22560</v>
      </c>
      <c r="Q23" s="104" t="s">
        <v>304</v>
      </c>
      <c r="R23" s="105">
        <v>2018</v>
      </c>
      <c r="S23" s="300">
        <v>2117</v>
      </c>
      <c r="T23" s="391">
        <v>0</v>
      </c>
      <c r="U23" s="414">
        <v>2117</v>
      </c>
      <c r="V23" s="419">
        <v>0</v>
      </c>
    </row>
    <row r="24" spans="1:22" ht="11.45" customHeight="1">
      <c r="B24" s="105">
        <v>2020</v>
      </c>
      <c r="C24" s="301">
        <v>10</v>
      </c>
      <c r="D24" s="301"/>
      <c r="E24" s="301"/>
      <c r="F24" s="301"/>
      <c r="G24" s="301"/>
      <c r="H24" s="301"/>
      <c r="I24" s="301"/>
      <c r="J24" s="301"/>
      <c r="K24" s="301"/>
      <c r="L24" s="301"/>
      <c r="M24" s="301"/>
      <c r="N24" s="301"/>
      <c r="O24" s="519"/>
      <c r="R24" s="105">
        <v>2019</v>
      </c>
      <c r="S24" s="298">
        <v>10</v>
      </c>
      <c r="T24" s="391">
        <v>0</v>
      </c>
      <c r="U24" s="414">
        <v>10</v>
      </c>
      <c r="V24" s="419">
        <v>0</v>
      </c>
    </row>
    <row r="25" spans="1:22" ht="11.45" customHeight="1">
      <c r="A25" s="104" t="s">
        <v>243</v>
      </c>
      <c r="B25" s="105">
        <v>2019</v>
      </c>
      <c r="C25" s="301">
        <v>2609.15</v>
      </c>
      <c r="D25" s="301">
        <v>5158.5999999999995</v>
      </c>
      <c r="E25" s="301">
        <v>5870.47</v>
      </c>
      <c r="F25" s="301">
        <v>3306.7499999999995</v>
      </c>
      <c r="G25" s="301">
        <v>1458.8</v>
      </c>
      <c r="H25" s="301">
        <v>1484.33</v>
      </c>
      <c r="I25" s="301">
        <v>791.25</v>
      </c>
      <c r="J25" s="301">
        <v>399</v>
      </c>
      <c r="K25" s="301">
        <v>6887.3</v>
      </c>
      <c r="L25" s="301">
        <v>9513</v>
      </c>
      <c r="M25" s="301">
        <v>5997.7349999999997</v>
      </c>
      <c r="N25" s="301">
        <v>553.4</v>
      </c>
      <c r="O25" s="519">
        <v>44029.784999999996</v>
      </c>
      <c r="Q25" s="104" t="s">
        <v>243</v>
      </c>
      <c r="R25" s="105">
        <v>2018</v>
      </c>
      <c r="S25" s="300">
        <v>2609.1499999999996</v>
      </c>
      <c r="T25" s="391">
        <v>0</v>
      </c>
      <c r="U25" s="414">
        <v>2609.1499999999996</v>
      </c>
      <c r="V25" s="419">
        <v>0</v>
      </c>
    </row>
    <row r="26" spans="1:22" ht="11.45" customHeight="1">
      <c r="B26" s="105">
        <v>2020</v>
      </c>
      <c r="C26" s="301">
        <v>780.54</v>
      </c>
      <c r="D26" s="301"/>
      <c r="E26" s="301"/>
      <c r="F26" s="301"/>
      <c r="G26" s="301"/>
      <c r="H26" s="301"/>
      <c r="I26" s="301"/>
      <c r="J26" s="301"/>
      <c r="K26" s="301"/>
      <c r="L26" s="301"/>
      <c r="M26" s="301"/>
      <c r="N26" s="301"/>
      <c r="O26" s="519"/>
      <c r="R26" s="105">
        <v>2019</v>
      </c>
      <c r="S26" s="298">
        <v>780.54000000000008</v>
      </c>
      <c r="T26" s="391">
        <v>0</v>
      </c>
      <c r="U26" s="414">
        <v>780.54</v>
      </c>
      <c r="V26" s="419">
        <v>0</v>
      </c>
    </row>
    <row r="27" spans="1:22" ht="11.45" customHeight="1">
      <c r="A27" s="104" t="s">
        <v>168</v>
      </c>
      <c r="B27" s="105">
        <v>2019</v>
      </c>
      <c r="C27" s="301">
        <v>26885.069000000003</v>
      </c>
      <c r="D27" s="301">
        <v>22956</v>
      </c>
      <c r="E27" s="301">
        <v>14930.159999999998</v>
      </c>
      <c r="F27" s="301">
        <v>8959.6099999999988</v>
      </c>
      <c r="G27" s="301">
        <v>9553.094000000001</v>
      </c>
      <c r="H27" s="301">
        <v>11299.652000000002</v>
      </c>
      <c r="I27" s="301">
        <v>10140.698</v>
      </c>
      <c r="J27" s="301">
        <v>15499.458999999999</v>
      </c>
      <c r="K27" s="301">
        <v>10357.288</v>
      </c>
      <c r="L27" s="301">
        <v>25415.99</v>
      </c>
      <c r="M27" s="301">
        <v>21014.696000000004</v>
      </c>
      <c r="N27" s="301">
        <v>25230.757000000001</v>
      </c>
      <c r="O27" s="519">
        <v>202242.473</v>
      </c>
      <c r="Q27" s="104" t="s">
        <v>168</v>
      </c>
      <c r="R27" s="105">
        <v>2018</v>
      </c>
      <c r="S27" s="300">
        <v>26885.069000000003</v>
      </c>
      <c r="T27" s="391">
        <v>0</v>
      </c>
      <c r="U27" s="414">
        <v>26885.069000000003</v>
      </c>
      <c r="V27" s="419">
        <v>0</v>
      </c>
    </row>
    <row r="28" spans="1:22" ht="11.45" customHeight="1">
      <c r="B28" s="105">
        <v>2020</v>
      </c>
      <c r="C28" s="301">
        <v>32577.49</v>
      </c>
      <c r="D28" s="301"/>
      <c r="E28" s="301"/>
      <c r="F28" s="301"/>
      <c r="G28" s="301"/>
      <c r="H28" s="301"/>
      <c r="I28" s="301"/>
      <c r="J28" s="301"/>
      <c r="K28" s="301"/>
      <c r="L28" s="301"/>
      <c r="M28" s="301"/>
      <c r="N28" s="301"/>
      <c r="O28" s="519"/>
      <c r="R28" s="105">
        <v>2019</v>
      </c>
      <c r="S28" s="298">
        <v>32577.489999999998</v>
      </c>
      <c r="T28" s="391">
        <v>0</v>
      </c>
      <c r="U28" s="414">
        <v>32577.49</v>
      </c>
      <c r="V28" s="419">
        <v>0</v>
      </c>
    </row>
    <row r="29" spans="1:22" ht="11.45" customHeight="1">
      <c r="A29" s="104" t="s">
        <v>302</v>
      </c>
      <c r="B29" s="105">
        <v>2019</v>
      </c>
      <c r="C29" s="301">
        <v>16507.25</v>
      </c>
      <c r="D29" s="301">
        <v>17570.769999999997</v>
      </c>
      <c r="E29" s="301">
        <v>19983.789999999997</v>
      </c>
      <c r="F29" s="301">
        <v>19001.655999999999</v>
      </c>
      <c r="G29" s="301">
        <v>15780.153999999999</v>
      </c>
      <c r="H29" s="301">
        <v>14659.749000000002</v>
      </c>
      <c r="I29" s="301">
        <v>19936.489999999998</v>
      </c>
      <c r="J29" s="301">
        <v>25506.818000000003</v>
      </c>
      <c r="K29" s="301">
        <v>24417.25</v>
      </c>
      <c r="L29" s="301">
        <v>17010.728999999999</v>
      </c>
      <c r="M29" s="301">
        <v>11565.629999999997</v>
      </c>
      <c r="N29" s="301">
        <v>11365.4</v>
      </c>
      <c r="O29" s="519">
        <v>213305.68599999999</v>
      </c>
      <c r="Q29" s="104" t="s">
        <v>302</v>
      </c>
      <c r="R29" s="105">
        <v>2018</v>
      </c>
      <c r="S29" s="300">
        <v>16507.25</v>
      </c>
      <c r="T29" s="391">
        <v>0</v>
      </c>
      <c r="U29" s="414">
        <v>16507.25</v>
      </c>
      <c r="V29" s="419">
        <v>0</v>
      </c>
    </row>
    <row r="30" spans="1:22" ht="11.45" customHeight="1">
      <c r="B30" s="105">
        <v>2020</v>
      </c>
      <c r="C30" s="301">
        <v>15238.66</v>
      </c>
      <c r="D30" s="301"/>
      <c r="E30" s="301"/>
      <c r="F30" s="301"/>
      <c r="G30" s="301"/>
      <c r="H30" s="301"/>
      <c r="I30" s="301"/>
      <c r="J30" s="301"/>
      <c r="K30" s="301"/>
      <c r="L30" s="301"/>
      <c r="M30" s="301"/>
      <c r="N30" s="301"/>
      <c r="O30" s="519"/>
      <c r="R30" s="105">
        <v>2019</v>
      </c>
      <c r="S30" s="298">
        <v>15238.66</v>
      </c>
      <c r="T30" s="391">
        <v>0</v>
      </c>
      <c r="U30" s="414">
        <v>15238.66</v>
      </c>
      <c r="V30" s="419">
        <v>0</v>
      </c>
    </row>
    <row r="31" spans="1:22" ht="11.45" customHeight="1">
      <c r="A31" s="104" t="s">
        <v>230</v>
      </c>
      <c r="B31" s="105">
        <v>2019</v>
      </c>
      <c r="C31" s="301">
        <v>9940.1179999999986</v>
      </c>
      <c r="D31" s="301">
        <v>13040.857999999998</v>
      </c>
      <c r="E31" s="301">
        <v>17866.499</v>
      </c>
      <c r="F31" s="301">
        <v>15871.597</v>
      </c>
      <c r="G31" s="301">
        <v>11617.560000000001</v>
      </c>
      <c r="H31" s="301">
        <v>11773.61</v>
      </c>
      <c r="I31" s="301">
        <v>9364.357</v>
      </c>
      <c r="J31" s="301">
        <v>11046.796</v>
      </c>
      <c r="K31" s="301">
        <v>10814.831999999999</v>
      </c>
      <c r="L31" s="301">
        <v>6394.6459999999997</v>
      </c>
      <c r="M31" s="301">
        <v>5437.1769999999988</v>
      </c>
      <c r="N31" s="301">
        <v>6029.9569999999994</v>
      </c>
      <c r="O31" s="519">
        <v>129198.00699999998</v>
      </c>
      <c r="Q31" s="104" t="s">
        <v>105</v>
      </c>
      <c r="R31" s="105">
        <v>2018</v>
      </c>
      <c r="S31" s="300">
        <v>9940.1179999999986</v>
      </c>
      <c r="T31" s="391">
        <v>0</v>
      </c>
      <c r="U31" s="414">
        <v>9940.1179999999986</v>
      </c>
      <c r="V31" s="419">
        <v>0</v>
      </c>
    </row>
    <row r="32" spans="1:22" ht="11.45" customHeight="1">
      <c r="B32" s="105">
        <v>2020</v>
      </c>
      <c r="C32" s="301">
        <v>10487.038000000002</v>
      </c>
      <c r="D32" s="301"/>
      <c r="E32" s="301"/>
      <c r="F32" s="301"/>
      <c r="G32" s="301"/>
      <c r="H32" s="301"/>
      <c r="I32" s="301"/>
      <c r="J32" s="301"/>
      <c r="K32" s="301"/>
      <c r="L32" s="301"/>
      <c r="M32" s="301"/>
      <c r="N32" s="301"/>
      <c r="O32" s="519"/>
      <c r="R32" s="105">
        <v>2019</v>
      </c>
      <c r="S32" s="298">
        <v>10487.038</v>
      </c>
      <c r="T32" s="391">
        <v>0</v>
      </c>
      <c r="U32" s="414">
        <v>10487.038000000002</v>
      </c>
      <c r="V32" s="419">
        <v>0</v>
      </c>
    </row>
    <row r="33" spans="1:22" ht="11.45" customHeight="1">
      <c r="A33" s="104" t="s">
        <v>301</v>
      </c>
      <c r="B33" s="105">
        <v>2019</v>
      </c>
      <c r="C33" s="301">
        <v>17494.388999999999</v>
      </c>
      <c r="D33" s="301">
        <v>15460.009</v>
      </c>
      <c r="E33" s="301">
        <v>16111.700000000003</v>
      </c>
      <c r="F33" s="301">
        <v>15443.918000000001</v>
      </c>
      <c r="G33" s="301">
        <v>13963.299000000003</v>
      </c>
      <c r="H33" s="301">
        <v>12210.126999999999</v>
      </c>
      <c r="I33" s="301">
        <v>17637.858</v>
      </c>
      <c r="J33" s="301">
        <v>20837.157000000003</v>
      </c>
      <c r="K33" s="301">
        <v>19093.439999999999</v>
      </c>
      <c r="L33" s="301">
        <v>16416.39</v>
      </c>
      <c r="M33" s="301">
        <v>13323.139999999998</v>
      </c>
      <c r="N33" s="301">
        <v>13565.499000000002</v>
      </c>
      <c r="O33" s="519">
        <v>191556.92600000001</v>
      </c>
      <c r="Q33" s="104" t="s">
        <v>301</v>
      </c>
      <c r="R33" s="105">
        <v>2018</v>
      </c>
      <c r="S33" s="300">
        <v>17494.389000000003</v>
      </c>
      <c r="T33" s="391">
        <v>0</v>
      </c>
      <c r="U33" s="414">
        <v>17494.388999999999</v>
      </c>
      <c r="V33" s="419">
        <v>0</v>
      </c>
    </row>
    <row r="34" spans="1:22" ht="11.45" customHeight="1">
      <c r="B34" s="105">
        <v>2020</v>
      </c>
      <c r="C34" s="301">
        <v>15714.579999999998</v>
      </c>
      <c r="D34" s="301"/>
      <c r="E34" s="301"/>
      <c r="F34" s="301"/>
      <c r="G34" s="301"/>
      <c r="H34" s="301"/>
      <c r="I34" s="301"/>
      <c r="J34" s="301"/>
      <c r="K34" s="301"/>
      <c r="L34" s="301"/>
      <c r="M34" s="301"/>
      <c r="N34" s="301"/>
      <c r="O34" s="519"/>
      <c r="R34" s="105">
        <v>2019</v>
      </c>
      <c r="S34" s="298">
        <v>15714.579999999998</v>
      </c>
      <c r="T34" s="391">
        <v>0</v>
      </c>
      <c r="U34" s="414">
        <v>15714.579999999998</v>
      </c>
      <c r="V34" s="419">
        <v>0</v>
      </c>
    </row>
    <row r="35" spans="1:22" ht="11.45" customHeight="1">
      <c r="A35" s="104" t="s">
        <v>293</v>
      </c>
      <c r="B35" s="105">
        <v>2019</v>
      </c>
      <c r="C35" s="301">
        <v>4966.7190000000001</v>
      </c>
      <c r="D35" s="301">
        <v>1613.34</v>
      </c>
      <c r="E35" s="301">
        <v>1174.17</v>
      </c>
      <c r="F35" s="301">
        <v>2659.75</v>
      </c>
      <c r="G35" s="301">
        <v>2787.78</v>
      </c>
      <c r="H35" s="301">
        <v>4022.6999999999994</v>
      </c>
      <c r="I35" s="301">
        <v>2841.3899999999994</v>
      </c>
      <c r="J35" s="301">
        <v>4718.1509999999998</v>
      </c>
      <c r="K35" s="301">
        <v>6275.4079999999994</v>
      </c>
      <c r="L35" s="301">
        <v>11170.862000000001</v>
      </c>
      <c r="M35" s="301">
        <v>17990.263999999999</v>
      </c>
      <c r="N35" s="301">
        <v>23076.896999999997</v>
      </c>
      <c r="O35" s="519">
        <v>83297.430999999997</v>
      </c>
      <c r="Q35" s="104" t="s">
        <v>293</v>
      </c>
      <c r="R35" s="105">
        <v>2018</v>
      </c>
      <c r="S35" s="300">
        <v>4966.7189999999991</v>
      </c>
      <c r="T35" s="391">
        <v>0</v>
      </c>
      <c r="U35" s="414">
        <v>4966.7190000000001</v>
      </c>
      <c r="V35" s="419">
        <v>0</v>
      </c>
    </row>
    <row r="36" spans="1:22" ht="11.45" customHeight="1">
      <c r="B36" s="105">
        <v>2020</v>
      </c>
      <c r="C36" s="301">
        <v>3584.26</v>
      </c>
      <c r="D36" s="301"/>
      <c r="E36" s="301"/>
      <c r="F36" s="301"/>
      <c r="G36" s="301"/>
      <c r="H36" s="301"/>
      <c r="I36" s="301"/>
      <c r="J36" s="301"/>
      <c r="K36" s="301"/>
      <c r="L36" s="301"/>
      <c r="M36" s="301"/>
      <c r="N36" s="301"/>
      <c r="O36" s="519"/>
      <c r="R36" s="105">
        <v>2019</v>
      </c>
      <c r="S36" s="298">
        <v>3584.26</v>
      </c>
      <c r="T36" s="391">
        <v>0</v>
      </c>
      <c r="U36" s="414">
        <v>3584.26</v>
      </c>
      <c r="V36" s="419">
        <v>0</v>
      </c>
    </row>
    <row r="37" spans="1:22" ht="11.45" customHeight="1">
      <c r="A37" s="104" t="s">
        <v>324</v>
      </c>
      <c r="B37" s="105">
        <v>2019</v>
      </c>
      <c r="C37" s="301">
        <v>45700.987999999998</v>
      </c>
      <c r="D37" s="301">
        <v>33623.688000000002</v>
      </c>
      <c r="E37" s="301">
        <v>27462.29</v>
      </c>
      <c r="F37" s="301">
        <v>65384.33</v>
      </c>
      <c r="G37" s="301">
        <v>36318.19</v>
      </c>
      <c r="H37" s="301">
        <v>36823.832000000002</v>
      </c>
      <c r="I37" s="301">
        <v>45990.548000000003</v>
      </c>
      <c r="J37" s="301">
        <v>95239.332999999999</v>
      </c>
      <c r="K37" s="301">
        <v>62132.918000000005</v>
      </c>
      <c r="L37" s="301">
        <v>60242.442999999999</v>
      </c>
      <c r="M37" s="301">
        <v>55494.264999999999</v>
      </c>
      <c r="N37" s="301">
        <v>67166.90400000001</v>
      </c>
      <c r="O37" s="519">
        <v>631579.72900000005</v>
      </c>
      <c r="Q37" s="104" t="s">
        <v>324</v>
      </c>
      <c r="R37" s="105">
        <v>2018</v>
      </c>
      <c r="S37" s="300">
        <v>45700.988000000005</v>
      </c>
      <c r="T37" s="391">
        <v>0</v>
      </c>
      <c r="U37" s="414">
        <v>45700.988000000005</v>
      </c>
      <c r="V37" s="419">
        <v>0</v>
      </c>
    </row>
    <row r="38" spans="1:22" ht="11.45" customHeight="1">
      <c r="B38" s="105">
        <v>2020</v>
      </c>
      <c r="C38" s="301">
        <v>47717.305</v>
      </c>
      <c r="D38" s="301"/>
      <c r="E38" s="301"/>
      <c r="F38" s="301"/>
      <c r="G38" s="301"/>
      <c r="H38" s="301"/>
      <c r="I38" s="301"/>
      <c r="J38" s="301"/>
      <c r="K38" s="301"/>
      <c r="L38" s="301"/>
      <c r="M38" s="301"/>
      <c r="N38" s="301"/>
      <c r="O38" s="519"/>
      <c r="R38" s="105">
        <v>2019</v>
      </c>
      <c r="S38" s="298">
        <v>47717.305</v>
      </c>
      <c r="T38" s="391">
        <v>0</v>
      </c>
      <c r="U38" s="414">
        <v>47717.305</v>
      </c>
      <c r="V38" s="419">
        <v>0</v>
      </c>
    </row>
    <row r="39" spans="1:22" ht="11.45" customHeight="1">
      <c r="A39" s="104" t="s">
        <v>283</v>
      </c>
      <c r="B39" s="105">
        <v>2019</v>
      </c>
      <c r="C39" s="301">
        <v>36428.33</v>
      </c>
      <c r="D39" s="301">
        <v>29842.559000000001</v>
      </c>
      <c r="E39" s="301">
        <v>48643.57</v>
      </c>
      <c r="F39" s="301">
        <v>75725.206999999995</v>
      </c>
      <c r="G39" s="301">
        <v>63358.54</v>
      </c>
      <c r="H39" s="301">
        <v>27572.209000000003</v>
      </c>
      <c r="I39" s="301">
        <v>13394.625000000002</v>
      </c>
      <c r="J39" s="301">
        <v>17594.63</v>
      </c>
      <c r="K39" s="301">
        <v>31391.384000000005</v>
      </c>
      <c r="L39" s="301">
        <v>37750.85</v>
      </c>
      <c r="M39" s="301">
        <v>23493.87</v>
      </c>
      <c r="N39" s="301">
        <v>16674.249000000003</v>
      </c>
      <c r="O39" s="519">
        <v>421870.02300000004</v>
      </c>
      <c r="Q39" s="104" t="s">
        <v>283</v>
      </c>
      <c r="R39" s="105">
        <v>2018</v>
      </c>
      <c r="S39" s="300">
        <v>36428.33</v>
      </c>
      <c r="T39" s="391">
        <v>0</v>
      </c>
      <c r="U39" s="414">
        <v>36428.33</v>
      </c>
      <c r="V39" s="419">
        <v>0</v>
      </c>
    </row>
    <row r="40" spans="1:22" ht="11.45" customHeight="1">
      <c r="A40" s="109"/>
      <c r="B40" s="106">
        <v>2020</v>
      </c>
      <c r="C40" s="303">
        <v>22806.837000000003</v>
      </c>
      <c r="D40" s="303"/>
      <c r="E40" s="303"/>
      <c r="F40" s="303"/>
      <c r="G40" s="303"/>
      <c r="H40" s="303"/>
      <c r="I40" s="303"/>
      <c r="J40" s="303"/>
      <c r="K40" s="303"/>
      <c r="L40" s="303"/>
      <c r="M40" s="303"/>
      <c r="N40" s="303"/>
      <c r="O40" s="521"/>
      <c r="R40" s="105">
        <v>2019</v>
      </c>
      <c r="S40" s="298">
        <v>22806.837000000007</v>
      </c>
      <c r="T40" s="391">
        <v>0</v>
      </c>
      <c r="U40" s="414">
        <v>22806.837000000003</v>
      </c>
      <c r="V40" s="419">
        <v>0</v>
      </c>
    </row>
    <row r="41" spans="1:22" ht="12.75">
      <c r="A41" s="118"/>
      <c r="B41" s="117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5"/>
      <c r="N41" s="285"/>
      <c r="O41" s="522" t="s">
        <v>281</v>
      </c>
      <c r="Q41" s="218"/>
      <c r="R41" s="115"/>
      <c r="S41" s="219"/>
    </row>
    <row r="42" spans="1:22" ht="12.75">
      <c r="A42" s="84" t="s">
        <v>361</v>
      </c>
      <c r="B42" s="117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5"/>
      <c r="N42" s="285"/>
      <c r="O42" s="285"/>
      <c r="Q42" s="84"/>
      <c r="R42" s="117"/>
      <c r="S42" s="116"/>
    </row>
    <row r="43" spans="1:22" ht="18" customHeight="1">
      <c r="A43" s="232" t="s">
        <v>66</v>
      </c>
      <c r="B43" s="468" t="s">
        <v>111</v>
      </c>
      <c r="C43" s="523" t="s">
        <v>199</v>
      </c>
      <c r="D43" s="523" t="s">
        <v>200</v>
      </c>
      <c r="E43" s="523" t="s">
        <v>201</v>
      </c>
      <c r="F43" s="523" t="s">
        <v>202</v>
      </c>
      <c r="G43" s="523" t="s">
        <v>203</v>
      </c>
      <c r="H43" s="523" t="s">
        <v>204</v>
      </c>
      <c r="I43" s="523" t="s">
        <v>205</v>
      </c>
      <c r="J43" s="523" t="s">
        <v>332</v>
      </c>
      <c r="K43" s="523" t="s">
        <v>333</v>
      </c>
      <c r="L43" s="523" t="s">
        <v>334</v>
      </c>
      <c r="M43" s="523" t="s">
        <v>197</v>
      </c>
      <c r="N43" s="523" t="s">
        <v>198</v>
      </c>
      <c r="O43" s="523" t="s">
        <v>280</v>
      </c>
      <c r="Q43" s="232"/>
      <c r="R43" s="233" t="s">
        <v>111</v>
      </c>
      <c r="S43" s="232"/>
    </row>
    <row r="44" spans="1:22" ht="11.45" customHeight="1">
      <c r="A44" s="104" t="s">
        <v>289</v>
      </c>
      <c r="B44" s="108">
        <v>2019</v>
      </c>
      <c r="C44" s="301">
        <v>15416.327000000001</v>
      </c>
      <c r="D44" s="301">
        <v>16694.832000000002</v>
      </c>
      <c r="E44" s="301">
        <v>41299.424000000006</v>
      </c>
      <c r="F44" s="301">
        <v>81296.088000000003</v>
      </c>
      <c r="G44" s="301">
        <v>122416.46899999998</v>
      </c>
      <c r="H44" s="301">
        <v>114561.784</v>
      </c>
      <c r="I44" s="301">
        <v>49787.172000000013</v>
      </c>
      <c r="J44" s="301">
        <v>23395.319000000003</v>
      </c>
      <c r="K44" s="301">
        <v>17360.829000000009</v>
      </c>
      <c r="L44" s="301">
        <v>17729.310000000005</v>
      </c>
      <c r="M44" s="301">
        <v>18494.256000000001</v>
      </c>
      <c r="N44" s="301">
        <v>17459.153000000002</v>
      </c>
      <c r="O44" s="519">
        <v>535910.96300000011</v>
      </c>
      <c r="Q44" s="104" t="s">
        <v>289</v>
      </c>
      <c r="R44" s="105">
        <v>2018</v>
      </c>
      <c r="S44" s="300">
        <v>15416.327000000003</v>
      </c>
      <c r="T44" s="391">
        <v>0</v>
      </c>
      <c r="U44" s="414">
        <v>15416.327000000001</v>
      </c>
      <c r="V44" s="419">
        <v>0</v>
      </c>
    </row>
    <row r="45" spans="1:22" ht="11.45" customHeight="1">
      <c r="B45" s="108">
        <v>2020</v>
      </c>
      <c r="C45" s="301">
        <v>15068.898000000003</v>
      </c>
      <c r="D45" s="301"/>
      <c r="E45" s="301"/>
      <c r="F45" s="301"/>
      <c r="G45" s="301"/>
      <c r="H45" s="301"/>
      <c r="I45" s="301"/>
      <c r="J45" s="301"/>
      <c r="K45" s="301"/>
      <c r="L45" s="301"/>
      <c r="M45" s="301"/>
      <c r="N45" s="301"/>
      <c r="O45" s="519"/>
      <c r="R45" s="105">
        <v>2019</v>
      </c>
      <c r="S45" s="298">
        <v>15068.898000000001</v>
      </c>
      <c r="T45" s="391">
        <v>0</v>
      </c>
      <c r="U45" s="414">
        <v>15068.898000000001</v>
      </c>
      <c r="V45" s="419">
        <v>0</v>
      </c>
    </row>
    <row r="46" spans="1:22" ht="11.45" customHeight="1">
      <c r="A46" s="104" t="s">
        <v>320</v>
      </c>
      <c r="B46" s="108">
        <v>2019</v>
      </c>
      <c r="C46" s="301">
        <v>195001.37999999998</v>
      </c>
      <c r="D46" s="301">
        <v>200133.19700000001</v>
      </c>
      <c r="E46" s="301">
        <v>197589.435</v>
      </c>
      <c r="F46" s="301">
        <v>191076.95</v>
      </c>
      <c r="G46" s="301">
        <v>192524.576</v>
      </c>
      <c r="H46" s="301">
        <v>189085.72399999999</v>
      </c>
      <c r="I46" s="301">
        <v>182502.08900000001</v>
      </c>
      <c r="J46" s="301">
        <v>179052.052</v>
      </c>
      <c r="K46" s="301">
        <v>184096.37499999997</v>
      </c>
      <c r="L46" s="301">
        <v>184919.12700000001</v>
      </c>
      <c r="M46" s="301">
        <v>191442.217</v>
      </c>
      <c r="N46" s="301">
        <v>192679.92200000002</v>
      </c>
      <c r="O46" s="519">
        <v>2280103.0439999998</v>
      </c>
      <c r="Q46" s="104" t="s">
        <v>320</v>
      </c>
      <c r="R46" s="105">
        <v>2018</v>
      </c>
      <c r="S46" s="300">
        <v>195001.37999999998</v>
      </c>
      <c r="T46" s="391">
        <v>0</v>
      </c>
      <c r="U46" s="414">
        <v>195001.38</v>
      </c>
      <c r="V46" s="419">
        <v>0</v>
      </c>
    </row>
    <row r="47" spans="1:22" ht="11.45" customHeight="1">
      <c r="B47" s="108">
        <v>2020</v>
      </c>
      <c r="C47" s="301">
        <v>197295.36199999996</v>
      </c>
      <c r="D47" s="301"/>
      <c r="E47" s="301"/>
      <c r="F47" s="301"/>
      <c r="G47" s="301"/>
      <c r="H47" s="301"/>
      <c r="I47" s="301"/>
      <c r="J47" s="301"/>
      <c r="K47" s="301"/>
      <c r="L47" s="301"/>
      <c r="M47" s="301"/>
      <c r="N47" s="301"/>
      <c r="O47" s="519"/>
      <c r="R47" s="105">
        <v>2019</v>
      </c>
      <c r="S47" s="298">
        <v>197295.36199999999</v>
      </c>
      <c r="T47" s="391">
        <v>0</v>
      </c>
      <c r="U47" s="414">
        <v>197295.36199999996</v>
      </c>
      <c r="V47" s="419">
        <v>0</v>
      </c>
    </row>
    <row r="48" spans="1:22" ht="11.45" customHeight="1">
      <c r="A48" s="104" t="s">
        <v>285</v>
      </c>
      <c r="B48" s="108">
        <v>2019</v>
      </c>
      <c r="C48" s="301">
        <v>219567.12900000004</v>
      </c>
      <c r="D48" s="301">
        <v>44273.504000000001</v>
      </c>
      <c r="E48" s="301">
        <v>11996.428999999998</v>
      </c>
      <c r="F48" s="301">
        <v>2599.9189999999994</v>
      </c>
      <c r="G48" s="301">
        <v>667.90499999999997</v>
      </c>
      <c r="H48" s="301">
        <v>502.04900000000004</v>
      </c>
      <c r="I48" s="301">
        <v>451.02800000000002</v>
      </c>
      <c r="J48" s="301">
        <v>9290.39</v>
      </c>
      <c r="K48" s="301">
        <v>13531.409</v>
      </c>
      <c r="L48" s="301">
        <v>22464.318000000003</v>
      </c>
      <c r="M48" s="301">
        <v>49224.089000000007</v>
      </c>
      <c r="N48" s="301">
        <v>162511.20799999998</v>
      </c>
      <c r="O48" s="519">
        <v>537079.37700000009</v>
      </c>
      <c r="Q48" s="104" t="s">
        <v>285</v>
      </c>
      <c r="R48" s="105">
        <v>2018</v>
      </c>
      <c r="S48" s="300">
        <v>219567.12899999999</v>
      </c>
      <c r="T48" s="391">
        <v>0</v>
      </c>
      <c r="U48" s="414">
        <v>219567.12899999999</v>
      </c>
      <c r="V48" s="419">
        <v>0</v>
      </c>
    </row>
    <row r="49" spans="1:22" ht="11.45" customHeight="1">
      <c r="B49" s="108">
        <v>2020</v>
      </c>
      <c r="C49" s="301">
        <v>132963.81</v>
      </c>
      <c r="D49" s="301"/>
      <c r="E49" s="301"/>
      <c r="F49" s="301"/>
      <c r="G49" s="301"/>
      <c r="H49" s="301"/>
      <c r="I49" s="301"/>
      <c r="J49" s="301"/>
      <c r="K49" s="301"/>
      <c r="L49" s="301"/>
      <c r="M49" s="301"/>
      <c r="N49" s="301"/>
      <c r="O49" s="519"/>
      <c r="R49" s="105">
        <v>2019</v>
      </c>
      <c r="S49" s="298">
        <v>132963.81</v>
      </c>
      <c r="T49" s="391">
        <v>0</v>
      </c>
      <c r="U49" s="414">
        <v>132963.81</v>
      </c>
      <c r="V49" s="419">
        <v>0</v>
      </c>
    </row>
    <row r="50" spans="1:22" ht="11.45" customHeight="1">
      <c r="A50" s="104" t="s">
        <v>70</v>
      </c>
      <c r="B50" s="108">
        <v>2019</v>
      </c>
      <c r="C50" s="301">
        <v>17046.167000000001</v>
      </c>
      <c r="D50" s="301">
        <v>13303.457000000002</v>
      </c>
      <c r="E50" s="301">
        <v>14421.321</v>
      </c>
      <c r="F50" s="301">
        <v>13850.057000000001</v>
      </c>
      <c r="G50" s="301">
        <v>14099.579000000002</v>
      </c>
      <c r="H50" s="301">
        <v>14328.153999999999</v>
      </c>
      <c r="I50" s="301">
        <v>13927.746000000001</v>
      </c>
      <c r="J50" s="301">
        <v>13132.98</v>
      </c>
      <c r="K50" s="301">
        <v>12850.849</v>
      </c>
      <c r="L50" s="301">
        <v>14283.954000000002</v>
      </c>
      <c r="M50" s="301">
        <v>15263.04</v>
      </c>
      <c r="N50" s="301">
        <v>15159.901</v>
      </c>
      <c r="O50" s="519">
        <v>171667.20500000002</v>
      </c>
      <c r="Q50" s="104" t="s">
        <v>70</v>
      </c>
      <c r="R50" s="105">
        <v>2018</v>
      </c>
      <c r="S50" s="300">
        <v>17046.166999999998</v>
      </c>
      <c r="T50" s="391">
        <v>0</v>
      </c>
      <c r="U50" s="414">
        <v>17046.166999999998</v>
      </c>
      <c r="V50" s="419">
        <v>0</v>
      </c>
    </row>
    <row r="51" spans="1:22" ht="11.45" customHeight="1">
      <c r="B51" s="108">
        <v>2020</v>
      </c>
      <c r="C51" s="301">
        <v>13487.288</v>
      </c>
      <c r="D51" s="301"/>
      <c r="E51" s="301"/>
      <c r="F51" s="301"/>
      <c r="G51" s="301"/>
      <c r="H51" s="301"/>
      <c r="I51" s="301"/>
      <c r="J51" s="301"/>
      <c r="K51" s="301"/>
      <c r="L51" s="301"/>
      <c r="M51" s="301"/>
      <c r="N51" s="301"/>
      <c r="O51" s="519"/>
      <c r="R51" s="105">
        <v>2019</v>
      </c>
      <c r="S51" s="298">
        <v>13487.287999999999</v>
      </c>
      <c r="T51" s="391">
        <v>0</v>
      </c>
      <c r="U51" s="414">
        <v>13487.288</v>
      </c>
      <c r="V51" s="419">
        <v>0</v>
      </c>
    </row>
    <row r="52" spans="1:22" ht="11.45" customHeight="1">
      <c r="A52" s="104" t="s">
        <v>232</v>
      </c>
      <c r="B52" s="108">
        <v>2019</v>
      </c>
      <c r="C52" s="301">
        <v>52818.968999999997</v>
      </c>
      <c r="D52" s="301">
        <v>50747.483000000007</v>
      </c>
      <c r="E52" s="301">
        <v>48770.47</v>
      </c>
      <c r="F52" s="301">
        <v>45334.849999999991</v>
      </c>
      <c r="G52" s="301">
        <v>43600.855000000003</v>
      </c>
      <c r="H52" s="301">
        <v>40091.670000000006</v>
      </c>
      <c r="I52" s="301">
        <v>40725.519999999997</v>
      </c>
      <c r="J52" s="301">
        <v>38895.699000000001</v>
      </c>
      <c r="K52" s="301">
        <v>40962.008000000002</v>
      </c>
      <c r="L52" s="301">
        <v>45355.307999999997</v>
      </c>
      <c r="M52" s="301">
        <v>57607.589000000007</v>
      </c>
      <c r="N52" s="301">
        <v>63996.452999999994</v>
      </c>
      <c r="O52" s="519">
        <v>568906.87400000007</v>
      </c>
      <c r="Q52" s="104" t="s">
        <v>232</v>
      </c>
      <c r="R52" s="105">
        <v>2018</v>
      </c>
      <c r="S52" s="300">
        <v>52818.968999999997</v>
      </c>
      <c r="T52" s="391">
        <v>0</v>
      </c>
      <c r="U52" s="414">
        <v>52818.969000000005</v>
      </c>
      <c r="V52" s="419">
        <v>0</v>
      </c>
    </row>
    <row r="53" spans="1:22" ht="11.45" customHeight="1">
      <c r="B53" s="108">
        <v>2020</v>
      </c>
      <c r="C53" s="301">
        <v>52679.518999999993</v>
      </c>
      <c r="D53" s="301"/>
      <c r="E53" s="301"/>
      <c r="F53" s="301"/>
      <c r="G53" s="301"/>
      <c r="H53" s="301"/>
      <c r="I53" s="301"/>
      <c r="J53" s="301"/>
      <c r="K53" s="301"/>
      <c r="L53" s="301"/>
      <c r="M53" s="301"/>
      <c r="N53" s="301"/>
      <c r="O53" s="519"/>
      <c r="R53" s="105">
        <v>2019</v>
      </c>
      <c r="S53" s="298">
        <v>52679.518999999993</v>
      </c>
      <c r="T53" s="391">
        <v>0</v>
      </c>
      <c r="U53" s="414">
        <v>52679.518999999993</v>
      </c>
      <c r="V53" s="419">
        <v>0</v>
      </c>
    </row>
    <row r="54" spans="1:22" ht="11.45" customHeight="1">
      <c r="A54" s="104" t="s">
        <v>138</v>
      </c>
      <c r="B54" s="108">
        <v>2019</v>
      </c>
      <c r="C54" s="301">
        <v>3293.8689999999997</v>
      </c>
      <c r="D54" s="301">
        <v>3834.0390000000002</v>
      </c>
      <c r="E54" s="301">
        <v>4806.9620000000014</v>
      </c>
      <c r="F54" s="301">
        <v>4856.8789999999999</v>
      </c>
      <c r="G54" s="301">
        <v>5205.3249999999998</v>
      </c>
      <c r="H54" s="301">
        <v>4468.6479999999992</v>
      </c>
      <c r="I54" s="301">
        <v>4799.9960000000019</v>
      </c>
      <c r="J54" s="301">
        <v>4688.2</v>
      </c>
      <c r="K54" s="301">
        <v>4548.1100000000006</v>
      </c>
      <c r="L54" s="301">
        <v>4655.7489999999998</v>
      </c>
      <c r="M54" s="301">
        <v>4364.451</v>
      </c>
      <c r="N54" s="301">
        <v>4202.0110000000004</v>
      </c>
      <c r="O54" s="519">
        <v>53724.239000000001</v>
      </c>
      <c r="Q54" s="104" t="s">
        <v>138</v>
      </c>
      <c r="R54" s="105">
        <v>2018</v>
      </c>
      <c r="S54" s="300">
        <v>3293.8689999999997</v>
      </c>
      <c r="T54" s="391">
        <v>0</v>
      </c>
      <c r="U54" s="414">
        <v>3293.8689999999997</v>
      </c>
      <c r="V54" s="419">
        <v>0</v>
      </c>
    </row>
    <row r="55" spans="1:22" ht="11.45" customHeight="1">
      <c r="B55" s="108">
        <v>2020</v>
      </c>
      <c r="C55" s="301">
        <v>2792.37</v>
      </c>
      <c r="D55" s="301"/>
      <c r="E55" s="301"/>
      <c r="F55" s="301"/>
      <c r="G55" s="301"/>
      <c r="H55" s="301"/>
      <c r="I55" s="301"/>
      <c r="J55" s="301"/>
      <c r="K55" s="301"/>
      <c r="L55" s="301"/>
      <c r="M55" s="301"/>
      <c r="N55" s="301"/>
      <c r="O55" s="519"/>
      <c r="R55" s="105">
        <v>2019</v>
      </c>
      <c r="S55" s="298">
        <v>2792.37</v>
      </c>
      <c r="T55" s="391">
        <v>0</v>
      </c>
      <c r="U55" s="414">
        <v>2792.37</v>
      </c>
      <c r="V55" s="419">
        <v>0</v>
      </c>
    </row>
    <row r="56" spans="1:22" ht="11.45" customHeight="1">
      <c r="A56" s="104" t="s">
        <v>162</v>
      </c>
      <c r="B56" s="108">
        <v>2019</v>
      </c>
      <c r="C56" s="301">
        <v>27469.209000000003</v>
      </c>
      <c r="D56" s="301">
        <v>30778.067000000006</v>
      </c>
      <c r="E56" s="301">
        <v>33066.334999999992</v>
      </c>
      <c r="F56" s="301">
        <v>31183.749999999996</v>
      </c>
      <c r="G56" s="301">
        <v>30983.439999999995</v>
      </c>
      <c r="H56" s="301">
        <v>26956.258999999998</v>
      </c>
      <c r="I56" s="301">
        <v>18010.905999999999</v>
      </c>
      <c r="J56" s="301">
        <v>13088.366000000002</v>
      </c>
      <c r="K56" s="301">
        <v>16016.873999999998</v>
      </c>
      <c r="L56" s="301">
        <v>17606.849000000002</v>
      </c>
      <c r="M56" s="301">
        <v>21863.682000000001</v>
      </c>
      <c r="N56" s="301">
        <v>22133.39</v>
      </c>
      <c r="O56" s="519">
        <v>289157.12699999998</v>
      </c>
      <c r="Q56" s="104" t="s">
        <v>162</v>
      </c>
      <c r="R56" s="105">
        <v>2018</v>
      </c>
      <c r="S56" s="300">
        <v>27469.209000000003</v>
      </c>
      <c r="T56" s="391">
        <v>0</v>
      </c>
      <c r="U56" s="414">
        <v>27469.209000000003</v>
      </c>
      <c r="V56" s="419">
        <v>0</v>
      </c>
    </row>
    <row r="57" spans="1:22" ht="11.45" customHeight="1">
      <c r="B57" s="108">
        <v>2020</v>
      </c>
      <c r="C57" s="301">
        <v>24950.087</v>
      </c>
      <c r="D57" s="301"/>
      <c r="E57" s="301"/>
      <c r="F57" s="301"/>
      <c r="G57" s="301"/>
      <c r="H57" s="301"/>
      <c r="I57" s="301"/>
      <c r="J57" s="301"/>
      <c r="K57" s="301"/>
      <c r="L57" s="301"/>
      <c r="M57" s="301"/>
      <c r="N57" s="301"/>
      <c r="O57" s="519"/>
      <c r="R57" s="105">
        <v>2019</v>
      </c>
      <c r="S57" s="298">
        <v>24950.087</v>
      </c>
      <c r="T57" s="391">
        <v>0</v>
      </c>
      <c r="U57" s="414">
        <v>24950.087000000003</v>
      </c>
      <c r="V57" s="419">
        <v>0</v>
      </c>
    </row>
    <row r="58" spans="1:22" ht="11.45" customHeight="1">
      <c r="A58" s="104" t="s">
        <v>288</v>
      </c>
      <c r="B58" s="108">
        <v>2019</v>
      </c>
      <c r="C58" s="301">
        <v>25063.898999999998</v>
      </c>
      <c r="D58" s="301">
        <v>30209.804999999997</v>
      </c>
      <c r="E58" s="301">
        <v>31892.306999999997</v>
      </c>
      <c r="F58" s="301">
        <v>32288.182000000004</v>
      </c>
      <c r="G58" s="301">
        <v>51526.316000000006</v>
      </c>
      <c r="H58" s="301">
        <v>61531.653000000006</v>
      </c>
      <c r="I58" s="301">
        <v>78195.538</v>
      </c>
      <c r="J58" s="301">
        <v>64691.959000000003</v>
      </c>
      <c r="K58" s="301">
        <v>39474.151000000005</v>
      </c>
      <c r="L58" s="301">
        <v>35014.888999999996</v>
      </c>
      <c r="M58" s="301">
        <v>32287.659999999996</v>
      </c>
      <c r="N58" s="301">
        <v>32754.246999999999</v>
      </c>
      <c r="O58" s="519">
        <v>514930.60599999997</v>
      </c>
      <c r="Q58" s="104" t="s">
        <v>288</v>
      </c>
      <c r="R58" s="105">
        <v>2018</v>
      </c>
      <c r="S58" s="300">
        <v>25063.898999999998</v>
      </c>
      <c r="T58" s="391">
        <v>0</v>
      </c>
      <c r="U58" s="414">
        <v>25063.898999999998</v>
      </c>
      <c r="V58" s="419">
        <v>0</v>
      </c>
    </row>
    <row r="59" spans="1:22" ht="11.45" customHeight="1">
      <c r="B59" s="108">
        <v>2020</v>
      </c>
      <c r="C59" s="301">
        <v>23977.087000000003</v>
      </c>
      <c r="D59" s="301"/>
      <c r="E59" s="301"/>
      <c r="F59" s="301"/>
      <c r="G59" s="301"/>
      <c r="H59" s="301"/>
      <c r="I59" s="301"/>
      <c r="J59" s="301"/>
      <c r="K59" s="301"/>
      <c r="L59" s="301"/>
      <c r="M59" s="301"/>
      <c r="N59" s="301"/>
      <c r="O59" s="519"/>
      <c r="R59" s="105">
        <v>2019</v>
      </c>
      <c r="S59" s="298">
        <v>23977.086999999996</v>
      </c>
      <c r="T59" s="391">
        <v>0</v>
      </c>
      <c r="U59" s="414">
        <v>23977.086999999996</v>
      </c>
      <c r="V59" s="419">
        <v>0</v>
      </c>
    </row>
    <row r="60" spans="1:22" ht="11.45" customHeight="1">
      <c r="A60" s="104" t="s">
        <v>167</v>
      </c>
      <c r="B60" s="108">
        <v>2019</v>
      </c>
      <c r="C60" s="301">
        <v>6695.6859999999997</v>
      </c>
      <c r="D60" s="301">
        <v>12983.489000000001</v>
      </c>
      <c r="E60" s="301">
        <v>39891.21</v>
      </c>
      <c r="F60" s="301">
        <v>58309.357999999993</v>
      </c>
      <c r="G60" s="301">
        <v>70181.237000000008</v>
      </c>
      <c r="H60" s="301">
        <v>68131.58</v>
      </c>
      <c r="I60" s="301">
        <v>85644.678</v>
      </c>
      <c r="J60" s="301">
        <v>56413.008999999998</v>
      </c>
      <c r="K60" s="301">
        <v>35515.11</v>
      </c>
      <c r="L60" s="301">
        <v>26944.419000000002</v>
      </c>
      <c r="M60" s="301">
        <v>29815.289000000001</v>
      </c>
      <c r="N60" s="301">
        <v>17070.538</v>
      </c>
      <c r="O60" s="519">
        <v>507595.603</v>
      </c>
      <c r="Q60" s="104" t="s">
        <v>167</v>
      </c>
      <c r="R60" s="105">
        <v>2018</v>
      </c>
      <c r="S60" s="300">
        <v>6695.6859999999997</v>
      </c>
      <c r="T60" s="391">
        <v>0</v>
      </c>
      <c r="U60" s="414">
        <v>6695.6859999999997</v>
      </c>
      <c r="V60" s="419">
        <v>0</v>
      </c>
    </row>
    <row r="61" spans="1:22" ht="11.45" customHeight="1">
      <c r="B61" s="108">
        <v>2020</v>
      </c>
      <c r="C61" s="301">
        <v>6319.2580000000007</v>
      </c>
      <c r="D61" s="301"/>
      <c r="E61" s="301"/>
      <c r="F61" s="301"/>
      <c r="G61" s="301"/>
      <c r="H61" s="301"/>
      <c r="I61" s="301"/>
      <c r="J61" s="301"/>
      <c r="K61" s="301"/>
      <c r="L61" s="301"/>
      <c r="M61" s="301"/>
      <c r="N61" s="301"/>
      <c r="O61" s="519"/>
      <c r="R61" s="105">
        <v>2019</v>
      </c>
      <c r="S61" s="298">
        <v>6319.2580000000007</v>
      </c>
      <c r="T61" s="391">
        <v>0</v>
      </c>
      <c r="U61" s="414">
        <v>6319.2580000000007</v>
      </c>
      <c r="V61" s="419">
        <v>0</v>
      </c>
    </row>
    <row r="62" spans="1:22" ht="11.45" customHeight="1">
      <c r="A62" s="104" t="s">
        <v>136</v>
      </c>
      <c r="B62" s="108">
        <v>2019</v>
      </c>
      <c r="C62" s="301">
        <v>3346.9500000000003</v>
      </c>
      <c r="D62" s="301">
        <v>5586.37</v>
      </c>
      <c r="E62" s="301">
        <v>7483.61</v>
      </c>
      <c r="F62" s="301">
        <v>7268.44</v>
      </c>
      <c r="G62" s="301">
        <v>6645.2580000000007</v>
      </c>
      <c r="H62" s="301">
        <v>7325.0489999999982</v>
      </c>
      <c r="I62" s="301">
        <v>29925.040000000005</v>
      </c>
      <c r="J62" s="301">
        <v>13721.44</v>
      </c>
      <c r="K62" s="301">
        <v>4303.57</v>
      </c>
      <c r="L62" s="301">
        <v>2310.6</v>
      </c>
      <c r="M62" s="301">
        <v>2202.268</v>
      </c>
      <c r="N62" s="301">
        <v>2920.7779999999998</v>
      </c>
      <c r="O62" s="519">
        <v>93039.373000000021</v>
      </c>
      <c r="Q62" s="104" t="s">
        <v>136</v>
      </c>
      <c r="R62" s="105">
        <v>2018</v>
      </c>
      <c r="S62" s="300">
        <v>3346.9500000000003</v>
      </c>
      <c r="T62" s="391">
        <v>0</v>
      </c>
      <c r="U62" s="414">
        <v>3346.9500000000003</v>
      </c>
      <c r="V62" s="419">
        <v>0</v>
      </c>
    </row>
    <row r="63" spans="1:22" ht="11.45" customHeight="1">
      <c r="A63" s="242" t="s">
        <v>65</v>
      </c>
      <c r="B63" s="108">
        <v>2020</v>
      </c>
      <c r="C63" s="301">
        <v>4148.7700000000004</v>
      </c>
      <c r="D63" s="301"/>
      <c r="E63" s="301"/>
      <c r="F63" s="301"/>
      <c r="G63" s="301"/>
      <c r="H63" s="301"/>
      <c r="I63" s="301"/>
      <c r="J63" s="301"/>
      <c r="K63" s="301"/>
      <c r="L63" s="301"/>
      <c r="M63" s="301"/>
      <c r="N63" s="301"/>
      <c r="O63" s="519"/>
      <c r="Q63" s="242"/>
      <c r="R63" s="108">
        <v>2019</v>
      </c>
      <c r="S63" s="298">
        <v>4148.7700000000004</v>
      </c>
      <c r="T63" s="391">
        <v>0</v>
      </c>
      <c r="U63" s="414">
        <v>4148.7700000000004</v>
      </c>
      <c r="V63" s="419">
        <v>0</v>
      </c>
    </row>
    <row r="64" spans="1:22" ht="11.45" customHeight="1">
      <c r="A64" s="242" t="s">
        <v>326</v>
      </c>
      <c r="B64" s="108">
        <v>2019</v>
      </c>
      <c r="C64" s="301">
        <v>106917.23899999999</v>
      </c>
      <c r="D64" s="301">
        <v>107713.80000000002</v>
      </c>
      <c r="E64" s="301">
        <v>82036.560000000012</v>
      </c>
      <c r="F64" s="301">
        <v>18477.32</v>
      </c>
      <c r="G64" s="301">
        <v>12150.6</v>
      </c>
      <c r="H64" s="301">
        <v>14128.74</v>
      </c>
      <c r="I64" s="301">
        <v>12452.1</v>
      </c>
      <c r="J64" s="301">
        <v>13219.8</v>
      </c>
      <c r="K64" s="301">
        <v>15792.1</v>
      </c>
      <c r="L64" s="301">
        <v>46517.600000000006</v>
      </c>
      <c r="M64" s="301">
        <v>64180.7</v>
      </c>
      <c r="N64" s="301">
        <v>144617.80000000002</v>
      </c>
      <c r="O64" s="519">
        <v>638204.35899999994</v>
      </c>
      <c r="Q64" s="242" t="s">
        <v>326</v>
      </c>
      <c r="R64" s="108">
        <v>2018</v>
      </c>
      <c r="S64" s="300">
        <v>106917.23899999999</v>
      </c>
      <c r="T64" s="391">
        <v>0</v>
      </c>
      <c r="U64" s="414">
        <v>106917.23899999999</v>
      </c>
      <c r="V64" s="419">
        <v>0</v>
      </c>
    </row>
    <row r="65" spans="1:22" ht="11.45" customHeight="1">
      <c r="A65" s="107"/>
      <c r="B65" s="108">
        <v>2020</v>
      </c>
      <c r="C65" s="301">
        <v>134125.69999999998</v>
      </c>
      <c r="D65" s="301"/>
      <c r="E65" s="301"/>
      <c r="F65" s="301"/>
      <c r="G65" s="301"/>
      <c r="H65" s="301"/>
      <c r="I65" s="301"/>
      <c r="J65" s="301"/>
      <c r="K65" s="301"/>
      <c r="L65" s="301"/>
      <c r="M65" s="301"/>
      <c r="N65" s="301"/>
      <c r="O65" s="519"/>
      <c r="Q65" s="107"/>
      <c r="R65" s="108">
        <v>2019</v>
      </c>
      <c r="S65" s="298">
        <v>134125.70000000001</v>
      </c>
      <c r="T65" s="391">
        <v>0</v>
      </c>
      <c r="U65" s="414">
        <v>134125.70000000001</v>
      </c>
      <c r="V65" s="419">
        <v>0</v>
      </c>
    </row>
    <row r="66" spans="1:22" ht="11.45" customHeight="1">
      <c r="A66" s="242" t="s">
        <v>292</v>
      </c>
      <c r="B66" s="108">
        <v>2019</v>
      </c>
      <c r="C66" s="301">
        <v>9832.1330000000016</v>
      </c>
      <c r="D66" s="301">
        <v>17935.443000000003</v>
      </c>
      <c r="E66" s="301">
        <v>15408.605999999998</v>
      </c>
      <c r="F66" s="301">
        <v>16407.656999999999</v>
      </c>
      <c r="G66" s="301">
        <v>17190.344000000008</v>
      </c>
      <c r="H66" s="301">
        <v>13468.002</v>
      </c>
      <c r="I66" s="301">
        <v>10646.158000000001</v>
      </c>
      <c r="J66" s="301">
        <v>8273.61</v>
      </c>
      <c r="K66" s="301">
        <v>8537.09</v>
      </c>
      <c r="L66" s="301">
        <v>6688.93</v>
      </c>
      <c r="M66" s="301">
        <v>9423.68</v>
      </c>
      <c r="N66" s="301">
        <v>8472.598</v>
      </c>
      <c r="O66" s="519">
        <v>142284.25099999999</v>
      </c>
      <c r="Q66" s="242" t="s">
        <v>292</v>
      </c>
      <c r="R66" s="108">
        <v>2018</v>
      </c>
      <c r="S66" s="300">
        <v>9832.132999999998</v>
      </c>
      <c r="T66" s="391">
        <v>0</v>
      </c>
      <c r="U66" s="414">
        <v>9832.1329999999998</v>
      </c>
      <c r="V66" s="419">
        <v>0</v>
      </c>
    </row>
    <row r="67" spans="1:22" ht="11.45" customHeight="1">
      <c r="B67" s="108">
        <v>2020</v>
      </c>
      <c r="C67" s="301">
        <v>13864.288999999999</v>
      </c>
      <c r="D67" s="301"/>
      <c r="E67" s="301"/>
      <c r="F67" s="301"/>
      <c r="G67" s="301"/>
      <c r="H67" s="301"/>
      <c r="I67" s="301"/>
      <c r="J67" s="301"/>
      <c r="K67" s="301"/>
      <c r="L67" s="301"/>
      <c r="M67" s="301"/>
      <c r="N67" s="301"/>
      <c r="O67" s="519"/>
      <c r="R67" s="105">
        <v>2019</v>
      </c>
      <c r="S67" s="298">
        <v>13864.289000000001</v>
      </c>
      <c r="T67" s="391">
        <v>0</v>
      </c>
      <c r="U67" s="414">
        <v>13864.289000000001</v>
      </c>
      <c r="V67" s="419">
        <v>0</v>
      </c>
    </row>
    <row r="68" spans="1:22" ht="11.45" customHeight="1">
      <c r="A68" s="104" t="s">
        <v>106</v>
      </c>
      <c r="B68" s="108">
        <v>2019</v>
      </c>
      <c r="C68" s="301">
        <v>3006.92</v>
      </c>
      <c r="D68" s="301">
        <v>7287.6150000000007</v>
      </c>
      <c r="E68" s="301">
        <v>8536.4240000000027</v>
      </c>
      <c r="F68" s="301">
        <v>4505.3360000000002</v>
      </c>
      <c r="G68" s="301">
        <v>2235.52</v>
      </c>
      <c r="H68" s="301">
        <v>2385.1390000000001</v>
      </c>
      <c r="I68" s="301">
        <v>2077.3469999999998</v>
      </c>
      <c r="J68" s="301">
        <v>3686.2</v>
      </c>
      <c r="K68" s="301">
        <v>3444.2000000000003</v>
      </c>
      <c r="L68" s="301">
        <v>4209.5</v>
      </c>
      <c r="M68" s="301">
        <v>2511.1</v>
      </c>
      <c r="N68" s="301">
        <v>2215.8850000000002</v>
      </c>
      <c r="O68" s="519">
        <v>46101.185999999994</v>
      </c>
      <c r="Q68" s="104" t="s">
        <v>106</v>
      </c>
      <c r="R68" s="105">
        <v>2018</v>
      </c>
      <c r="S68" s="300">
        <v>3006.92</v>
      </c>
      <c r="T68" s="391">
        <v>0</v>
      </c>
      <c r="U68" s="414">
        <v>3006.9199999999996</v>
      </c>
      <c r="V68" s="419">
        <v>0</v>
      </c>
    </row>
    <row r="69" spans="1:22" ht="11.45" customHeight="1">
      <c r="B69" s="108">
        <v>2020</v>
      </c>
      <c r="C69" s="301">
        <v>2785.3580000000002</v>
      </c>
      <c r="D69" s="301"/>
      <c r="E69" s="301"/>
      <c r="F69" s="301"/>
      <c r="G69" s="301"/>
      <c r="H69" s="301"/>
      <c r="I69" s="301"/>
      <c r="J69" s="301"/>
      <c r="K69" s="301"/>
      <c r="L69" s="301"/>
      <c r="M69" s="301"/>
      <c r="N69" s="301"/>
      <c r="O69" s="519"/>
      <c r="R69" s="105">
        <v>2019</v>
      </c>
      <c r="S69" s="298">
        <v>2785.3580000000002</v>
      </c>
      <c r="T69" s="391">
        <v>0</v>
      </c>
      <c r="U69" s="414">
        <v>2785.3579999999997</v>
      </c>
      <c r="V69" s="419">
        <v>0</v>
      </c>
    </row>
    <row r="70" spans="1:22" ht="11.45" customHeight="1">
      <c r="A70" s="104" t="s">
        <v>102</v>
      </c>
      <c r="B70" s="108">
        <v>2019</v>
      </c>
      <c r="C70" s="301">
        <v>7858.2880000000005</v>
      </c>
      <c r="D70" s="301">
        <v>21013.938000000002</v>
      </c>
      <c r="E70" s="301">
        <v>22133.938999999998</v>
      </c>
      <c r="F70" s="301">
        <v>12820.734</v>
      </c>
      <c r="G70" s="301">
        <v>5405.2460000000001</v>
      </c>
      <c r="H70" s="301">
        <v>3584.91</v>
      </c>
      <c r="I70" s="301">
        <v>1968.7</v>
      </c>
      <c r="J70" s="301">
        <v>463.88</v>
      </c>
      <c r="K70" s="301">
        <v>443.65999999999997</v>
      </c>
      <c r="L70" s="301">
        <v>375.62</v>
      </c>
      <c r="M70" s="301">
        <v>588</v>
      </c>
      <c r="N70" s="301">
        <v>2945.9769999999999</v>
      </c>
      <c r="O70" s="519">
        <v>79602.892000000007</v>
      </c>
      <c r="Q70" s="104" t="s">
        <v>72</v>
      </c>
      <c r="R70" s="105">
        <v>2018</v>
      </c>
      <c r="S70" s="300">
        <v>7858.2880000000005</v>
      </c>
      <c r="T70" s="391">
        <v>0</v>
      </c>
      <c r="U70" s="414">
        <v>7858.2880000000005</v>
      </c>
      <c r="V70" s="419">
        <v>0</v>
      </c>
    </row>
    <row r="71" spans="1:22" ht="11.45" customHeight="1">
      <c r="B71" s="108">
        <v>2020</v>
      </c>
      <c r="C71" s="301">
        <v>5379.0889999999999</v>
      </c>
      <c r="D71" s="301"/>
      <c r="E71" s="301"/>
      <c r="F71" s="301"/>
      <c r="G71" s="301"/>
      <c r="H71" s="301"/>
      <c r="I71" s="301"/>
      <c r="J71" s="301"/>
      <c r="K71" s="301"/>
      <c r="L71" s="301"/>
      <c r="M71" s="301"/>
      <c r="N71" s="301"/>
      <c r="O71" s="519"/>
      <c r="R71" s="105">
        <v>2019</v>
      </c>
      <c r="S71" s="298">
        <v>5379.0890000000009</v>
      </c>
      <c r="T71" s="391">
        <v>0</v>
      </c>
      <c r="U71" s="414">
        <v>5379.0889999999999</v>
      </c>
      <c r="V71" s="419">
        <v>0</v>
      </c>
    </row>
    <row r="72" spans="1:22" ht="11.45" customHeight="1">
      <c r="A72" s="104" t="s">
        <v>169</v>
      </c>
      <c r="B72" s="108">
        <v>2019</v>
      </c>
      <c r="C72" s="301">
        <v>0</v>
      </c>
      <c r="D72" s="301">
        <v>0</v>
      </c>
      <c r="E72" s="301">
        <v>8031.55</v>
      </c>
      <c r="F72" s="301">
        <v>51126.45</v>
      </c>
      <c r="G72" s="301">
        <v>76015.360000000001</v>
      </c>
      <c r="H72" s="301">
        <v>40334.65</v>
      </c>
      <c r="I72" s="301">
        <v>7422.45</v>
      </c>
      <c r="J72" s="301">
        <v>7952.38</v>
      </c>
      <c r="K72" s="301">
        <v>102.89999999999999</v>
      </c>
      <c r="L72" s="301">
        <v>0</v>
      </c>
      <c r="M72" s="301">
        <v>0</v>
      </c>
      <c r="N72" s="301">
        <v>0</v>
      </c>
      <c r="O72" s="519">
        <v>190985.74</v>
      </c>
      <c r="Q72" s="104" t="s">
        <v>169</v>
      </c>
      <c r="R72" s="105">
        <v>2018</v>
      </c>
      <c r="S72" s="300">
        <v>0</v>
      </c>
      <c r="T72" s="391">
        <v>0</v>
      </c>
      <c r="U72" s="414">
        <v>0</v>
      </c>
      <c r="V72" s="419">
        <v>0</v>
      </c>
    </row>
    <row r="73" spans="1:22" ht="11.45" customHeight="1">
      <c r="B73" s="108">
        <v>2020</v>
      </c>
      <c r="C73" s="301">
        <v>0</v>
      </c>
      <c r="D73" s="301"/>
      <c r="E73" s="301"/>
      <c r="F73" s="301"/>
      <c r="G73" s="301"/>
      <c r="H73" s="301"/>
      <c r="I73" s="301"/>
      <c r="J73" s="301"/>
      <c r="K73" s="301"/>
      <c r="L73" s="301"/>
      <c r="M73" s="301"/>
      <c r="N73" s="301"/>
      <c r="O73" s="519"/>
      <c r="R73" s="105">
        <v>2019</v>
      </c>
      <c r="S73" s="298">
        <v>0</v>
      </c>
      <c r="T73" s="391">
        <v>0</v>
      </c>
      <c r="U73" s="414">
        <v>0</v>
      </c>
      <c r="V73" s="419">
        <v>0</v>
      </c>
    </row>
    <row r="74" spans="1:22" ht="11.45" customHeight="1">
      <c r="A74" s="104" t="s">
        <v>337</v>
      </c>
      <c r="B74" s="108">
        <v>2019</v>
      </c>
      <c r="C74" s="301">
        <v>80902.25</v>
      </c>
      <c r="D74" s="301">
        <v>67314.179999999993</v>
      </c>
      <c r="E74" s="301">
        <v>75550.826000000001</v>
      </c>
      <c r="F74" s="301">
        <v>74480.698999999993</v>
      </c>
      <c r="G74" s="301">
        <v>70463.11</v>
      </c>
      <c r="H74" s="301">
        <v>62187.409</v>
      </c>
      <c r="I74" s="301">
        <v>62454.354999999996</v>
      </c>
      <c r="J74" s="301">
        <v>76514.7</v>
      </c>
      <c r="K74" s="301">
        <v>81768.399999999994</v>
      </c>
      <c r="L74" s="301">
        <v>87001.44</v>
      </c>
      <c r="M74" s="301">
        <v>89379.712999999989</v>
      </c>
      <c r="N74" s="301">
        <v>84911.818999999989</v>
      </c>
      <c r="O74" s="519">
        <v>912928.90099999995</v>
      </c>
      <c r="Q74" s="104" t="s">
        <v>337</v>
      </c>
      <c r="R74" s="105">
        <v>2018</v>
      </c>
      <c r="S74" s="300">
        <v>80902.25</v>
      </c>
      <c r="T74" s="391">
        <v>0</v>
      </c>
      <c r="U74" s="414">
        <v>80902.25</v>
      </c>
      <c r="V74" s="419">
        <v>0</v>
      </c>
    </row>
    <row r="75" spans="1:22" ht="11.45" customHeight="1">
      <c r="B75" s="108">
        <v>2020</v>
      </c>
      <c r="C75" s="301">
        <v>80274.84</v>
      </c>
      <c r="D75" s="301"/>
      <c r="E75" s="301"/>
      <c r="F75" s="301"/>
      <c r="G75" s="301"/>
      <c r="H75" s="301"/>
      <c r="I75" s="301"/>
      <c r="J75" s="301"/>
      <c r="K75" s="301"/>
      <c r="L75" s="301"/>
      <c r="M75" s="301"/>
      <c r="N75" s="301"/>
      <c r="O75" s="519"/>
      <c r="R75" s="105">
        <v>2019</v>
      </c>
      <c r="S75" s="298">
        <v>80274.84</v>
      </c>
      <c r="T75" s="391">
        <v>0</v>
      </c>
      <c r="U75" s="414">
        <v>80274.84</v>
      </c>
      <c r="V75" s="419">
        <v>0</v>
      </c>
    </row>
    <row r="76" spans="1:22" ht="11.45" customHeight="1">
      <c r="A76" s="104" t="s">
        <v>317</v>
      </c>
      <c r="B76" s="108">
        <v>2019</v>
      </c>
      <c r="C76" s="301">
        <v>222670.24799999999</v>
      </c>
      <c r="D76" s="301">
        <v>283182.03899999999</v>
      </c>
      <c r="E76" s="301">
        <v>459375.54599999997</v>
      </c>
      <c r="F76" s="301">
        <v>1009629.0190000001</v>
      </c>
      <c r="G76" s="301">
        <v>1213489.7949999999</v>
      </c>
      <c r="H76" s="301">
        <v>624323.25400000007</v>
      </c>
      <c r="I76" s="301">
        <v>300168.55900000001</v>
      </c>
      <c r="J76" s="301">
        <v>237864.33100000001</v>
      </c>
      <c r="K76" s="301">
        <v>218247.21799999999</v>
      </c>
      <c r="L76" s="301">
        <v>253379.73900000003</v>
      </c>
      <c r="M76" s="301">
        <v>255300.65</v>
      </c>
      <c r="N76" s="301">
        <v>253432.69299999997</v>
      </c>
      <c r="O76" s="519">
        <v>5331063.0910000009</v>
      </c>
      <c r="Q76" s="104" t="s">
        <v>317</v>
      </c>
      <c r="R76" s="105">
        <v>2018</v>
      </c>
      <c r="S76" s="300">
        <v>222670.24799999999</v>
      </c>
      <c r="T76" s="391">
        <v>0</v>
      </c>
      <c r="U76" s="414">
        <v>222670.24799999996</v>
      </c>
      <c r="V76" s="419">
        <v>0</v>
      </c>
    </row>
    <row r="77" spans="1:22" ht="11.45" customHeight="1">
      <c r="B77" s="108">
        <v>2020</v>
      </c>
      <c r="C77" s="301">
        <v>252219.59800000006</v>
      </c>
      <c r="D77" s="301"/>
      <c r="E77" s="301"/>
      <c r="F77" s="301"/>
      <c r="G77" s="301"/>
      <c r="H77" s="301"/>
      <c r="I77" s="301"/>
      <c r="J77" s="301"/>
      <c r="K77" s="301"/>
      <c r="L77" s="301"/>
      <c r="M77" s="301"/>
      <c r="N77" s="301"/>
      <c r="O77" s="519"/>
      <c r="R77" s="105">
        <v>2019</v>
      </c>
      <c r="S77" s="298">
        <v>252219.59800000006</v>
      </c>
      <c r="T77" s="391">
        <v>0</v>
      </c>
      <c r="U77" s="414">
        <v>252219.59800000006</v>
      </c>
      <c r="V77" s="419">
        <v>0</v>
      </c>
    </row>
    <row r="78" spans="1:22" ht="11.45" customHeight="1">
      <c r="A78" s="104" t="s">
        <v>323</v>
      </c>
      <c r="B78" s="108">
        <v>2019</v>
      </c>
      <c r="C78" s="301">
        <v>98124.663</v>
      </c>
      <c r="D78" s="301">
        <v>95786.377999999997</v>
      </c>
      <c r="E78" s="301">
        <v>100119.40400000001</v>
      </c>
      <c r="F78" s="301">
        <v>106978.92</v>
      </c>
      <c r="G78" s="301">
        <v>113122.236</v>
      </c>
      <c r="H78" s="301">
        <v>108197.50900000001</v>
      </c>
      <c r="I78" s="301">
        <v>98030.059000000008</v>
      </c>
      <c r="J78" s="301">
        <v>99906.968999999997</v>
      </c>
      <c r="K78" s="301">
        <v>99559.142000000007</v>
      </c>
      <c r="L78" s="301">
        <v>116812.84899999999</v>
      </c>
      <c r="M78" s="301">
        <v>124247.01799999998</v>
      </c>
      <c r="N78" s="301">
        <v>125127.607</v>
      </c>
      <c r="O78" s="519">
        <v>1286012.754</v>
      </c>
      <c r="Q78" s="104" t="s">
        <v>323</v>
      </c>
      <c r="R78" s="105">
        <v>2018</v>
      </c>
      <c r="S78" s="300">
        <v>98124.663</v>
      </c>
      <c r="T78" s="391">
        <v>0</v>
      </c>
      <c r="U78" s="414">
        <v>98124.663</v>
      </c>
      <c r="V78" s="419">
        <v>0</v>
      </c>
    </row>
    <row r="79" spans="1:22" ht="11.45" customHeight="1">
      <c r="A79" s="109"/>
      <c r="B79" s="106">
        <v>2020</v>
      </c>
      <c r="C79" s="303">
        <v>102804.679</v>
      </c>
      <c r="D79" s="303"/>
      <c r="E79" s="303"/>
      <c r="F79" s="303"/>
      <c r="G79" s="303"/>
      <c r="H79" s="303"/>
      <c r="I79" s="303"/>
      <c r="J79" s="303"/>
      <c r="K79" s="303"/>
      <c r="L79" s="303"/>
      <c r="M79" s="303"/>
      <c r="N79" s="303"/>
      <c r="O79" s="303"/>
      <c r="Q79" s="107"/>
      <c r="R79" s="108">
        <v>2019</v>
      </c>
      <c r="S79" s="298">
        <v>102804.679</v>
      </c>
      <c r="T79" s="391">
        <v>0</v>
      </c>
      <c r="U79" s="414">
        <v>102804.679</v>
      </c>
      <c r="V79" s="419">
        <v>0</v>
      </c>
    </row>
    <row r="80" spans="1:22" ht="12.75">
      <c r="A80" s="118"/>
      <c r="B80" s="117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425" t="s">
        <v>282</v>
      </c>
      <c r="Q80" s="218"/>
      <c r="R80" s="115"/>
      <c r="S80" s="219"/>
      <c r="U80" s="414"/>
    </row>
    <row r="81" spans="1:22" ht="12.75">
      <c r="A81" s="84" t="s">
        <v>361</v>
      </c>
      <c r="B81" s="117"/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Q81" s="84"/>
      <c r="R81" s="117"/>
      <c r="S81" s="116"/>
      <c r="U81" s="414"/>
    </row>
    <row r="82" spans="1:22" ht="18" customHeight="1">
      <c r="A82" s="232" t="s">
        <v>66</v>
      </c>
      <c r="B82" s="233" t="s">
        <v>111</v>
      </c>
      <c r="C82" s="216" t="s">
        <v>199</v>
      </c>
      <c r="D82" s="216" t="s">
        <v>200</v>
      </c>
      <c r="E82" s="216" t="s">
        <v>201</v>
      </c>
      <c r="F82" s="216" t="s">
        <v>202</v>
      </c>
      <c r="G82" s="216" t="s">
        <v>203</v>
      </c>
      <c r="H82" s="216" t="s">
        <v>204</v>
      </c>
      <c r="I82" s="216" t="s">
        <v>205</v>
      </c>
      <c r="J82" s="216" t="s">
        <v>205</v>
      </c>
      <c r="K82" s="216" t="s">
        <v>333</v>
      </c>
      <c r="L82" s="216" t="s">
        <v>334</v>
      </c>
      <c r="M82" s="216" t="s">
        <v>197</v>
      </c>
      <c r="N82" s="216" t="s">
        <v>198</v>
      </c>
      <c r="O82" s="232" t="s">
        <v>280</v>
      </c>
      <c r="Q82" s="232"/>
      <c r="R82" s="233" t="s">
        <v>111</v>
      </c>
      <c r="S82" s="232"/>
      <c r="U82" s="414"/>
    </row>
    <row r="83" spans="1:22" ht="11.45" customHeight="1">
      <c r="A83" s="104" t="s">
        <v>231</v>
      </c>
      <c r="B83" s="108">
        <v>2019</v>
      </c>
      <c r="C83" s="301">
        <v>23603.775000000001</v>
      </c>
      <c r="D83" s="301">
        <v>22748.159999999996</v>
      </c>
      <c r="E83" s="301">
        <v>21487.454000000002</v>
      </c>
      <c r="F83" s="301">
        <v>28656.55</v>
      </c>
      <c r="G83" s="301">
        <v>27036.93</v>
      </c>
      <c r="H83" s="301">
        <v>22525.82</v>
      </c>
      <c r="I83" s="301">
        <v>20817.590000000004</v>
      </c>
      <c r="J83" s="301">
        <v>25708.841</v>
      </c>
      <c r="K83" s="301">
        <v>28670.477999999996</v>
      </c>
      <c r="L83" s="301">
        <v>30763.803000000004</v>
      </c>
      <c r="M83" s="301">
        <v>27334.298999999995</v>
      </c>
      <c r="N83" s="301">
        <v>21990.061999999994</v>
      </c>
      <c r="O83" s="519">
        <v>301343.76199999999</v>
      </c>
      <c r="Q83" s="104" t="s">
        <v>231</v>
      </c>
      <c r="R83" s="105">
        <v>2018</v>
      </c>
      <c r="S83" s="300">
        <v>23603.774999999998</v>
      </c>
      <c r="T83" s="391">
        <v>0</v>
      </c>
      <c r="U83" s="414">
        <v>23603.775000000001</v>
      </c>
      <c r="V83" s="419">
        <v>0</v>
      </c>
    </row>
    <row r="84" spans="1:22" ht="11.45" customHeight="1">
      <c r="B84" s="108">
        <v>2020</v>
      </c>
      <c r="C84" s="301">
        <v>20180.730000000003</v>
      </c>
      <c r="D84" s="301"/>
      <c r="E84" s="301"/>
      <c r="F84" s="301"/>
      <c r="G84" s="301"/>
      <c r="H84" s="301"/>
      <c r="I84" s="301"/>
      <c r="J84" s="301"/>
      <c r="K84" s="301"/>
      <c r="L84" s="301"/>
      <c r="M84" s="301"/>
      <c r="N84" s="301"/>
      <c r="O84" s="519"/>
      <c r="R84" s="105">
        <v>2019</v>
      </c>
      <c r="S84" s="298">
        <v>20180.73</v>
      </c>
      <c r="T84" s="391">
        <v>0</v>
      </c>
      <c r="U84" s="414">
        <v>20180.73</v>
      </c>
      <c r="V84" s="419">
        <v>0</v>
      </c>
    </row>
    <row r="85" spans="1:22" ht="11.45" customHeight="1">
      <c r="A85" s="104" t="s">
        <v>303</v>
      </c>
      <c r="B85" s="108">
        <v>2019</v>
      </c>
      <c r="C85" s="301">
        <v>62</v>
      </c>
      <c r="D85" s="301">
        <v>135.1</v>
      </c>
      <c r="E85" s="301">
        <v>687.97</v>
      </c>
      <c r="F85" s="301">
        <v>21652.539000000004</v>
      </c>
      <c r="G85" s="301">
        <v>36389.469000000005</v>
      </c>
      <c r="H85" s="301">
        <v>25113.629999999997</v>
      </c>
      <c r="I85" s="301">
        <v>8819.4200000000019</v>
      </c>
      <c r="J85" s="301">
        <v>2749.32</v>
      </c>
      <c r="K85" s="301">
        <v>1125.3</v>
      </c>
      <c r="L85" s="301">
        <v>421</v>
      </c>
      <c r="M85" s="301">
        <v>91</v>
      </c>
      <c r="N85" s="301">
        <v>0</v>
      </c>
      <c r="O85" s="519">
        <v>97246.748000000021</v>
      </c>
      <c r="Q85" s="104" t="s">
        <v>303</v>
      </c>
      <c r="R85" s="105">
        <v>2018</v>
      </c>
      <c r="S85" s="300">
        <v>62</v>
      </c>
      <c r="T85" s="391">
        <v>0</v>
      </c>
      <c r="U85" s="414">
        <v>62</v>
      </c>
      <c r="V85" s="419">
        <v>0</v>
      </c>
    </row>
    <row r="86" spans="1:22" ht="11.45" customHeight="1">
      <c r="B86" s="108">
        <v>2020</v>
      </c>
      <c r="C86" s="301">
        <v>0</v>
      </c>
      <c r="D86" s="301"/>
      <c r="E86" s="301"/>
      <c r="F86" s="301"/>
      <c r="G86" s="301"/>
      <c r="H86" s="301"/>
      <c r="I86" s="301"/>
      <c r="J86" s="301"/>
      <c r="K86" s="301"/>
      <c r="L86" s="301"/>
      <c r="M86" s="301"/>
      <c r="N86" s="301"/>
      <c r="O86" s="519"/>
      <c r="R86" s="105">
        <v>2019</v>
      </c>
      <c r="S86" s="298">
        <v>0</v>
      </c>
      <c r="T86" s="391">
        <v>0</v>
      </c>
      <c r="U86" s="414">
        <v>0</v>
      </c>
      <c r="V86" s="419">
        <v>0</v>
      </c>
    </row>
    <row r="87" spans="1:22" ht="11.45" customHeight="1">
      <c r="A87" s="104" t="s">
        <v>336</v>
      </c>
      <c r="B87" s="108">
        <v>2019</v>
      </c>
      <c r="C87" s="301">
        <v>1768.4</v>
      </c>
      <c r="D87" s="301">
        <v>5446.9</v>
      </c>
      <c r="E87" s="301">
        <v>11719.71</v>
      </c>
      <c r="F87" s="301">
        <v>31568.717999999997</v>
      </c>
      <c r="G87" s="301">
        <v>64223.469999999994</v>
      </c>
      <c r="H87" s="301">
        <v>46198.600000000006</v>
      </c>
      <c r="I87" s="301">
        <v>22891.003999999997</v>
      </c>
      <c r="J87" s="301">
        <v>6955.0300000000007</v>
      </c>
      <c r="K87" s="301">
        <v>1920.94</v>
      </c>
      <c r="L87" s="301">
        <v>1792.7</v>
      </c>
      <c r="M87" s="301">
        <v>1736.3</v>
      </c>
      <c r="N87" s="301">
        <v>1900.1</v>
      </c>
      <c r="O87" s="519">
        <v>198121.872</v>
      </c>
      <c r="Q87" s="104" t="s">
        <v>336</v>
      </c>
      <c r="R87" s="105">
        <v>2018</v>
      </c>
      <c r="S87" s="300">
        <v>1768.4</v>
      </c>
      <c r="T87" s="391">
        <v>0</v>
      </c>
      <c r="U87" s="414">
        <v>1768.4</v>
      </c>
      <c r="V87" s="419">
        <v>0</v>
      </c>
    </row>
    <row r="88" spans="1:22" ht="11.45" customHeight="1">
      <c r="A88" s="107"/>
      <c r="B88" s="108">
        <v>2020</v>
      </c>
      <c r="C88" s="301">
        <v>1432.3</v>
      </c>
      <c r="D88" s="301"/>
      <c r="E88" s="301"/>
      <c r="F88" s="301"/>
      <c r="G88" s="301"/>
      <c r="H88" s="301"/>
      <c r="I88" s="301"/>
      <c r="J88" s="301"/>
      <c r="K88" s="301"/>
      <c r="L88" s="301"/>
      <c r="M88" s="301"/>
      <c r="N88" s="301"/>
      <c r="O88" s="519"/>
      <c r="Q88" s="107"/>
      <c r="R88" s="108">
        <v>2019</v>
      </c>
      <c r="S88" s="298">
        <v>1432.3</v>
      </c>
      <c r="T88" s="391">
        <v>0</v>
      </c>
      <c r="U88" s="414">
        <v>1432.3</v>
      </c>
      <c r="V88" s="419">
        <v>0</v>
      </c>
    </row>
    <row r="89" spans="1:22" ht="11.45" customHeight="1">
      <c r="A89" s="104" t="s">
        <v>103</v>
      </c>
      <c r="B89" s="108">
        <v>2019</v>
      </c>
      <c r="C89" s="301">
        <v>472.1</v>
      </c>
      <c r="D89" s="301">
        <v>7195.9390000000003</v>
      </c>
      <c r="E89" s="301">
        <v>23144.782000000003</v>
      </c>
      <c r="F89" s="301">
        <v>58905.534000000007</v>
      </c>
      <c r="G89" s="301">
        <v>76654.93299999999</v>
      </c>
      <c r="H89" s="301">
        <v>91584.553</v>
      </c>
      <c r="I89" s="301">
        <v>61148.756000000001</v>
      </c>
      <c r="J89" s="301">
        <v>30498.896000000004</v>
      </c>
      <c r="K89" s="301">
        <v>9437.259</v>
      </c>
      <c r="L89" s="301">
        <v>3183.4870000000005</v>
      </c>
      <c r="M89" s="301">
        <v>781.19999999999993</v>
      </c>
      <c r="N89" s="301">
        <v>284</v>
      </c>
      <c r="O89" s="519">
        <v>363291.43900000007</v>
      </c>
      <c r="Q89" s="104" t="s">
        <v>103</v>
      </c>
      <c r="R89" s="105">
        <v>2018</v>
      </c>
      <c r="S89" s="300">
        <v>472.1</v>
      </c>
      <c r="T89" s="391">
        <v>0</v>
      </c>
      <c r="U89" s="414">
        <v>472.1</v>
      </c>
      <c r="V89" s="419">
        <v>0</v>
      </c>
    </row>
    <row r="90" spans="1:22" ht="11.45" customHeight="1">
      <c r="B90" s="108">
        <v>2020</v>
      </c>
      <c r="C90" s="301">
        <v>464.3</v>
      </c>
      <c r="D90" s="301"/>
      <c r="E90" s="301"/>
      <c r="F90" s="301"/>
      <c r="G90" s="301"/>
      <c r="H90" s="301"/>
      <c r="I90" s="301"/>
      <c r="J90" s="301"/>
      <c r="K90" s="301"/>
      <c r="L90" s="301"/>
      <c r="M90" s="301"/>
      <c r="N90" s="301"/>
      <c r="O90" s="519"/>
      <c r="R90" s="105">
        <v>2019</v>
      </c>
      <c r="S90" s="298">
        <v>464.3</v>
      </c>
      <c r="T90" s="391">
        <v>0</v>
      </c>
      <c r="U90" s="414">
        <v>464.3</v>
      </c>
      <c r="V90" s="419">
        <v>0</v>
      </c>
    </row>
    <row r="91" spans="1:22" ht="11.45" customHeight="1">
      <c r="A91" s="104" t="s">
        <v>286</v>
      </c>
      <c r="B91" s="108">
        <v>2019</v>
      </c>
      <c r="C91" s="301">
        <v>9069.9559999999983</v>
      </c>
      <c r="D91" s="301">
        <v>9813.4880000000012</v>
      </c>
      <c r="E91" s="301">
        <v>10108.724</v>
      </c>
      <c r="F91" s="301">
        <v>12418.366999999998</v>
      </c>
      <c r="G91" s="301">
        <v>16903.763000000003</v>
      </c>
      <c r="H91" s="301">
        <v>17831.608000000004</v>
      </c>
      <c r="I91" s="301">
        <v>14093.628999999999</v>
      </c>
      <c r="J91" s="301">
        <v>10485.156999999999</v>
      </c>
      <c r="K91" s="301">
        <v>9055.5829999999987</v>
      </c>
      <c r="L91" s="301">
        <v>8484.1170000000002</v>
      </c>
      <c r="M91" s="301">
        <v>9008.0240000000013</v>
      </c>
      <c r="N91" s="301">
        <v>8655.1959999999999</v>
      </c>
      <c r="O91" s="519">
        <v>135927.61200000002</v>
      </c>
      <c r="Q91" s="104" t="s">
        <v>286</v>
      </c>
      <c r="R91" s="105">
        <v>2018</v>
      </c>
      <c r="S91" s="300">
        <v>9069.9560000000001</v>
      </c>
      <c r="T91" s="391">
        <v>0</v>
      </c>
      <c r="U91" s="414">
        <v>9069.9559999999983</v>
      </c>
      <c r="V91" s="419">
        <v>0</v>
      </c>
    </row>
    <row r="92" spans="1:22" ht="11.45" customHeight="1">
      <c r="B92" s="108">
        <v>2020</v>
      </c>
      <c r="C92" s="301">
        <v>9396.9530000000013</v>
      </c>
      <c r="D92" s="301"/>
      <c r="E92" s="301"/>
      <c r="F92" s="301"/>
      <c r="G92" s="301"/>
      <c r="H92" s="301"/>
      <c r="I92" s="301"/>
      <c r="J92" s="301"/>
      <c r="K92" s="301"/>
      <c r="L92" s="301"/>
      <c r="M92" s="301"/>
      <c r="N92" s="301"/>
      <c r="O92" s="519"/>
      <c r="R92" s="105">
        <v>2019</v>
      </c>
      <c r="S92" s="298">
        <v>9396.9530000000013</v>
      </c>
      <c r="T92" s="391">
        <v>0</v>
      </c>
      <c r="U92" s="414">
        <v>9396.9530000000013</v>
      </c>
      <c r="V92" s="419">
        <v>0</v>
      </c>
    </row>
    <row r="93" spans="1:22" ht="11.45" customHeight="1">
      <c r="A93" s="104" t="s">
        <v>53</v>
      </c>
      <c r="B93" s="108">
        <v>2019</v>
      </c>
      <c r="C93" s="301">
        <v>3083</v>
      </c>
      <c r="D93" s="301">
        <v>1813</v>
      </c>
      <c r="E93" s="301">
        <v>1857.5900000000001</v>
      </c>
      <c r="F93" s="301">
        <v>938.15</v>
      </c>
      <c r="G93" s="301">
        <v>2174.9</v>
      </c>
      <c r="H93" s="301">
        <v>3188.58</v>
      </c>
      <c r="I93" s="301">
        <v>3184.45</v>
      </c>
      <c r="J93" s="301">
        <v>910.19999999999993</v>
      </c>
      <c r="K93" s="301">
        <v>1286.8</v>
      </c>
      <c r="L93" s="301">
        <v>604.29999999999995</v>
      </c>
      <c r="M93" s="301">
        <v>1055.25</v>
      </c>
      <c r="N93" s="301">
        <v>3216</v>
      </c>
      <c r="O93" s="519">
        <v>23312.219999999998</v>
      </c>
      <c r="Q93" s="104" t="s">
        <v>53</v>
      </c>
      <c r="R93" s="105">
        <v>2018</v>
      </c>
      <c r="S93" s="300">
        <v>3083</v>
      </c>
      <c r="T93" s="391">
        <v>0</v>
      </c>
      <c r="U93" s="414">
        <v>3083</v>
      </c>
      <c r="V93" s="419">
        <v>0</v>
      </c>
    </row>
    <row r="94" spans="1:22" ht="11.45" customHeight="1">
      <c r="B94" s="108">
        <v>2020</v>
      </c>
      <c r="C94" s="301">
        <v>4643.96</v>
      </c>
      <c r="D94" s="301"/>
      <c r="E94" s="301"/>
      <c r="F94" s="301"/>
      <c r="G94" s="301"/>
      <c r="H94" s="301"/>
      <c r="I94" s="301"/>
      <c r="J94" s="301"/>
      <c r="K94" s="301"/>
      <c r="L94" s="301"/>
      <c r="M94" s="301"/>
      <c r="N94" s="301"/>
      <c r="O94" s="520"/>
      <c r="R94" s="105">
        <v>2019</v>
      </c>
      <c r="S94" s="298">
        <v>4643.96</v>
      </c>
      <c r="T94" s="391">
        <v>0</v>
      </c>
      <c r="U94" s="414">
        <v>4643.96</v>
      </c>
      <c r="V94" s="419">
        <v>0</v>
      </c>
    </row>
    <row r="95" spans="1:22" ht="11.45" customHeight="1">
      <c r="A95" s="104" t="s">
        <v>284</v>
      </c>
      <c r="B95" s="108">
        <v>2019</v>
      </c>
      <c r="C95" s="301">
        <v>3017.1840000000002</v>
      </c>
      <c r="D95" s="301">
        <v>1589.2449999999999</v>
      </c>
      <c r="E95" s="301">
        <v>1699.2800000000002</v>
      </c>
      <c r="F95" s="301">
        <v>4639.8450000000003</v>
      </c>
      <c r="G95" s="301">
        <v>12784.709000000001</v>
      </c>
      <c r="H95" s="301">
        <v>17873.672000000002</v>
      </c>
      <c r="I95" s="301">
        <v>13096.707</v>
      </c>
      <c r="J95" s="301">
        <v>13219.034</v>
      </c>
      <c r="K95" s="301">
        <v>7746.4430000000002</v>
      </c>
      <c r="L95" s="301">
        <v>4544.6290000000008</v>
      </c>
      <c r="M95" s="301">
        <v>3762.2379999999998</v>
      </c>
      <c r="N95" s="301">
        <v>1968.7849999999999</v>
      </c>
      <c r="O95" s="519">
        <v>85941.771000000008</v>
      </c>
      <c r="Q95" s="104" t="s">
        <v>284</v>
      </c>
      <c r="R95" s="105">
        <v>2018</v>
      </c>
      <c r="S95" s="300">
        <v>3017.1840000000002</v>
      </c>
      <c r="T95" s="391">
        <v>0</v>
      </c>
      <c r="U95" s="414">
        <v>3017.1840000000002</v>
      </c>
      <c r="V95" s="419">
        <v>0</v>
      </c>
    </row>
    <row r="96" spans="1:22" ht="11.45" customHeight="1">
      <c r="A96" s="107"/>
      <c r="B96" s="108">
        <v>2020</v>
      </c>
      <c r="C96" s="301">
        <v>2499.6950000000002</v>
      </c>
      <c r="D96" s="301"/>
      <c r="E96" s="301"/>
      <c r="F96" s="301"/>
      <c r="G96" s="301"/>
      <c r="H96" s="301"/>
      <c r="I96" s="301"/>
      <c r="J96" s="301"/>
      <c r="K96" s="301"/>
      <c r="L96" s="301"/>
      <c r="M96" s="301"/>
      <c r="N96" s="301"/>
      <c r="O96" s="519"/>
      <c r="Q96" s="107"/>
      <c r="R96" s="108">
        <v>2019</v>
      </c>
      <c r="S96" s="298">
        <v>2499.6949999999997</v>
      </c>
      <c r="T96" s="391">
        <v>0</v>
      </c>
      <c r="U96" s="414">
        <v>2499.6950000000002</v>
      </c>
      <c r="V96" s="419">
        <v>0</v>
      </c>
    </row>
    <row r="97" spans="1:22" ht="11.45" customHeight="1">
      <c r="A97" s="104" t="s">
        <v>137</v>
      </c>
      <c r="B97" s="108">
        <v>2019</v>
      </c>
      <c r="C97" s="301">
        <v>113.9</v>
      </c>
      <c r="D97" s="301">
        <v>9.08</v>
      </c>
      <c r="E97" s="301">
        <v>103.17</v>
      </c>
      <c r="F97" s="301">
        <v>89.54</v>
      </c>
      <c r="G97" s="301">
        <v>47.11</v>
      </c>
      <c r="H97" s="301">
        <v>75.260000000000005</v>
      </c>
      <c r="I97" s="301">
        <v>134.5</v>
      </c>
      <c r="J97" s="301">
        <v>292.12</v>
      </c>
      <c r="K97" s="301">
        <v>916.36</v>
      </c>
      <c r="L97" s="301">
        <v>2093.6499999999996</v>
      </c>
      <c r="M97" s="301">
        <v>3493.1400000000003</v>
      </c>
      <c r="N97" s="301">
        <v>864.68999999999994</v>
      </c>
      <c r="O97" s="519">
        <v>8232.52</v>
      </c>
      <c r="Q97" s="104" t="s">
        <v>137</v>
      </c>
      <c r="R97" s="105">
        <v>2018</v>
      </c>
      <c r="S97" s="300">
        <v>113.9</v>
      </c>
      <c r="T97" s="391">
        <v>0</v>
      </c>
      <c r="U97" s="414">
        <v>113.9</v>
      </c>
      <c r="V97" s="419">
        <v>0</v>
      </c>
    </row>
    <row r="98" spans="1:22" ht="11.45" customHeight="1">
      <c r="B98" s="108">
        <v>2020</v>
      </c>
      <c r="C98" s="301">
        <v>62.349999999999994</v>
      </c>
      <c r="D98" s="301"/>
      <c r="E98" s="301"/>
      <c r="F98" s="301"/>
      <c r="G98" s="301"/>
      <c r="H98" s="301"/>
      <c r="I98" s="301"/>
      <c r="J98" s="301"/>
      <c r="K98" s="301"/>
      <c r="L98" s="301"/>
      <c r="M98" s="301"/>
      <c r="N98" s="301"/>
      <c r="O98" s="519"/>
      <c r="R98" s="105">
        <v>2019</v>
      </c>
      <c r="S98" s="298">
        <v>62.35</v>
      </c>
      <c r="T98" s="391">
        <v>0</v>
      </c>
      <c r="U98" s="414">
        <v>62.35</v>
      </c>
      <c r="V98" s="419">
        <v>0</v>
      </c>
    </row>
    <row r="99" spans="1:22" ht="11.45" customHeight="1">
      <c r="A99" s="104" t="s">
        <v>299</v>
      </c>
      <c r="B99" s="108">
        <v>2019</v>
      </c>
      <c r="C99" s="301">
        <v>44</v>
      </c>
      <c r="D99" s="301">
        <v>222.43</v>
      </c>
      <c r="E99" s="301">
        <v>591.48399999999992</v>
      </c>
      <c r="F99" s="301">
        <v>10106.11</v>
      </c>
      <c r="G99" s="301">
        <v>18739.131000000001</v>
      </c>
      <c r="H99" s="301">
        <v>26958.635999999999</v>
      </c>
      <c r="I99" s="301">
        <v>20619.14</v>
      </c>
      <c r="J99" s="301">
        <v>6956.9000000000005</v>
      </c>
      <c r="K99" s="301">
        <v>1625.09</v>
      </c>
      <c r="L99" s="301">
        <v>338.90000000000003</v>
      </c>
      <c r="M99" s="301">
        <v>144.13999999999999</v>
      </c>
      <c r="N99" s="301">
        <v>42.34</v>
      </c>
      <c r="O99" s="519">
        <v>86388.300999999978</v>
      </c>
      <c r="Q99" s="104" t="s">
        <v>108</v>
      </c>
      <c r="R99" s="105">
        <v>2018</v>
      </c>
      <c r="S99" s="300">
        <v>44</v>
      </c>
      <c r="T99" s="391">
        <v>0</v>
      </c>
      <c r="U99" s="414">
        <v>44</v>
      </c>
      <c r="V99" s="419">
        <v>0</v>
      </c>
    </row>
    <row r="100" spans="1:22" ht="11.45" customHeight="1">
      <c r="B100" s="108">
        <v>2020</v>
      </c>
      <c r="C100" s="301">
        <v>7</v>
      </c>
      <c r="D100" s="301"/>
      <c r="E100" s="301"/>
      <c r="F100" s="301"/>
      <c r="G100" s="301"/>
      <c r="H100" s="301"/>
      <c r="I100" s="301"/>
      <c r="J100" s="301"/>
      <c r="K100" s="301"/>
      <c r="L100" s="301"/>
      <c r="M100" s="301"/>
      <c r="N100" s="301"/>
      <c r="O100" s="519"/>
      <c r="R100" s="105">
        <v>2019</v>
      </c>
      <c r="S100" s="298">
        <v>7</v>
      </c>
      <c r="T100" s="391">
        <v>0</v>
      </c>
      <c r="U100" s="414">
        <v>7</v>
      </c>
      <c r="V100" s="419">
        <v>0</v>
      </c>
    </row>
    <row r="101" spans="1:22" ht="11.45" customHeight="1">
      <c r="A101" s="104" t="s">
        <v>300</v>
      </c>
      <c r="B101" s="108">
        <v>2019</v>
      </c>
      <c r="C101" s="301">
        <v>117.14</v>
      </c>
      <c r="D101" s="301">
        <v>138</v>
      </c>
      <c r="E101" s="301">
        <v>161.12899999999999</v>
      </c>
      <c r="F101" s="301">
        <v>1776.08</v>
      </c>
      <c r="G101" s="301">
        <v>6816.8700000000008</v>
      </c>
      <c r="H101" s="301">
        <v>11195.955</v>
      </c>
      <c r="I101" s="301">
        <v>10504.950000000003</v>
      </c>
      <c r="J101" s="301">
        <v>10236.609</v>
      </c>
      <c r="K101" s="301">
        <v>4340.21</v>
      </c>
      <c r="L101" s="301">
        <v>5136.79</v>
      </c>
      <c r="M101" s="301">
        <v>1210.97</v>
      </c>
      <c r="N101" s="301">
        <v>206.00899999999999</v>
      </c>
      <c r="O101" s="519">
        <v>51840.712000000007</v>
      </c>
      <c r="Q101" s="104" t="s">
        <v>270</v>
      </c>
      <c r="R101" s="105">
        <v>2018</v>
      </c>
      <c r="S101" s="300">
        <v>117.13999999999999</v>
      </c>
      <c r="T101" s="391">
        <v>0</v>
      </c>
      <c r="U101" s="414">
        <v>117.14</v>
      </c>
      <c r="V101" s="419">
        <v>0</v>
      </c>
    </row>
    <row r="102" spans="1:22" ht="11.45" customHeight="1">
      <c r="B102" s="108">
        <v>2020</v>
      </c>
      <c r="C102" s="301">
        <v>3.7050000000000001</v>
      </c>
      <c r="D102" s="301"/>
      <c r="E102" s="301"/>
      <c r="F102" s="301"/>
      <c r="G102" s="301"/>
      <c r="H102" s="301"/>
      <c r="I102" s="301"/>
      <c r="J102" s="301"/>
      <c r="K102" s="301"/>
      <c r="L102" s="301"/>
      <c r="M102" s="301"/>
      <c r="N102" s="301"/>
      <c r="O102" s="519"/>
      <c r="R102" s="105">
        <v>2019</v>
      </c>
      <c r="S102" s="298">
        <v>3.7050000000000001</v>
      </c>
      <c r="T102" s="391">
        <v>0</v>
      </c>
      <c r="U102" s="414">
        <v>3.7050000000000001</v>
      </c>
      <c r="V102" s="419">
        <v>0</v>
      </c>
    </row>
    <row r="103" spans="1:22" ht="11.45" customHeight="1">
      <c r="A103" s="104" t="s">
        <v>104</v>
      </c>
      <c r="B103" s="108">
        <v>2019</v>
      </c>
      <c r="C103" s="301">
        <v>868184.77099999983</v>
      </c>
      <c r="D103" s="301">
        <v>790313.66200000001</v>
      </c>
      <c r="E103" s="301">
        <v>880200.59600000002</v>
      </c>
      <c r="F103" s="301">
        <v>712496.58200000017</v>
      </c>
      <c r="G103" s="301">
        <v>762969.63400000008</v>
      </c>
      <c r="H103" s="301">
        <v>763607.31999999983</v>
      </c>
      <c r="I103" s="301">
        <v>1074083.9819999998</v>
      </c>
      <c r="J103" s="301">
        <v>1050364.6029999999</v>
      </c>
      <c r="K103" s="301">
        <v>1033944.3610000001</v>
      </c>
      <c r="L103" s="301">
        <v>1050133.4109999998</v>
      </c>
      <c r="M103" s="301">
        <v>1010389.8109999999</v>
      </c>
      <c r="N103" s="301">
        <v>932651.89600000007</v>
      </c>
      <c r="O103" s="519">
        <v>10929340.629000001</v>
      </c>
      <c r="Q103" s="104" t="s">
        <v>104</v>
      </c>
      <c r="R103" s="105">
        <v>2018</v>
      </c>
      <c r="S103" s="300">
        <v>868184.77099999995</v>
      </c>
      <c r="T103" s="391">
        <v>0</v>
      </c>
      <c r="U103" s="414">
        <v>868184.77099999995</v>
      </c>
      <c r="V103" s="419">
        <v>0</v>
      </c>
    </row>
    <row r="104" spans="1:22" ht="11.45" customHeight="1">
      <c r="A104" s="107"/>
      <c r="B104" s="108">
        <v>2020</v>
      </c>
      <c r="C104" s="301">
        <v>887614.51699999988</v>
      </c>
      <c r="D104" s="301"/>
      <c r="E104" s="301"/>
      <c r="F104" s="301"/>
      <c r="G104" s="301"/>
      <c r="H104" s="301"/>
      <c r="I104" s="301"/>
      <c r="J104" s="301"/>
      <c r="K104" s="301"/>
      <c r="L104" s="301"/>
      <c r="M104" s="301"/>
      <c r="N104" s="301"/>
      <c r="O104" s="519"/>
      <c r="Q104" s="107"/>
      <c r="R104" s="108">
        <v>2019</v>
      </c>
      <c r="S104" s="298">
        <v>887614.51699999999</v>
      </c>
      <c r="T104" s="391">
        <v>0</v>
      </c>
      <c r="U104" s="414">
        <v>887614.51699999999</v>
      </c>
      <c r="V104" s="419">
        <v>0</v>
      </c>
    </row>
    <row r="105" spans="1:22" ht="11.45" customHeight="1">
      <c r="A105" s="104" t="s">
        <v>319</v>
      </c>
      <c r="B105" s="108">
        <v>2019</v>
      </c>
      <c r="C105" s="301">
        <v>494789.7319999999</v>
      </c>
      <c r="D105" s="301">
        <v>600596.63699999987</v>
      </c>
      <c r="E105" s="301">
        <v>802397.93700000015</v>
      </c>
      <c r="F105" s="301">
        <v>939669.28900000011</v>
      </c>
      <c r="G105" s="301">
        <v>779235.86400000006</v>
      </c>
      <c r="H105" s="301">
        <v>533889.85499999986</v>
      </c>
      <c r="I105" s="301">
        <v>414596.80299999996</v>
      </c>
      <c r="J105" s="301">
        <v>406428.09299999994</v>
      </c>
      <c r="K105" s="301">
        <v>413448.55200000003</v>
      </c>
      <c r="L105" s="301">
        <v>429501.83100000001</v>
      </c>
      <c r="M105" s="301">
        <v>445020.37199999997</v>
      </c>
      <c r="N105" s="301">
        <v>520889.19000000012</v>
      </c>
      <c r="O105" s="519">
        <v>6780464.1550000003</v>
      </c>
      <c r="Q105" s="104" t="s">
        <v>319</v>
      </c>
      <c r="R105" s="105">
        <v>2018</v>
      </c>
      <c r="S105" s="300">
        <v>494789.7319999999</v>
      </c>
      <c r="T105" s="391">
        <v>0</v>
      </c>
      <c r="U105" s="414">
        <v>494789.73199999984</v>
      </c>
      <c r="V105" s="419">
        <v>0</v>
      </c>
    </row>
    <row r="106" spans="1:22" ht="11.45" customHeight="1">
      <c r="A106" s="107"/>
      <c r="B106" s="108">
        <v>2020</v>
      </c>
      <c r="C106" s="301">
        <v>493567.41700000002</v>
      </c>
      <c r="D106" s="301"/>
      <c r="E106" s="301"/>
      <c r="F106" s="301"/>
      <c r="G106" s="301"/>
      <c r="H106" s="301"/>
      <c r="I106" s="301"/>
      <c r="J106" s="301"/>
      <c r="K106" s="301"/>
      <c r="L106" s="301"/>
      <c r="M106" s="301"/>
      <c r="N106" s="301"/>
      <c r="O106" s="520"/>
      <c r="Q106" s="107"/>
      <c r="R106" s="108">
        <v>2019</v>
      </c>
      <c r="S106" s="298">
        <v>493567.41700000013</v>
      </c>
      <c r="T106" s="391">
        <v>0</v>
      </c>
      <c r="U106" s="414">
        <v>493567.41700000013</v>
      </c>
      <c r="V106" s="419">
        <v>0</v>
      </c>
    </row>
    <row r="107" spans="1:22" ht="11.45" customHeight="1">
      <c r="A107" s="104" t="s">
        <v>54</v>
      </c>
      <c r="B107" s="108">
        <v>2019</v>
      </c>
      <c r="C107" s="301">
        <v>155554.51499999998</v>
      </c>
      <c r="D107" s="301">
        <v>148006.37</v>
      </c>
      <c r="E107" s="301">
        <v>156885.334</v>
      </c>
      <c r="F107" s="301">
        <v>136895.348</v>
      </c>
      <c r="G107" s="301">
        <v>157162.84599999996</v>
      </c>
      <c r="H107" s="301">
        <v>162370.209</v>
      </c>
      <c r="I107" s="301">
        <v>148806.98899999997</v>
      </c>
      <c r="J107" s="301">
        <v>153417.15899999999</v>
      </c>
      <c r="K107" s="301">
        <v>151138.67000000001</v>
      </c>
      <c r="L107" s="301">
        <v>160377.30900000001</v>
      </c>
      <c r="M107" s="301">
        <v>147691.69899999999</v>
      </c>
      <c r="N107" s="301">
        <v>141526.66999999998</v>
      </c>
      <c r="O107" s="519">
        <v>1819833.1179999998</v>
      </c>
      <c r="Q107" s="104" t="s">
        <v>95</v>
      </c>
      <c r="R107" s="105">
        <v>2018</v>
      </c>
      <c r="S107" s="300">
        <v>155554.51500000001</v>
      </c>
      <c r="T107" s="391">
        <v>0</v>
      </c>
      <c r="U107" s="414">
        <v>155554.51499999998</v>
      </c>
      <c r="V107" s="419">
        <v>0</v>
      </c>
    </row>
    <row r="108" spans="1:22" ht="11.45" customHeight="1">
      <c r="B108" s="108">
        <v>2020</v>
      </c>
      <c r="C108" s="301">
        <v>138484.05200000003</v>
      </c>
      <c r="D108" s="301"/>
      <c r="E108" s="301"/>
      <c r="F108" s="301"/>
      <c r="G108" s="301"/>
      <c r="H108" s="301"/>
      <c r="I108" s="301"/>
      <c r="J108" s="301"/>
      <c r="K108" s="301"/>
      <c r="L108" s="301"/>
      <c r="M108" s="301"/>
      <c r="N108" s="301"/>
      <c r="O108" s="519"/>
      <c r="R108" s="105">
        <v>2019</v>
      </c>
      <c r="S108" s="298">
        <v>138484.05200000003</v>
      </c>
      <c r="T108" s="391">
        <v>0</v>
      </c>
      <c r="U108" s="414">
        <v>138484.05200000003</v>
      </c>
      <c r="V108" s="419">
        <v>0</v>
      </c>
    </row>
    <row r="109" spans="1:22" ht="11.45" customHeight="1">
      <c r="A109" s="104" t="s">
        <v>55</v>
      </c>
      <c r="B109" s="108">
        <v>2019</v>
      </c>
      <c r="C109" s="301">
        <v>2044.2950000000001</v>
      </c>
      <c r="D109" s="301">
        <v>4852.9889999999996</v>
      </c>
      <c r="E109" s="301">
        <v>11308.61</v>
      </c>
      <c r="F109" s="301">
        <v>161600.24499999997</v>
      </c>
      <c r="G109" s="301">
        <v>208879.149</v>
      </c>
      <c r="H109" s="301">
        <v>7915.6280000000006</v>
      </c>
      <c r="I109" s="301">
        <v>2720.518</v>
      </c>
      <c r="J109" s="301">
        <v>2408.9300000000003</v>
      </c>
      <c r="K109" s="301">
        <v>2228.41</v>
      </c>
      <c r="L109" s="301">
        <v>2532.1689999999999</v>
      </c>
      <c r="M109" s="301">
        <v>1917.38</v>
      </c>
      <c r="N109" s="301">
        <v>2104.92</v>
      </c>
      <c r="O109" s="519">
        <v>410513.2429999999</v>
      </c>
      <c r="Q109" s="104" t="s">
        <v>55</v>
      </c>
      <c r="R109" s="105">
        <v>2018</v>
      </c>
      <c r="S109" s="300">
        <v>2044.2950000000001</v>
      </c>
      <c r="T109" s="391">
        <v>0</v>
      </c>
      <c r="U109" s="414">
        <v>2044.2950000000001</v>
      </c>
      <c r="V109" s="419">
        <v>0</v>
      </c>
    </row>
    <row r="110" spans="1:22" ht="11.45" customHeight="1">
      <c r="B110" s="108">
        <v>2020</v>
      </c>
      <c r="C110" s="301">
        <v>1951.739</v>
      </c>
      <c r="D110" s="301"/>
      <c r="E110" s="301"/>
      <c r="F110" s="301"/>
      <c r="G110" s="301"/>
      <c r="H110" s="301"/>
      <c r="I110" s="301"/>
      <c r="J110" s="301"/>
      <c r="K110" s="301"/>
      <c r="L110" s="301"/>
      <c r="M110" s="301"/>
      <c r="N110" s="301"/>
      <c r="O110" s="519"/>
      <c r="R110" s="105">
        <v>2019</v>
      </c>
      <c r="S110" s="298">
        <v>1951.739</v>
      </c>
      <c r="T110" s="391">
        <v>0</v>
      </c>
      <c r="U110" s="414">
        <v>1951.739</v>
      </c>
      <c r="V110" s="419">
        <v>0</v>
      </c>
    </row>
    <row r="111" spans="1:22" ht="11.45" customHeight="1">
      <c r="A111" s="104" t="s">
        <v>56</v>
      </c>
      <c r="B111" s="108">
        <v>2019</v>
      </c>
      <c r="C111" s="301">
        <v>3051.41</v>
      </c>
      <c r="D111" s="301">
        <v>19704.864999999998</v>
      </c>
      <c r="E111" s="301">
        <v>50565.758999999998</v>
      </c>
      <c r="F111" s="301">
        <v>950958.66999999993</v>
      </c>
      <c r="G111" s="301">
        <v>1277909.6300000001</v>
      </c>
      <c r="H111" s="301">
        <v>128264.93</v>
      </c>
      <c r="I111" s="301">
        <v>36832.413</v>
      </c>
      <c r="J111" s="301">
        <v>13941.22</v>
      </c>
      <c r="K111" s="301">
        <v>9180.1589999999997</v>
      </c>
      <c r="L111" s="301">
        <v>2879.4</v>
      </c>
      <c r="M111" s="301">
        <v>1588.65</v>
      </c>
      <c r="N111" s="301">
        <v>2055.92</v>
      </c>
      <c r="O111" s="519">
        <v>2496933.0260000001</v>
      </c>
      <c r="Q111" s="104" t="s">
        <v>56</v>
      </c>
      <c r="R111" s="105">
        <v>2018</v>
      </c>
      <c r="S111" s="300">
        <v>3051.4100000000003</v>
      </c>
      <c r="T111" s="391">
        <v>0</v>
      </c>
      <c r="U111" s="414">
        <v>3051.4100000000003</v>
      </c>
      <c r="V111" s="419">
        <v>0</v>
      </c>
    </row>
    <row r="112" spans="1:22" ht="11.45" customHeight="1">
      <c r="B112" s="108">
        <v>2020</v>
      </c>
      <c r="C112" s="301">
        <v>2254.549</v>
      </c>
      <c r="D112" s="301"/>
      <c r="E112" s="301"/>
      <c r="F112" s="301"/>
      <c r="G112" s="301"/>
      <c r="H112" s="301"/>
      <c r="I112" s="301"/>
      <c r="J112" s="301"/>
      <c r="K112" s="301"/>
      <c r="L112" s="301"/>
      <c r="M112" s="301"/>
      <c r="N112" s="301"/>
      <c r="O112" s="519"/>
      <c r="R112" s="105">
        <v>2019</v>
      </c>
      <c r="S112" s="298">
        <v>2254.549</v>
      </c>
      <c r="T112" s="391">
        <v>0</v>
      </c>
      <c r="U112" s="414">
        <v>2254.549</v>
      </c>
      <c r="V112" s="419">
        <v>0</v>
      </c>
    </row>
    <row r="113" spans="1:22" ht="11.45" customHeight="1">
      <c r="A113" s="104" t="s">
        <v>321</v>
      </c>
      <c r="B113" s="108">
        <v>2019</v>
      </c>
      <c r="C113" s="301">
        <v>1867.7969999999998</v>
      </c>
      <c r="D113" s="301">
        <v>2532.4499999999994</v>
      </c>
      <c r="E113" s="301">
        <v>4398.33</v>
      </c>
      <c r="F113" s="301">
        <v>13598.150000000001</v>
      </c>
      <c r="G113" s="301">
        <v>15797.99</v>
      </c>
      <c r="H113" s="301">
        <v>6192.18</v>
      </c>
      <c r="I113" s="301">
        <v>1981.229</v>
      </c>
      <c r="J113" s="301">
        <v>57</v>
      </c>
      <c r="K113" s="301">
        <v>1529.57</v>
      </c>
      <c r="L113" s="301">
        <v>4398.7089999999998</v>
      </c>
      <c r="M113" s="301">
        <v>1587.7069999999999</v>
      </c>
      <c r="N113" s="301">
        <v>4366.59</v>
      </c>
      <c r="O113" s="519">
        <v>58307.702000000005</v>
      </c>
      <c r="Q113" s="104" t="s">
        <v>321</v>
      </c>
      <c r="R113" s="105">
        <v>2018</v>
      </c>
      <c r="S113" s="300">
        <v>1867.7969999999998</v>
      </c>
      <c r="T113" s="391">
        <v>0</v>
      </c>
      <c r="U113" s="414">
        <v>1867.7969999999998</v>
      </c>
      <c r="V113" s="419">
        <v>0</v>
      </c>
    </row>
    <row r="114" spans="1:22" ht="11.45" customHeight="1">
      <c r="B114" s="108">
        <v>2020</v>
      </c>
      <c r="C114" s="301">
        <v>2247.79</v>
      </c>
      <c r="D114" s="301"/>
      <c r="E114" s="301"/>
      <c r="F114" s="301"/>
      <c r="G114" s="301"/>
      <c r="H114" s="301"/>
      <c r="I114" s="301"/>
      <c r="J114" s="301"/>
      <c r="K114" s="301"/>
      <c r="L114" s="301"/>
      <c r="M114" s="301"/>
      <c r="N114" s="301"/>
      <c r="O114" s="519"/>
      <c r="R114" s="105">
        <v>2019</v>
      </c>
      <c r="S114" s="298">
        <v>2247.79</v>
      </c>
      <c r="T114" s="391">
        <v>0</v>
      </c>
      <c r="U114" s="414">
        <v>2247.79</v>
      </c>
      <c r="V114" s="419">
        <v>0</v>
      </c>
    </row>
    <row r="115" spans="1:22" ht="11.45" customHeight="1">
      <c r="A115" s="104" t="s">
        <v>110</v>
      </c>
      <c r="B115" s="108">
        <v>2019</v>
      </c>
      <c r="C115" s="301">
        <v>607.79899999999998</v>
      </c>
      <c r="D115" s="301">
        <v>478.00000000000006</v>
      </c>
      <c r="E115" s="301">
        <v>913</v>
      </c>
      <c r="F115" s="301">
        <v>3258.777</v>
      </c>
      <c r="G115" s="301">
        <v>2106.44</v>
      </c>
      <c r="H115" s="301">
        <v>712.43000000000006</v>
      </c>
      <c r="I115" s="301">
        <v>743.82399999999996</v>
      </c>
      <c r="J115" s="301">
        <v>513.19200000000001</v>
      </c>
      <c r="K115" s="301">
        <v>753.04</v>
      </c>
      <c r="L115" s="301">
        <v>1728.8600000000001</v>
      </c>
      <c r="M115" s="301">
        <v>3405.18</v>
      </c>
      <c r="N115" s="301">
        <v>842.87</v>
      </c>
      <c r="O115" s="519">
        <v>16063.412000000002</v>
      </c>
      <c r="Q115" s="104" t="s">
        <v>110</v>
      </c>
      <c r="R115" s="105">
        <v>2018</v>
      </c>
      <c r="S115" s="300">
        <v>607.79899999999998</v>
      </c>
      <c r="T115" s="391">
        <v>0</v>
      </c>
      <c r="U115" s="414">
        <v>607.79899999999998</v>
      </c>
      <c r="V115" s="419">
        <v>0</v>
      </c>
    </row>
    <row r="116" spans="1:22" ht="11.45" customHeight="1">
      <c r="A116" s="107"/>
      <c r="B116" s="108">
        <v>2020</v>
      </c>
      <c r="C116" s="301">
        <v>553.62900000000002</v>
      </c>
      <c r="D116" s="301"/>
      <c r="E116" s="301"/>
      <c r="F116" s="301"/>
      <c r="G116" s="301"/>
      <c r="H116" s="301"/>
      <c r="I116" s="301"/>
      <c r="J116" s="301"/>
      <c r="K116" s="301"/>
      <c r="L116" s="301"/>
      <c r="M116" s="301"/>
      <c r="N116" s="301"/>
      <c r="O116" s="519"/>
      <c r="Q116" s="107"/>
      <c r="R116" s="108">
        <v>2019</v>
      </c>
      <c r="S116" s="298">
        <v>553.62900000000002</v>
      </c>
      <c r="T116" s="391">
        <v>0</v>
      </c>
      <c r="U116" s="414">
        <v>553.62900000000002</v>
      </c>
      <c r="V116" s="419">
        <v>0</v>
      </c>
    </row>
    <row r="117" spans="1:22" ht="11.45" customHeight="1">
      <c r="A117" s="104" t="s">
        <v>195</v>
      </c>
      <c r="B117" s="108">
        <v>2019</v>
      </c>
      <c r="C117" s="302">
        <v>11186.800000000001</v>
      </c>
      <c r="D117" s="302">
        <v>3781.4</v>
      </c>
      <c r="E117" s="302">
        <v>2152.48</v>
      </c>
      <c r="F117" s="302">
        <v>2857.5</v>
      </c>
      <c r="G117" s="302">
        <v>59.2</v>
      </c>
      <c r="H117" s="302">
        <v>408</v>
      </c>
      <c r="I117" s="302">
        <v>2072.3500000000004</v>
      </c>
      <c r="J117" s="302">
        <v>10546.000000000002</v>
      </c>
      <c r="K117" s="302">
        <v>21299.250000000004</v>
      </c>
      <c r="L117" s="302">
        <v>32027</v>
      </c>
      <c r="M117" s="302">
        <v>31244.63</v>
      </c>
      <c r="N117" s="302">
        <v>28034.719999999998</v>
      </c>
      <c r="O117" s="519">
        <v>145669.33000000002</v>
      </c>
      <c r="Q117" s="104" t="s">
        <v>195</v>
      </c>
      <c r="R117" s="105">
        <v>2018</v>
      </c>
      <c r="S117" s="300">
        <v>11186.800000000001</v>
      </c>
      <c r="T117" s="391">
        <v>0</v>
      </c>
      <c r="U117" s="414">
        <v>11186.800000000001</v>
      </c>
      <c r="V117" s="419">
        <v>0</v>
      </c>
    </row>
    <row r="118" spans="1:22" ht="11.45" customHeight="1">
      <c r="A118" s="109"/>
      <c r="B118" s="106">
        <v>2020</v>
      </c>
      <c r="C118" s="303">
        <v>13061.18</v>
      </c>
      <c r="D118" s="303"/>
      <c r="E118" s="303"/>
      <c r="F118" s="303"/>
      <c r="G118" s="303"/>
      <c r="H118" s="303"/>
      <c r="I118" s="303"/>
      <c r="J118" s="303"/>
      <c r="K118" s="303"/>
      <c r="L118" s="303"/>
      <c r="M118" s="303"/>
      <c r="N118" s="303"/>
      <c r="O118" s="521"/>
      <c r="Q118" s="109"/>
      <c r="R118" s="106">
        <v>2019</v>
      </c>
      <c r="S118" s="299">
        <v>13061.18</v>
      </c>
      <c r="T118" s="391">
        <v>0</v>
      </c>
      <c r="U118" s="414">
        <v>13061.18</v>
      </c>
      <c r="V118" s="419">
        <v>0</v>
      </c>
    </row>
    <row r="119" spans="1:22" ht="9.9499999999999993" customHeight="1">
      <c r="A119" s="222" t="s">
        <v>113</v>
      </c>
      <c r="B119" s="236"/>
      <c r="C119" s="236"/>
      <c r="D119" s="236"/>
      <c r="E119" s="236"/>
      <c r="F119" s="236"/>
      <c r="G119" s="236"/>
      <c r="H119" s="236"/>
      <c r="I119" s="236"/>
      <c r="J119" s="236"/>
      <c r="K119" s="236"/>
      <c r="L119" s="236"/>
      <c r="M119" s="236"/>
      <c r="N119" s="236"/>
      <c r="O119" s="236"/>
      <c r="P119" s="236"/>
      <c r="R119" s="236"/>
    </row>
    <row r="120" spans="1:22" ht="9.9499999999999993" customHeight="1">
      <c r="A120" s="222" t="s">
        <v>120</v>
      </c>
      <c r="B120" s="236"/>
      <c r="C120" s="236"/>
      <c r="D120" s="236"/>
      <c r="E120" s="236"/>
      <c r="F120" s="236"/>
      <c r="G120" s="236"/>
      <c r="H120" s="236"/>
      <c r="I120" s="236"/>
      <c r="J120" s="236"/>
      <c r="K120" s="236"/>
      <c r="L120" s="236"/>
      <c r="M120" s="236"/>
      <c r="N120" s="236"/>
      <c r="O120" s="236"/>
      <c r="P120" s="236"/>
    </row>
    <row r="121" spans="1:22" ht="9.9499999999999993" customHeight="1">
      <c r="A121" s="366" t="s">
        <v>298</v>
      </c>
      <c r="B121" s="366"/>
      <c r="C121" s="366"/>
      <c r="D121" s="301"/>
      <c r="E121" s="366"/>
      <c r="F121" s="366"/>
      <c r="G121" s="236"/>
      <c r="H121" s="236"/>
      <c r="I121" s="236"/>
      <c r="J121" s="236"/>
      <c r="K121" s="236"/>
      <c r="L121" s="236"/>
      <c r="M121" s="236"/>
      <c r="N121" s="236"/>
      <c r="O121" s="236"/>
      <c r="P121" s="236"/>
    </row>
  </sheetData>
  <phoneticPr fontId="10" type="noConversion"/>
  <pageMargins left="0.11811023622047245" right="0.11811023622047245" top="0.55118110236220474" bottom="0.74803149606299213" header="0.31496062992125984" footer="0.31496062992125984"/>
  <pageSetup paperSize="9" orientation="landscape" r:id="rId1"/>
  <rowBreaks count="2" manualBreakCount="2">
    <brk id="41" max="14" man="1"/>
    <brk id="80" max="14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published="0" codeName="Hoja22"/>
  <dimension ref="A1:AI65"/>
  <sheetViews>
    <sheetView showGridLines="0" topLeftCell="Q1" zoomScale="120" zoomScaleNormal="120" workbookViewId="0">
      <selection activeCell="B26" sqref="B26"/>
    </sheetView>
  </sheetViews>
  <sheetFormatPr baseColWidth="10" defaultColWidth="10.7109375" defaultRowHeight="17.100000000000001" customHeight="1"/>
  <cols>
    <col min="1" max="1" width="10" style="251" customWidth="1"/>
    <col min="2" max="2" width="5.7109375" style="251" customWidth="1"/>
    <col min="3" max="12" width="6.7109375" style="251" customWidth="1"/>
    <col min="13" max="13" width="10.85546875" style="251" customWidth="1"/>
    <col min="14" max="14" width="5.85546875" style="251" customWidth="1"/>
    <col min="15" max="24" width="6.7109375" style="251" customWidth="1"/>
    <col min="25" max="25" width="11.28515625" style="251" customWidth="1"/>
    <col min="26" max="26" width="5.42578125" style="251" customWidth="1"/>
    <col min="27" max="27" width="5.85546875" style="251" customWidth="1"/>
    <col min="28" max="28" width="6.5703125" style="251" customWidth="1"/>
    <col min="29" max="29" width="7.85546875" style="251" customWidth="1"/>
    <col min="30" max="31" width="6.42578125" style="251" customWidth="1"/>
    <col min="32" max="32" width="8" style="251" customWidth="1"/>
    <col min="33" max="33" width="7.140625" style="251" customWidth="1"/>
    <col min="34" max="34" width="7.85546875" style="251" bestFit="1" customWidth="1"/>
    <col min="35" max="35" width="6.85546875" style="251" customWidth="1"/>
    <col min="36" max="37" width="8.85546875" style="251" customWidth="1"/>
    <col min="38" max="16384" width="10.7109375" style="251"/>
  </cols>
  <sheetData>
    <row r="1" spans="1:35" ht="16.350000000000001" customHeight="1">
      <c r="A1" s="264" t="s">
        <v>360</v>
      </c>
      <c r="B1" s="265"/>
      <c r="C1" s="265"/>
      <c r="D1" s="265"/>
      <c r="E1" s="98"/>
      <c r="F1" s="98"/>
      <c r="G1" s="98"/>
      <c r="H1" s="98"/>
      <c r="I1" s="98"/>
      <c r="J1" s="82"/>
      <c r="K1" s="82"/>
      <c r="L1" s="82"/>
    </row>
    <row r="2" spans="1:35" ht="11.1" customHeight="1">
      <c r="A2" s="365" t="s">
        <v>414</v>
      </c>
      <c r="B2" s="99"/>
      <c r="C2" s="99"/>
      <c r="D2" s="246"/>
      <c r="E2" s="99"/>
      <c r="F2" s="99"/>
      <c r="G2" s="99"/>
      <c r="H2" s="99"/>
      <c r="I2" s="99"/>
      <c r="J2" s="12"/>
      <c r="K2" s="12"/>
      <c r="L2" s="12"/>
      <c r="N2" s="12"/>
      <c r="O2" s="12"/>
      <c r="P2" s="83"/>
      <c r="Q2" s="12"/>
      <c r="R2" s="12"/>
      <c r="S2" s="12"/>
      <c r="T2" s="12"/>
      <c r="U2" s="12"/>
      <c r="V2" s="12"/>
      <c r="W2" s="24"/>
      <c r="X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5" ht="11.1" customHeight="1">
      <c r="A3" s="361" t="s">
        <v>501</v>
      </c>
      <c r="B3" s="99"/>
      <c r="D3" s="26"/>
      <c r="E3" s="26"/>
      <c r="F3" s="26"/>
      <c r="M3" s="84" t="s">
        <v>359</v>
      </c>
      <c r="N3" s="82"/>
      <c r="O3" s="82"/>
      <c r="P3" s="82"/>
      <c r="Q3" s="82"/>
      <c r="R3" s="82"/>
      <c r="S3" s="82"/>
      <c r="T3" s="82"/>
      <c r="U3" s="82"/>
      <c r="V3" s="82"/>
      <c r="W3" s="24"/>
      <c r="X3" s="24"/>
      <c r="Y3" s="84" t="s">
        <v>359</v>
      </c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5" ht="3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</row>
    <row r="5" spans="1:35" ht="23.1" customHeight="1">
      <c r="A5" s="362" t="s">
        <v>57</v>
      </c>
      <c r="B5" s="362" t="s">
        <v>141</v>
      </c>
      <c r="C5" s="362" t="s">
        <v>287</v>
      </c>
      <c r="D5" s="362" t="s">
        <v>265</v>
      </c>
      <c r="E5" s="362" t="s">
        <v>96</v>
      </c>
      <c r="F5" s="362" t="s">
        <v>316</v>
      </c>
      <c r="G5" s="362" t="s">
        <v>170</v>
      </c>
      <c r="H5" s="362" t="s">
        <v>71</v>
      </c>
      <c r="I5" s="362" t="s">
        <v>242</v>
      </c>
      <c r="J5" s="362" t="s">
        <v>304</v>
      </c>
      <c r="K5" s="362" t="s">
        <v>168</v>
      </c>
      <c r="L5" s="362" t="s">
        <v>302</v>
      </c>
      <c r="M5" s="362" t="s">
        <v>57</v>
      </c>
      <c r="N5" s="362" t="s">
        <v>141</v>
      </c>
      <c r="O5" s="362" t="s">
        <v>97</v>
      </c>
      <c r="P5" s="362" t="s">
        <v>301</v>
      </c>
      <c r="Q5" s="362" t="s">
        <v>293</v>
      </c>
      <c r="R5" s="362" t="s">
        <v>324</v>
      </c>
      <c r="S5" s="362" t="s">
        <v>266</v>
      </c>
      <c r="T5" s="362" t="s">
        <v>317</v>
      </c>
      <c r="U5" s="362" t="s">
        <v>323</v>
      </c>
      <c r="V5" s="362" t="s">
        <v>231</v>
      </c>
      <c r="W5" s="362" t="s">
        <v>303</v>
      </c>
      <c r="X5" s="362" t="s">
        <v>336</v>
      </c>
      <c r="Y5" s="362" t="s">
        <v>57</v>
      </c>
      <c r="Z5" s="362" t="s">
        <v>141</v>
      </c>
      <c r="AA5" s="362" t="s">
        <v>53</v>
      </c>
      <c r="AB5" s="362" t="s">
        <v>139</v>
      </c>
      <c r="AC5" s="362" t="s">
        <v>76</v>
      </c>
      <c r="AD5" s="362" t="s">
        <v>77</v>
      </c>
      <c r="AE5" s="362" t="s">
        <v>78</v>
      </c>
      <c r="AF5" s="362" t="s">
        <v>104</v>
      </c>
      <c r="AG5" s="362" t="s">
        <v>267</v>
      </c>
      <c r="AH5" s="362" t="s">
        <v>55</v>
      </c>
      <c r="AI5" s="362" t="s">
        <v>56</v>
      </c>
    </row>
    <row r="6" spans="1:35" ht="11.1" customHeight="1">
      <c r="A6" s="582" t="s">
        <v>206</v>
      </c>
      <c r="B6" s="230" t="s">
        <v>93</v>
      </c>
      <c r="C6" s="245">
        <v>1497.6</v>
      </c>
      <c r="D6" s="245">
        <v>4460.764932102119</v>
      </c>
      <c r="E6" s="245">
        <v>1562.9914529914531</v>
      </c>
      <c r="F6" s="245">
        <v>6932.7001583213205</v>
      </c>
      <c r="G6" s="245">
        <v>0</v>
      </c>
      <c r="H6" s="245">
        <v>2793.0956375838923</v>
      </c>
      <c r="I6" s="245">
        <v>10958.402948402947</v>
      </c>
      <c r="J6" s="245">
        <v>34145.161290322583</v>
      </c>
      <c r="K6" s="245">
        <v>59559.30217102349</v>
      </c>
      <c r="L6" s="245">
        <v>32115.272373540854</v>
      </c>
      <c r="M6" s="582" t="s">
        <v>206</v>
      </c>
      <c r="N6" s="230" t="s">
        <v>93</v>
      </c>
      <c r="O6" s="245">
        <v>4567.649113132984</v>
      </c>
      <c r="P6" s="245">
        <v>27917.320673422171</v>
      </c>
      <c r="Q6" s="245">
        <v>8442.3501215345641</v>
      </c>
      <c r="R6" s="245">
        <v>40829.972304118652</v>
      </c>
      <c r="S6" s="245">
        <v>11873.640808344198</v>
      </c>
      <c r="T6" s="245">
        <v>18499.584430689985</v>
      </c>
      <c r="U6" s="245">
        <v>11684.846027436412</v>
      </c>
      <c r="V6" s="245">
        <v>19611.794275268996</v>
      </c>
      <c r="W6" s="245">
        <v>2638.2978723404253</v>
      </c>
      <c r="X6" s="245">
        <v>9406.3829787234044</v>
      </c>
      <c r="Y6" s="582" t="s">
        <v>206</v>
      </c>
      <c r="Z6" s="230" t="s">
        <v>93</v>
      </c>
      <c r="AA6" s="245">
        <v>5037.581699346405</v>
      </c>
      <c r="AB6" s="245">
        <v>1401.1907305066643</v>
      </c>
      <c r="AC6" s="245">
        <v>1162.2448979591836</v>
      </c>
      <c r="AD6" s="245">
        <v>1913.0434782608697</v>
      </c>
      <c r="AE6" s="245">
        <v>3445.2941176470586</v>
      </c>
      <c r="AF6" s="245">
        <v>120650.08928707913</v>
      </c>
      <c r="AG6" s="245">
        <v>51295.800494641393</v>
      </c>
      <c r="AH6" s="245">
        <v>17932.412280701756</v>
      </c>
      <c r="AI6" s="245">
        <v>16720.054794520551</v>
      </c>
    </row>
    <row r="7" spans="1:35" ht="11.1" customHeight="1">
      <c r="A7" s="583"/>
      <c r="B7" s="229" t="s">
        <v>430</v>
      </c>
      <c r="C7" s="284">
        <v>0</v>
      </c>
      <c r="D7" s="284">
        <v>4448.7996307337908</v>
      </c>
      <c r="E7" s="284">
        <v>1433.9743589743589</v>
      </c>
      <c r="F7" s="284">
        <v>7216.7230719586951</v>
      </c>
      <c r="G7" s="284">
        <v>5057.5</v>
      </c>
      <c r="H7" s="284">
        <v>2602.5714285714289</v>
      </c>
      <c r="I7" s="284">
        <v>11967.621025308241</v>
      </c>
      <c r="J7" s="284">
        <v>5000</v>
      </c>
      <c r="K7" s="284">
        <v>73455.44532130778</v>
      </c>
      <c r="L7" s="284">
        <v>34209.585812100122</v>
      </c>
      <c r="M7" s="583"/>
      <c r="N7" s="229" t="s">
        <v>430</v>
      </c>
      <c r="O7" s="284">
        <v>4217.5901870098533</v>
      </c>
      <c r="P7" s="284">
        <v>29304.578088578088</v>
      </c>
      <c r="Q7" s="284">
        <v>12359.517241379312</v>
      </c>
      <c r="R7" s="284">
        <v>37410.666405331242</v>
      </c>
      <c r="S7" s="284">
        <v>10635.037071578459</v>
      </c>
      <c r="T7" s="284">
        <v>17460.866537208771</v>
      </c>
      <c r="U7" s="284">
        <v>11896.69314756204</v>
      </c>
      <c r="V7" s="284">
        <v>18746.614026939154</v>
      </c>
      <c r="W7" s="284">
        <v>0</v>
      </c>
      <c r="X7" s="284">
        <v>10850.757575757574</v>
      </c>
      <c r="Y7" s="583"/>
      <c r="Z7" s="229" t="s">
        <v>430</v>
      </c>
      <c r="AA7" s="284">
        <v>6094.4356955380581</v>
      </c>
      <c r="AB7" s="284">
        <v>1360.1931709971432</v>
      </c>
      <c r="AC7" s="284">
        <v>1355.4347826086957</v>
      </c>
      <c r="AD7" s="284">
        <v>7000</v>
      </c>
      <c r="AE7" s="284">
        <v>2470</v>
      </c>
      <c r="AF7" s="284">
        <v>0</v>
      </c>
      <c r="AG7" s="284">
        <v>50689.623718887269</v>
      </c>
      <c r="AH7" s="284">
        <v>19714.535353535353</v>
      </c>
      <c r="AI7" s="284">
        <v>18555.958847736627</v>
      </c>
    </row>
    <row r="8" spans="1:35" ht="11.1" customHeight="1">
      <c r="A8" s="14" t="s">
        <v>32</v>
      </c>
      <c r="B8" s="247" t="s">
        <v>94</v>
      </c>
      <c r="C8" s="392">
        <v>0</v>
      </c>
      <c r="D8" s="393">
        <v>2011.2311015118789</v>
      </c>
      <c r="E8" s="393">
        <v>820</v>
      </c>
      <c r="F8" s="393">
        <v>9115.4059405940588</v>
      </c>
      <c r="G8" s="392">
        <v>0</v>
      </c>
      <c r="H8" s="392">
        <v>0</v>
      </c>
      <c r="I8" s="393">
        <v>6500</v>
      </c>
      <c r="J8" s="392">
        <v>0</v>
      </c>
      <c r="K8" s="393">
        <v>7717.9856115107914</v>
      </c>
      <c r="L8" s="393">
        <v>12750</v>
      </c>
      <c r="M8" s="14" t="s">
        <v>32</v>
      </c>
      <c r="N8" s="247" t="s">
        <v>94</v>
      </c>
      <c r="O8" s="393">
        <v>2396.8749999999995</v>
      </c>
      <c r="P8" s="393">
        <v>13852.678571428572</v>
      </c>
      <c r="Q8" s="393">
        <v>0</v>
      </c>
      <c r="R8" s="393">
        <v>0</v>
      </c>
      <c r="S8" s="393">
        <v>6248.2142857142853</v>
      </c>
      <c r="T8" s="393">
        <v>17243.686006825934</v>
      </c>
      <c r="U8" s="393">
        <v>16220.377987770984</v>
      </c>
      <c r="V8" s="393">
        <v>8000</v>
      </c>
      <c r="W8" s="393">
        <v>0</v>
      </c>
      <c r="X8" s="393">
        <v>6333.333333333333</v>
      </c>
      <c r="Y8" s="14" t="s">
        <v>32</v>
      </c>
      <c r="Z8" s="247" t="s">
        <v>94</v>
      </c>
      <c r="AA8" s="392">
        <v>0</v>
      </c>
      <c r="AB8" s="393">
        <v>625.46005124621479</v>
      </c>
      <c r="AC8" s="392">
        <v>0</v>
      </c>
      <c r="AD8" s="393">
        <v>0</v>
      </c>
      <c r="AE8" s="393">
        <v>0</v>
      </c>
      <c r="AF8" s="392">
        <v>0</v>
      </c>
      <c r="AG8" s="392">
        <v>0</v>
      </c>
      <c r="AH8" s="392">
        <v>0</v>
      </c>
      <c r="AI8" s="392">
        <v>0</v>
      </c>
    </row>
    <row r="9" spans="1:35" ht="11.1" customHeight="1">
      <c r="A9" s="14"/>
      <c r="B9" s="247" t="s">
        <v>431</v>
      </c>
      <c r="C9" s="392">
        <v>0</v>
      </c>
      <c r="D9" s="393">
        <v>2070.721412125863</v>
      </c>
      <c r="E9" s="393">
        <v>828.57142857142856</v>
      </c>
      <c r="F9" s="393">
        <v>9031.0074880871343</v>
      </c>
      <c r="G9" s="392">
        <v>0</v>
      </c>
      <c r="H9" s="392">
        <v>0</v>
      </c>
      <c r="I9" s="393">
        <v>6800</v>
      </c>
      <c r="J9" s="392">
        <v>0</v>
      </c>
      <c r="K9" s="393">
        <v>8214.2857142857138</v>
      </c>
      <c r="L9" s="393">
        <v>13362.5</v>
      </c>
      <c r="M9" s="14"/>
      <c r="N9" s="247" t="s">
        <v>431</v>
      </c>
      <c r="O9" s="393">
        <v>2414.457831325301</v>
      </c>
      <c r="P9" s="393">
        <v>14179.069767441859</v>
      </c>
      <c r="Q9" s="393">
        <v>5800</v>
      </c>
      <c r="R9" s="393">
        <v>0</v>
      </c>
      <c r="S9" s="393">
        <v>6442.0289855072451</v>
      </c>
      <c r="T9" s="393">
        <v>17813.527272727271</v>
      </c>
      <c r="U9" s="393">
        <v>16891.500250878071</v>
      </c>
      <c r="V9" s="393">
        <v>6000</v>
      </c>
      <c r="W9" s="393">
        <v>0</v>
      </c>
      <c r="X9" s="393">
        <v>6500</v>
      </c>
      <c r="Y9" s="14"/>
      <c r="Z9" s="247" t="s">
        <v>431</v>
      </c>
      <c r="AA9" s="392">
        <v>0</v>
      </c>
      <c r="AB9" s="393">
        <v>728.04878048780472</v>
      </c>
      <c r="AC9" s="392">
        <v>0</v>
      </c>
      <c r="AD9" s="393">
        <v>0</v>
      </c>
      <c r="AE9" s="393">
        <v>2470</v>
      </c>
      <c r="AF9" s="392">
        <v>0</v>
      </c>
      <c r="AG9" s="392">
        <v>0</v>
      </c>
      <c r="AH9" s="392">
        <v>0</v>
      </c>
      <c r="AI9" s="392">
        <v>0</v>
      </c>
    </row>
    <row r="10" spans="1:35" ht="11.1" customHeight="1">
      <c r="A10" s="14" t="s">
        <v>33</v>
      </c>
      <c r="B10" s="247" t="s">
        <v>94</v>
      </c>
      <c r="C10" s="392">
        <v>0</v>
      </c>
      <c r="D10" s="393">
        <v>11317.937701396348</v>
      </c>
      <c r="E10" s="393">
        <v>0</v>
      </c>
      <c r="F10" s="393">
        <v>11200</v>
      </c>
      <c r="G10" s="392">
        <v>0</v>
      </c>
      <c r="H10" s="392">
        <v>0</v>
      </c>
      <c r="I10" s="393">
        <v>4875</v>
      </c>
      <c r="J10" s="392">
        <v>0</v>
      </c>
      <c r="K10" s="393">
        <v>21370.370370370369</v>
      </c>
      <c r="L10" s="393">
        <v>41923.076923076922</v>
      </c>
      <c r="M10" s="14" t="s">
        <v>33</v>
      </c>
      <c r="N10" s="247" t="s">
        <v>94</v>
      </c>
      <c r="O10" s="393">
        <v>3701.8181818181815</v>
      </c>
      <c r="P10" s="393">
        <v>21166.666666666668</v>
      </c>
      <c r="Q10" s="393">
        <v>0</v>
      </c>
      <c r="R10" s="393">
        <v>20000</v>
      </c>
      <c r="S10" s="393">
        <v>12809.885931558936</v>
      </c>
      <c r="T10" s="393">
        <v>11336.538461538461</v>
      </c>
      <c r="U10" s="393">
        <v>21500</v>
      </c>
      <c r="V10" s="393">
        <v>19371.428571428569</v>
      </c>
      <c r="W10" s="393">
        <v>0</v>
      </c>
      <c r="X10" s="393">
        <v>0</v>
      </c>
      <c r="Y10" s="14" t="s">
        <v>33</v>
      </c>
      <c r="Z10" s="247" t="s">
        <v>94</v>
      </c>
      <c r="AA10" s="392">
        <v>0</v>
      </c>
      <c r="AB10" s="393">
        <v>1376.086956521739</v>
      </c>
      <c r="AC10" s="392">
        <v>0</v>
      </c>
      <c r="AD10" s="393">
        <v>0</v>
      </c>
      <c r="AE10" s="393">
        <v>0</v>
      </c>
      <c r="AF10" s="392">
        <v>115323.3249051833</v>
      </c>
      <c r="AG10" s="392">
        <v>20534.883720930233</v>
      </c>
      <c r="AH10" s="392">
        <v>0</v>
      </c>
      <c r="AI10" s="392">
        <v>0</v>
      </c>
    </row>
    <row r="11" spans="1:35" ht="11.1" customHeight="1">
      <c r="A11" s="14"/>
      <c r="B11" s="247" t="s">
        <v>431</v>
      </c>
      <c r="C11" s="392">
        <v>0</v>
      </c>
      <c r="D11" s="393">
        <v>11215.122470713524</v>
      </c>
      <c r="E11" s="393">
        <v>0</v>
      </c>
      <c r="F11" s="393">
        <v>0</v>
      </c>
      <c r="G11" s="392">
        <v>0</v>
      </c>
      <c r="H11" s="392">
        <v>0</v>
      </c>
      <c r="I11" s="393">
        <v>5392.3076923076915</v>
      </c>
      <c r="J11" s="392">
        <v>0</v>
      </c>
      <c r="K11" s="393">
        <v>22666.666666666668</v>
      </c>
      <c r="L11" s="393">
        <v>40750</v>
      </c>
      <c r="M11" s="14"/>
      <c r="N11" s="247" t="s">
        <v>431</v>
      </c>
      <c r="O11" s="393">
        <v>3569.6202531645567</v>
      </c>
      <c r="P11" s="393">
        <v>20500</v>
      </c>
      <c r="Q11" s="393">
        <v>5200</v>
      </c>
      <c r="R11" s="393">
        <v>21190.476190476191</v>
      </c>
      <c r="S11" s="393">
        <v>13015.2466367713</v>
      </c>
      <c r="T11" s="393">
        <v>11283.227848101265</v>
      </c>
      <c r="U11" s="393">
        <v>21250</v>
      </c>
      <c r="V11" s="393">
        <v>20857.142857142859</v>
      </c>
      <c r="W11" s="393">
        <v>0</v>
      </c>
      <c r="X11" s="393">
        <v>0</v>
      </c>
      <c r="Y11" s="14"/>
      <c r="Z11" s="247" t="s">
        <v>431</v>
      </c>
      <c r="AA11" s="392">
        <v>5333.333333333333</v>
      </c>
      <c r="AB11" s="393">
        <v>1326.5306122448978</v>
      </c>
      <c r="AC11" s="392">
        <v>0</v>
      </c>
      <c r="AD11" s="393">
        <v>0</v>
      </c>
      <c r="AE11" s="393">
        <v>0</v>
      </c>
      <c r="AF11" s="392">
        <v>0</v>
      </c>
      <c r="AG11" s="392">
        <v>20166.666666666668</v>
      </c>
      <c r="AH11" s="392">
        <v>0</v>
      </c>
      <c r="AI11" s="392">
        <v>0</v>
      </c>
    </row>
    <row r="12" spans="1:35" ht="11.1" customHeight="1">
      <c r="A12" s="14" t="s">
        <v>425</v>
      </c>
      <c r="B12" s="247" t="s">
        <v>94</v>
      </c>
      <c r="C12" s="392">
        <v>0</v>
      </c>
      <c r="D12" s="393">
        <v>3000</v>
      </c>
      <c r="E12" s="393">
        <v>0</v>
      </c>
      <c r="F12" s="393">
        <v>0</v>
      </c>
      <c r="G12" s="392">
        <v>0</v>
      </c>
      <c r="H12" s="392">
        <v>0</v>
      </c>
      <c r="I12" s="393">
        <v>4000</v>
      </c>
      <c r="J12" s="392">
        <v>0</v>
      </c>
      <c r="K12" s="393">
        <v>25000</v>
      </c>
      <c r="L12" s="393">
        <v>45428.571428571428</v>
      </c>
      <c r="M12" s="14" t="s">
        <v>425</v>
      </c>
      <c r="N12" s="247" t="s">
        <v>94</v>
      </c>
      <c r="O12" s="393">
        <v>3940.7239819004521</v>
      </c>
      <c r="P12" s="393">
        <v>12000</v>
      </c>
      <c r="Q12" s="393">
        <v>0</v>
      </c>
      <c r="R12" s="393">
        <v>6264.2465753424658</v>
      </c>
      <c r="S12" s="393">
        <v>8139.1752577319585</v>
      </c>
      <c r="T12" s="393">
        <v>19497.512437810947</v>
      </c>
      <c r="U12" s="393">
        <v>16666.666666666668</v>
      </c>
      <c r="V12" s="393">
        <v>20000</v>
      </c>
      <c r="W12" s="393">
        <v>0</v>
      </c>
      <c r="X12" s="393">
        <v>0</v>
      </c>
      <c r="Y12" s="14" t="s">
        <v>425</v>
      </c>
      <c r="Z12" s="247" t="s">
        <v>94</v>
      </c>
      <c r="AA12" s="392">
        <v>0</v>
      </c>
      <c r="AB12" s="393">
        <v>0</v>
      </c>
      <c r="AC12" s="392">
        <v>0</v>
      </c>
      <c r="AD12" s="393">
        <v>0</v>
      </c>
      <c r="AE12" s="393">
        <v>0</v>
      </c>
      <c r="AF12" s="392">
        <v>0</v>
      </c>
      <c r="AG12" s="392">
        <v>0</v>
      </c>
      <c r="AH12" s="392">
        <v>15608.695652173912</v>
      </c>
      <c r="AI12" s="392">
        <v>35000</v>
      </c>
    </row>
    <row r="13" spans="1:35" ht="11.1" customHeight="1">
      <c r="A13" s="14"/>
      <c r="B13" s="247" t="s">
        <v>431</v>
      </c>
      <c r="C13" s="392">
        <v>0</v>
      </c>
      <c r="D13" s="393">
        <v>0</v>
      </c>
      <c r="E13" s="393">
        <v>0</v>
      </c>
      <c r="F13" s="393">
        <v>0</v>
      </c>
      <c r="G13" s="392">
        <v>0</v>
      </c>
      <c r="H13" s="392">
        <v>0</v>
      </c>
      <c r="I13" s="393">
        <v>0</v>
      </c>
      <c r="J13" s="392">
        <v>0</v>
      </c>
      <c r="K13" s="393">
        <v>15000</v>
      </c>
      <c r="L13" s="393">
        <v>26846.153846153848</v>
      </c>
      <c r="M13" s="14"/>
      <c r="N13" s="247" t="s">
        <v>431</v>
      </c>
      <c r="O13" s="393">
        <v>3678.260869565217</v>
      </c>
      <c r="P13" s="393">
        <v>12000</v>
      </c>
      <c r="Q13" s="393">
        <v>0</v>
      </c>
      <c r="R13" s="393">
        <v>0</v>
      </c>
      <c r="S13" s="393">
        <v>13176.264591439689</v>
      </c>
      <c r="T13" s="393">
        <v>22181.377580111759</v>
      </c>
      <c r="U13" s="393">
        <v>30000</v>
      </c>
      <c r="V13" s="393">
        <v>30000</v>
      </c>
      <c r="W13" s="393">
        <v>0</v>
      </c>
      <c r="X13" s="393">
        <v>0</v>
      </c>
      <c r="Y13" s="14"/>
      <c r="Z13" s="247" t="s">
        <v>431</v>
      </c>
      <c r="AA13" s="392">
        <v>0</v>
      </c>
      <c r="AB13" s="393">
        <v>2692.3076923076924</v>
      </c>
      <c r="AC13" s="392">
        <v>0</v>
      </c>
      <c r="AD13" s="393">
        <v>0</v>
      </c>
      <c r="AE13" s="393">
        <v>0</v>
      </c>
      <c r="AF13" s="392">
        <v>0</v>
      </c>
      <c r="AG13" s="392">
        <v>0</v>
      </c>
      <c r="AH13" s="392">
        <v>0</v>
      </c>
      <c r="AI13" s="392">
        <v>40000</v>
      </c>
    </row>
    <row r="14" spans="1:35" ht="11.1" customHeight="1">
      <c r="A14" s="14" t="s">
        <v>34</v>
      </c>
      <c r="B14" s="247" t="s">
        <v>94</v>
      </c>
      <c r="C14" s="392">
        <v>2000</v>
      </c>
      <c r="D14" s="393">
        <v>0</v>
      </c>
      <c r="E14" s="393">
        <v>0</v>
      </c>
      <c r="F14" s="393">
        <v>0</v>
      </c>
      <c r="G14" s="392">
        <v>0</v>
      </c>
      <c r="H14" s="392">
        <v>4005.7604562737642</v>
      </c>
      <c r="I14" s="393">
        <v>0</v>
      </c>
      <c r="J14" s="392">
        <v>0</v>
      </c>
      <c r="K14" s="393">
        <v>51041.523076923077</v>
      </c>
      <c r="L14" s="393">
        <v>38000.833333333336</v>
      </c>
      <c r="M14" s="14" t="s">
        <v>34</v>
      </c>
      <c r="N14" s="247" t="s">
        <v>94</v>
      </c>
      <c r="O14" s="393">
        <v>8553.161490683231</v>
      </c>
      <c r="P14" s="393">
        <v>44315.292592592596</v>
      </c>
      <c r="Q14" s="393">
        <v>18546.596330275232</v>
      </c>
      <c r="R14" s="393">
        <v>48532.061746987951</v>
      </c>
      <c r="S14" s="393">
        <v>16866.666666666668</v>
      </c>
      <c r="T14" s="393">
        <v>38993.611973392464</v>
      </c>
      <c r="U14" s="393">
        <v>0</v>
      </c>
      <c r="V14" s="393">
        <v>12330</v>
      </c>
      <c r="W14" s="393">
        <v>0</v>
      </c>
      <c r="X14" s="393">
        <v>0</v>
      </c>
      <c r="Y14" s="14" t="s">
        <v>34</v>
      </c>
      <c r="Z14" s="247" t="s">
        <v>94</v>
      </c>
      <c r="AA14" s="392">
        <v>5404.7619047619055</v>
      </c>
      <c r="AB14" s="393">
        <v>4200</v>
      </c>
      <c r="AC14" s="392">
        <v>0</v>
      </c>
      <c r="AD14" s="393">
        <v>0</v>
      </c>
      <c r="AE14" s="393">
        <v>0</v>
      </c>
      <c r="AF14" s="392">
        <v>95171.186943620152</v>
      </c>
      <c r="AG14" s="392">
        <v>59410.321024868128</v>
      </c>
      <c r="AH14" s="392">
        <v>17523.8</v>
      </c>
      <c r="AI14" s="392">
        <v>18418.235294117643</v>
      </c>
    </row>
    <row r="15" spans="1:35" ht="11.1" customHeight="1">
      <c r="A15" s="14"/>
      <c r="B15" s="247" t="s">
        <v>431</v>
      </c>
      <c r="C15" s="392">
        <v>0</v>
      </c>
      <c r="D15" s="393">
        <v>0</v>
      </c>
      <c r="E15" s="393">
        <v>0</v>
      </c>
      <c r="F15" s="393">
        <v>0</v>
      </c>
      <c r="G15" s="392">
        <v>0</v>
      </c>
      <c r="H15" s="392">
        <v>3886.4814814814818</v>
      </c>
      <c r="I15" s="393">
        <v>0</v>
      </c>
      <c r="J15" s="392">
        <v>0</v>
      </c>
      <c r="K15" s="393">
        <v>55565.61403508771</v>
      </c>
      <c r="L15" s="393">
        <v>47051.908396946565</v>
      </c>
      <c r="M15" s="394"/>
      <c r="N15" s="247" t="s">
        <v>431</v>
      </c>
      <c r="O15" s="393">
        <v>9713.9387755102071</v>
      </c>
      <c r="P15" s="393">
        <v>45074.533333333326</v>
      </c>
      <c r="Q15" s="393">
        <v>18813.399999999998</v>
      </c>
      <c r="R15" s="393">
        <v>36429.144562334222</v>
      </c>
      <c r="S15" s="393">
        <v>16994.500000000004</v>
      </c>
      <c r="T15" s="393">
        <v>41159.324999999997</v>
      </c>
      <c r="U15" s="393">
        <v>0</v>
      </c>
      <c r="V15" s="393">
        <v>10250</v>
      </c>
      <c r="W15" s="393">
        <v>0</v>
      </c>
      <c r="X15" s="393">
        <v>0</v>
      </c>
      <c r="Y15" s="394"/>
      <c r="Z15" s="247" t="s">
        <v>431</v>
      </c>
      <c r="AA15" s="392">
        <v>6340</v>
      </c>
      <c r="AB15" s="393">
        <v>0</v>
      </c>
      <c r="AC15" s="392">
        <v>0</v>
      </c>
      <c r="AD15" s="393">
        <v>0</v>
      </c>
      <c r="AE15" s="393">
        <v>0</v>
      </c>
      <c r="AF15" s="392">
        <v>0</v>
      </c>
      <c r="AG15" s="392">
        <v>56873.618597320732</v>
      </c>
      <c r="AH15" s="392">
        <v>17389.124999999996</v>
      </c>
      <c r="AI15" s="392">
        <v>18114.647058823528</v>
      </c>
    </row>
    <row r="16" spans="1:35" ht="11.1" customHeight="1">
      <c r="A16" s="14" t="s">
        <v>35</v>
      </c>
      <c r="B16" s="247" t="s">
        <v>94</v>
      </c>
      <c r="C16" s="393">
        <v>0</v>
      </c>
      <c r="D16" s="393">
        <v>2765.5860349127183</v>
      </c>
      <c r="E16" s="393">
        <v>0</v>
      </c>
      <c r="F16" s="393">
        <v>0</v>
      </c>
      <c r="G16" s="393">
        <v>0</v>
      </c>
      <c r="H16" s="393">
        <v>1897.6744186046512</v>
      </c>
      <c r="I16" s="393">
        <v>3666.6666666666665</v>
      </c>
      <c r="J16" s="392">
        <v>0</v>
      </c>
      <c r="K16" s="393">
        <v>14800</v>
      </c>
      <c r="L16" s="393">
        <v>7714.2857142857147</v>
      </c>
      <c r="M16" s="14" t="s">
        <v>35</v>
      </c>
      <c r="N16" s="247" t="s">
        <v>94</v>
      </c>
      <c r="O16" s="393">
        <v>3111.4206128133706</v>
      </c>
      <c r="P16" s="393">
        <v>9714.2857142857138</v>
      </c>
      <c r="Q16" s="393">
        <v>0</v>
      </c>
      <c r="R16" s="393">
        <v>9242.424242424242</v>
      </c>
      <c r="S16" s="393">
        <v>5601.5936254980079</v>
      </c>
      <c r="T16" s="393">
        <v>19525.345622119814</v>
      </c>
      <c r="U16" s="393">
        <v>10939.39393939394</v>
      </c>
      <c r="V16" s="393">
        <v>25000</v>
      </c>
      <c r="W16" s="393">
        <v>0</v>
      </c>
      <c r="X16" s="393">
        <v>0</v>
      </c>
      <c r="Y16" s="14" t="s">
        <v>35</v>
      </c>
      <c r="Z16" s="247" t="s">
        <v>94</v>
      </c>
      <c r="AA16" s="392">
        <v>0</v>
      </c>
      <c r="AB16" s="393">
        <v>0</v>
      </c>
      <c r="AC16" s="393">
        <v>0</v>
      </c>
      <c r="AD16" s="393">
        <v>0</v>
      </c>
      <c r="AE16" s="393">
        <v>0</v>
      </c>
      <c r="AF16" s="392">
        <v>0</v>
      </c>
      <c r="AG16" s="392">
        <v>0</v>
      </c>
      <c r="AH16" s="393">
        <v>0</v>
      </c>
      <c r="AI16" s="393">
        <v>15074.074074074075</v>
      </c>
    </row>
    <row r="17" spans="1:35" ht="11.1" customHeight="1">
      <c r="A17" s="14"/>
      <c r="B17" s="247" t="s">
        <v>431</v>
      </c>
      <c r="C17" s="393">
        <v>0</v>
      </c>
      <c r="D17" s="393">
        <v>2878.6982248520712</v>
      </c>
      <c r="E17" s="393">
        <v>0</v>
      </c>
      <c r="F17" s="393">
        <v>0</v>
      </c>
      <c r="G17" s="393">
        <v>0</v>
      </c>
      <c r="H17" s="393">
        <v>1951.8072289156628</v>
      </c>
      <c r="I17" s="393">
        <v>5000</v>
      </c>
      <c r="J17" s="392">
        <v>0</v>
      </c>
      <c r="K17" s="393">
        <v>15000</v>
      </c>
      <c r="L17" s="393">
        <v>10000</v>
      </c>
      <c r="M17" s="14"/>
      <c r="N17" s="247" t="s">
        <v>431</v>
      </c>
      <c r="O17" s="393">
        <v>2851.5901060070669</v>
      </c>
      <c r="P17" s="393">
        <v>9000</v>
      </c>
      <c r="Q17" s="393">
        <v>0</v>
      </c>
      <c r="R17" s="393">
        <v>10043.478260869564</v>
      </c>
      <c r="S17" s="393">
        <v>6267.2064777327932</v>
      </c>
      <c r="T17" s="393">
        <v>17449.748743718596</v>
      </c>
      <c r="U17" s="393">
        <v>10682.926829268294</v>
      </c>
      <c r="V17" s="393">
        <v>25000</v>
      </c>
      <c r="W17" s="393">
        <v>0</v>
      </c>
      <c r="X17" s="393">
        <v>3357.1428571428573</v>
      </c>
      <c r="Y17" s="14"/>
      <c r="Z17" s="247" t="s">
        <v>431</v>
      </c>
      <c r="AA17" s="392">
        <v>0</v>
      </c>
      <c r="AB17" s="393">
        <v>0</v>
      </c>
      <c r="AC17" s="393">
        <v>0</v>
      </c>
      <c r="AD17" s="393">
        <v>0</v>
      </c>
      <c r="AE17" s="393">
        <v>0</v>
      </c>
      <c r="AF17" s="392">
        <v>0</v>
      </c>
      <c r="AG17" s="392">
        <v>0</v>
      </c>
      <c r="AH17" s="393">
        <v>0</v>
      </c>
      <c r="AI17" s="393">
        <v>15571.428571428571</v>
      </c>
    </row>
    <row r="18" spans="1:35" ht="11.1" customHeight="1">
      <c r="A18" s="14" t="s">
        <v>36</v>
      </c>
      <c r="B18" s="247" t="s">
        <v>94</v>
      </c>
      <c r="C18" s="393">
        <v>0</v>
      </c>
      <c r="D18" s="393">
        <v>4029.0697674418602</v>
      </c>
      <c r="E18" s="393">
        <v>900</v>
      </c>
      <c r="F18" s="393">
        <v>7272.7586206896549</v>
      </c>
      <c r="G18" s="393">
        <v>0</v>
      </c>
      <c r="H18" s="393">
        <v>0</v>
      </c>
      <c r="I18" s="392">
        <v>0</v>
      </c>
      <c r="J18" s="392">
        <v>0</v>
      </c>
      <c r="K18" s="393">
        <v>0</v>
      </c>
      <c r="L18" s="393">
        <v>0</v>
      </c>
      <c r="M18" s="14" t="s">
        <v>36</v>
      </c>
      <c r="N18" s="247" t="s">
        <v>94</v>
      </c>
      <c r="O18" s="393">
        <v>3045.735483870968</v>
      </c>
      <c r="P18" s="393">
        <v>6260.8695652173919</v>
      </c>
      <c r="Q18" s="393">
        <v>6359.677419354839</v>
      </c>
      <c r="R18" s="393">
        <v>0</v>
      </c>
      <c r="S18" s="393">
        <v>4119.2307692307686</v>
      </c>
      <c r="T18" s="393">
        <v>11443.415578132561</v>
      </c>
      <c r="U18" s="393">
        <v>8655.7078313253023</v>
      </c>
      <c r="V18" s="393">
        <v>3673.0769230769229</v>
      </c>
      <c r="W18" s="393">
        <v>0</v>
      </c>
      <c r="X18" s="393">
        <v>0</v>
      </c>
      <c r="Y18" s="14" t="s">
        <v>36</v>
      </c>
      <c r="Z18" s="247" t="s">
        <v>94</v>
      </c>
      <c r="AA18" s="392">
        <v>0</v>
      </c>
      <c r="AB18" s="393">
        <v>2200</v>
      </c>
      <c r="AC18" s="392">
        <v>0</v>
      </c>
      <c r="AD18" s="393">
        <v>0</v>
      </c>
      <c r="AE18" s="393">
        <v>21400</v>
      </c>
      <c r="AF18" s="392">
        <v>0</v>
      </c>
      <c r="AG18" s="392">
        <v>8055.5555555555557</v>
      </c>
      <c r="AH18" s="392">
        <v>0</v>
      </c>
      <c r="AI18" s="393">
        <v>0</v>
      </c>
    </row>
    <row r="19" spans="1:35" ht="11.1" customHeight="1">
      <c r="A19" s="14"/>
      <c r="B19" s="247" t="s">
        <v>431</v>
      </c>
      <c r="C19" s="393">
        <v>0</v>
      </c>
      <c r="D19" s="393">
        <v>8254.9857549857552</v>
      </c>
      <c r="E19" s="393">
        <v>0</v>
      </c>
      <c r="F19" s="393">
        <v>7197.1406491499229</v>
      </c>
      <c r="G19" s="393">
        <v>0</v>
      </c>
      <c r="H19" s="393">
        <v>0</v>
      </c>
      <c r="I19" s="392">
        <v>0</v>
      </c>
      <c r="J19" s="392">
        <v>0</v>
      </c>
      <c r="K19" s="393">
        <v>0</v>
      </c>
      <c r="L19" s="393">
        <v>0</v>
      </c>
      <c r="M19" s="14"/>
      <c r="N19" s="247" t="s">
        <v>431</v>
      </c>
      <c r="O19" s="393">
        <v>2236.8137782561894</v>
      </c>
      <c r="P19" s="393">
        <v>5860</v>
      </c>
      <c r="Q19" s="393">
        <v>5584.0000000000009</v>
      </c>
      <c r="R19" s="393">
        <v>6000</v>
      </c>
      <c r="S19" s="393">
        <v>5463.2558139534876</v>
      </c>
      <c r="T19" s="393">
        <v>10688.36170150219</v>
      </c>
      <c r="U19" s="393">
        <v>8114.6577380952376</v>
      </c>
      <c r="V19" s="393">
        <v>5121.0526315789475</v>
      </c>
      <c r="W19" s="393">
        <v>0</v>
      </c>
      <c r="X19" s="393">
        <v>0</v>
      </c>
      <c r="Y19" s="14"/>
      <c r="Z19" s="247" t="s">
        <v>431</v>
      </c>
      <c r="AA19" s="392">
        <v>0</v>
      </c>
      <c r="AB19" s="393">
        <v>947.82608695652186</v>
      </c>
      <c r="AC19" s="392">
        <v>0</v>
      </c>
      <c r="AD19" s="393">
        <v>0</v>
      </c>
      <c r="AE19" s="393">
        <v>0</v>
      </c>
      <c r="AF19" s="392">
        <v>0</v>
      </c>
      <c r="AG19" s="392">
        <v>8000</v>
      </c>
      <c r="AH19" s="392">
        <v>0</v>
      </c>
      <c r="AI19" s="393">
        <v>0</v>
      </c>
    </row>
    <row r="20" spans="1:35" ht="11.1" customHeight="1">
      <c r="A20" s="14" t="s">
        <v>329</v>
      </c>
      <c r="B20" s="247" t="s">
        <v>94</v>
      </c>
      <c r="C20" s="392">
        <v>0</v>
      </c>
      <c r="D20" s="392">
        <v>0</v>
      </c>
      <c r="E20" s="392">
        <v>0</v>
      </c>
      <c r="F20" s="392">
        <v>0</v>
      </c>
      <c r="G20" s="392">
        <v>0</v>
      </c>
      <c r="H20" s="392">
        <v>0</v>
      </c>
      <c r="I20" s="392">
        <v>0</v>
      </c>
      <c r="J20" s="392">
        <v>0</v>
      </c>
      <c r="K20" s="392">
        <v>0</v>
      </c>
      <c r="L20" s="392">
        <v>0</v>
      </c>
      <c r="M20" s="14" t="s">
        <v>329</v>
      </c>
      <c r="N20" s="247" t="s">
        <v>94</v>
      </c>
      <c r="O20" s="392">
        <v>0</v>
      </c>
      <c r="P20" s="392">
        <v>0</v>
      </c>
      <c r="Q20" s="392">
        <v>0</v>
      </c>
      <c r="R20" s="392">
        <v>0</v>
      </c>
      <c r="S20" s="392">
        <v>0</v>
      </c>
      <c r="T20" s="392">
        <v>0</v>
      </c>
      <c r="U20" s="392">
        <v>0</v>
      </c>
      <c r="V20" s="392">
        <v>0</v>
      </c>
      <c r="W20" s="392">
        <v>0</v>
      </c>
      <c r="X20" s="392">
        <v>0</v>
      </c>
      <c r="Y20" s="14" t="s">
        <v>329</v>
      </c>
      <c r="Z20" s="247" t="s">
        <v>94</v>
      </c>
      <c r="AA20" s="392">
        <v>0</v>
      </c>
      <c r="AB20" s="392">
        <v>0</v>
      </c>
      <c r="AC20" s="392">
        <v>0</v>
      </c>
      <c r="AD20" s="392">
        <v>0</v>
      </c>
      <c r="AE20" s="392">
        <v>0</v>
      </c>
      <c r="AF20" s="392">
        <v>0</v>
      </c>
      <c r="AG20" s="392">
        <v>0</v>
      </c>
      <c r="AH20" s="392">
        <v>0</v>
      </c>
      <c r="AI20" s="392">
        <v>0</v>
      </c>
    </row>
    <row r="21" spans="1:35" ht="11.1" customHeight="1">
      <c r="A21" s="14"/>
      <c r="B21" s="247" t="s">
        <v>431</v>
      </c>
      <c r="C21" s="392">
        <v>0</v>
      </c>
      <c r="D21" s="392">
        <v>0</v>
      </c>
      <c r="E21" s="392">
        <v>0</v>
      </c>
      <c r="F21" s="392">
        <v>0</v>
      </c>
      <c r="G21" s="392">
        <v>0</v>
      </c>
      <c r="H21" s="392">
        <v>0</v>
      </c>
      <c r="I21" s="392">
        <v>0</v>
      </c>
      <c r="J21" s="392">
        <v>0</v>
      </c>
      <c r="K21" s="392">
        <v>0</v>
      </c>
      <c r="L21" s="392">
        <v>0</v>
      </c>
      <c r="M21" s="14"/>
      <c r="N21" s="247" t="s">
        <v>431</v>
      </c>
      <c r="O21" s="392">
        <v>0</v>
      </c>
      <c r="P21" s="392">
        <v>0</v>
      </c>
      <c r="Q21" s="392">
        <v>0</v>
      </c>
      <c r="R21" s="392">
        <v>0</v>
      </c>
      <c r="S21" s="392">
        <v>0</v>
      </c>
      <c r="T21" s="392">
        <v>0</v>
      </c>
      <c r="U21" s="392">
        <v>0</v>
      </c>
      <c r="V21" s="392">
        <v>0</v>
      </c>
      <c r="W21" s="392">
        <v>0</v>
      </c>
      <c r="X21" s="392">
        <v>0</v>
      </c>
      <c r="Y21" s="14"/>
      <c r="Z21" s="247" t="s">
        <v>431</v>
      </c>
      <c r="AA21" s="392">
        <v>0</v>
      </c>
      <c r="AB21" s="392">
        <v>0</v>
      </c>
      <c r="AC21" s="392">
        <v>0</v>
      </c>
      <c r="AD21" s="392">
        <v>0</v>
      </c>
      <c r="AE21" s="392">
        <v>0</v>
      </c>
      <c r="AF21" s="392">
        <v>0</v>
      </c>
      <c r="AG21" s="392">
        <v>0</v>
      </c>
      <c r="AH21" s="392">
        <v>0</v>
      </c>
      <c r="AI21" s="392">
        <v>0</v>
      </c>
    </row>
    <row r="22" spans="1:35" ht="11.1" customHeight="1">
      <c r="A22" s="14" t="s">
        <v>37</v>
      </c>
      <c r="B22" s="247" t="s">
        <v>94</v>
      </c>
      <c r="C22" s="393">
        <v>0</v>
      </c>
      <c r="D22" s="393">
        <v>1490.6496815286625</v>
      </c>
      <c r="E22" s="393">
        <v>2000</v>
      </c>
      <c r="F22" s="393">
        <v>8500</v>
      </c>
      <c r="G22" s="393">
        <v>0</v>
      </c>
      <c r="H22" s="393">
        <v>0</v>
      </c>
      <c r="I22" s="392">
        <v>0</v>
      </c>
      <c r="J22" s="392">
        <v>0</v>
      </c>
      <c r="K22" s="393">
        <v>18000</v>
      </c>
      <c r="L22" s="393">
        <v>20000</v>
      </c>
      <c r="M22" s="14" t="s">
        <v>37</v>
      </c>
      <c r="N22" s="247" t="s">
        <v>94</v>
      </c>
      <c r="O22" s="393">
        <v>5066.1157024793383</v>
      </c>
      <c r="P22" s="393">
        <v>13734.693877551021</v>
      </c>
      <c r="Q22" s="392">
        <v>0</v>
      </c>
      <c r="R22" s="393">
        <v>13484.375</v>
      </c>
      <c r="S22" s="393">
        <v>19685.575364667748</v>
      </c>
      <c r="T22" s="393">
        <v>15063.427800269907</v>
      </c>
      <c r="U22" s="393">
        <v>7996.5870503597125</v>
      </c>
      <c r="V22" s="393">
        <v>0</v>
      </c>
      <c r="W22" s="393">
        <v>0</v>
      </c>
      <c r="X22" s="393">
        <v>0</v>
      </c>
      <c r="Y22" s="14" t="s">
        <v>37</v>
      </c>
      <c r="Z22" s="247" t="s">
        <v>94</v>
      </c>
      <c r="AA22" s="392">
        <v>0</v>
      </c>
      <c r="AB22" s="393">
        <v>1501.2842809364547</v>
      </c>
      <c r="AC22" s="392">
        <v>0</v>
      </c>
      <c r="AD22" s="393">
        <v>2000</v>
      </c>
      <c r="AE22" s="393">
        <v>0</v>
      </c>
      <c r="AF22" s="392">
        <v>0</v>
      </c>
      <c r="AG22" s="392">
        <v>0</v>
      </c>
      <c r="AH22" s="393">
        <v>19354.166666666668</v>
      </c>
      <c r="AI22" s="393">
        <v>18666.666666666668</v>
      </c>
    </row>
    <row r="23" spans="1:35" ht="11.1" customHeight="1">
      <c r="A23" s="14"/>
      <c r="B23" s="247" t="s">
        <v>431</v>
      </c>
      <c r="C23" s="393">
        <v>0</v>
      </c>
      <c r="D23" s="393">
        <v>1493.8232161874332</v>
      </c>
      <c r="E23" s="393">
        <v>0</v>
      </c>
      <c r="F23" s="393">
        <v>1599.9999999999998</v>
      </c>
      <c r="G23" s="393">
        <v>0</v>
      </c>
      <c r="H23" s="393">
        <v>0</v>
      </c>
      <c r="I23" s="392">
        <v>0</v>
      </c>
      <c r="J23" s="392">
        <v>0</v>
      </c>
      <c r="K23" s="393">
        <v>18000</v>
      </c>
      <c r="L23" s="393">
        <v>20000</v>
      </c>
      <c r="M23" s="14"/>
      <c r="N23" s="247" t="s">
        <v>431</v>
      </c>
      <c r="O23" s="393">
        <v>4597.7528089887637</v>
      </c>
      <c r="P23" s="393">
        <v>13610.169491525425</v>
      </c>
      <c r="Q23" s="392">
        <v>0</v>
      </c>
      <c r="R23" s="393">
        <v>15620</v>
      </c>
      <c r="S23" s="393">
        <v>19644.628099173551</v>
      </c>
      <c r="T23" s="393">
        <v>16131.921824104236</v>
      </c>
      <c r="U23" s="393">
        <v>8075.4458161865568</v>
      </c>
      <c r="V23" s="393">
        <v>0</v>
      </c>
      <c r="W23" s="393">
        <v>0</v>
      </c>
      <c r="X23" s="393">
        <v>7000</v>
      </c>
      <c r="Y23" s="14"/>
      <c r="Z23" s="247" t="s">
        <v>431</v>
      </c>
      <c r="AA23" s="392">
        <v>0</v>
      </c>
      <c r="AB23" s="393">
        <v>1717.741935483871</v>
      </c>
      <c r="AC23" s="392">
        <v>0</v>
      </c>
      <c r="AD23" s="393">
        <v>0</v>
      </c>
      <c r="AE23" s="393">
        <v>0</v>
      </c>
      <c r="AF23" s="392">
        <v>0</v>
      </c>
      <c r="AG23" s="392">
        <v>0</v>
      </c>
      <c r="AH23" s="393">
        <v>21438.596491228069</v>
      </c>
      <c r="AI23" s="393">
        <v>27272.727272727272</v>
      </c>
    </row>
    <row r="24" spans="1:35" ht="11.1" customHeight="1">
      <c r="A24" s="14" t="s">
        <v>38</v>
      </c>
      <c r="B24" s="247" t="s">
        <v>94</v>
      </c>
      <c r="C24" s="393">
        <v>0</v>
      </c>
      <c r="D24" s="393">
        <v>0</v>
      </c>
      <c r="E24" s="393">
        <v>1571.4285714285713</v>
      </c>
      <c r="F24" s="392">
        <v>0</v>
      </c>
      <c r="G24" s="393">
        <v>0</v>
      </c>
      <c r="H24" s="393">
        <v>958.77551020408157</v>
      </c>
      <c r="I24" s="392">
        <v>0</v>
      </c>
      <c r="J24" s="392">
        <v>0</v>
      </c>
      <c r="K24" s="393">
        <v>12000</v>
      </c>
      <c r="L24" s="393">
        <v>9666.6666666666661</v>
      </c>
      <c r="M24" s="14" t="s">
        <v>38</v>
      </c>
      <c r="N24" s="247" t="s">
        <v>94</v>
      </c>
      <c r="O24" s="393">
        <v>3546.0421545667441</v>
      </c>
      <c r="P24" s="393">
        <v>6000</v>
      </c>
      <c r="Q24" s="393">
        <v>0</v>
      </c>
      <c r="R24" s="393">
        <v>0</v>
      </c>
      <c r="S24" s="393">
        <v>11197.707736389684</v>
      </c>
      <c r="T24" s="393">
        <v>10844.814338235294</v>
      </c>
      <c r="U24" s="392">
        <v>0</v>
      </c>
      <c r="V24" s="393">
        <v>0</v>
      </c>
      <c r="W24" s="393">
        <v>0</v>
      </c>
      <c r="X24" s="393">
        <v>5321.4285714285716</v>
      </c>
      <c r="Y24" s="14" t="s">
        <v>38</v>
      </c>
      <c r="Z24" s="247" t="s">
        <v>94</v>
      </c>
      <c r="AA24" s="392">
        <v>0</v>
      </c>
      <c r="AB24" s="393">
        <v>1571.4285714285713</v>
      </c>
      <c r="AC24" s="392">
        <v>0</v>
      </c>
      <c r="AD24" s="393">
        <v>1600</v>
      </c>
      <c r="AE24" s="393">
        <v>1540</v>
      </c>
      <c r="AF24" s="392">
        <v>0</v>
      </c>
      <c r="AG24" s="392">
        <v>0</v>
      </c>
      <c r="AH24" s="392">
        <v>0</v>
      </c>
      <c r="AI24" s="393">
        <v>11666.666666666666</v>
      </c>
    </row>
    <row r="25" spans="1:35" ht="11.1" customHeight="1">
      <c r="A25" s="14"/>
      <c r="B25" s="247" t="s">
        <v>431</v>
      </c>
      <c r="C25" s="393">
        <v>0</v>
      </c>
      <c r="D25" s="393">
        <v>0</v>
      </c>
      <c r="E25" s="393">
        <v>0</v>
      </c>
      <c r="F25" s="392">
        <v>0</v>
      </c>
      <c r="G25" s="393">
        <v>0</v>
      </c>
      <c r="H25" s="393">
        <v>0</v>
      </c>
      <c r="I25" s="392">
        <v>0</v>
      </c>
      <c r="J25" s="392">
        <v>0</v>
      </c>
      <c r="K25" s="393">
        <v>0</v>
      </c>
      <c r="L25" s="393">
        <v>0</v>
      </c>
      <c r="M25" s="14"/>
      <c r="N25" s="247" t="s">
        <v>431</v>
      </c>
      <c r="O25" s="393">
        <v>4494.4444444444443</v>
      </c>
      <c r="P25" s="393">
        <v>0</v>
      </c>
      <c r="Q25" s="393">
        <v>0</v>
      </c>
      <c r="R25" s="393">
        <v>0</v>
      </c>
      <c r="S25" s="393">
        <v>10029.62962962963</v>
      </c>
      <c r="T25" s="393">
        <v>12186.993865030674</v>
      </c>
      <c r="U25" s="392">
        <v>0</v>
      </c>
      <c r="V25" s="393">
        <v>0</v>
      </c>
      <c r="W25" s="393">
        <v>0</v>
      </c>
      <c r="X25" s="393">
        <v>0</v>
      </c>
      <c r="Y25" s="14"/>
      <c r="Z25" s="247" t="s">
        <v>431</v>
      </c>
      <c r="AA25" s="392">
        <v>0</v>
      </c>
      <c r="AB25" s="393">
        <v>0</v>
      </c>
      <c r="AC25" s="392">
        <v>0</v>
      </c>
      <c r="AD25" s="393">
        <v>0</v>
      </c>
      <c r="AE25" s="393">
        <v>0</v>
      </c>
      <c r="AF25" s="392">
        <v>0</v>
      </c>
      <c r="AG25" s="392">
        <v>0</v>
      </c>
      <c r="AH25" s="392">
        <v>0</v>
      </c>
      <c r="AI25" s="393">
        <v>0</v>
      </c>
    </row>
    <row r="26" spans="1:35" ht="11.1" customHeight="1">
      <c r="A26" s="14" t="s">
        <v>178</v>
      </c>
      <c r="B26" s="247" t="s">
        <v>94</v>
      </c>
      <c r="C26" s="393">
        <v>0</v>
      </c>
      <c r="D26" s="393">
        <v>3695.008778530223</v>
      </c>
      <c r="E26" s="393">
        <v>0</v>
      </c>
      <c r="F26" s="393">
        <v>5622.5961538461543</v>
      </c>
      <c r="G26" s="393">
        <v>0</v>
      </c>
      <c r="H26" s="393">
        <v>0</v>
      </c>
      <c r="I26" s="393">
        <v>4504.7619047619046</v>
      </c>
      <c r="J26" s="392">
        <v>0</v>
      </c>
      <c r="K26" s="393">
        <v>21666.666666666668</v>
      </c>
      <c r="L26" s="393">
        <v>27641.025641025641</v>
      </c>
      <c r="M26" s="14" t="s">
        <v>178</v>
      </c>
      <c r="N26" s="247" t="s">
        <v>94</v>
      </c>
      <c r="O26" s="393">
        <v>9036.4705882352955</v>
      </c>
      <c r="P26" s="393">
        <v>23457.627118644068</v>
      </c>
      <c r="Q26" s="393">
        <v>0</v>
      </c>
      <c r="R26" s="393">
        <v>0</v>
      </c>
      <c r="S26" s="393">
        <v>8000</v>
      </c>
      <c r="T26" s="393">
        <v>17486.449115044248</v>
      </c>
      <c r="U26" s="393">
        <v>12277.070063694267</v>
      </c>
      <c r="V26" s="393">
        <v>14200</v>
      </c>
      <c r="W26" s="393">
        <v>14000</v>
      </c>
      <c r="X26" s="393">
        <v>14785.714285714286</v>
      </c>
      <c r="Y26" s="14" t="s">
        <v>178</v>
      </c>
      <c r="Z26" s="247" t="s">
        <v>94</v>
      </c>
      <c r="AA26" s="392">
        <v>0</v>
      </c>
      <c r="AB26" s="393">
        <v>1530.054644808743</v>
      </c>
      <c r="AC26" s="392">
        <v>0</v>
      </c>
      <c r="AD26" s="393">
        <v>0</v>
      </c>
      <c r="AE26" s="393">
        <v>0</v>
      </c>
      <c r="AF26" s="392">
        <v>0</v>
      </c>
      <c r="AG26" s="393">
        <v>23186.4406779661</v>
      </c>
      <c r="AH26" s="392">
        <v>0</v>
      </c>
      <c r="AI26" s="393">
        <v>0</v>
      </c>
    </row>
    <row r="27" spans="1:35" ht="11.1" customHeight="1">
      <c r="A27" s="14"/>
      <c r="B27" s="247" t="s">
        <v>431</v>
      </c>
      <c r="C27" s="393">
        <v>0</v>
      </c>
      <c r="D27" s="393">
        <v>3888.0878819086852</v>
      </c>
      <c r="E27" s="393">
        <v>0</v>
      </c>
      <c r="F27" s="393">
        <v>5567.6923076923076</v>
      </c>
      <c r="G27" s="393">
        <v>0</v>
      </c>
      <c r="H27" s="393">
        <v>0</v>
      </c>
      <c r="I27" s="393">
        <v>5055.5555555555566</v>
      </c>
      <c r="J27" s="392">
        <v>0</v>
      </c>
      <c r="K27" s="393">
        <v>21333.333333333332</v>
      </c>
      <c r="L27" s="393">
        <v>24558.823529411766</v>
      </c>
      <c r="M27" s="14"/>
      <c r="N27" s="247" t="s">
        <v>431</v>
      </c>
      <c r="O27" s="393">
        <v>7685.2791878172602</v>
      </c>
      <c r="P27" s="393">
        <v>23542.857142857145</v>
      </c>
      <c r="Q27" s="393">
        <v>5350</v>
      </c>
      <c r="R27" s="393">
        <v>28666.666666666668</v>
      </c>
      <c r="S27" s="393">
        <v>7250</v>
      </c>
      <c r="T27" s="393">
        <v>18332.447878934236</v>
      </c>
      <c r="U27" s="393">
        <v>12996.913580246914</v>
      </c>
      <c r="V27" s="393">
        <v>14470.588235294117</v>
      </c>
      <c r="W27" s="393">
        <v>0</v>
      </c>
      <c r="X27" s="393">
        <v>14791.666666666666</v>
      </c>
      <c r="Y27" s="14"/>
      <c r="Z27" s="247" t="s">
        <v>431</v>
      </c>
      <c r="AA27" s="392">
        <v>0</v>
      </c>
      <c r="AB27" s="393">
        <v>1458.7688734030198</v>
      </c>
      <c r="AC27" s="392">
        <v>0</v>
      </c>
      <c r="AD27" s="393">
        <v>0</v>
      </c>
      <c r="AE27" s="393">
        <v>0</v>
      </c>
      <c r="AF27" s="392">
        <v>0</v>
      </c>
      <c r="AG27" s="393">
        <v>23028.571428571428</v>
      </c>
      <c r="AH27" s="392">
        <v>0</v>
      </c>
      <c r="AI27" s="393">
        <v>0</v>
      </c>
    </row>
    <row r="28" spans="1:35" ht="11.1" customHeight="1">
      <c r="A28" s="14" t="s">
        <v>39</v>
      </c>
      <c r="B28" s="247" t="s">
        <v>94</v>
      </c>
      <c r="C28" s="393">
        <v>0</v>
      </c>
      <c r="D28" s="393">
        <v>10241.502430402124</v>
      </c>
      <c r="E28" s="393">
        <v>0</v>
      </c>
      <c r="F28" s="392">
        <v>0</v>
      </c>
      <c r="G28" s="393">
        <v>0</v>
      </c>
      <c r="H28" s="393">
        <v>2555.5555555555552</v>
      </c>
      <c r="I28" s="393">
        <v>18133.333333333332</v>
      </c>
      <c r="J28" s="392">
        <v>0</v>
      </c>
      <c r="K28" s="393">
        <v>103797.26027397263</v>
      </c>
      <c r="L28" s="393">
        <v>35895.535714285717</v>
      </c>
      <c r="M28" s="14" t="s">
        <v>39</v>
      </c>
      <c r="N28" s="247" t="s">
        <v>94</v>
      </c>
      <c r="O28" s="393">
        <v>0</v>
      </c>
      <c r="P28" s="392">
        <v>8100</v>
      </c>
      <c r="Q28" s="392">
        <v>0</v>
      </c>
      <c r="R28" s="393">
        <v>59093.241379310348</v>
      </c>
      <c r="S28" s="393">
        <v>12033.333333333334</v>
      </c>
      <c r="T28" s="393">
        <v>0</v>
      </c>
      <c r="U28" s="393">
        <v>0</v>
      </c>
      <c r="V28" s="393">
        <v>25154.736842105263</v>
      </c>
      <c r="W28" s="392">
        <v>0</v>
      </c>
      <c r="X28" s="393">
        <v>0</v>
      </c>
      <c r="Y28" s="14" t="s">
        <v>39</v>
      </c>
      <c r="Z28" s="247" t="s">
        <v>94</v>
      </c>
      <c r="AA28" s="393">
        <v>0</v>
      </c>
      <c r="AB28" s="393">
        <v>0</v>
      </c>
      <c r="AC28" s="393">
        <v>1397.1428571428571</v>
      </c>
      <c r="AD28" s="392">
        <v>0</v>
      </c>
      <c r="AE28" s="392">
        <v>0</v>
      </c>
      <c r="AF28" s="392">
        <v>0</v>
      </c>
      <c r="AG28" s="393">
        <v>0</v>
      </c>
      <c r="AH28" s="392">
        <v>0</v>
      </c>
      <c r="AI28" s="392">
        <v>0</v>
      </c>
    </row>
    <row r="29" spans="1:35" ht="11.1" customHeight="1">
      <c r="A29" s="14"/>
      <c r="B29" s="247" t="s">
        <v>431</v>
      </c>
      <c r="C29" s="392">
        <v>0</v>
      </c>
      <c r="D29" s="393">
        <v>9027.2718154463364</v>
      </c>
      <c r="E29" s="393">
        <v>0</v>
      </c>
      <c r="F29" s="392">
        <v>0</v>
      </c>
      <c r="G29" s="392">
        <v>0</v>
      </c>
      <c r="H29" s="393">
        <v>0</v>
      </c>
      <c r="I29" s="393">
        <v>20483.870967741936</v>
      </c>
      <c r="J29" s="392">
        <v>0</v>
      </c>
      <c r="K29" s="393">
        <v>115511.72413793103</v>
      </c>
      <c r="L29" s="393">
        <v>30842.236024844722</v>
      </c>
      <c r="M29" s="14"/>
      <c r="N29" s="247" t="s">
        <v>431</v>
      </c>
      <c r="O29" s="393">
        <v>0</v>
      </c>
      <c r="P29" s="393">
        <v>0</v>
      </c>
      <c r="Q29" s="392">
        <v>12000</v>
      </c>
      <c r="R29" s="393">
        <v>63818.428184281845</v>
      </c>
      <c r="S29" s="393">
        <v>12513.513513513513</v>
      </c>
      <c r="T29" s="393">
        <v>0</v>
      </c>
      <c r="U29" s="393">
        <v>22142.857142857141</v>
      </c>
      <c r="V29" s="393">
        <v>23895.454545454548</v>
      </c>
      <c r="W29" s="392">
        <v>0</v>
      </c>
      <c r="X29" s="393">
        <v>0</v>
      </c>
      <c r="Y29" s="14"/>
      <c r="Z29" s="247" t="s">
        <v>431</v>
      </c>
      <c r="AA29" s="393">
        <v>6985.7142857142853</v>
      </c>
      <c r="AB29" s="393">
        <v>1718.181818181818</v>
      </c>
      <c r="AC29" s="393">
        <v>1302.7777777777778</v>
      </c>
      <c r="AD29" s="392">
        <v>0</v>
      </c>
      <c r="AE29" s="392">
        <v>0</v>
      </c>
      <c r="AF29" s="392">
        <v>0</v>
      </c>
      <c r="AG29" s="393">
        <v>0</v>
      </c>
      <c r="AH29" s="392">
        <v>0</v>
      </c>
      <c r="AI29" s="392">
        <v>0</v>
      </c>
    </row>
    <row r="30" spans="1:35" ht="11.1" customHeight="1">
      <c r="A30" s="14" t="s">
        <v>179</v>
      </c>
      <c r="B30" s="247" t="s">
        <v>94</v>
      </c>
      <c r="C30" s="393">
        <v>0</v>
      </c>
      <c r="D30" s="393">
        <v>4075.7125154894675</v>
      </c>
      <c r="E30" s="393">
        <v>0</v>
      </c>
      <c r="F30" s="393">
        <v>2950</v>
      </c>
      <c r="G30" s="393">
        <v>0</v>
      </c>
      <c r="H30" s="393">
        <v>0</v>
      </c>
      <c r="I30" s="393">
        <v>6703.5714285714294</v>
      </c>
      <c r="J30" s="392">
        <v>0</v>
      </c>
      <c r="K30" s="393">
        <v>0</v>
      </c>
      <c r="L30" s="393">
        <v>10785.714285714286</v>
      </c>
      <c r="M30" s="14" t="s">
        <v>179</v>
      </c>
      <c r="N30" s="247" t="s">
        <v>94</v>
      </c>
      <c r="O30" s="393">
        <v>5813.9165009940343</v>
      </c>
      <c r="P30" s="393">
        <v>23909.756097560978</v>
      </c>
      <c r="Q30" s="393">
        <v>0</v>
      </c>
      <c r="R30" s="393">
        <v>19461.111111111113</v>
      </c>
      <c r="S30" s="393">
        <v>12029.6875</v>
      </c>
      <c r="T30" s="393">
        <v>16469.163545568041</v>
      </c>
      <c r="U30" s="393">
        <v>14938.749999999998</v>
      </c>
      <c r="V30" s="392">
        <v>0</v>
      </c>
      <c r="W30" s="393">
        <v>0</v>
      </c>
      <c r="X30" s="393">
        <v>5938.461538461539</v>
      </c>
      <c r="Y30" s="14" t="s">
        <v>179</v>
      </c>
      <c r="Z30" s="247" t="s">
        <v>94</v>
      </c>
      <c r="AA30" s="392">
        <v>0</v>
      </c>
      <c r="AB30" s="393">
        <v>1004.4444444444445</v>
      </c>
      <c r="AC30" s="392">
        <v>0</v>
      </c>
      <c r="AD30" s="393">
        <v>0</v>
      </c>
      <c r="AE30" s="393">
        <v>0</v>
      </c>
      <c r="AF30" s="392">
        <v>0</v>
      </c>
      <c r="AG30" s="392">
        <v>0</v>
      </c>
      <c r="AH30" s="393">
        <v>17677.777777777777</v>
      </c>
      <c r="AI30" s="393">
        <v>17976.595744680853</v>
      </c>
    </row>
    <row r="31" spans="1:35" ht="11.1" customHeight="1">
      <c r="A31" s="14"/>
      <c r="B31" s="247" t="s">
        <v>431</v>
      </c>
      <c r="C31" s="393">
        <v>0</v>
      </c>
      <c r="D31" s="393">
        <v>4094.7302383939777</v>
      </c>
      <c r="E31" s="393">
        <v>0</v>
      </c>
      <c r="F31" s="393">
        <v>2800</v>
      </c>
      <c r="G31" s="393">
        <v>0</v>
      </c>
      <c r="H31" s="393">
        <v>0</v>
      </c>
      <c r="I31" s="393">
        <v>0</v>
      </c>
      <c r="J31" s="392">
        <v>0</v>
      </c>
      <c r="K31" s="393">
        <v>0</v>
      </c>
      <c r="L31" s="393">
        <v>13426.666666666668</v>
      </c>
      <c r="M31" s="14"/>
      <c r="N31" s="247" t="s">
        <v>431</v>
      </c>
      <c r="O31" s="393">
        <v>6856.9138276553103</v>
      </c>
      <c r="P31" s="393">
        <v>24895.652173913044</v>
      </c>
      <c r="Q31" s="393">
        <v>12000</v>
      </c>
      <c r="R31" s="393">
        <v>19292.857142857145</v>
      </c>
      <c r="S31" s="393">
        <v>12213.084112149534</v>
      </c>
      <c r="T31" s="393">
        <v>17654.100719424463</v>
      </c>
      <c r="U31" s="393">
        <v>14960.822510822511</v>
      </c>
      <c r="V31" s="392">
        <v>0</v>
      </c>
      <c r="W31" s="393">
        <v>0</v>
      </c>
      <c r="X31" s="393">
        <v>7030.7692307692314</v>
      </c>
      <c r="Y31" s="14"/>
      <c r="Z31" s="247" t="s">
        <v>431</v>
      </c>
      <c r="AA31" s="392">
        <v>0</v>
      </c>
      <c r="AB31" s="393">
        <v>982.35294117647038</v>
      </c>
      <c r="AC31" s="392">
        <v>0</v>
      </c>
      <c r="AD31" s="393">
        <v>0</v>
      </c>
      <c r="AE31" s="393">
        <v>0</v>
      </c>
      <c r="AF31" s="392">
        <v>0</v>
      </c>
      <c r="AG31" s="392">
        <v>0</v>
      </c>
      <c r="AH31" s="393">
        <v>17355.555555555555</v>
      </c>
      <c r="AI31" s="393">
        <v>18093.333333333328</v>
      </c>
    </row>
    <row r="32" spans="1:35" ht="11.1" customHeight="1">
      <c r="A32" s="14" t="s">
        <v>40</v>
      </c>
      <c r="B32" s="247" t="s">
        <v>94</v>
      </c>
      <c r="C32" s="393">
        <v>0</v>
      </c>
      <c r="D32" s="393">
        <v>9165.6314699792965</v>
      </c>
      <c r="E32" s="393">
        <v>0</v>
      </c>
      <c r="F32" s="393">
        <v>10500</v>
      </c>
      <c r="G32" s="393">
        <v>0</v>
      </c>
      <c r="H32" s="393">
        <v>0</v>
      </c>
      <c r="I32" s="393">
        <v>26686</v>
      </c>
      <c r="J32" s="393">
        <v>34145.161290322583</v>
      </c>
      <c r="K32" s="393">
        <v>35800</v>
      </c>
      <c r="L32" s="393">
        <v>41909.756097560974</v>
      </c>
      <c r="M32" s="14" t="s">
        <v>40</v>
      </c>
      <c r="N32" s="247" t="s">
        <v>94</v>
      </c>
      <c r="O32" s="393">
        <v>3116.6666666666665</v>
      </c>
      <c r="P32" s="393">
        <v>26000</v>
      </c>
      <c r="Q32" s="393">
        <v>0</v>
      </c>
      <c r="R32" s="393">
        <v>41471.698113207545</v>
      </c>
      <c r="S32" s="393">
        <v>16760</v>
      </c>
      <c r="T32" s="393">
        <v>20926.963657678774</v>
      </c>
      <c r="U32" s="393">
        <v>12322.222222222223</v>
      </c>
      <c r="V32" s="393">
        <v>19245.614035087718</v>
      </c>
      <c r="W32" s="393">
        <v>0</v>
      </c>
      <c r="X32" s="393">
        <v>0</v>
      </c>
      <c r="Y32" s="14" t="s">
        <v>40</v>
      </c>
      <c r="Z32" s="247" t="s">
        <v>94</v>
      </c>
      <c r="AA32" s="393">
        <v>0</v>
      </c>
      <c r="AB32" s="393">
        <v>1512.1212121212118</v>
      </c>
      <c r="AC32" s="393">
        <v>0</v>
      </c>
      <c r="AD32" s="393">
        <v>0</v>
      </c>
      <c r="AE32" s="393">
        <v>0</v>
      </c>
      <c r="AF32" s="393">
        <v>137552.35307214162</v>
      </c>
      <c r="AG32" s="393">
        <v>59507.692307692312</v>
      </c>
      <c r="AH32" s="393">
        <v>0</v>
      </c>
      <c r="AI32" s="393">
        <v>14047.457627118645</v>
      </c>
    </row>
    <row r="33" spans="1:35" ht="11.1" customHeight="1">
      <c r="A33" s="14"/>
      <c r="B33" s="247" t="s">
        <v>431</v>
      </c>
      <c r="C33" s="393">
        <v>0</v>
      </c>
      <c r="D33" s="393">
        <v>9196.7032967032956</v>
      </c>
      <c r="E33" s="393">
        <v>0</v>
      </c>
      <c r="F33" s="393">
        <v>7995.3703703703704</v>
      </c>
      <c r="G33" s="393">
        <v>0</v>
      </c>
      <c r="H33" s="393">
        <v>0</v>
      </c>
      <c r="I33" s="393">
        <v>24099.999999999996</v>
      </c>
      <c r="J33" s="393">
        <v>0</v>
      </c>
      <c r="K33" s="393">
        <v>43666.666666666664</v>
      </c>
      <c r="L33" s="393">
        <v>39338.028169014091</v>
      </c>
      <c r="M33" s="14"/>
      <c r="N33" s="247" t="s">
        <v>431</v>
      </c>
      <c r="O33" s="393">
        <v>3006.4516129032259</v>
      </c>
      <c r="P33" s="393">
        <v>24750</v>
      </c>
      <c r="Q33" s="393">
        <v>0</v>
      </c>
      <c r="R33" s="393">
        <v>45712.643678160923</v>
      </c>
      <c r="S33" s="393">
        <v>15938.461538461537</v>
      </c>
      <c r="T33" s="393">
        <v>23234.580838323353</v>
      </c>
      <c r="U33" s="393">
        <v>15861.538461538463</v>
      </c>
      <c r="V33" s="393">
        <v>18485.714285714283</v>
      </c>
      <c r="W33" s="393">
        <v>0</v>
      </c>
      <c r="X33" s="393">
        <v>0</v>
      </c>
      <c r="Y33" s="14"/>
      <c r="Z33" s="247" t="s">
        <v>431</v>
      </c>
      <c r="AA33" s="393">
        <v>0</v>
      </c>
      <c r="AB33" s="393">
        <v>1626.086956521739</v>
      </c>
      <c r="AC33" s="392">
        <v>0</v>
      </c>
      <c r="AD33" s="393">
        <v>0</v>
      </c>
      <c r="AE33" s="393">
        <v>0</v>
      </c>
      <c r="AF33" s="393">
        <v>0</v>
      </c>
      <c r="AG33" s="393">
        <v>56658.181818181816</v>
      </c>
      <c r="AH33" s="393">
        <v>0</v>
      </c>
      <c r="AI33" s="393">
        <v>14047.457627118643</v>
      </c>
    </row>
    <row r="34" spans="1:35" ht="11.1" customHeight="1">
      <c r="A34" s="14" t="s">
        <v>41</v>
      </c>
      <c r="B34" s="247" t="s">
        <v>94</v>
      </c>
      <c r="C34" s="393">
        <v>0</v>
      </c>
      <c r="D34" s="393">
        <v>6535.2517985611512</v>
      </c>
      <c r="E34" s="393">
        <v>3600</v>
      </c>
      <c r="F34" s="393">
        <v>9486.6666666666661</v>
      </c>
      <c r="G34" s="393">
        <v>0</v>
      </c>
      <c r="H34" s="392">
        <v>0</v>
      </c>
      <c r="I34" s="393">
        <v>0</v>
      </c>
      <c r="J34" s="392">
        <v>0</v>
      </c>
      <c r="K34" s="393">
        <v>19428.571428571428</v>
      </c>
      <c r="L34" s="393">
        <v>25000</v>
      </c>
      <c r="M34" s="14" t="s">
        <v>41</v>
      </c>
      <c r="N34" s="247" t="s">
        <v>94</v>
      </c>
      <c r="O34" s="393">
        <v>2115.3846153846152</v>
      </c>
      <c r="P34" s="393">
        <v>0</v>
      </c>
      <c r="Q34" s="392">
        <v>0</v>
      </c>
      <c r="R34" s="393">
        <v>30833.333333333332</v>
      </c>
      <c r="S34" s="393">
        <v>20753.424657534248</v>
      </c>
      <c r="T34" s="393">
        <v>0</v>
      </c>
      <c r="U34" s="393">
        <v>11052.631578947368</v>
      </c>
      <c r="V34" s="393">
        <v>10857.142857142857</v>
      </c>
      <c r="W34" s="393">
        <v>0</v>
      </c>
      <c r="X34" s="393">
        <v>0</v>
      </c>
      <c r="Y34" s="14" t="s">
        <v>41</v>
      </c>
      <c r="Z34" s="247" t="s">
        <v>94</v>
      </c>
      <c r="AA34" s="393">
        <v>4450</v>
      </c>
      <c r="AB34" s="393">
        <v>990.74074074074065</v>
      </c>
      <c r="AC34" s="393">
        <v>1031.7460317460318</v>
      </c>
      <c r="AD34" s="393">
        <v>0</v>
      </c>
      <c r="AE34" s="393">
        <v>1034.4827586206898</v>
      </c>
      <c r="AF34" s="393">
        <v>91879.725842813074</v>
      </c>
      <c r="AG34" s="393">
        <v>38078.431372549021</v>
      </c>
      <c r="AH34" s="392">
        <v>0</v>
      </c>
      <c r="AI34" s="392">
        <v>0</v>
      </c>
    </row>
    <row r="35" spans="1:35" ht="11.1" customHeight="1">
      <c r="A35" s="14"/>
      <c r="B35" s="247" t="s">
        <v>431</v>
      </c>
      <c r="C35" s="393">
        <v>0</v>
      </c>
      <c r="D35" s="393">
        <v>7467.462039045553</v>
      </c>
      <c r="E35" s="393">
        <v>3400</v>
      </c>
      <c r="F35" s="393">
        <v>8173.4837799717916</v>
      </c>
      <c r="G35" s="393">
        <v>0</v>
      </c>
      <c r="H35" s="392">
        <v>0</v>
      </c>
      <c r="I35" s="393">
        <v>0</v>
      </c>
      <c r="J35" s="392">
        <v>0</v>
      </c>
      <c r="K35" s="393">
        <v>22000</v>
      </c>
      <c r="L35" s="393">
        <v>0</v>
      </c>
      <c r="M35" s="14"/>
      <c r="N35" s="247" t="s">
        <v>431</v>
      </c>
      <c r="O35" s="393">
        <v>2500</v>
      </c>
      <c r="P35" s="393">
        <v>0</v>
      </c>
      <c r="Q35" s="392">
        <v>0</v>
      </c>
      <c r="R35" s="393">
        <v>28000</v>
      </c>
      <c r="S35" s="393">
        <v>8334.9753694581286</v>
      </c>
      <c r="T35" s="393">
        <v>7851.0638297872347</v>
      </c>
      <c r="U35" s="393">
        <v>10923.076923076924</v>
      </c>
      <c r="V35" s="393">
        <v>12416.666666666666</v>
      </c>
      <c r="W35" s="392">
        <v>0</v>
      </c>
      <c r="X35" s="393">
        <v>0</v>
      </c>
      <c r="Y35" s="14"/>
      <c r="Z35" s="247" t="s">
        <v>431</v>
      </c>
      <c r="AA35" s="393">
        <v>4500</v>
      </c>
      <c r="AB35" s="393">
        <v>800</v>
      </c>
      <c r="AC35" s="393">
        <v>1280</v>
      </c>
      <c r="AD35" s="393">
        <v>0</v>
      </c>
      <c r="AE35" s="393">
        <v>0</v>
      </c>
      <c r="AF35" s="393">
        <v>0</v>
      </c>
      <c r="AG35" s="393">
        <v>33428.571428571428</v>
      </c>
      <c r="AH35" s="392">
        <v>0</v>
      </c>
      <c r="AI35" s="392">
        <v>0</v>
      </c>
    </row>
    <row r="36" spans="1:35" ht="11.1" customHeight="1">
      <c r="A36" s="14" t="s">
        <v>42</v>
      </c>
      <c r="B36" s="247" t="s">
        <v>94</v>
      </c>
      <c r="C36" s="393">
        <v>1720</v>
      </c>
      <c r="D36" s="393">
        <v>9937.3411534701881</v>
      </c>
      <c r="E36" s="393">
        <v>0</v>
      </c>
      <c r="F36" s="392">
        <v>0</v>
      </c>
      <c r="G36" s="393">
        <v>0</v>
      </c>
      <c r="H36" s="393">
        <v>0</v>
      </c>
      <c r="I36" s="393">
        <v>8672.5806451612916</v>
      </c>
      <c r="J36" s="392">
        <v>0</v>
      </c>
      <c r="K36" s="393">
        <v>23783.333333333332</v>
      </c>
      <c r="L36" s="393">
        <v>31888.888888888891</v>
      </c>
      <c r="M36" s="14" t="s">
        <v>42</v>
      </c>
      <c r="N36" s="247" t="s">
        <v>94</v>
      </c>
      <c r="O36" s="393">
        <v>4547.727272727273</v>
      </c>
      <c r="P36" s="393">
        <v>19744</v>
      </c>
      <c r="Q36" s="393">
        <v>6086.0120457467683</v>
      </c>
      <c r="R36" s="393">
        <v>27790.322580645159</v>
      </c>
      <c r="S36" s="393">
        <v>18379.123173277661</v>
      </c>
      <c r="T36" s="393">
        <v>30348.357791754021</v>
      </c>
      <c r="U36" s="393">
        <v>27060.000000000004</v>
      </c>
      <c r="V36" s="393">
        <v>22276.078125</v>
      </c>
      <c r="W36" s="393">
        <v>1000</v>
      </c>
      <c r="X36" s="393">
        <v>0</v>
      </c>
      <c r="Y36" s="14" t="s">
        <v>42</v>
      </c>
      <c r="Z36" s="247" t="s">
        <v>94</v>
      </c>
      <c r="AA36" s="393">
        <v>5000</v>
      </c>
      <c r="AB36" s="393">
        <v>2399.2736077481836</v>
      </c>
      <c r="AC36" s="392">
        <v>0</v>
      </c>
      <c r="AD36" s="393">
        <v>0</v>
      </c>
      <c r="AE36" s="393">
        <v>0</v>
      </c>
      <c r="AF36" s="393">
        <v>120722.02190625211</v>
      </c>
      <c r="AG36" s="393">
        <v>44409.872537659336</v>
      </c>
      <c r="AH36" s="392">
        <v>0</v>
      </c>
      <c r="AI36" s="392">
        <v>0</v>
      </c>
    </row>
    <row r="37" spans="1:35" ht="11.1" customHeight="1">
      <c r="A37" s="14"/>
      <c r="B37" s="247" t="s">
        <v>431</v>
      </c>
      <c r="C37" s="393">
        <v>0</v>
      </c>
      <c r="D37" s="393">
        <v>9448.7314085739272</v>
      </c>
      <c r="E37" s="393">
        <v>0</v>
      </c>
      <c r="F37" s="392">
        <v>0</v>
      </c>
      <c r="G37" s="393">
        <v>0</v>
      </c>
      <c r="H37" s="393">
        <v>0</v>
      </c>
      <c r="I37" s="393">
        <v>8440</v>
      </c>
      <c r="J37" s="392">
        <v>5000</v>
      </c>
      <c r="K37" s="393">
        <v>35202.5</v>
      </c>
      <c r="L37" s="393">
        <v>31258.62068965517</v>
      </c>
      <c r="M37" s="14"/>
      <c r="N37" s="247" t="s">
        <v>431</v>
      </c>
      <c r="O37" s="393">
        <v>4100.0000000000009</v>
      </c>
      <c r="P37" s="393">
        <v>26338.028169014084</v>
      </c>
      <c r="Q37" s="393">
        <v>9159.883720930231</v>
      </c>
      <c r="R37" s="393">
        <v>30785.714285714286</v>
      </c>
      <c r="S37" s="393">
        <v>17631.656804733728</v>
      </c>
      <c r="T37" s="393">
        <v>33350.383631713557</v>
      </c>
      <c r="U37" s="393">
        <v>23245.454545454548</v>
      </c>
      <c r="V37" s="393">
        <v>23057.251908396946</v>
      </c>
      <c r="W37" s="393">
        <v>0</v>
      </c>
      <c r="X37" s="393">
        <v>0</v>
      </c>
      <c r="Y37" s="14"/>
      <c r="Z37" s="247" t="s">
        <v>431</v>
      </c>
      <c r="AA37" s="393">
        <v>6150.2423263327946</v>
      </c>
      <c r="AB37" s="393">
        <v>2978.9473684210525</v>
      </c>
      <c r="AC37" s="393">
        <v>2300.0000000000005</v>
      </c>
      <c r="AD37" s="393">
        <v>7000</v>
      </c>
      <c r="AE37" s="392">
        <v>0</v>
      </c>
      <c r="AF37" s="393">
        <v>0</v>
      </c>
      <c r="AG37" s="393">
        <v>46666.861313868612</v>
      </c>
      <c r="AH37" s="392">
        <v>0</v>
      </c>
      <c r="AI37" s="392">
        <v>0</v>
      </c>
    </row>
    <row r="38" spans="1:35" ht="11.1" customHeight="1">
      <c r="A38" s="14" t="s">
        <v>328</v>
      </c>
      <c r="B38" s="247" t="s">
        <v>94</v>
      </c>
      <c r="C38" s="393">
        <v>0</v>
      </c>
      <c r="D38" s="393">
        <v>0</v>
      </c>
      <c r="E38" s="393">
        <v>3195</v>
      </c>
      <c r="F38" s="392">
        <v>0</v>
      </c>
      <c r="G38" s="392">
        <v>0</v>
      </c>
      <c r="H38" s="393">
        <v>2095</v>
      </c>
      <c r="I38" s="393">
        <v>17631.818181818184</v>
      </c>
      <c r="J38" s="392">
        <v>0</v>
      </c>
      <c r="K38" s="393">
        <v>24200</v>
      </c>
      <c r="L38" s="393">
        <v>31203.333333333332</v>
      </c>
      <c r="M38" s="14" t="s">
        <v>328</v>
      </c>
      <c r="N38" s="247" t="s">
        <v>94</v>
      </c>
      <c r="O38" s="393">
        <v>6450</v>
      </c>
      <c r="P38" s="392">
        <v>0</v>
      </c>
      <c r="Q38" s="392">
        <v>0</v>
      </c>
      <c r="R38" s="393">
        <v>23075.925925925927</v>
      </c>
      <c r="S38" s="392">
        <v>14110</v>
      </c>
      <c r="T38" s="392">
        <v>0</v>
      </c>
      <c r="U38" s="393">
        <v>0</v>
      </c>
      <c r="V38" s="393">
        <v>21147.083333333332</v>
      </c>
      <c r="W38" s="392">
        <v>0</v>
      </c>
      <c r="X38" s="392">
        <v>0</v>
      </c>
      <c r="Y38" s="14" t="s">
        <v>328</v>
      </c>
      <c r="Z38" s="247" t="s">
        <v>94</v>
      </c>
      <c r="AA38" s="392">
        <v>0</v>
      </c>
      <c r="AB38" s="393">
        <v>3050</v>
      </c>
      <c r="AC38" s="392">
        <v>0</v>
      </c>
      <c r="AD38" s="392">
        <v>0</v>
      </c>
      <c r="AE38" s="392">
        <v>0</v>
      </c>
      <c r="AF38" s="392">
        <v>0</v>
      </c>
      <c r="AG38" s="393">
        <v>35147.768518518518</v>
      </c>
      <c r="AH38" s="392">
        <v>0</v>
      </c>
      <c r="AI38" s="392">
        <v>0</v>
      </c>
    </row>
    <row r="39" spans="1:35" ht="11.1" customHeight="1">
      <c r="A39" s="14"/>
      <c r="B39" s="247" t="s">
        <v>431</v>
      </c>
      <c r="C39" s="393">
        <v>0</v>
      </c>
      <c r="D39" s="393">
        <v>8070</v>
      </c>
      <c r="E39" s="393">
        <v>3130</v>
      </c>
      <c r="F39" s="392">
        <v>0</v>
      </c>
      <c r="G39" s="393">
        <v>5057.5</v>
      </c>
      <c r="H39" s="393">
        <v>2070</v>
      </c>
      <c r="I39" s="393">
        <v>17340</v>
      </c>
      <c r="J39" s="392">
        <v>0</v>
      </c>
      <c r="K39" s="393">
        <v>26380</v>
      </c>
      <c r="L39" s="393">
        <v>0</v>
      </c>
      <c r="M39" s="14"/>
      <c r="N39" s="247" t="s">
        <v>431</v>
      </c>
      <c r="O39" s="393">
        <v>6900</v>
      </c>
      <c r="P39" s="392">
        <v>0</v>
      </c>
      <c r="Q39" s="392">
        <v>0</v>
      </c>
      <c r="R39" s="393">
        <v>23507.462686567163</v>
      </c>
      <c r="S39" s="393">
        <v>0</v>
      </c>
      <c r="T39" s="392">
        <v>28096.666666666664</v>
      </c>
      <c r="U39" s="393">
        <v>0</v>
      </c>
      <c r="V39" s="393">
        <v>20936.842105263157</v>
      </c>
      <c r="W39" s="392">
        <v>0</v>
      </c>
      <c r="X39" s="392">
        <v>0</v>
      </c>
      <c r="Y39" s="14"/>
      <c r="Z39" s="247" t="s">
        <v>431</v>
      </c>
      <c r="AA39" s="392">
        <v>0</v>
      </c>
      <c r="AB39" s="393">
        <v>0</v>
      </c>
      <c r="AC39" s="392">
        <v>0</v>
      </c>
      <c r="AD39" s="392">
        <v>0</v>
      </c>
      <c r="AE39" s="392">
        <v>0</v>
      </c>
      <c r="AF39" s="392">
        <v>0</v>
      </c>
      <c r="AG39" s="393">
        <v>35286.585365853658</v>
      </c>
      <c r="AH39" s="392">
        <v>0</v>
      </c>
      <c r="AI39" s="392">
        <v>0</v>
      </c>
    </row>
    <row r="40" spans="1:35" ht="11.1" customHeight="1">
      <c r="A40" s="14" t="s">
        <v>43</v>
      </c>
      <c r="B40" s="247" t="s">
        <v>94</v>
      </c>
      <c r="C40" s="392">
        <v>0</v>
      </c>
      <c r="D40" s="393">
        <v>3008.5561497326207</v>
      </c>
      <c r="E40" s="392">
        <v>0</v>
      </c>
      <c r="F40" s="393">
        <v>2927.3307337823467</v>
      </c>
      <c r="G40" s="392">
        <v>0</v>
      </c>
      <c r="H40" s="392">
        <v>0</v>
      </c>
      <c r="I40" s="393">
        <v>1718.75</v>
      </c>
      <c r="J40" s="392">
        <v>0</v>
      </c>
      <c r="K40" s="393">
        <v>4000</v>
      </c>
      <c r="L40" s="393">
        <v>6500</v>
      </c>
      <c r="M40" s="14" t="s">
        <v>43</v>
      </c>
      <c r="N40" s="247" t="s">
        <v>94</v>
      </c>
      <c r="O40" s="392">
        <v>0</v>
      </c>
      <c r="P40" s="392">
        <v>0</v>
      </c>
      <c r="Q40" s="392">
        <v>0</v>
      </c>
      <c r="R40" s="392">
        <v>0</v>
      </c>
      <c r="S40" s="393">
        <v>4340.0365630712977</v>
      </c>
      <c r="T40" s="392">
        <v>0</v>
      </c>
      <c r="U40" s="393">
        <v>10241.416023422944</v>
      </c>
      <c r="V40" s="392">
        <v>0</v>
      </c>
      <c r="W40" s="392">
        <v>0</v>
      </c>
      <c r="X40" s="392">
        <v>0</v>
      </c>
      <c r="Y40" s="14" t="s">
        <v>43</v>
      </c>
      <c r="Z40" s="247" t="s">
        <v>94</v>
      </c>
      <c r="AA40" s="392">
        <v>0</v>
      </c>
      <c r="AB40" s="392">
        <v>0</v>
      </c>
      <c r="AC40" s="392">
        <v>0</v>
      </c>
      <c r="AD40" s="392">
        <v>0</v>
      </c>
      <c r="AE40" s="392">
        <v>0</v>
      </c>
      <c r="AF40" s="392">
        <v>0</v>
      </c>
      <c r="AG40" s="392">
        <v>0</v>
      </c>
      <c r="AH40" s="392">
        <v>0</v>
      </c>
      <c r="AI40" s="392">
        <v>0</v>
      </c>
    </row>
    <row r="41" spans="1:35" ht="11.1" customHeight="1">
      <c r="A41" s="14"/>
      <c r="B41" s="247" t="s">
        <v>431</v>
      </c>
      <c r="C41" s="392">
        <v>0</v>
      </c>
      <c r="D41" s="393">
        <v>2995.3161592505853</v>
      </c>
      <c r="E41" s="392">
        <v>0</v>
      </c>
      <c r="F41" s="393">
        <v>2899.1243432574429</v>
      </c>
      <c r="G41" s="392">
        <v>0</v>
      </c>
      <c r="H41" s="392">
        <v>0</v>
      </c>
      <c r="I41" s="393">
        <v>1846.1538461538462</v>
      </c>
      <c r="J41" s="392">
        <v>0</v>
      </c>
      <c r="K41" s="393">
        <v>3777.7777777777778</v>
      </c>
      <c r="L41" s="393">
        <v>6400</v>
      </c>
      <c r="M41" s="14"/>
      <c r="N41" s="247" t="s">
        <v>431</v>
      </c>
      <c r="O41" s="392">
        <v>0</v>
      </c>
      <c r="P41" s="392">
        <v>0</v>
      </c>
      <c r="Q41" s="392">
        <v>0</v>
      </c>
      <c r="R41" s="392">
        <v>0</v>
      </c>
      <c r="S41" s="393">
        <v>4396.2264150943402</v>
      </c>
      <c r="T41" s="392">
        <v>0</v>
      </c>
      <c r="U41" s="393">
        <v>10250.452781371281</v>
      </c>
      <c r="V41" s="392">
        <v>0</v>
      </c>
      <c r="W41" s="392">
        <v>0</v>
      </c>
      <c r="X41" s="392">
        <v>0</v>
      </c>
      <c r="Y41" s="14"/>
      <c r="Z41" s="247" t="s">
        <v>431</v>
      </c>
      <c r="AA41" s="392">
        <v>0</v>
      </c>
      <c r="AB41" s="392">
        <v>0</v>
      </c>
      <c r="AC41" s="392">
        <v>0</v>
      </c>
      <c r="AD41" s="392">
        <v>0</v>
      </c>
      <c r="AE41" s="392">
        <v>0</v>
      </c>
      <c r="AF41" s="392">
        <v>0</v>
      </c>
      <c r="AG41" s="392">
        <v>0</v>
      </c>
      <c r="AH41" s="392">
        <v>0</v>
      </c>
      <c r="AI41" s="392">
        <v>0</v>
      </c>
    </row>
    <row r="42" spans="1:35" ht="11.1" customHeight="1">
      <c r="A42" s="14" t="s">
        <v>62</v>
      </c>
      <c r="B42" s="247" t="s">
        <v>94</v>
      </c>
      <c r="C42" s="392">
        <v>0</v>
      </c>
      <c r="D42" s="393">
        <v>3309.5952023988007</v>
      </c>
      <c r="E42" s="392">
        <v>0</v>
      </c>
      <c r="F42" s="393">
        <v>2306.6666666666665</v>
      </c>
      <c r="G42" s="392">
        <v>0</v>
      </c>
      <c r="H42" s="392">
        <v>0</v>
      </c>
      <c r="I42" s="392">
        <v>0</v>
      </c>
      <c r="J42" s="392">
        <v>0</v>
      </c>
      <c r="K42" s="392">
        <v>0</v>
      </c>
      <c r="L42" s="392">
        <v>0</v>
      </c>
      <c r="M42" s="14" t="s">
        <v>62</v>
      </c>
      <c r="N42" s="247" t="s">
        <v>94</v>
      </c>
      <c r="O42" s="392">
        <v>0</v>
      </c>
      <c r="P42" s="392">
        <v>0</v>
      </c>
      <c r="Q42" s="392">
        <v>0</v>
      </c>
      <c r="R42" s="392">
        <v>0</v>
      </c>
      <c r="S42" s="393">
        <v>0</v>
      </c>
      <c r="T42" s="392">
        <v>0</v>
      </c>
      <c r="U42" s="393">
        <v>14326.086956521738</v>
      </c>
      <c r="V42" s="393">
        <v>7244.4444444444443</v>
      </c>
      <c r="W42" s="392">
        <v>0</v>
      </c>
      <c r="X42" s="392">
        <v>0</v>
      </c>
      <c r="Y42" s="14" t="s">
        <v>62</v>
      </c>
      <c r="Z42" s="247" t="s">
        <v>94</v>
      </c>
      <c r="AA42" s="392">
        <v>0</v>
      </c>
      <c r="AB42" s="393">
        <v>0</v>
      </c>
      <c r="AC42" s="392">
        <v>0</v>
      </c>
      <c r="AD42" s="392">
        <v>0</v>
      </c>
      <c r="AE42" s="392">
        <v>0</v>
      </c>
      <c r="AF42" s="392">
        <v>0</v>
      </c>
      <c r="AG42" s="392">
        <v>0</v>
      </c>
      <c r="AH42" s="392">
        <v>0</v>
      </c>
      <c r="AI42" s="392">
        <v>0</v>
      </c>
    </row>
    <row r="43" spans="1:35" ht="11.1" customHeight="1">
      <c r="A43" s="14"/>
      <c r="B43" s="247" t="s">
        <v>431</v>
      </c>
      <c r="C43" s="392">
        <v>0</v>
      </c>
      <c r="D43" s="393">
        <v>3316.3191948238677</v>
      </c>
      <c r="E43" s="392">
        <v>0</v>
      </c>
      <c r="F43" s="393">
        <v>3152.6760563380285</v>
      </c>
      <c r="G43" s="392">
        <v>0</v>
      </c>
      <c r="H43" s="392">
        <v>0</v>
      </c>
      <c r="I43" s="392">
        <v>0</v>
      </c>
      <c r="J43" s="392">
        <v>0</v>
      </c>
      <c r="K43" s="392">
        <v>0</v>
      </c>
      <c r="L43" s="392">
        <v>0</v>
      </c>
      <c r="M43" s="14"/>
      <c r="N43" s="247" t="s">
        <v>431</v>
      </c>
      <c r="O43" s="392">
        <v>0</v>
      </c>
      <c r="P43" s="392">
        <v>0</v>
      </c>
      <c r="Q43" s="392">
        <v>0</v>
      </c>
      <c r="R43" s="392">
        <v>0</v>
      </c>
      <c r="S43" s="393">
        <v>0</v>
      </c>
      <c r="T43" s="392">
        <v>0</v>
      </c>
      <c r="U43" s="393">
        <v>15575.471698113208</v>
      </c>
      <c r="V43" s="393">
        <v>7780.0000000000009</v>
      </c>
      <c r="W43" s="392">
        <v>0</v>
      </c>
      <c r="X43" s="392">
        <v>0</v>
      </c>
      <c r="Y43" s="14"/>
      <c r="Z43" s="247" t="s">
        <v>431</v>
      </c>
      <c r="AA43" s="392">
        <v>0</v>
      </c>
      <c r="AB43" s="393">
        <v>0</v>
      </c>
      <c r="AC43" s="392">
        <v>0</v>
      </c>
      <c r="AD43" s="392">
        <v>0</v>
      </c>
      <c r="AE43" s="392">
        <v>0</v>
      </c>
      <c r="AF43" s="392">
        <v>0</v>
      </c>
      <c r="AG43" s="392">
        <v>0</v>
      </c>
      <c r="AH43" s="392">
        <v>0</v>
      </c>
      <c r="AI43" s="392">
        <v>0</v>
      </c>
    </row>
    <row r="44" spans="1:35" ht="11.1" customHeight="1">
      <c r="A44" s="14" t="s">
        <v>79</v>
      </c>
      <c r="B44" s="247" t="s">
        <v>94</v>
      </c>
      <c r="C44" s="393">
        <v>976.66666666666663</v>
      </c>
      <c r="D44" s="393">
        <v>3226.2500000000005</v>
      </c>
      <c r="E44" s="393">
        <v>1502.2222222222222</v>
      </c>
      <c r="F44" s="392">
        <v>0</v>
      </c>
      <c r="G44" s="393">
        <v>0</v>
      </c>
      <c r="H44" s="393">
        <v>0</v>
      </c>
      <c r="I44" s="392">
        <v>0</v>
      </c>
      <c r="J44" s="392">
        <v>0</v>
      </c>
      <c r="K44" s="393">
        <v>24134.999999999996</v>
      </c>
      <c r="L44" s="393">
        <v>15310</v>
      </c>
      <c r="M44" s="14" t="s">
        <v>79</v>
      </c>
      <c r="N44" s="247" t="s">
        <v>94</v>
      </c>
      <c r="O44" s="393">
        <v>4665.9999999999991</v>
      </c>
      <c r="P44" s="393">
        <v>25760</v>
      </c>
      <c r="Q44" s="393">
        <v>0</v>
      </c>
      <c r="R44" s="393">
        <v>32530</v>
      </c>
      <c r="S44" s="393">
        <v>16406.666666666668</v>
      </c>
      <c r="T44" s="393">
        <v>16337.428571428574</v>
      </c>
      <c r="U44" s="392">
        <v>0</v>
      </c>
      <c r="V44" s="392">
        <v>8350</v>
      </c>
      <c r="W44" s="393">
        <v>0</v>
      </c>
      <c r="X44" s="393">
        <v>0</v>
      </c>
      <c r="Y44" s="14" t="s">
        <v>79</v>
      </c>
      <c r="Z44" s="247" t="s">
        <v>94</v>
      </c>
      <c r="AA44" s="392">
        <v>0</v>
      </c>
      <c r="AB44" s="393">
        <v>0</v>
      </c>
      <c r="AC44" s="392">
        <v>0</v>
      </c>
      <c r="AD44" s="393">
        <v>0</v>
      </c>
      <c r="AE44" s="392">
        <v>0</v>
      </c>
      <c r="AF44" s="392">
        <v>0</v>
      </c>
      <c r="AG44" s="393">
        <v>62317.000000000007</v>
      </c>
      <c r="AH44" s="392">
        <v>0</v>
      </c>
      <c r="AI44" s="393">
        <v>0</v>
      </c>
    </row>
    <row r="45" spans="1:35" ht="11.1" customHeight="1">
      <c r="A45" s="14"/>
      <c r="B45" s="247" t="s">
        <v>431</v>
      </c>
      <c r="C45" s="393">
        <v>0</v>
      </c>
      <c r="D45" s="393">
        <v>3460.909090909091</v>
      </c>
      <c r="E45" s="393">
        <v>1638</v>
      </c>
      <c r="F45" s="392">
        <v>0</v>
      </c>
      <c r="G45" s="393">
        <v>0</v>
      </c>
      <c r="H45" s="393">
        <v>0</v>
      </c>
      <c r="I45" s="392">
        <v>0</v>
      </c>
      <c r="J45" s="392">
        <v>0</v>
      </c>
      <c r="K45" s="393">
        <v>28360</v>
      </c>
      <c r="L45" s="393">
        <v>0</v>
      </c>
      <c r="M45" s="14"/>
      <c r="N45" s="247" t="s">
        <v>431</v>
      </c>
      <c r="O45" s="393">
        <v>3863</v>
      </c>
      <c r="P45" s="393">
        <v>27680</v>
      </c>
      <c r="Q45" s="392">
        <v>0</v>
      </c>
      <c r="R45" s="393">
        <v>28125.999999999996</v>
      </c>
      <c r="S45" s="393">
        <v>16118.571428571428</v>
      </c>
      <c r="T45" s="393">
        <v>16843.052631578947</v>
      </c>
      <c r="U45" s="392">
        <v>0</v>
      </c>
      <c r="V45" s="393">
        <v>0</v>
      </c>
      <c r="W45" s="393">
        <v>0</v>
      </c>
      <c r="X45" s="393">
        <v>0</v>
      </c>
      <c r="Y45" s="14"/>
      <c r="Z45" s="247" t="s">
        <v>431</v>
      </c>
      <c r="AA45" s="392">
        <v>0</v>
      </c>
      <c r="AB45" s="393">
        <v>0</v>
      </c>
      <c r="AC45" s="392">
        <v>0</v>
      </c>
      <c r="AD45" s="393">
        <v>0</v>
      </c>
      <c r="AE45" s="392">
        <v>0</v>
      </c>
      <c r="AF45" s="392">
        <v>0</v>
      </c>
      <c r="AG45" s="393">
        <v>59830</v>
      </c>
      <c r="AH45" s="392">
        <v>0</v>
      </c>
      <c r="AI45" s="393">
        <v>0</v>
      </c>
    </row>
    <row r="46" spans="1:35" ht="11.1" customHeight="1">
      <c r="A46" s="14" t="s">
        <v>44</v>
      </c>
      <c r="B46" s="247" t="s">
        <v>94</v>
      </c>
      <c r="C46" s="392">
        <v>0</v>
      </c>
      <c r="D46" s="393">
        <v>1710.0994152046785</v>
      </c>
      <c r="E46" s="393">
        <v>0</v>
      </c>
      <c r="F46" s="393">
        <v>1431.5517241379309</v>
      </c>
      <c r="G46" s="392">
        <v>0</v>
      </c>
      <c r="H46" s="392">
        <v>0</v>
      </c>
      <c r="I46" s="393">
        <v>11062.758620689654</v>
      </c>
      <c r="J46" s="392">
        <v>0</v>
      </c>
      <c r="K46" s="392">
        <v>0</v>
      </c>
      <c r="L46" s="393">
        <v>24361.111111111109</v>
      </c>
      <c r="M46" s="14" t="s">
        <v>44</v>
      </c>
      <c r="N46" s="247" t="s">
        <v>94</v>
      </c>
      <c r="O46" s="393">
        <v>0</v>
      </c>
      <c r="P46" s="393">
        <v>0</v>
      </c>
      <c r="Q46" s="393">
        <v>0</v>
      </c>
      <c r="R46" s="392">
        <v>0</v>
      </c>
      <c r="S46" s="393">
        <v>14833.333333333334</v>
      </c>
      <c r="T46" s="393">
        <v>20815.286624203822</v>
      </c>
      <c r="U46" s="393">
        <v>11996.850574712644</v>
      </c>
      <c r="V46" s="392">
        <v>0</v>
      </c>
      <c r="W46" s="393">
        <v>0</v>
      </c>
      <c r="X46" s="393">
        <v>0</v>
      </c>
      <c r="Y46" s="14" t="s">
        <v>44</v>
      </c>
      <c r="Z46" s="247" t="s">
        <v>94</v>
      </c>
      <c r="AA46" s="392">
        <v>0</v>
      </c>
      <c r="AB46" s="393">
        <v>1527.7142857142856</v>
      </c>
      <c r="AC46" s="392">
        <v>0</v>
      </c>
      <c r="AD46" s="393">
        <v>0</v>
      </c>
      <c r="AE46" s="393">
        <v>0</v>
      </c>
      <c r="AF46" s="392">
        <v>0</v>
      </c>
      <c r="AG46" s="392">
        <v>0</v>
      </c>
      <c r="AH46" s="392">
        <v>0</v>
      </c>
      <c r="AI46" s="393">
        <v>0</v>
      </c>
    </row>
    <row r="47" spans="1:35" ht="11.1" customHeight="1">
      <c r="A47" s="14"/>
      <c r="B47" s="247" t="s">
        <v>431</v>
      </c>
      <c r="C47" s="392">
        <v>0</v>
      </c>
      <c r="D47" s="393">
        <v>1675.5208955223884</v>
      </c>
      <c r="E47" s="393">
        <v>0</v>
      </c>
      <c r="F47" s="393">
        <v>1378.7109375</v>
      </c>
      <c r="G47" s="392">
        <v>0</v>
      </c>
      <c r="H47" s="392">
        <v>0</v>
      </c>
      <c r="I47" s="393">
        <v>13795.56</v>
      </c>
      <c r="J47" s="392">
        <v>0</v>
      </c>
      <c r="K47" s="392">
        <v>0</v>
      </c>
      <c r="L47" s="393">
        <v>25428.571428571428</v>
      </c>
      <c r="M47" s="14"/>
      <c r="N47" s="247" t="s">
        <v>431</v>
      </c>
      <c r="O47" s="393">
        <v>2800</v>
      </c>
      <c r="P47" s="393">
        <v>0</v>
      </c>
      <c r="Q47" s="393">
        <v>0</v>
      </c>
      <c r="R47" s="392">
        <v>0</v>
      </c>
      <c r="S47" s="393">
        <v>16222.222222222221</v>
      </c>
      <c r="T47" s="393">
        <v>21291.106290672451</v>
      </c>
      <c r="U47" s="393">
        <v>14591.215469613258</v>
      </c>
      <c r="V47" s="392">
        <v>0</v>
      </c>
      <c r="W47" s="393">
        <v>0</v>
      </c>
      <c r="X47" s="393">
        <v>0</v>
      </c>
      <c r="Y47" s="14"/>
      <c r="Z47" s="247" t="s">
        <v>431</v>
      </c>
      <c r="AA47" s="392">
        <v>0</v>
      </c>
      <c r="AB47" s="393">
        <v>1522.7941176470588</v>
      </c>
      <c r="AC47" s="392">
        <v>0</v>
      </c>
      <c r="AD47" s="393">
        <v>0</v>
      </c>
      <c r="AE47" s="393">
        <v>0</v>
      </c>
      <c r="AF47" s="392">
        <v>0</v>
      </c>
      <c r="AG47" s="392">
        <v>0</v>
      </c>
      <c r="AH47" s="392">
        <v>0</v>
      </c>
      <c r="AI47" s="393">
        <v>0</v>
      </c>
    </row>
    <row r="48" spans="1:35" ht="11.1" customHeight="1">
      <c r="A48" s="14" t="s">
        <v>45</v>
      </c>
      <c r="B48" s="247" t="s">
        <v>94</v>
      </c>
      <c r="C48" s="393">
        <v>0</v>
      </c>
      <c r="D48" s="393">
        <v>3093.75</v>
      </c>
      <c r="E48" s="393">
        <v>0</v>
      </c>
      <c r="F48" s="393">
        <v>8381.538461538461</v>
      </c>
      <c r="G48" s="393">
        <v>0</v>
      </c>
      <c r="H48" s="392">
        <v>0</v>
      </c>
      <c r="I48" s="393">
        <v>0</v>
      </c>
      <c r="J48" s="393">
        <v>0</v>
      </c>
      <c r="K48" s="393">
        <v>0</v>
      </c>
      <c r="L48" s="393">
        <v>0</v>
      </c>
      <c r="M48" s="14" t="s">
        <v>45</v>
      </c>
      <c r="N48" s="247" t="s">
        <v>94</v>
      </c>
      <c r="O48" s="393">
        <v>0</v>
      </c>
      <c r="P48" s="393">
        <v>12500</v>
      </c>
      <c r="Q48" s="393">
        <v>0</v>
      </c>
      <c r="R48" s="393">
        <v>0</v>
      </c>
      <c r="S48" s="393">
        <v>6000</v>
      </c>
      <c r="T48" s="393">
        <v>11590.361445783134</v>
      </c>
      <c r="U48" s="393">
        <v>6057.1428571428569</v>
      </c>
      <c r="V48" s="393">
        <v>2500</v>
      </c>
      <c r="W48" s="393">
        <v>2523.8095238095239</v>
      </c>
      <c r="X48" s="393">
        <v>2250</v>
      </c>
      <c r="Y48" s="14" t="s">
        <v>45</v>
      </c>
      <c r="Z48" s="247" t="s">
        <v>94</v>
      </c>
      <c r="AA48" s="393">
        <v>0</v>
      </c>
      <c r="AB48" s="393">
        <v>0</v>
      </c>
      <c r="AC48" s="392">
        <v>0</v>
      </c>
      <c r="AD48" s="393">
        <v>0</v>
      </c>
      <c r="AE48" s="393">
        <v>0</v>
      </c>
      <c r="AF48" s="393">
        <v>161601.43399409531</v>
      </c>
      <c r="AG48" s="392">
        <v>0</v>
      </c>
      <c r="AH48" s="392">
        <v>0</v>
      </c>
      <c r="AI48" s="392">
        <v>0</v>
      </c>
    </row>
    <row r="49" spans="1:35" ht="11.1" customHeight="1">
      <c r="A49" s="14"/>
      <c r="B49" s="247" t="s">
        <v>431</v>
      </c>
      <c r="C49" s="393">
        <v>0</v>
      </c>
      <c r="D49" s="393">
        <v>3966.7282809611829</v>
      </c>
      <c r="E49" s="393">
        <v>0</v>
      </c>
      <c r="F49" s="393">
        <v>8367.9956308028395</v>
      </c>
      <c r="G49" s="393">
        <v>0</v>
      </c>
      <c r="H49" s="392">
        <v>0</v>
      </c>
      <c r="I49" s="392">
        <v>0</v>
      </c>
      <c r="J49" s="393">
        <v>0</v>
      </c>
      <c r="K49" s="393">
        <v>15000</v>
      </c>
      <c r="L49" s="392">
        <v>0</v>
      </c>
      <c r="M49" s="14"/>
      <c r="N49" s="247" t="s">
        <v>431</v>
      </c>
      <c r="O49" s="393">
        <v>2000</v>
      </c>
      <c r="P49" s="393">
        <v>6129.0322580645161</v>
      </c>
      <c r="Q49" s="393">
        <v>0</v>
      </c>
      <c r="R49" s="393">
        <v>21750</v>
      </c>
      <c r="S49" s="393">
        <v>6000</v>
      </c>
      <c r="T49" s="393">
        <v>11604.83870967742</v>
      </c>
      <c r="U49" s="393">
        <v>10325</v>
      </c>
      <c r="V49" s="393">
        <v>15000</v>
      </c>
      <c r="W49" s="393">
        <v>0</v>
      </c>
      <c r="X49" s="393">
        <v>0</v>
      </c>
      <c r="Y49" s="14"/>
      <c r="Z49" s="247" t="s">
        <v>431</v>
      </c>
      <c r="AA49" s="393">
        <v>10000</v>
      </c>
      <c r="AB49" s="393">
        <v>0</v>
      </c>
      <c r="AC49" s="392">
        <v>0</v>
      </c>
      <c r="AD49" s="393">
        <v>0</v>
      </c>
      <c r="AE49" s="393">
        <v>0</v>
      </c>
      <c r="AF49" s="393">
        <v>0</v>
      </c>
      <c r="AG49" s="392">
        <v>0</v>
      </c>
      <c r="AH49" s="392">
        <v>0</v>
      </c>
      <c r="AI49" s="392">
        <v>0</v>
      </c>
    </row>
    <row r="50" spans="1:35" ht="11.1" customHeight="1">
      <c r="A50" s="14" t="s">
        <v>46</v>
      </c>
      <c r="B50" s="247" t="s">
        <v>94</v>
      </c>
      <c r="C50" s="393">
        <v>0</v>
      </c>
      <c r="D50" s="393">
        <v>0</v>
      </c>
      <c r="E50" s="393">
        <v>0</v>
      </c>
      <c r="F50" s="393">
        <v>0</v>
      </c>
      <c r="G50" s="393">
        <v>0</v>
      </c>
      <c r="H50" s="393">
        <v>0</v>
      </c>
      <c r="I50" s="392">
        <v>0</v>
      </c>
      <c r="J50" s="392">
        <v>0</v>
      </c>
      <c r="K50" s="392">
        <v>0</v>
      </c>
      <c r="L50" s="393">
        <v>0</v>
      </c>
      <c r="M50" s="14" t="s">
        <v>46</v>
      </c>
      <c r="N50" s="247" t="s">
        <v>94</v>
      </c>
      <c r="O50" s="392">
        <v>0</v>
      </c>
      <c r="P50" s="393">
        <v>0</v>
      </c>
      <c r="Q50" s="392">
        <v>0</v>
      </c>
      <c r="R50" s="393">
        <v>11000</v>
      </c>
      <c r="S50" s="393">
        <v>0</v>
      </c>
      <c r="T50" s="393">
        <v>0</v>
      </c>
      <c r="U50" s="393">
        <v>0</v>
      </c>
      <c r="V50" s="393">
        <v>0</v>
      </c>
      <c r="W50" s="393">
        <v>0</v>
      </c>
      <c r="X50" s="393">
        <v>0</v>
      </c>
      <c r="Y50" s="14" t="s">
        <v>46</v>
      </c>
      <c r="Z50" s="247" t="s">
        <v>94</v>
      </c>
      <c r="AA50" s="392">
        <v>0</v>
      </c>
      <c r="AB50" s="393">
        <v>0</v>
      </c>
      <c r="AC50" s="392">
        <v>0</v>
      </c>
      <c r="AD50" s="393">
        <v>0</v>
      </c>
      <c r="AE50" s="393">
        <v>0</v>
      </c>
      <c r="AF50" s="392">
        <v>0</v>
      </c>
      <c r="AG50" s="392">
        <v>0</v>
      </c>
      <c r="AH50" s="393">
        <v>0</v>
      </c>
      <c r="AI50" s="393">
        <v>0</v>
      </c>
    </row>
    <row r="51" spans="1:35" ht="11.1" customHeight="1">
      <c r="A51" s="14"/>
      <c r="B51" s="247" t="s">
        <v>431</v>
      </c>
      <c r="C51" s="393">
        <v>0</v>
      </c>
      <c r="D51" s="393">
        <v>0</v>
      </c>
      <c r="E51" s="393">
        <v>0</v>
      </c>
      <c r="F51" s="393">
        <v>0</v>
      </c>
      <c r="G51" s="393">
        <v>0</v>
      </c>
      <c r="H51" s="393">
        <v>0</v>
      </c>
      <c r="I51" s="392">
        <v>0</v>
      </c>
      <c r="J51" s="392">
        <v>0</v>
      </c>
      <c r="K51" s="392">
        <v>0</v>
      </c>
      <c r="L51" s="393">
        <v>0</v>
      </c>
      <c r="M51" s="14"/>
      <c r="N51" s="247" t="s">
        <v>431</v>
      </c>
      <c r="O51" s="392">
        <v>0</v>
      </c>
      <c r="P51" s="393">
        <v>0</v>
      </c>
      <c r="Q51" s="392">
        <v>0</v>
      </c>
      <c r="R51" s="393">
        <v>0</v>
      </c>
      <c r="S51" s="392">
        <v>0</v>
      </c>
      <c r="T51" s="393">
        <v>0</v>
      </c>
      <c r="U51" s="393">
        <v>0</v>
      </c>
      <c r="V51" s="393">
        <v>0</v>
      </c>
      <c r="W51" s="393">
        <v>0</v>
      </c>
      <c r="X51" s="393">
        <v>0</v>
      </c>
      <c r="Y51" s="14"/>
      <c r="Z51" s="247" t="s">
        <v>431</v>
      </c>
      <c r="AA51" s="392">
        <v>0</v>
      </c>
      <c r="AB51" s="393">
        <v>0</v>
      </c>
      <c r="AC51" s="392">
        <v>0</v>
      </c>
      <c r="AD51" s="393">
        <v>0</v>
      </c>
      <c r="AE51" s="393">
        <v>0</v>
      </c>
      <c r="AF51" s="392">
        <v>0</v>
      </c>
      <c r="AG51" s="392">
        <v>0</v>
      </c>
      <c r="AH51" s="393">
        <v>0</v>
      </c>
      <c r="AI51" s="393">
        <v>0</v>
      </c>
    </row>
    <row r="52" spans="1:35" ht="11.1" customHeight="1">
      <c r="A52" s="14" t="s">
        <v>82</v>
      </c>
      <c r="B52" s="247" t="s">
        <v>94</v>
      </c>
      <c r="C52" s="392">
        <v>0</v>
      </c>
      <c r="D52" s="393">
        <v>2565.9758203799656</v>
      </c>
      <c r="E52" s="392">
        <v>0</v>
      </c>
      <c r="F52" s="393">
        <v>7517.0539394301413</v>
      </c>
      <c r="G52" s="392">
        <v>0</v>
      </c>
      <c r="H52" s="392">
        <v>0</v>
      </c>
      <c r="I52" s="392">
        <v>0</v>
      </c>
      <c r="J52" s="392">
        <v>0</v>
      </c>
      <c r="K52" s="393">
        <v>15222.222222222221</v>
      </c>
      <c r="L52" s="392">
        <v>0</v>
      </c>
      <c r="M52" s="14" t="s">
        <v>82</v>
      </c>
      <c r="N52" s="247" t="s">
        <v>94</v>
      </c>
      <c r="O52" s="392">
        <v>0</v>
      </c>
      <c r="P52" s="392">
        <v>0</v>
      </c>
      <c r="Q52" s="392">
        <v>0</v>
      </c>
      <c r="R52" s="392">
        <v>0</v>
      </c>
      <c r="S52" s="392">
        <v>0</v>
      </c>
      <c r="T52" s="392">
        <v>0</v>
      </c>
      <c r="U52" s="393">
        <v>15576.732673267326</v>
      </c>
      <c r="V52" s="392">
        <v>0</v>
      </c>
      <c r="W52" s="392">
        <v>0</v>
      </c>
      <c r="X52" s="392">
        <v>0</v>
      </c>
      <c r="Y52" s="14" t="s">
        <v>82</v>
      </c>
      <c r="Z52" s="247" t="s">
        <v>94</v>
      </c>
      <c r="AA52" s="392">
        <v>0</v>
      </c>
      <c r="AB52" s="393">
        <v>940.98360655737702</v>
      </c>
      <c r="AC52" s="392">
        <v>0</v>
      </c>
      <c r="AD52" s="392">
        <v>0</v>
      </c>
      <c r="AE52" s="392">
        <v>0</v>
      </c>
      <c r="AF52" s="392">
        <v>0</v>
      </c>
      <c r="AG52" s="392">
        <v>0</v>
      </c>
      <c r="AH52" s="392">
        <v>0</v>
      </c>
      <c r="AI52" s="392">
        <v>0</v>
      </c>
    </row>
    <row r="53" spans="1:35" ht="11.1" customHeight="1">
      <c r="A53" s="14"/>
      <c r="B53" s="247" t="s">
        <v>431</v>
      </c>
      <c r="C53" s="392">
        <v>0</v>
      </c>
      <c r="D53" s="393">
        <v>2779.4916997208757</v>
      </c>
      <c r="E53" s="392">
        <v>0</v>
      </c>
      <c r="F53" s="393">
        <v>7755.0548815713464</v>
      </c>
      <c r="G53" s="392">
        <v>0</v>
      </c>
      <c r="H53" s="392">
        <v>0</v>
      </c>
      <c r="I53" s="393">
        <v>0</v>
      </c>
      <c r="J53" s="392">
        <v>0</v>
      </c>
      <c r="K53" s="393">
        <v>11923.076923076924</v>
      </c>
      <c r="L53" s="392">
        <v>0</v>
      </c>
      <c r="M53" s="14"/>
      <c r="N53" s="247" t="s">
        <v>431</v>
      </c>
      <c r="O53" s="392">
        <v>0</v>
      </c>
      <c r="P53" s="392">
        <v>0</v>
      </c>
      <c r="Q53" s="392">
        <v>0</v>
      </c>
      <c r="R53" s="392">
        <v>0</v>
      </c>
      <c r="S53" s="392">
        <v>0</v>
      </c>
      <c r="T53" s="392">
        <v>0</v>
      </c>
      <c r="U53" s="393">
        <v>15135.678391959798</v>
      </c>
      <c r="V53" s="392">
        <v>0</v>
      </c>
      <c r="W53" s="392">
        <v>0</v>
      </c>
      <c r="X53" s="392">
        <v>0</v>
      </c>
      <c r="Y53" s="14"/>
      <c r="Z53" s="247" t="s">
        <v>431</v>
      </c>
      <c r="AA53" s="392">
        <v>0</v>
      </c>
      <c r="AB53" s="393">
        <v>895.13274336283189</v>
      </c>
      <c r="AC53" s="392">
        <v>0</v>
      </c>
      <c r="AD53" s="392">
        <v>0</v>
      </c>
      <c r="AE53" s="392">
        <v>0</v>
      </c>
      <c r="AF53" s="392">
        <v>0</v>
      </c>
      <c r="AG53" s="392">
        <v>0</v>
      </c>
      <c r="AH53" s="392">
        <v>0</v>
      </c>
      <c r="AI53" s="392">
        <v>0</v>
      </c>
    </row>
    <row r="54" spans="1:35" ht="11.1" customHeight="1">
      <c r="A54" s="14" t="s">
        <v>80</v>
      </c>
      <c r="B54" s="247" t="s">
        <v>94</v>
      </c>
      <c r="C54" s="393">
        <v>0</v>
      </c>
      <c r="D54" s="393">
        <v>3000</v>
      </c>
      <c r="E54" s="393">
        <v>0</v>
      </c>
      <c r="F54" s="392">
        <v>0</v>
      </c>
      <c r="G54" s="392">
        <v>0</v>
      </c>
      <c r="H54" s="393">
        <v>2224.1379310344828</v>
      </c>
      <c r="I54" s="393">
        <v>11737.179487179486</v>
      </c>
      <c r="J54" s="392">
        <v>0</v>
      </c>
      <c r="K54" s="393">
        <v>40240</v>
      </c>
      <c r="L54" s="393">
        <v>33225.806451612902</v>
      </c>
      <c r="M54" s="14" t="s">
        <v>80</v>
      </c>
      <c r="N54" s="247" t="s">
        <v>94</v>
      </c>
      <c r="O54" s="393">
        <v>8666.6666666666661</v>
      </c>
      <c r="P54" s="392">
        <v>0</v>
      </c>
      <c r="Q54" s="393">
        <v>10000</v>
      </c>
      <c r="R54" s="393">
        <v>34827.586206896558</v>
      </c>
      <c r="S54" s="393">
        <v>13000</v>
      </c>
      <c r="T54" s="393">
        <v>20142.857142857141</v>
      </c>
      <c r="U54" s="392">
        <v>0</v>
      </c>
      <c r="V54" s="393">
        <v>13000</v>
      </c>
      <c r="W54" s="392">
        <v>0</v>
      </c>
      <c r="X54" s="392">
        <v>0</v>
      </c>
      <c r="Y54" s="14" t="s">
        <v>80</v>
      </c>
      <c r="Z54" s="247" t="s">
        <v>94</v>
      </c>
      <c r="AA54" s="393">
        <v>5000</v>
      </c>
      <c r="AB54" s="392">
        <v>0</v>
      </c>
      <c r="AC54" s="392">
        <v>0</v>
      </c>
      <c r="AD54" s="392">
        <v>0</v>
      </c>
      <c r="AE54" s="392">
        <v>0</v>
      </c>
      <c r="AF54" s="392">
        <v>0</v>
      </c>
      <c r="AG54" s="393">
        <v>46874.045801526721</v>
      </c>
      <c r="AH54" s="392">
        <v>0</v>
      </c>
      <c r="AI54" s="393">
        <v>0</v>
      </c>
    </row>
    <row r="55" spans="1:35" ht="11.1" customHeight="1">
      <c r="A55" s="14"/>
      <c r="B55" s="247" t="s">
        <v>431</v>
      </c>
      <c r="C55" s="392">
        <v>0</v>
      </c>
      <c r="D55" s="393">
        <v>0</v>
      </c>
      <c r="E55" s="393">
        <v>0</v>
      </c>
      <c r="F55" s="392">
        <v>0</v>
      </c>
      <c r="G55" s="392">
        <v>0</v>
      </c>
      <c r="H55" s="393">
        <v>1850</v>
      </c>
      <c r="I55" s="393">
        <v>12259.067357512953</v>
      </c>
      <c r="J55" s="392">
        <v>0</v>
      </c>
      <c r="K55" s="393">
        <v>37416.666666666664</v>
      </c>
      <c r="L55" s="393">
        <v>34155.555555555562</v>
      </c>
      <c r="M55" s="14"/>
      <c r="N55" s="247" t="s">
        <v>431</v>
      </c>
      <c r="O55" s="393">
        <v>7000</v>
      </c>
      <c r="P55" s="392">
        <v>0</v>
      </c>
      <c r="Q55" s="393">
        <v>11000</v>
      </c>
      <c r="R55" s="393">
        <v>32000</v>
      </c>
      <c r="S55" s="393">
        <v>14750</v>
      </c>
      <c r="T55" s="393">
        <v>22388.888888888891</v>
      </c>
      <c r="U55" s="392">
        <v>0</v>
      </c>
      <c r="V55" s="393">
        <v>15176.470588235294</v>
      </c>
      <c r="W55" s="392">
        <v>0</v>
      </c>
      <c r="X55" s="392">
        <v>0</v>
      </c>
      <c r="Y55" s="14"/>
      <c r="Z55" s="247" t="s">
        <v>431</v>
      </c>
      <c r="AA55" s="393">
        <v>6000</v>
      </c>
      <c r="AB55" s="392">
        <v>0</v>
      </c>
      <c r="AC55" s="392">
        <v>0</v>
      </c>
      <c r="AD55" s="392">
        <v>0</v>
      </c>
      <c r="AE55" s="392">
        <v>0</v>
      </c>
      <c r="AF55" s="392">
        <v>0</v>
      </c>
      <c r="AG55" s="393">
        <v>48122.270742358072</v>
      </c>
      <c r="AH55" s="392">
        <v>0</v>
      </c>
      <c r="AI55" s="393">
        <v>0</v>
      </c>
    </row>
    <row r="56" spans="1:35" ht="11.1" customHeight="1">
      <c r="A56" s="14" t="s">
        <v>81</v>
      </c>
      <c r="B56" s="247" t="s">
        <v>94</v>
      </c>
      <c r="C56" s="392">
        <v>0</v>
      </c>
      <c r="D56" s="393">
        <v>5664.4067796610179</v>
      </c>
      <c r="E56" s="392">
        <v>0</v>
      </c>
      <c r="F56" s="393">
        <v>8871.5199034981906</v>
      </c>
      <c r="G56" s="392">
        <v>0</v>
      </c>
      <c r="H56" s="392">
        <v>0</v>
      </c>
      <c r="I56" s="393">
        <v>0</v>
      </c>
      <c r="J56" s="392">
        <v>0</v>
      </c>
      <c r="K56" s="393">
        <v>0</v>
      </c>
      <c r="L56" s="393">
        <v>0</v>
      </c>
      <c r="M56" s="14" t="s">
        <v>81</v>
      </c>
      <c r="N56" s="247" t="s">
        <v>94</v>
      </c>
      <c r="O56" s="392">
        <v>0</v>
      </c>
      <c r="P56" s="392">
        <v>0</v>
      </c>
      <c r="Q56" s="392">
        <v>0</v>
      </c>
      <c r="R56" s="392">
        <v>0</v>
      </c>
      <c r="S56" s="393">
        <v>6577.2357723577234</v>
      </c>
      <c r="T56" s="392">
        <v>0</v>
      </c>
      <c r="U56" s="393">
        <v>10111.650485436894</v>
      </c>
      <c r="V56" s="393">
        <v>7500</v>
      </c>
      <c r="W56" s="392">
        <v>0</v>
      </c>
      <c r="X56" s="392">
        <v>0</v>
      </c>
      <c r="Y56" s="14" t="s">
        <v>81</v>
      </c>
      <c r="Z56" s="247" t="s">
        <v>94</v>
      </c>
      <c r="AA56" s="392">
        <v>0</v>
      </c>
      <c r="AB56" s="392">
        <v>0</v>
      </c>
      <c r="AC56" s="392">
        <v>0</v>
      </c>
      <c r="AD56" s="392">
        <v>0</v>
      </c>
      <c r="AE56" s="392">
        <v>0</v>
      </c>
      <c r="AF56" s="392">
        <v>0</v>
      </c>
      <c r="AG56" s="392">
        <v>0</v>
      </c>
      <c r="AH56" s="392">
        <v>0</v>
      </c>
      <c r="AI56" s="392">
        <v>0</v>
      </c>
    </row>
    <row r="57" spans="1:35" ht="11.1" customHeight="1">
      <c r="A57" s="14"/>
      <c r="B57" s="247" t="s">
        <v>431</v>
      </c>
      <c r="C57" s="392">
        <v>0</v>
      </c>
      <c r="D57" s="393">
        <v>6102.2346368715098</v>
      </c>
      <c r="E57" s="392">
        <v>0</v>
      </c>
      <c r="F57" s="393">
        <v>6982.0809248554915</v>
      </c>
      <c r="G57" s="392">
        <v>0</v>
      </c>
      <c r="H57" s="392">
        <v>0</v>
      </c>
      <c r="I57" s="393">
        <v>11548</v>
      </c>
      <c r="J57" s="392">
        <v>0</v>
      </c>
      <c r="K57" s="393">
        <v>0</v>
      </c>
      <c r="L57" s="393">
        <v>5799.9999999999991</v>
      </c>
      <c r="M57" s="14"/>
      <c r="N57" s="247" t="s">
        <v>431</v>
      </c>
      <c r="O57" s="392">
        <v>0</v>
      </c>
      <c r="P57" s="392">
        <v>0</v>
      </c>
      <c r="Q57" s="392">
        <v>0</v>
      </c>
      <c r="R57" s="392">
        <v>0</v>
      </c>
      <c r="S57" s="393">
        <v>7073.0958904109575</v>
      </c>
      <c r="T57" s="392">
        <v>0</v>
      </c>
      <c r="U57" s="393">
        <v>16160.72144288577</v>
      </c>
      <c r="V57" s="393">
        <v>0</v>
      </c>
      <c r="W57" s="392">
        <v>0</v>
      </c>
      <c r="X57" s="392">
        <v>0</v>
      </c>
      <c r="Y57" s="14"/>
      <c r="Z57" s="247" t="s">
        <v>431</v>
      </c>
      <c r="AA57" s="392">
        <v>0</v>
      </c>
      <c r="AB57" s="392">
        <v>0</v>
      </c>
      <c r="AC57" s="392">
        <v>0</v>
      </c>
      <c r="AD57" s="392">
        <v>0</v>
      </c>
      <c r="AE57" s="392">
        <v>0</v>
      </c>
      <c r="AF57" s="392">
        <v>0</v>
      </c>
      <c r="AG57" s="392">
        <v>0</v>
      </c>
      <c r="AH57" s="392">
        <v>0</v>
      </c>
      <c r="AI57" s="392">
        <v>0</v>
      </c>
    </row>
    <row r="58" spans="1:35" ht="11.1" customHeight="1">
      <c r="A58" s="14" t="s">
        <v>83</v>
      </c>
      <c r="B58" s="247" t="s">
        <v>94</v>
      </c>
      <c r="C58" s="392">
        <v>0</v>
      </c>
      <c r="D58" s="393">
        <v>2417.3172110552759</v>
      </c>
      <c r="E58" s="392">
        <v>0</v>
      </c>
      <c r="F58" s="393">
        <v>3804.4248434237993</v>
      </c>
      <c r="G58" s="392">
        <v>0</v>
      </c>
      <c r="H58" s="392">
        <v>0</v>
      </c>
      <c r="I58" s="393">
        <v>3500</v>
      </c>
      <c r="J58" s="392">
        <v>0</v>
      </c>
      <c r="K58" s="392">
        <v>5520</v>
      </c>
      <c r="L58" s="392">
        <v>0</v>
      </c>
      <c r="M58" s="14" t="s">
        <v>83</v>
      </c>
      <c r="N58" s="247" t="s">
        <v>94</v>
      </c>
      <c r="O58" s="392">
        <v>0</v>
      </c>
      <c r="P58" s="392">
        <v>0</v>
      </c>
      <c r="Q58" s="392">
        <v>0</v>
      </c>
      <c r="R58" s="392">
        <v>0</v>
      </c>
      <c r="S58" s="392">
        <v>0</v>
      </c>
      <c r="T58" s="392">
        <v>0</v>
      </c>
      <c r="U58" s="393">
        <v>12516.85</v>
      </c>
      <c r="V58" s="393">
        <v>5407.9999999999991</v>
      </c>
      <c r="W58" s="392">
        <v>0</v>
      </c>
      <c r="X58" s="392">
        <v>0</v>
      </c>
      <c r="Y58" s="14" t="s">
        <v>83</v>
      </c>
      <c r="Z58" s="247" t="s">
        <v>94</v>
      </c>
      <c r="AA58" s="392">
        <v>0</v>
      </c>
      <c r="AB58" s="393">
        <v>0</v>
      </c>
      <c r="AC58" s="392">
        <v>0</v>
      </c>
      <c r="AD58" s="392">
        <v>0</v>
      </c>
      <c r="AE58" s="392">
        <v>0</v>
      </c>
      <c r="AF58" s="392">
        <v>0</v>
      </c>
      <c r="AG58" s="392">
        <v>0</v>
      </c>
      <c r="AH58" s="392">
        <v>0</v>
      </c>
      <c r="AI58" s="392">
        <v>0</v>
      </c>
    </row>
    <row r="59" spans="1:35" ht="11.1" customHeight="1">
      <c r="A59" s="16"/>
      <c r="B59" s="248" t="s">
        <v>431</v>
      </c>
      <c r="C59" s="395">
        <v>0</v>
      </c>
      <c r="D59" s="396">
        <v>2282.5047679593135</v>
      </c>
      <c r="E59" s="395">
        <v>0</v>
      </c>
      <c r="F59" s="396">
        <v>4295.5314236853364</v>
      </c>
      <c r="G59" s="395">
        <v>0</v>
      </c>
      <c r="H59" s="395">
        <v>0</v>
      </c>
      <c r="I59" s="396">
        <v>0</v>
      </c>
      <c r="J59" s="395">
        <v>0</v>
      </c>
      <c r="K59" s="396">
        <v>4996</v>
      </c>
      <c r="L59" s="396">
        <v>0</v>
      </c>
      <c r="M59" s="16"/>
      <c r="N59" s="248" t="s">
        <v>431</v>
      </c>
      <c r="O59" s="395">
        <v>0</v>
      </c>
      <c r="P59" s="395">
        <v>0</v>
      </c>
      <c r="Q59" s="395">
        <v>0</v>
      </c>
      <c r="R59" s="395">
        <v>0</v>
      </c>
      <c r="S59" s="395">
        <v>0</v>
      </c>
      <c r="T59" s="395">
        <v>0</v>
      </c>
      <c r="U59" s="396">
        <v>12301.165725047082</v>
      </c>
      <c r="V59" s="396">
        <v>4684</v>
      </c>
      <c r="W59" s="395">
        <v>0</v>
      </c>
      <c r="X59" s="395">
        <v>0</v>
      </c>
      <c r="Y59" s="16"/>
      <c r="Z59" s="248" t="s">
        <v>431</v>
      </c>
      <c r="AA59" s="395">
        <v>0</v>
      </c>
      <c r="AB59" s="395">
        <v>1459.5652173913043</v>
      </c>
      <c r="AC59" s="395">
        <v>0</v>
      </c>
      <c r="AD59" s="395">
        <v>0</v>
      </c>
      <c r="AE59" s="395">
        <v>0</v>
      </c>
      <c r="AF59" s="395">
        <v>0</v>
      </c>
      <c r="AG59" s="395">
        <v>0</v>
      </c>
      <c r="AH59" s="395">
        <v>0</v>
      </c>
      <c r="AI59" s="395">
        <v>0</v>
      </c>
    </row>
    <row r="60" spans="1:35" ht="10.35" customHeight="1">
      <c r="A60" s="196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41" t="s">
        <v>175</v>
      </c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X60" s="369" t="s">
        <v>175</v>
      </c>
      <c r="Y60" s="254" t="s">
        <v>113</v>
      </c>
      <c r="Z60" s="201"/>
      <c r="AA60" s="201"/>
      <c r="AB60" s="201"/>
      <c r="AC60" s="201"/>
      <c r="AD60" s="201"/>
      <c r="AE60" s="201"/>
      <c r="AF60" s="24"/>
      <c r="AG60" s="24"/>
      <c r="AH60" s="24"/>
      <c r="AI60" s="24"/>
    </row>
    <row r="61" spans="1:35" ht="10.35" customHeight="1">
      <c r="A61" s="196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  <c r="U61" s="201"/>
      <c r="V61" s="201"/>
      <c r="W61" s="201"/>
      <c r="X61" s="201"/>
      <c r="Y61" s="254" t="s">
        <v>120</v>
      </c>
      <c r="Z61" s="201"/>
      <c r="AA61" s="201"/>
      <c r="AB61" s="201"/>
      <c r="AC61" s="201"/>
      <c r="AD61" s="201"/>
      <c r="AE61" s="201"/>
      <c r="AF61" s="24"/>
      <c r="AG61" s="24"/>
      <c r="AH61" s="24"/>
      <c r="AI61" s="24"/>
    </row>
    <row r="62" spans="1:35" ht="10.35" customHeight="1">
      <c r="A62" s="196"/>
      <c r="B62" s="196"/>
      <c r="C62" s="196"/>
      <c r="D62" s="196"/>
      <c r="E62" s="196"/>
      <c r="F62" s="196"/>
      <c r="G62" s="196"/>
      <c r="H62" s="196"/>
      <c r="I62" s="196"/>
      <c r="J62" s="196"/>
      <c r="K62" s="196"/>
      <c r="L62" s="196"/>
      <c r="M62" s="196"/>
      <c r="N62" s="196"/>
      <c r="O62" s="196"/>
      <c r="P62" s="196"/>
      <c r="Q62" s="196"/>
      <c r="R62" s="196"/>
      <c r="S62" s="196"/>
      <c r="T62" s="196"/>
      <c r="U62" s="196"/>
      <c r="V62" s="196"/>
      <c r="W62" s="196"/>
      <c r="X62" s="196"/>
      <c r="Y62" s="567" t="s">
        <v>298</v>
      </c>
      <c r="Z62" s="567"/>
      <c r="AA62" s="567"/>
      <c r="AB62" s="567"/>
      <c r="AC62" s="567"/>
      <c r="AD62" s="567"/>
      <c r="AE62" s="567"/>
    </row>
    <row r="63" spans="1:35" ht="12.75">
      <c r="A63" s="196"/>
      <c r="B63" s="196"/>
      <c r="C63" s="196"/>
      <c r="D63" s="196"/>
      <c r="E63" s="196"/>
      <c r="F63" s="196"/>
      <c r="G63" s="196"/>
      <c r="H63" s="196"/>
      <c r="I63" s="196"/>
      <c r="J63" s="196"/>
      <c r="K63" s="196"/>
      <c r="L63" s="196"/>
      <c r="M63" s="196"/>
      <c r="N63" s="196"/>
      <c r="O63" s="196"/>
      <c r="P63" s="196"/>
      <c r="Q63" s="196"/>
      <c r="R63" s="196"/>
      <c r="S63" s="196"/>
      <c r="T63" s="196"/>
      <c r="U63" s="196"/>
      <c r="V63" s="196"/>
      <c r="W63" s="196"/>
      <c r="X63" s="196"/>
      <c r="Y63" s="196"/>
      <c r="Z63" s="196"/>
      <c r="AA63" s="196"/>
      <c r="AB63" s="196"/>
      <c r="AC63" s="196"/>
      <c r="AD63" s="196"/>
      <c r="AE63" s="196"/>
    </row>
    <row r="64" spans="1:35" ht="12.75">
      <c r="A64" s="196"/>
      <c r="B64" s="196"/>
      <c r="C64" s="196"/>
      <c r="D64" s="196"/>
      <c r="E64" s="196"/>
      <c r="F64" s="196"/>
      <c r="G64" s="196"/>
      <c r="H64" s="196"/>
      <c r="I64" s="196"/>
      <c r="J64" s="196"/>
      <c r="K64" s="196"/>
      <c r="L64" s="196"/>
      <c r="M64" s="196"/>
      <c r="N64" s="196"/>
      <c r="O64" s="196"/>
      <c r="P64" s="196"/>
      <c r="Q64" s="196"/>
      <c r="R64" s="196"/>
      <c r="S64" s="196"/>
      <c r="T64" s="196"/>
      <c r="U64" s="196"/>
      <c r="V64" s="196"/>
      <c r="W64" s="196"/>
      <c r="X64" s="196"/>
      <c r="Y64" s="196"/>
      <c r="Z64" s="196"/>
      <c r="AA64" s="196"/>
      <c r="AB64" s="196"/>
      <c r="AC64" s="196"/>
      <c r="AD64" s="196"/>
      <c r="AE64" s="196"/>
    </row>
    <row r="65" spans="1:31" ht="12.75">
      <c r="A65" s="196"/>
      <c r="B65" s="196"/>
      <c r="C65" s="196"/>
      <c r="D65" s="196"/>
      <c r="E65" s="196"/>
      <c r="F65" s="196"/>
      <c r="G65" s="196"/>
      <c r="H65" s="196"/>
      <c r="I65" s="196"/>
      <c r="J65" s="196"/>
      <c r="K65" s="196"/>
      <c r="L65" s="196"/>
      <c r="M65" s="196"/>
      <c r="N65" s="196"/>
      <c r="O65" s="196"/>
      <c r="P65" s="196"/>
      <c r="Q65" s="196"/>
      <c r="R65" s="196"/>
      <c r="S65" s="196"/>
      <c r="T65" s="196"/>
      <c r="U65" s="196"/>
      <c r="V65" s="196"/>
      <c r="W65" s="196"/>
      <c r="X65" s="196"/>
      <c r="Y65" s="196"/>
      <c r="Z65" s="196"/>
      <c r="AA65" s="196"/>
      <c r="AB65" s="196"/>
      <c r="AC65" s="196"/>
      <c r="AD65" s="196"/>
      <c r="AE65" s="196"/>
    </row>
  </sheetData>
  <mergeCells count="4">
    <mergeCell ref="Y62:AE62"/>
    <mergeCell ref="A6:A7"/>
    <mergeCell ref="M6:M7"/>
    <mergeCell ref="Y6:Y7"/>
  </mergeCells>
  <phoneticPr fontId="10" type="noConversion"/>
  <pageMargins left="0.7" right="0.7" top="0.75" bottom="0.75" header="0.3" footer="0.3"/>
  <pageSetup paperSize="9" orientation="portrait" r:id="rId1"/>
  <colBreaks count="2" manualBreakCount="2">
    <brk id="12" max="1048575" man="1"/>
    <brk id="24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published="0" codeName="Hoja3"/>
  <dimension ref="A1:D19"/>
  <sheetViews>
    <sheetView showGridLines="0" zoomScale="120" zoomScaleNormal="120" zoomScalePageLayoutView="125" workbookViewId="0">
      <selection activeCell="F15" sqref="F15"/>
    </sheetView>
  </sheetViews>
  <sheetFormatPr baseColWidth="10" defaultColWidth="10.85546875" defaultRowHeight="17.100000000000001" customHeight="1"/>
  <cols>
    <col min="1" max="1" width="21" style="251" customWidth="1"/>
    <col min="2" max="2" width="11.140625" style="251" customWidth="1"/>
    <col min="3" max="3" width="10.85546875" style="251" customWidth="1"/>
    <col min="4" max="4" width="8" style="251" customWidth="1"/>
    <col min="5" max="16384" width="10.85546875" style="251"/>
  </cols>
  <sheetData>
    <row r="1" spans="1:4" ht="16.350000000000001" customHeight="1">
      <c r="A1" s="340" t="s">
        <v>502</v>
      </c>
      <c r="B1" s="314"/>
      <c r="C1" s="315"/>
      <c r="D1" s="429"/>
    </row>
    <row r="2" spans="1:4" ht="13.35" customHeight="1">
      <c r="A2" s="340" t="s">
        <v>453</v>
      </c>
      <c r="B2" s="314"/>
      <c r="C2" s="315"/>
      <c r="D2" s="429"/>
    </row>
    <row r="3" spans="1:4" ht="11.1" customHeight="1">
      <c r="A3" s="314" t="s">
        <v>439</v>
      </c>
      <c r="B3" s="314"/>
      <c r="C3" s="315"/>
      <c r="D3" s="429"/>
    </row>
    <row r="4" spans="1:4" ht="3" customHeight="1">
      <c r="A4" s="316"/>
      <c r="B4" s="317"/>
      <c r="C4" s="318"/>
      <c r="D4" s="430"/>
    </row>
    <row r="5" spans="1:4" ht="12" customHeight="1">
      <c r="A5" s="535" t="s">
        <v>440</v>
      </c>
      <c r="B5" s="537" t="s">
        <v>405</v>
      </c>
      <c r="C5" s="538"/>
      <c r="D5" s="431" t="s">
        <v>371</v>
      </c>
    </row>
    <row r="6" spans="1:4" ht="12" customHeight="1">
      <c r="A6" s="536"/>
      <c r="B6" s="319" t="s">
        <v>93</v>
      </c>
      <c r="C6" s="320" t="s">
        <v>430</v>
      </c>
      <c r="D6" s="432" t="s">
        <v>372</v>
      </c>
    </row>
    <row r="7" spans="1:4" ht="15.95" customHeight="1">
      <c r="A7" s="440" t="s">
        <v>441</v>
      </c>
      <c r="B7" s="433">
        <f>+'[1]C-9'!B7</f>
        <v>1091.187125892794</v>
      </c>
      <c r="C7" s="433">
        <f>+'[1]C-9'!C7</f>
        <v>1092.4488986857959</v>
      </c>
      <c r="D7" s="452">
        <f>+'[1]C-9'!D7</f>
        <v>0.11563303516521906</v>
      </c>
    </row>
    <row r="8" spans="1:4" ht="14.1" customHeight="1">
      <c r="A8" s="321" t="s">
        <v>442</v>
      </c>
      <c r="B8" s="434">
        <f>+'[1]C-9'!B9</f>
        <v>186.01479611849999</v>
      </c>
      <c r="C8" s="434">
        <f>+'[1]C-9'!C9</f>
        <v>195.93028247849998</v>
      </c>
      <c r="D8" s="453">
        <f>+'[1]C-9'!D9</f>
        <v>5.3304826104711323</v>
      </c>
    </row>
    <row r="9" spans="1:4" ht="14.1" customHeight="1">
      <c r="A9" s="321" t="s">
        <v>443</v>
      </c>
      <c r="B9" s="434">
        <f>+'[1]C-9'!B16</f>
        <v>316.60680293840005</v>
      </c>
      <c r="C9" s="434">
        <f>+'[1]C-9'!C16</f>
        <v>318.68930777600002</v>
      </c>
      <c r="D9" s="453">
        <f>+'[1]C-9'!D16</f>
        <v>0.65775745128417995</v>
      </c>
    </row>
    <row r="10" spans="1:4" ht="14.1" customHeight="1">
      <c r="A10" s="321" t="s">
        <v>444</v>
      </c>
      <c r="B10" s="434">
        <f>+'[1]C-9'!B24</f>
        <v>8.7435539955399992</v>
      </c>
      <c r="C10" s="434">
        <f>+'[1]C-9'!C24</f>
        <v>9.2747875799999999</v>
      </c>
      <c r="D10" s="453">
        <f>+'[1]C-9'!D24</f>
        <v>6.0757168621704327</v>
      </c>
    </row>
    <row r="11" spans="1:4" ht="14.1" customHeight="1">
      <c r="A11" s="435" t="s">
        <v>445</v>
      </c>
      <c r="B11" s="434">
        <f>+'[1]C-9'!B27</f>
        <v>119.19109350720001</v>
      </c>
      <c r="C11" s="434">
        <f>+'[1]C-9'!C27</f>
        <v>120.79800406840002</v>
      </c>
      <c r="D11" s="453">
        <f>+'[1]C-9'!D27</f>
        <v>1.3481800643962982</v>
      </c>
    </row>
    <row r="12" spans="1:4" ht="14.1" customHeight="1">
      <c r="A12" s="257" t="s">
        <v>446</v>
      </c>
      <c r="B12" s="434">
        <f>+'[1]C-9'!B29</f>
        <v>39.096391024399999</v>
      </c>
      <c r="C12" s="434">
        <f>+'[1]C-9'!C29</f>
        <v>31.178286748400001</v>
      </c>
      <c r="D12" s="453">
        <f>+'[1]C-9'!D29</f>
        <v>-20.252775431518266</v>
      </c>
    </row>
    <row r="13" spans="1:4" ht="14.1" customHeight="1">
      <c r="A13" s="257" t="s">
        <v>447</v>
      </c>
      <c r="B13" s="434">
        <f>+'[1]C-9'!B39</f>
        <v>18.587633</v>
      </c>
      <c r="C13" s="434">
        <f>+'[1]C-9'!C39</f>
        <v>15.310844599999999</v>
      </c>
      <c r="D13" s="453">
        <f>+'[1]C-9'!D39</f>
        <v>-17.62886323395777</v>
      </c>
    </row>
    <row r="14" spans="1:4" ht="14.1" customHeight="1">
      <c r="A14" s="321" t="s">
        <v>448</v>
      </c>
      <c r="B14" s="434">
        <f>+'[1]C-9'!B43</f>
        <v>71.749729586304028</v>
      </c>
      <c r="C14" s="434">
        <f>+'[1]C-9'!C43</f>
        <v>64.935139327714012</v>
      </c>
      <c r="D14" s="453">
        <f>+'[1]C-9'!D43</f>
        <v>-9.4977225668747671</v>
      </c>
    </row>
    <row r="15" spans="1:4" ht="14.1" customHeight="1">
      <c r="A15" s="321" t="s">
        <v>449</v>
      </c>
      <c r="B15" s="434">
        <f>+'[1]C-9'!B47</f>
        <v>152.43132906848402</v>
      </c>
      <c r="C15" s="434">
        <f>+'[1]C-9'!C47</f>
        <v>165.68634064401002</v>
      </c>
      <c r="D15" s="453">
        <f>+'[1]C-9'!D47</f>
        <v>8.6957265652199531</v>
      </c>
    </row>
    <row r="16" spans="1:4" ht="14.1" customHeight="1">
      <c r="A16" s="322" t="s">
        <v>450</v>
      </c>
      <c r="B16" s="436">
        <f>+'[1]C-9'!B52</f>
        <v>178.76579665396602</v>
      </c>
      <c r="C16" s="436">
        <f>+'[1]C-9'!C52</f>
        <v>170.64590546277196</v>
      </c>
      <c r="D16" s="454">
        <f>+'[1]C-9'!D52</f>
        <v>-4.5421950636964414</v>
      </c>
    </row>
    <row r="17" spans="1:4" ht="9" customHeight="1">
      <c r="A17" s="258" t="s">
        <v>226</v>
      </c>
      <c r="B17" s="256"/>
      <c r="C17" s="255"/>
      <c r="D17" s="437"/>
    </row>
    <row r="18" spans="1:4" ht="9" customHeight="1">
      <c r="A18" s="254" t="s">
        <v>451</v>
      </c>
      <c r="B18" s="250"/>
      <c r="C18" s="250"/>
      <c r="D18" s="438"/>
    </row>
    <row r="19" spans="1:4" ht="9" customHeight="1">
      <c r="A19" s="253" t="s">
        <v>452</v>
      </c>
      <c r="B19" s="252"/>
      <c r="C19" s="252"/>
      <c r="D19" s="439"/>
    </row>
  </sheetData>
  <mergeCells count="2">
    <mergeCell ref="A5:A6"/>
    <mergeCell ref="B5:C5"/>
  </mergeCells>
  <phoneticPr fontId="10" type="noConversion"/>
  <pageMargins left="0.70866141732283472" right="0.70866141732283472" top="0.74803149606299213" bottom="0.74803149606299213" header="0.31496062992125984" footer="0.31496062992125984"/>
  <pageSetup paperSize="9"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published="0" codeName="Hoja4"/>
  <dimension ref="A1:S66"/>
  <sheetViews>
    <sheetView showGridLines="0" zoomScale="120" zoomScaleNormal="120" workbookViewId="0">
      <selection activeCell="B26" sqref="B26"/>
    </sheetView>
  </sheetViews>
  <sheetFormatPr baseColWidth="10" defaultColWidth="11.42578125" defaultRowHeight="17.100000000000001" customHeight="1"/>
  <cols>
    <col min="1" max="1" width="14.42578125" style="255" customWidth="1"/>
    <col min="2" max="3" width="6.140625" style="255" customWidth="1"/>
    <col min="4" max="4" width="5" style="255" customWidth="1"/>
    <col min="5" max="6" width="6.140625" style="255" hidden="1" customWidth="1"/>
    <col min="7" max="7" width="5" style="255" hidden="1" customWidth="1"/>
    <col min="8" max="9" width="6.140625" style="255" customWidth="1"/>
    <col min="10" max="10" width="5.42578125" style="255" customWidth="1"/>
    <col min="11" max="12" width="6.140625" style="255" hidden="1" customWidth="1"/>
    <col min="13" max="13" width="5.28515625" style="255" hidden="1" customWidth="1"/>
    <col min="14" max="15" width="6.140625" style="255" hidden="1" customWidth="1"/>
    <col min="16" max="16" width="5" style="255" hidden="1" customWidth="1"/>
    <col min="17" max="19" width="6.140625" style="255" customWidth="1"/>
    <col min="20" max="218" width="11.42578125" style="255"/>
    <col min="219" max="219" width="11" style="255" customWidth="1"/>
    <col min="220" max="220" width="8.7109375" style="255" customWidth="1"/>
    <col min="221" max="221" width="9" style="255" customWidth="1"/>
    <col min="222" max="222" width="5.7109375" style="255" customWidth="1"/>
    <col min="223" max="223" width="7" style="255" customWidth="1"/>
    <col min="224" max="224" width="6.85546875" style="255" customWidth="1"/>
    <col min="225" max="225" width="5" style="255" customWidth="1"/>
    <col min="226" max="226" width="6.85546875" style="255" customWidth="1"/>
    <col min="227" max="227" width="7.42578125" style="255" customWidth="1"/>
    <col min="228" max="228" width="5.85546875" style="255" customWidth="1"/>
    <col min="229" max="230" width="6.85546875" style="255" customWidth="1"/>
    <col min="231" max="231" width="5.140625" style="255" customWidth="1"/>
    <col min="232" max="233" width="6.85546875" style="255" customWidth="1"/>
    <col min="234" max="234" width="4.85546875" style="255" customWidth="1"/>
    <col min="235" max="235" width="6.7109375" style="255" customWidth="1"/>
    <col min="236" max="236" width="7" style="255" customWidth="1"/>
    <col min="237" max="237" width="5" style="255" customWidth="1"/>
    <col min="238" max="16384" width="11.42578125" style="255"/>
  </cols>
  <sheetData>
    <row r="1" spans="1:19" ht="16.350000000000001" customHeight="1">
      <c r="A1" s="273" t="s">
        <v>503</v>
      </c>
      <c r="B1" s="274"/>
      <c r="C1" s="275"/>
      <c r="D1" s="275"/>
    </row>
    <row r="2" spans="1:19" ht="12" customHeight="1">
      <c r="A2" s="102" t="s">
        <v>2</v>
      </c>
      <c r="B2" s="127"/>
    </row>
    <row r="3" spans="1:19" ht="4.3499999999999996" customHeight="1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</row>
    <row r="4" spans="1:19" ht="13.35" customHeight="1">
      <c r="A4" s="543" t="s">
        <v>57</v>
      </c>
      <c r="B4" s="540" t="s">
        <v>156</v>
      </c>
      <c r="C4" s="541"/>
      <c r="D4" s="541"/>
      <c r="E4" s="541"/>
      <c r="F4" s="541"/>
      <c r="G4" s="541"/>
      <c r="H4" s="540" t="s">
        <v>3</v>
      </c>
      <c r="I4" s="541"/>
      <c r="J4" s="541"/>
      <c r="K4" s="541"/>
      <c r="L4" s="541"/>
      <c r="M4" s="542"/>
      <c r="N4" s="540" t="s">
        <v>4</v>
      </c>
      <c r="O4" s="541"/>
      <c r="P4" s="541"/>
      <c r="Q4" s="541"/>
      <c r="R4" s="541"/>
      <c r="S4" s="542"/>
    </row>
    <row r="5" spans="1:19" ht="13.35" customHeight="1">
      <c r="A5" s="544"/>
      <c r="B5" s="533" t="s">
        <v>405</v>
      </c>
      <c r="C5" s="539"/>
      <c r="D5" s="534"/>
      <c r="E5" s="533" t="s">
        <v>405</v>
      </c>
      <c r="F5" s="539"/>
      <c r="G5" s="534"/>
      <c r="H5" s="533" t="s">
        <v>405</v>
      </c>
      <c r="I5" s="539"/>
      <c r="J5" s="534"/>
      <c r="K5" s="533" t="s">
        <v>405</v>
      </c>
      <c r="L5" s="539"/>
      <c r="M5" s="534"/>
      <c r="N5" s="533" t="s">
        <v>405</v>
      </c>
      <c r="O5" s="539"/>
      <c r="P5" s="534"/>
      <c r="Q5" s="533" t="s">
        <v>405</v>
      </c>
      <c r="R5" s="539"/>
      <c r="S5" s="534"/>
    </row>
    <row r="6" spans="1:19" ht="13.35" customHeight="1">
      <c r="A6" s="545"/>
      <c r="B6" s="138" t="s">
        <v>91</v>
      </c>
      <c r="C6" s="138" t="s">
        <v>416</v>
      </c>
      <c r="D6" s="138" t="s">
        <v>61</v>
      </c>
      <c r="E6" s="138" t="s">
        <v>73</v>
      </c>
      <c r="F6" s="138" t="s">
        <v>91</v>
      </c>
      <c r="G6" s="138" t="s">
        <v>61</v>
      </c>
      <c r="H6" s="138" t="s">
        <v>91</v>
      </c>
      <c r="I6" s="138" t="s">
        <v>416</v>
      </c>
      <c r="J6" s="138" t="s">
        <v>61</v>
      </c>
      <c r="K6" s="138" t="s">
        <v>73</v>
      </c>
      <c r="L6" s="138" t="s">
        <v>91</v>
      </c>
      <c r="M6" s="138" t="s">
        <v>61</v>
      </c>
      <c r="N6" s="138" t="s">
        <v>73</v>
      </c>
      <c r="O6" s="138" t="s">
        <v>91</v>
      </c>
      <c r="P6" s="138" t="s">
        <v>61</v>
      </c>
      <c r="Q6" s="138" t="s">
        <v>91</v>
      </c>
      <c r="R6" s="138" t="s">
        <v>416</v>
      </c>
      <c r="S6" s="138" t="s">
        <v>61</v>
      </c>
    </row>
    <row r="7" spans="1:19" ht="17.100000000000001" customHeight="1">
      <c r="A7" s="306" t="s">
        <v>512</v>
      </c>
      <c r="B7" s="344">
        <v>2597.040162529699</v>
      </c>
      <c r="C7" s="344">
        <v>2691.5310010312687</v>
      </c>
      <c r="D7" s="341">
        <v>3.638404975975762</v>
      </c>
      <c r="E7" s="344">
        <v>2581.0295241754498</v>
      </c>
      <c r="F7" s="344">
        <v>2675.5442494645049</v>
      </c>
      <c r="G7" s="341">
        <v>3.6619001992721945</v>
      </c>
      <c r="H7" s="344">
        <v>1433.4144776186765</v>
      </c>
      <c r="I7" s="344">
        <v>1498.7067136206385</v>
      </c>
      <c r="J7" s="341">
        <v>4.5550144094003819</v>
      </c>
      <c r="K7" s="344">
        <v>1433.4144776186765</v>
      </c>
      <c r="L7" s="344">
        <v>1498.7067136206385</v>
      </c>
      <c r="M7" s="341">
        <v>4.5550144094003819</v>
      </c>
      <c r="N7" s="344">
        <v>1163.6256849110223</v>
      </c>
      <c r="O7" s="344">
        <v>1192.8242874106306</v>
      </c>
      <c r="P7" s="341">
        <v>2.5092779300279089</v>
      </c>
      <c r="Q7" s="344">
        <v>1147.6150465567732</v>
      </c>
      <c r="R7" s="344">
        <v>1176.8375358438666</v>
      </c>
      <c r="S7" s="341">
        <v>2.5463668653326277</v>
      </c>
    </row>
    <row r="8" spans="1:19" ht="14.1" customHeight="1">
      <c r="A8" s="78" t="s">
        <v>32</v>
      </c>
      <c r="B8" s="345">
        <v>81.682484456910316</v>
      </c>
      <c r="C8" s="345">
        <v>78.103640111312401</v>
      </c>
      <c r="D8" s="342">
        <v>-4.3814097592560941</v>
      </c>
      <c r="E8" s="342">
        <v>81.682484456910316</v>
      </c>
      <c r="F8" s="342">
        <v>78.103640111312401</v>
      </c>
      <c r="G8" s="342">
        <v>-4.3814097592560941</v>
      </c>
      <c r="H8" s="345">
        <v>66.609552919252081</v>
      </c>
      <c r="I8" s="345">
        <v>62.338465803874314</v>
      </c>
      <c r="J8" s="342">
        <v>-6.4121239795070011</v>
      </c>
      <c r="K8" s="345">
        <v>66.609552919252081</v>
      </c>
      <c r="L8" s="345">
        <v>62.338465803874314</v>
      </c>
      <c r="M8" s="342">
        <v>-6.4121239795070011</v>
      </c>
      <c r="N8" s="345">
        <v>15.072931537658228</v>
      </c>
      <c r="O8" s="345">
        <v>15.765174307438091</v>
      </c>
      <c r="P8" s="342">
        <v>4.5926219995782613</v>
      </c>
      <c r="Q8" s="345">
        <v>15.072931537658228</v>
      </c>
      <c r="R8" s="345">
        <v>15.765174307438091</v>
      </c>
      <c r="S8" s="342">
        <v>4.5926219995782613</v>
      </c>
    </row>
    <row r="9" spans="1:19" ht="14.1" customHeight="1">
      <c r="A9" s="78" t="s">
        <v>33</v>
      </c>
      <c r="B9" s="345">
        <v>73.122276992179337</v>
      </c>
      <c r="C9" s="345">
        <v>77.599530502125802</v>
      </c>
      <c r="D9" s="342">
        <v>6.1229678479860716</v>
      </c>
      <c r="E9" s="342">
        <v>73.122276992179337</v>
      </c>
      <c r="F9" s="342">
        <v>77.599530502125788</v>
      </c>
      <c r="G9" s="342">
        <v>6.1229678479860716</v>
      </c>
      <c r="H9" s="345">
        <v>41.03777793774119</v>
      </c>
      <c r="I9" s="345">
        <v>45.534383631473098</v>
      </c>
      <c r="J9" s="342">
        <v>10.957234820447038</v>
      </c>
      <c r="K9" s="345">
        <v>41.03777793774119</v>
      </c>
      <c r="L9" s="345">
        <v>45.534383631473098</v>
      </c>
      <c r="M9" s="342">
        <v>10.957234820447038</v>
      </c>
      <c r="N9" s="345">
        <v>32.08449905443814</v>
      </c>
      <c r="O9" s="345">
        <v>32.065146870652704</v>
      </c>
      <c r="P9" s="342">
        <v>-6.0316303373164626E-2</v>
      </c>
      <c r="Q9" s="345">
        <v>32.08449905443814</v>
      </c>
      <c r="R9" s="345">
        <v>32.065146870652697</v>
      </c>
      <c r="S9" s="342">
        <v>-6.031630337318683E-2</v>
      </c>
    </row>
    <row r="10" spans="1:19" s="129" customFormat="1" ht="14.1" customHeight="1">
      <c r="A10" s="78" t="s">
        <v>425</v>
      </c>
      <c r="B10" s="345">
        <v>17.492097131917635</v>
      </c>
      <c r="C10" s="345">
        <v>24.567543072476404</v>
      </c>
      <c r="D10" s="342">
        <v>40.449386298274547</v>
      </c>
      <c r="E10" s="342">
        <v>17.492097131917635</v>
      </c>
      <c r="F10" s="342">
        <v>24.567543072476404</v>
      </c>
      <c r="G10" s="342">
        <v>40.449386298274547</v>
      </c>
      <c r="H10" s="345">
        <v>7.2940931421490127</v>
      </c>
      <c r="I10" s="345">
        <v>14.451734030203982</v>
      </c>
      <c r="J10" s="342">
        <v>98.129277328451536</v>
      </c>
      <c r="K10" s="345">
        <v>7.2940931421490127</v>
      </c>
      <c r="L10" s="345">
        <v>14.451734030203982</v>
      </c>
      <c r="M10" s="342">
        <v>98.129277328451536</v>
      </c>
      <c r="N10" s="345">
        <v>10.198003989768623</v>
      </c>
      <c r="O10" s="345">
        <v>10.115809042272421</v>
      </c>
      <c r="P10" s="342">
        <v>-0.80599054068487552</v>
      </c>
      <c r="Q10" s="345">
        <v>10.198003989768623</v>
      </c>
      <c r="R10" s="345">
        <v>10.115809042272421</v>
      </c>
      <c r="S10" s="342">
        <v>-0.80599054068487552</v>
      </c>
    </row>
    <row r="11" spans="1:19" ht="14.1" customHeight="1">
      <c r="A11" s="78" t="s">
        <v>34</v>
      </c>
      <c r="B11" s="345">
        <v>197.46165937952748</v>
      </c>
      <c r="C11" s="345">
        <v>193.18806903435245</v>
      </c>
      <c r="D11" s="342">
        <v>-2.1642633605955086</v>
      </c>
      <c r="E11" s="342">
        <v>197.4616593795275</v>
      </c>
      <c r="F11" s="342">
        <v>193.18806903435245</v>
      </c>
      <c r="G11" s="342">
        <v>-2.1642633605955308</v>
      </c>
      <c r="H11" s="345">
        <v>92.39280760704834</v>
      </c>
      <c r="I11" s="345">
        <v>83.848067008452531</v>
      </c>
      <c r="J11" s="342">
        <v>-9.248274643776444</v>
      </c>
      <c r="K11" s="345">
        <v>92.39280760704834</v>
      </c>
      <c r="L11" s="345">
        <v>83.848067008452531</v>
      </c>
      <c r="M11" s="342">
        <v>-9.248274643776444</v>
      </c>
      <c r="N11" s="345">
        <v>105.06885177247914</v>
      </c>
      <c r="O11" s="345">
        <v>109.34000202589991</v>
      </c>
      <c r="P11" s="342">
        <v>4.0650965356219038</v>
      </c>
      <c r="Q11" s="345">
        <v>105.06885177247916</v>
      </c>
      <c r="R11" s="345">
        <v>109.34000202589992</v>
      </c>
      <c r="S11" s="342">
        <v>4.0650965356219038</v>
      </c>
    </row>
    <row r="12" spans="1:19" ht="14.1" customHeight="1">
      <c r="A12" s="78" t="s">
        <v>35</v>
      </c>
      <c r="B12" s="345">
        <v>25.507231416763961</v>
      </c>
      <c r="C12" s="345">
        <v>25.252938728403116</v>
      </c>
      <c r="D12" s="342">
        <v>-0.99694351066935694</v>
      </c>
      <c r="E12" s="342">
        <v>25.507231416763961</v>
      </c>
      <c r="F12" s="342">
        <v>25.252938728403116</v>
      </c>
      <c r="G12" s="342">
        <v>-0.99694351066935694</v>
      </c>
      <c r="H12" s="345">
        <v>13.898191571618947</v>
      </c>
      <c r="I12" s="345">
        <v>13.527468045885088</v>
      </c>
      <c r="J12" s="342">
        <v>-2.6674227637709436</v>
      </c>
      <c r="K12" s="345">
        <v>13.898191571618947</v>
      </c>
      <c r="L12" s="345">
        <v>13.527468045885088</v>
      </c>
      <c r="M12" s="342">
        <v>-2.6674227637709436</v>
      </c>
      <c r="N12" s="345">
        <v>11.609039845145015</v>
      </c>
      <c r="O12" s="345">
        <v>11.725470682518026</v>
      </c>
      <c r="P12" s="342">
        <v>1.002932532975187</v>
      </c>
      <c r="Q12" s="345">
        <v>11.609039845145015</v>
      </c>
      <c r="R12" s="345">
        <v>11.725470682518026</v>
      </c>
      <c r="S12" s="342">
        <v>1.002932532975187</v>
      </c>
    </row>
    <row r="13" spans="1:19" ht="14.1" customHeight="1">
      <c r="A13" s="78" t="s">
        <v>36</v>
      </c>
      <c r="B13" s="345">
        <v>91.370631158848283</v>
      </c>
      <c r="C13" s="345">
        <v>100.56610507953863</v>
      </c>
      <c r="D13" s="342">
        <v>10.063927329892209</v>
      </c>
      <c r="E13" s="342">
        <v>75.359992804599145</v>
      </c>
      <c r="F13" s="342">
        <v>84.579353512774873</v>
      </c>
      <c r="G13" s="342">
        <v>12.233760069591026</v>
      </c>
      <c r="H13" s="345">
        <v>35.23327323934349</v>
      </c>
      <c r="I13" s="345">
        <v>43.78932751712933</v>
      </c>
      <c r="J13" s="342">
        <v>24.284017609330878</v>
      </c>
      <c r="K13" s="345">
        <v>35.23327323934349</v>
      </c>
      <c r="L13" s="345">
        <v>43.78932751712933</v>
      </c>
      <c r="M13" s="342">
        <v>24.284017609330878</v>
      </c>
      <c r="N13" s="345">
        <v>56.137357919504787</v>
      </c>
      <c r="O13" s="345">
        <v>56.776777562409301</v>
      </c>
      <c r="P13" s="342">
        <v>1.139026962796108</v>
      </c>
      <c r="Q13" s="345">
        <v>40.126719565255655</v>
      </c>
      <c r="R13" s="345">
        <v>40.790025995645536</v>
      </c>
      <c r="S13" s="342">
        <v>1.6530292971275395</v>
      </c>
    </row>
    <row r="14" spans="1:19" ht="14.1" customHeight="1">
      <c r="A14" s="78" t="s">
        <v>37</v>
      </c>
      <c r="B14" s="345">
        <v>56.771219304323907</v>
      </c>
      <c r="C14" s="345">
        <v>58.495384428895278</v>
      </c>
      <c r="D14" s="342">
        <v>3.0370408557352402</v>
      </c>
      <c r="E14" s="342">
        <v>56.771219304323907</v>
      </c>
      <c r="F14" s="342">
        <v>58.495384428895278</v>
      </c>
      <c r="G14" s="342">
        <v>3.0370408557352402</v>
      </c>
      <c r="H14" s="345">
        <v>29.824822548527976</v>
      </c>
      <c r="I14" s="345">
        <v>30.503218549849137</v>
      </c>
      <c r="J14" s="342">
        <v>2.2746019702794218</v>
      </c>
      <c r="K14" s="345">
        <v>29.824822548527976</v>
      </c>
      <c r="L14" s="345">
        <v>30.503218549849137</v>
      </c>
      <c r="M14" s="342">
        <v>2.2746019702794218</v>
      </c>
      <c r="N14" s="345">
        <v>26.946396755795934</v>
      </c>
      <c r="O14" s="345">
        <v>27.992165879046141</v>
      </c>
      <c r="P14" s="342">
        <v>3.8809237937360574</v>
      </c>
      <c r="Q14" s="345">
        <v>26.946396755795934</v>
      </c>
      <c r="R14" s="345">
        <v>27.992165879046141</v>
      </c>
      <c r="S14" s="342">
        <v>3.8809237937360574</v>
      </c>
    </row>
    <row r="15" spans="1:19" ht="14.1" customHeight="1">
      <c r="A15" s="78" t="s">
        <v>38</v>
      </c>
      <c r="B15" s="345">
        <v>13.97860864350351</v>
      </c>
      <c r="C15" s="345">
        <v>14.923910686062817</v>
      </c>
      <c r="D15" s="342">
        <v>6.762490221075268</v>
      </c>
      <c r="E15" s="342">
        <v>13.97860864350351</v>
      </c>
      <c r="F15" s="342">
        <v>14.923910686062817</v>
      </c>
      <c r="G15" s="342">
        <v>6.762490221075268</v>
      </c>
      <c r="H15" s="345">
        <v>6.7201699752725688</v>
      </c>
      <c r="I15" s="345">
        <v>7.6972171226584205</v>
      </c>
      <c r="J15" s="342">
        <v>14.539024324994433</v>
      </c>
      <c r="K15" s="345">
        <v>6.7201699752725688</v>
      </c>
      <c r="L15" s="345">
        <v>7.6972171226584205</v>
      </c>
      <c r="M15" s="342">
        <v>14.539024324994433</v>
      </c>
      <c r="N15" s="345">
        <v>7.2584386682309416</v>
      </c>
      <c r="O15" s="345">
        <v>7.2266935634043961</v>
      </c>
      <c r="P15" s="342">
        <v>-0.43735445427801611</v>
      </c>
      <c r="Q15" s="345">
        <v>7.2584386682309416</v>
      </c>
      <c r="R15" s="345">
        <v>7.2266935634043961</v>
      </c>
      <c r="S15" s="342">
        <v>-0.43735445427801611</v>
      </c>
    </row>
    <row r="16" spans="1:19" ht="14.1" customHeight="1">
      <c r="A16" s="78" t="s">
        <v>178</v>
      </c>
      <c r="B16" s="345">
        <v>93.875925015081606</v>
      </c>
      <c r="C16" s="345">
        <v>90.8173679399452</v>
      </c>
      <c r="D16" s="342">
        <v>-3.2580846203593028</v>
      </c>
      <c r="E16" s="342">
        <v>93.875925015081606</v>
      </c>
      <c r="F16" s="342">
        <v>90.8173679399452</v>
      </c>
      <c r="G16" s="342">
        <v>-3.2580846203593028</v>
      </c>
      <c r="H16" s="345">
        <v>69.601001672304605</v>
      </c>
      <c r="I16" s="345">
        <v>66.336419104653189</v>
      </c>
      <c r="J16" s="342">
        <v>-4.6904246910435603</v>
      </c>
      <c r="K16" s="345">
        <v>69.601001672304605</v>
      </c>
      <c r="L16" s="345">
        <v>66.336419104653189</v>
      </c>
      <c r="M16" s="342">
        <v>-4.6904246910435603</v>
      </c>
      <c r="N16" s="345">
        <v>24.274923342777008</v>
      </c>
      <c r="O16" s="345">
        <v>24.480948835292015</v>
      </c>
      <c r="P16" s="342">
        <v>0.84871737638796407</v>
      </c>
      <c r="Q16" s="345">
        <v>24.274923342777008</v>
      </c>
      <c r="R16" s="345">
        <v>24.480948835292015</v>
      </c>
      <c r="S16" s="342">
        <v>0.84871737638796407</v>
      </c>
    </row>
    <row r="17" spans="1:19" ht="14.1" customHeight="1">
      <c r="A17" s="78" t="s">
        <v>39</v>
      </c>
      <c r="B17" s="345">
        <v>290.08281124552121</v>
      </c>
      <c r="C17" s="345">
        <v>331.8728517277911</v>
      </c>
      <c r="D17" s="342">
        <v>14.40624499701897</v>
      </c>
      <c r="E17" s="342">
        <v>290.08281124552121</v>
      </c>
      <c r="F17" s="342">
        <v>331.8728517277911</v>
      </c>
      <c r="G17" s="342">
        <v>14.40624499701897</v>
      </c>
      <c r="H17" s="345">
        <v>195.50983767143686</v>
      </c>
      <c r="I17" s="345">
        <v>236.15778615604725</v>
      </c>
      <c r="J17" s="342">
        <v>20.790743304140591</v>
      </c>
      <c r="K17" s="345">
        <v>195.50983767143686</v>
      </c>
      <c r="L17" s="345">
        <v>236.15778615604725</v>
      </c>
      <c r="M17" s="342">
        <v>20.790743304140591</v>
      </c>
      <c r="N17" s="345">
        <v>94.572973574084344</v>
      </c>
      <c r="O17" s="345">
        <v>95.715065571743835</v>
      </c>
      <c r="P17" s="342">
        <v>1.2076304196619425</v>
      </c>
      <c r="Q17" s="345">
        <v>94.572973574084344</v>
      </c>
      <c r="R17" s="345">
        <v>95.71506557174385</v>
      </c>
      <c r="S17" s="342">
        <v>1.2076304196619647</v>
      </c>
    </row>
    <row r="18" spans="1:19" ht="14.1" customHeight="1">
      <c r="A18" s="78" t="s">
        <v>426</v>
      </c>
      <c r="B18" s="345">
        <v>89.508872392714522</v>
      </c>
      <c r="C18" s="345">
        <v>90.026169466148104</v>
      </c>
      <c r="D18" s="342">
        <v>0.57792826521596563</v>
      </c>
      <c r="E18" s="342">
        <v>89.508872392714522</v>
      </c>
      <c r="F18" s="342">
        <v>90.026169466148104</v>
      </c>
      <c r="G18" s="342">
        <v>0.57792826521596563</v>
      </c>
      <c r="H18" s="345">
        <v>69.215709806884661</v>
      </c>
      <c r="I18" s="345">
        <v>70.928680232186593</v>
      </c>
      <c r="J18" s="342">
        <v>2.4748289515215571</v>
      </c>
      <c r="K18" s="345">
        <v>69.215709806884661</v>
      </c>
      <c r="L18" s="345">
        <v>70.928680232186593</v>
      </c>
      <c r="M18" s="342">
        <v>2.4748289515215571</v>
      </c>
      <c r="N18" s="345">
        <v>20.293162585829862</v>
      </c>
      <c r="O18" s="345">
        <v>19.097489233961511</v>
      </c>
      <c r="P18" s="342">
        <v>-5.8920010462206402</v>
      </c>
      <c r="Q18" s="345">
        <v>20.293162585829862</v>
      </c>
      <c r="R18" s="345">
        <v>19.097489233961511</v>
      </c>
      <c r="S18" s="342">
        <v>-5.8920010462206402</v>
      </c>
    </row>
    <row r="19" spans="1:19" ht="14.1" customHeight="1">
      <c r="A19" s="78" t="s">
        <v>40</v>
      </c>
      <c r="B19" s="345">
        <v>353.48984286957341</v>
      </c>
      <c r="C19" s="345">
        <v>351.13353893089749</v>
      </c>
      <c r="D19" s="342">
        <v>-0.66658320916601621</v>
      </c>
      <c r="E19" s="342">
        <v>353.48984286957341</v>
      </c>
      <c r="F19" s="342">
        <v>351.13353893089749</v>
      </c>
      <c r="G19" s="342">
        <v>-0.66658320916601621</v>
      </c>
      <c r="H19" s="345">
        <v>194.09753170559935</v>
      </c>
      <c r="I19" s="345">
        <v>183.2640962859349</v>
      </c>
      <c r="J19" s="342">
        <v>-5.5814390448283735</v>
      </c>
      <c r="K19" s="345">
        <v>194.09753170559935</v>
      </c>
      <c r="L19" s="345">
        <v>183.2640962859349</v>
      </c>
      <c r="M19" s="342">
        <v>-5.5814390448283735</v>
      </c>
      <c r="N19" s="345">
        <v>159.39231116397403</v>
      </c>
      <c r="O19" s="345">
        <v>167.86944264496259</v>
      </c>
      <c r="P19" s="342">
        <v>5.3184067782716005</v>
      </c>
      <c r="Q19" s="345">
        <v>159.39231116397403</v>
      </c>
      <c r="R19" s="345">
        <v>167.86944264496259</v>
      </c>
      <c r="S19" s="342">
        <v>5.3184067782716005</v>
      </c>
    </row>
    <row r="20" spans="1:19" ht="14.1" customHeight="1">
      <c r="A20" s="78" t="s">
        <v>41</v>
      </c>
      <c r="B20" s="345">
        <v>76.480308791138853</v>
      </c>
      <c r="C20" s="345">
        <v>94.291327601601466</v>
      </c>
      <c r="D20" s="342">
        <v>23.288371990106604</v>
      </c>
      <c r="E20" s="342">
        <v>76.480308791138853</v>
      </c>
      <c r="F20" s="342">
        <v>94.291327601601466</v>
      </c>
      <c r="G20" s="342">
        <v>23.288371990106604</v>
      </c>
      <c r="H20" s="345">
        <v>53.998797670404414</v>
      </c>
      <c r="I20" s="345">
        <v>71.58061607592451</v>
      </c>
      <c r="J20" s="342">
        <v>32.55964792556172</v>
      </c>
      <c r="K20" s="345">
        <v>53.998797670404414</v>
      </c>
      <c r="L20" s="345">
        <v>71.58061607592451</v>
      </c>
      <c r="M20" s="342">
        <v>32.55964792556172</v>
      </c>
      <c r="N20" s="345">
        <v>22.481511120734439</v>
      </c>
      <c r="O20" s="345">
        <v>22.71071152567696</v>
      </c>
      <c r="P20" s="342">
        <v>1.0195062231876939</v>
      </c>
      <c r="Q20" s="345">
        <v>22.481511120734435</v>
      </c>
      <c r="R20" s="345">
        <v>22.71071152567696</v>
      </c>
      <c r="S20" s="342">
        <v>1.0195062231877161</v>
      </c>
    </row>
    <row r="21" spans="1:19" ht="14.1" customHeight="1">
      <c r="A21" s="78" t="s">
        <v>42</v>
      </c>
      <c r="B21" s="345">
        <v>558.64395325552937</v>
      </c>
      <c r="C21" s="345">
        <v>566.84307333653453</v>
      </c>
      <c r="D21" s="342">
        <v>1.4676825969786922</v>
      </c>
      <c r="E21" s="342">
        <v>558.64395325552937</v>
      </c>
      <c r="F21" s="342">
        <v>566.84307333653453</v>
      </c>
      <c r="G21" s="342">
        <v>1.4676825969786922</v>
      </c>
      <c r="H21" s="345">
        <v>120.93778572900999</v>
      </c>
      <c r="I21" s="345">
        <v>115.3808865049905</v>
      </c>
      <c r="J21" s="342">
        <v>-4.5948412156900602</v>
      </c>
      <c r="K21" s="345">
        <v>120.93778572900999</v>
      </c>
      <c r="L21" s="345">
        <v>115.3808865049905</v>
      </c>
      <c r="M21" s="342">
        <v>-4.5948412156900602</v>
      </c>
      <c r="N21" s="345">
        <v>437.70616752651938</v>
      </c>
      <c r="O21" s="345">
        <v>451.46218683154405</v>
      </c>
      <c r="P21" s="342">
        <v>3.1427519933657777</v>
      </c>
      <c r="Q21" s="345">
        <v>437.70616752651938</v>
      </c>
      <c r="R21" s="345">
        <v>451.46218683154399</v>
      </c>
      <c r="S21" s="342">
        <v>3.1427519933657777</v>
      </c>
    </row>
    <row r="22" spans="1:19" ht="14.1" customHeight="1">
      <c r="A22" s="78" t="s">
        <v>43</v>
      </c>
      <c r="B22" s="345">
        <v>60.787276352647382</v>
      </c>
      <c r="C22" s="345">
        <v>59.522224765061907</v>
      </c>
      <c r="D22" s="342">
        <v>-2.0811124687450833</v>
      </c>
      <c r="E22" s="342">
        <v>60.787276352647382</v>
      </c>
      <c r="F22" s="342">
        <v>59.522224765061907</v>
      </c>
      <c r="G22" s="342">
        <v>-2.0811124687450833</v>
      </c>
      <c r="H22" s="345">
        <v>47.397814243332618</v>
      </c>
      <c r="I22" s="345">
        <v>46.157177432065531</v>
      </c>
      <c r="J22" s="342">
        <v>-2.6174979396684006</v>
      </c>
      <c r="K22" s="345">
        <v>47.397814243332618</v>
      </c>
      <c r="L22" s="345">
        <v>46.157177432065531</v>
      </c>
      <c r="M22" s="342">
        <v>-2.6174979396684006</v>
      </c>
      <c r="N22" s="345">
        <v>13.389462109314767</v>
      </c>
      <c r="O22" s="345">
        <v>13.365047332996372</v>
      </c>
      <c r="P22" s="342">
        <v>-0.1823432197579411</v>
      </c>
      <c r="Q22" s="345">
        <v>13.389462109314767</v>
      </c>
      <c r="R22" s="345">
        <v>13.365047332996374</v>
      </c>
      <c r="S22" s="342">
        <v>-0.18234321975793</v>
      </c>
    </row>
    <row r="23" spans="1:19" ht="14.1" customHeight="1">
      <c r="A23" s="78" t="s">
        <v>62</v>
      </c>
      <c r="B23" s="345">
        <v>16.461898920328949</v>
      </c>
      <c r="C23" s="345">
        <v>16.283554856992378</v>
      </c>
      <c r="D23" s="342">
        <v>-1.0833747929063775</v>
      </c>
      <c r="E23" s="342">
        <v>16.461898920328949</v>
      </c>
      <c r="F23" s="342">
        <v>16.283554856992378</v>
      </c>
      <c r="G23" s="342">
        <v>-1.0833747929063775</v>
      </c>
      <c r="H23" s="345">
        <v>9.3916154601876229</v>
      </c>
      <c r="I23" s="345">
        <v>9.24974107983825</v>
      </c>
      <c r="J23" s="342">
        <v>-1.5106493760397077</v>
      </c>
      <c r="K23" s="345">
        <v>9.3916154601876229</v>
      </c>
      <c r="L23" s="345">
        <v>9.24974107983825</v>
      </c>
      <c r="M23" s="342">
        <v>-1.5106493760397077</v>
      </c>
      <c r="N23" s="345">
        <v>7.0702834601413267</v>
      </c>
      <c r="O23" s="345">
        <v>7.0338137771541271</v>
      </c>
      <c r="P23" s="342">
        <v>-0.51581641942359813</v>
      </c>
      <c r="Q23" s="345">
        <v>7.0702834601413249</v>
      </c>
      <c r="R23" s="345">
        <v>7.0338137771541271</v>
      </c>
      <c r="S23" s="342">
        <v>-0.51581641942356482</v>
      </c>
    </row>
    <row r="24" spans="1:19" ht="14.1" customHeight="1">
      <c r="A24" s="78" t="s">
        <v>79</v>
      </c>
      <c r="B24" s="345">
        <v>10.06831951853291</v>
      </c>
      <c r="C24" s="345">
        <v>10.631751358116826</v>
      </c>
      <c r="D24" s="342">
        <v>5.5960862043243464</v>
      </c>
      <c r="E24" s="342">
        <v>10.06831951853291</v>
      </c>
      <c r="F24" s="342">
        <v>10.631751358116826</v>
      </c>
      <c r="G24" s="342">
        <v>5.5960862043243464</v>
      </c>
      <c r="H24" s="345">
        <v>7.0621606918108801</v>
      </c>
      <c r="I24" s="345">
        <v>7.8460929763064584</v>
      </c>
      <c r="J24" s="342">
        <v>11.100459458598966</v>
      </c>
      <c r="K24" s="345">
        <v>7.0621606918108801</v>
      </c>
      <c r="L24" s="345">
        <v>7.8460929763064584</v>
      </c>
      <c r="M24" s="342">
        <v>11.100459458598966</v>
      </c>
      <c r="N24" s="345">
        <v>3.0061588267220301</v>
      </c>
      <c r="O24" s="345">
        <v>2.7856583818103671</v>
      </c>
      <c r="P24" s="342">
        <v>-7.334956588175368</v>
      </c>
      <c r="Q24" s="345">
        <v>3.0061588267220301</v>
      </c>
      <c r="R24" s="345">
        <v>2.7856583818103671</v>
      </c>
      <c r="S24" s="342">
        <v>-7.334956588175368</v>
      </c>
    </row>
    <row r="25" spans="1:19" ht="14.1" customHeight="1">
      <c r="A25" s="78" t="s">
        <v>44</v>
      </c>
      <c r="B25" s="345">
        <v>26.92814691557593</v>
      </c>
      <c r="C25" s="345">
        <v>27.386744311344277</v>
      </c>
      <c r="D25" s="342">
        <v>1.7030410492267611</v>
      </c>
      <c r="E25" s="342">
        <v>26.92814691557593</v>
      </c>
      <c r="F25" s="342">
        <v>27.386744311344277</v>
      </c>
      <c r="G25" s="342">
        <v>1.7030410492267611</v>
      </c>
      <c r="H25" s="345">
        <v>20.356327530027666</v>
      </c>
      <c r="I25" s="345">
        <v>20.643247026687419</v>
      </c>
      <c r="J25" s="342">
        <v>1.409485557925505</v>
      </c>
      <c r="K25" s="345">
        <v>20.356327530027666</v>
      </c>
      <c r="L25" s="345">
        <v>20.643247026687419</v>
      </c>
      <c r="M25" s="342">
        <v>1.409485557925505</v>
      </c>
      <c r="N25" s="345">
        <v>6.5718193855482623</v>
      </c>
      <c r="O25" s="345">
        <v>6.7434972846568586</v>
      </c>
      <c r="P25" s="342">
        <v>2.612334409039363</v>
      </c>
      <c r="Q25" s="345">
        <v>6.5718193855482623</v>
      </c>
      <c r="R25" s="345">
        <v>6.7434972846568586</v>
      </c>
      <c r="S25" s="342">
        <v>2.612334409039363</v>
      </c>
    </row>
    <row r="26" spans="1:19" ht="14.1" customHeight="1">
      <c r="A26" s="78" t="s">
        <v>45</v>
      </c>
      <c r="B26" s="345">
        <v>173.60658935762837</v>
      </c>
      <c r="C26" s="345">
        <v>200.54920757635315</v>
      </c>
      <c r="D26" s="342">
        <v>15.519352300172873</v>
      </c>
      <c r="E26" s="342">
        <v>173.60658935762837</v>
      </c>
      <c r="F26" s="342">
        <v>200.54920757635315</v>
      </c>
      <c r="G26" s="342">
        <v>15.519352300172873</v>
      </c>
      <c r="H26" s="345">
        <v>148.50561244484913</v>
      </c>
      <c r="I26" s="345">
        <v>174.60969254818525</v>
      </c>
      <c r="J26" s="342">
        <v>17.57784077893383</v>
      </c>
      <c r="K26" s="345">
        <v>148.50561244484913</v>
      </c>
      <c r="L26" s="345">
        <v>174.60969254818525</v>
      </c>
      <c r="M26" s="342">
        <v>17.57784077893383</v>
      </c>
      <c r="N26" s="345">
        <v>25.100976912779224</v>
      </c>
      <c r="O26" s="345">
        <v>25.939515028167907</v>
      </c>
      <c r="P26" s="342">
        <v>3.3406592831124904</v>
      </c>
      <c r="Q26" s="345">
        <v>25.100976912779224</v>
      </c>
      <c r="R26" s="345">
        <v>25.939515028167907</v>
      </c>
      <c r="S26" s="342">
        <v>3.3406592831124904</v>
      </c>
    </row>
    <row r="27" spans="1:19" ht="14.1" customHeight="1">
      <c r="A27" s="78" t="s">
        <v>46</v>
      </c>
      <c r="B27" s="345">
        <v>41.110706340610115</v>
      </c>
      <c r="C27" s="345">
        <v>41.902432586840085</v>
      </c>
      <c r="D27" s="342">
        <v>1.925839560309095</v>
      </c>
      <c r="E27" s="342">
        <v>41.110706340610115</v>
      </c>
      <c r="F27" s="342">
        <v>41.902432586840085</v>
      </c>
      <c r="G27" s="342">
        <v>1.925839560309095</v>
      </c>
      <c r="H27" s="345">
        <v>3.5182531999156028</v>
      </c>
      <c r="I27" s="345">
        <v>4.1339967126919719</v>
      </c>
      <c r="J27" s="342">
        <v>17.501398500572375</v>
      </c>
      <c r="K27" s="345">
        <v>3.5182531999156028</v>
      </c>
      <c r="L27" s="345">
        <v>4.1339967126919719</v>
      </c>
      <c r="M27" s="342">
        <v>17.501398500572375</v>
      </c>
      <c r="N27" s="345">
        <v>37.592453140694509</v>
      </c>
      <c r="O27" s="345">
        <v>37.768435874148111</v>
      </c>
      <c r="P27" s="342">
        <v>0.46813314575391285</v>
      </c>
      <c r="Q27" s="345">
        <v>37.592453140694509</v>
      </c>
      <c r="R27" s="345">
        <v>37.768435874148111</v>
      </c>
      <c r="S27" s="342">
        <v>0.46813314575391285</v>
      </c>
    </row>
    <row r="28" spans="1:19" ht="14.1" customHeight="1">
      <c r="A28" s="78" t="s">
        <v>82</v>
      </c>
      <c r="B28" s="345">
        <v>149.26239737918402</v>
      </c>
      <c r="C28" s="345">
        <v>148.63147141786817</v>
      </c>
      <c r="D28" s="342">
        <v>-0.42269585132889143</v>
      </c>
      <c r="E28" s="342">
        <v>149.26239737918402</v>
      </c>
      <c r="F28" s="342">
        <v>148.63147141786817</v>
      </c>
      <c r="G28" s="342">
        <v>-0.42269585132889143</v>
      </c>
      <c r="H28" s="345">
        <v>122.55694389243062</v>
      </c>
      <c r="I28" s="345">
        <v>123.18609085222513</v>
      </c>
      <c r="J28" s="342">
        <v>0.51335072482447952</v>
      </c>
      <c r="K28" s="345">
        <v>122.55694389243062</v>
      </c>
      <c r="L28" s="345">
        <v>123.18609085222513</v>
      </c>
      <c r="M28" s="342">
        <v>0.51335072482447952</v>
      </c>
      <c r="N28" s="345">
        <v>26.705453486753399</v>
      </c>
      <c r="O28" s="345">
        <v>25.445380565643045</v>
      </c>
      <c r="P28" s="342">
        <v>-4.7184104989469011</v>
      </c>
      <c r="Q28" s="345">
        <v>26.705453486753402</v>
      </c>
      <c r="R28" s="345">
        <v>25.445380565643049</v>
      </c>
      <c r="S28" s="342">
        <v>-4.7184104989469011</v>
      </c>
    </row>
    <row r="29" spans="1:19" ht="14.1" customHeight="1">
      <c r="A29" s="78" t="s">
        <v>80</v>
      </c>
      <c r="B29" s="345">
        <v>29.915631672555893</v>
      </c>
      <c r="C29" s="345">
        <v>29.62221530001089</v>
      </c>
      <c r="D29" s="342">
        <v>-0.98081289326135135</v>
      </c>
      <c r="E29" s="342">
        <v>29.915631672555893</v>
      </c>
      <c r="F29" s="342">
        <v>29.622215300010893</v>
      </c>
      <c r="G29" s="342">
        <v>-0.98081289326134025</v>
      </c>
      <c r="H29" s="345">
        <v>16.515026610327485</v>
      </c>
      <c r="I29" s="345">
        <v>16.093073758650927</v>
      </c>
      <c r="J29" s="342">
        <v>-2.5549631958370234</v>
      </c>
      <c r="K29" s="345">
        <v>16.515026610327485</v>
      </c>
      <c r="L29" s="345">
        <v>16.093073758650927</v>
      </c>
      <c r="M29" s="342">
        <v>-2.5549631958370234</v>
      </c>
      <c r="N29" s="345">
        <v>13.400605062228408</v>
      </c>
      <c r="O29" s="345">
        <v>13.529141541359962</v>
      </c>
      <c r="P29" s="342">
        <v>0.95918414530291596</v>
      </c>
      <c r="Q29" s="345">
        <v>13.400605062228408</v>
      </c>
      <c r="R29" s="345">
        <v>13.529141541359964</v>
      </c>
      <c r="S29" s="342">
        <v>0.95918414530291596</v>
      </c>
    </row>
    <row r="30" spans="1:19" ht="14.1" customHeight="1">
      <c r="A30" s="78" t="s">
        <v>81</v>
      </c>
      <c r="B30" s="345">
        <v>25.995179347077649</v>
      </c>
      <c r="C30" s="345">
        <v>9.1620984041703206</v>
      </c>
      <c r="D30" s="342">
        <v>-64.754625148603509</v>
      </c>
      <c r="E30" s="342">
        <v>25.995179347077649</v>
      </c>
      <c r="F30" s="342">
        <v>9.1620984041703206</v>
      </c>
      <c r="G30" s="342">
        <v>-64.754625148603509</v>
      </c>
      <c r="H30" s="345">
        <v>25.133211609429733</v>
      </c>
      <c r="I30" s="345">
        <v>8.2957462391578627</v>
      </c>
      <c r="J30" s="342">
        <v>-66.992892241255063</v>
      </c>
      <c r="K30" s="345">
        <v>25.133211609429733</v>
      </c>
      <c r="L30" s="345">
        <v>8.2957462391578627</v>
      </c>
      <c r="M30" s="342">
        <v>-66.992892241255063</v>
      </c>
      <c r="N30" s="345">
        <v>0.86196773764791512</v>
      </c>
      <c r="O30" s="345">
        <v>0.86635216501245738</v>
      </c>
      <c r="P30" s="342">
        <v>0.5086533025593587</v>
      </c>
      <c r="Q30" s="345">
        <v>0.86196773764791512</v>
      </c>
      <c r="R30" s="345">
        <v>0.86635216501245738</v>
      </c>
      <c r="S30" s="342">
        <v>0.5086533025593587</v>
      </c>
    </row>
    <row r="31" spans="1:19" ht="14.1" customHeight="1">
      <c r="A31" s="80" t="s">
        <v>83</v>
      </c>
      <c r="B31" s="346">
        <v>43.436094672024012</v>
      </c>
      <c r="C31" s="346">
        <v>50.157849808426533</v>
      </c>
      <c r="D31" s="343">
        <v>15.475044861092947</v>
      </c>
      <c r="E31" s="343">
        <v>43.436094672024012</v>
      </c>
      <c r="F31" s="343">
        <v>50.157849808426533</v>
      </c>
      <c r="G31" s="343">
        <v>15.475044861092947</v>
      </c>
      <c r="H31" s="346">
        <v>36.606158739771423</v>
      </c>
      <c r="I31" s="346">
        <v>43.153488925567181</v>
      </c>
      <c r="J31" s="343">
        <v>17.885870605380649</v>
      </c>
      <c r="K31" s="346">
        <v>36.606158739771423</v>
      </c>
      <c r="L31" s="346">
        <v>43.153488925567181</v>
      </c>
      <c r="M31" s="343">
        <v>17.885870605380649</v>
      </c>
      <c r="N31" s="346">
        <v>6.8299359322525861</v>
      </c>
      <c r="O31" s="346">
        <v>7.004360882859352</v>
      </c>
      <c r="P31" s="343">
        <v>2.553829967614929</v>
      </c>
      <c r="Q31" s="346">
        <v>6.8299359322525861</v>
      </c>
      <c r="R31" s="346">
        <v>7.0043608828593529</v>
      </c>
      <c r="S31" s="343">
        <v>2.553829967614929</v>
      </c>
    </row>
    <row r="32" spans="1:19" ht="10.35" customHeight="1">
      <c r="A32" s="258" t="s">
        <v>226</v>
      </c>
      <c r="B32" s="258"/>
      <c r="C32" s="258"/>
      <c r="D32" s="256"/>
      <c r="E32" s="256"/>
      <c r="F32" s="256"/>
      <c r="H32" s="256"/>
      <c r="I32" s="256"/>
      <c r="K32" s="256"/>
      <c r="L32" s="256"/>
      <c r="M32" s="130"/>
    </row>
    <row r="33" spans="1:16" ht="10.35" customHeight="1">
      <c r="A33" s="253" t="s">
        <v>297</v>
      </c>
      <c r="B33" s="258"/>
      <c r="C33" s="258"/>
      <c r="D33" s="256"/>
      <c r="E33" s="256"/>
      <c r="F33" s="256"/>
      <c r="H33" s="256"/>
      <c r="I33" s="256"/>
      <c r="K33" s="256"/>
      <c r="L33" s="256"/>
      <c r="M33" s="130"/>
      <c r="N33" s="79"/>
      <c r="O33" s="79"/>
    </row>
    <row r="34" spans="1:16" ht="17.100000000000001" customHeight="1">
      <c r="M34" s="130"/>
      <c r="N34" s="79"/>
      <c r="O34" s="79"/>
    </row>
    <row r="35" spans="1:16" ht="17.100000000000001" customHeight="1">
      <c r="B35" s="131"/>
      <c r="C35" s="131"/>
      <c r="D35" s="97"/>
      <c r="E35" s="131"/>
      <c r="F35" s="131"/>
      <c r="G35" s="97"/>
      <c r="H35" s="131"/>
      <c r="I35" s="131"/>
      <c r="J35" s="97"/>
      <c r="K35" s="131"/>
      <c r="L35" s="131"/>
      <c r="M35" s="97"/>
      <c r="N35" s="79"/>
      <c r="O35" s="79"/>
      <c r="P35" s="97"/>
    </row>
    <row r="64" spans="8:13" ht="17.100000000000001" customHeight="1">
      <c r="H64" s="256"/>
      <c r="I64" s="256"/>
      <c r="K64" s="256"/>
      <c r="L64" s="256"/>
      <c r="M64" s="130"/>
    </row>
    <row r="65" spans="8:13" ht="17.100000000000001" customHeight="1">
      <c r="H65" s="256"/>
      <c r="I65" s="256"/>
      <c r="K65" s="256"/>
      <c r="L65" s="256"/>
      <c r="M65" s="130"/>
    </row>
    <row r="66" spans="8:13" ht="17.100000000000001" customHeight="1">
      <c r="M66" s="130"/>
    </row>
  </sheetData>
  <mergeCells count="10">
    <mergeCell ref="Q5:S5"/>
    <mergeCell ref="N4:S4"/>
    <mergeCell ref="A4:A6"/>
    <mergeCell ref="B4:G4"/>
    <mergeCell ref="H4:M4"/>
    <mergeCell ref="B5:D5"/>
    <mergeCell ref="E5:G5"/>
    <mergeCell ref="H5:J5"/>
    <mergeCell ref="K5:M5"/>
    <mergeCell ref="N5:P5"/>
  </mergeCells>
  <phoneticPr fontId="10" type="noConversion"/>
  <pageMargins left="1.1023622047244095" right="0.31496062992125984" top="1.1417322834645669" bottom="0.74803149606299213" header="0.31496062992125984" footer="0.31496062992125984"/>
  <pageSetup paperSize="9"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published="0" codeName="Hoja5"/>
  <dimension ref="A1:N152"/>
  <sheetViews>
    <sheetView showGridLines="0" topLeftCell="A71" zoomScale="120" zoomScaleNormal="120" workbookViewId="0">
      <selection activeCell="B87" sqref="B87:B98"/>
    </sheetView>
  </sheetViews>
  <sheetFormatPr baseColWidth="10" defaultColWidth="0" defaultRowHeight="17.100000000000001" customHeight="1"/>
  <cols>
    <col min="1" max="1" width="2" style="251" customWidth="1"/>
    <col min="2" max="2" width="18.140625" style="251" customWidth="1"/>
    <col min="3" max="4" width="8.42578125" style="251" hidden="1" customWidth="1"/>
    <col min="5" max="5" width="2.42578125" style="251" hidden="1" customWidth="1"/>
    <col min="6" max="7" width="12.7109375" style="251" customWidth="1"/>
    <col min="8" max="8" width="10.85546875" style="251" customWidth="1"/>
    <col min="9" max="9" width="6.42578125" style="251" bestFit="1" customWidth="1"/>
    <col min="10" max="10" width="7.85546875" style="251" bestFit="1" customWidth="1"/>
    <col min="11" max="11" width="6.42578125" style="251" bestFit="1" customWidth="1"/>
    <col min="12" max="241" width="10.85546875" style="251" customWidth="1"/>
    <col min="242" max="242" width="2" style="251" customWidth="1"/>
    <col min="243" max="243" width="17.140625" style="251" customWidth="1"/>
    <col min="244" max="244" width="11.28515625" style="251" customWidth="1"/>
    <col min="245" max="245" width="12.42578125" style="251" customWidth="1"/>
    <col min="246" max="246" width="6.42578125" style="251" customWidth="1"/>
    <col min="247" max="247" width="9.85546875" style="251" customWidth="1"/>
    <col min="248" max="248" width="8.42578125" style="251" customWidth="1"/>
    <col min="249" max="249" width="7.7109375" style="251" customWidth="1"/>
    <col min="250" max="16384" width="0" style="251" hidden="1"/>
  </cols>
  <sheetData>
    <row r="1" spans="1:14" s="45" customFormat="1" ht="16.350000000000001" customHeight="1">
      <c r="A1" s="267" t="s">
        <v>504</v>
      </c>
      <c r="B1" s="267"/>
      <c r="C1" s="267"/>
      <c r="D1" s="95"/>
    </row>
    <row r="2" spans="1:14" s="45" customFormat="1" ht="12" customHeight="1">
      <c r="A2" s="19" t="s">
        <v>429</v>
      </c>
      <c r="B2" s="19"/>
      <c r="C2" s="17"/>
    </row>
    <row r="3" spans="1:14" s="45" customFormat="1" ht="11.1" customHeight="1">
      <c r="A3" s="19" t="s">
        <v>2</v>
      </c>
      <c r="B3" s="19"/>
      <c r="C3" s="17"/>
    </row>
    <row r="4" spans="1:14" ht="4.3499999999999996" customHeight="1">
      <c r="A4" s="46"/>
      <c r="B4" s="73"/>
      <c r="C4" s="46"/>
      <c r="D4" s="46"/>
      <c r="E4" s="46"/>
      <c r="F4" s="46"/>
      <c r="G4" s="46"/>
      <c r="H4" s="46"/>
    </row>
    <row r="5" spans="1:14" s="48" customFormat="1" ht="14.1" customHeight="1">
      <c r="A5" s="546" t="s">
        <v>514</v>
      </c>
      <c r="B5" s="547"/>
      <c r="C5" s="139" t="s">
        <v>404</v>
      </c>
      <c r="D5" s="140"/>
      <c r="E5" s="141"/>
      <c r="F5" s="142"/>
      <c r="G5" s="305" t="s">
        <v>405</v>
      </c>
      <c r="H5" s="143"/>
    </row>
    <row r="6" spans="1:14" s="24" customFormat="1" ht="14.1" customHeight="1">
      <c r="A6" s="548"/>
      <c r="B6" s="549"/>
      <c r="C6" s="138" t="s">
        <v>91</v>
      </c>
      <c r="D6" s="138" t="s">
        <v>416</v>
      </c>
      <c r="E6" s="138" t="s">
        <v>61</v>
      </c>
      <c r="F6" s="138" t="s">
        <v>91</v>
      </c>
      <c r="G6" s="138" t="s">
        <v>416</v>
      </c>
      <c r="H6" s="138" t="s">
        <v>61</v>
      </c>
    </row>
    <row r="7" spans="1:14" ht="15" customHeight="1">
      <c r="A7" s="551" t="s">
        <v>67</v>
      </c>
      <c r="B7" s="551"/>
      <c r="C7" s="148">
        <v>2597.040162529699</v>
      </c>
      <c r="D7" s="148">
        <v>2691.5310010312687</v>
      </c>
      <c r="E7" s="355">
        <v>3.638404975975762</v>
      </c>
      <c r="F7" s="458">
        <v>2597.040162529699</v>
      </c>
      <c r="G7" s="458">
        <v>2691.5310010312687</v>
      </c>
      <c r="H7" s="460">
        <v>3.638404975975762</v>
      </c>
    </row>
    <row r="8" spans="1:14" ht="15" customHeight="1">
      <c r="A8" s="146" t="s">
        <v>515</v>
      </c>
      <c r="B8" s="147"/>
      <c r="C8" s="149">
        <v>1433.4144776186765</v>
      </c>
      <c r="D8" s="149">
        <v>1498.7067136206388</v>
      </c>
      <c r="E8" s="356">
        <v>4.5550144094004041</v>
      </c>
      <c r="F8" s="459">
        <v>1433.4144776186765</v>
      </c>
      <c r="G8" s="459">
        <v>1498.7067136206388</v>
      </c>
      <c r="H8" s="461">
        <v>4.5550144094004041</v>
      </c>
      <c r="I8" s="52"/>
      <c r="J8" s="54"/>
    </row>
    <row r="9" spans="1:14" ht="12.6" customHeight="1">
      <c r="A9" s="55"/>
      <c r="B9" s="29" t="s">
        <v>316</v>
      </c>
      <c r="C9" s="150">
        <v>119.80835483282758</v>
      </c>
      <c r="D9" s="150">
        <v>182.65892734694208</v>
      </c>
      <c r="E9" s="357">
        <v>52.459256787067908</v>
      </c>
      <c r="F9" s="456">
        <v>119.80835483282758</v>
      </c>
      <c r="G9" s="456">
        <v>182.65892734694208</v>
      </c>
      <c r="H9" s="462">
        <v>52.459256787067908</v>
      </c>
      <c r="N9" s="36"/>
    </row>
    <row r="10" spans="1:14" ht="12.6" customHeight="1">
      <c r="A10" s="18"/>
      <c r="B10" s="29" t="s">
        <v>317</v>
      </c>
      <c r="C10" s="150">
        <v>100.57580953467891</v>
      </c>
      <c r="D10" s="150">
        <v>113.92267479470935</v>
      </c>
      <c r="E10" s="357">
        <v>13.270452727927973</v>
      </c>
      <c r="F10" s="456">
        <v>100.57580953467891</v>
      </c>
      <c r="G10" s="456">
        <v>113.92267479470935</v>
      </c>
      <c r="H10" s="462">
        <v>13.270452727927973</v>
      </c>
      <c r="N10" s="36"/>
    </row>
    <row r="11" spans="1:14" ht="12.6" customHeight="1">
      <c r="A11" s="18"/>
      <c r="B11" s="29" t="s">
        <v>103</v>
      </c>
      <c r="C11" s="150">
        <v>2.2614886063983106</v>
      </c>
      <c r="D11" s="150">
        <v>2.2241244650513359</v>
      </c>
      <c r="E11" s="357">
        <v>-1.6521923321330179</v>
      </c>
      <c r="F11" s="456">
        <v>2.2614886063983106</v>
      </c>
      <c r="G11" s="456">
        <v>2.2241244650513359</v>
      </c>
      <c r="H11" s="462">
        <v>-1.6521923321330179</v>
      </c>
      <c r="N11" s="37"/>
    </row>
    <row r="12" spans="1:14" ht="12.6" customHeight="1">
      <c r="A12" s="18"/>
      <c r="B12" s="29" t="s">
        <v>318</v>
      </c>
      <c r="C12" s="150">
        <v>96.758133720893724</v>
      </c>
      <c r="D12" s="150">
        <v>82.859278937814381</v>
      </c>
      <c r="E12" s="357">
        <v>-14.364533759168674</v>
      </c>
      <c r="F12" s="456">
        <v>96.758133720893724</v>
      </c>
      <c r="G12" s="456">
        <v>82.859278937814381</v>
      </c>
      <c r="H12" s="462">
        <v>-14.364533759168674</v>
      </c>
      <c r="N12" s="36"/>
    </row>
    <row r="13" spans="1:14" ht="12.6" customHeight="1">
      <c r="A13" s="18"/>
      <c r="B13" s="29" t="s">
        <v>193</v>
      </c>
      <c r="C13" s="150">
        <v>67.405176834883832</v>
      </c>
      <c r="D13" s="150">
        <v>68.982650062960118</v>
      </c>
      <c r="E13" s="357">
        <v>2.3402849783192181</v>
      </c>
      <c r="F13" s="456">
        <v>67.405176834883832</v>
      </c>
      <c r="G13" s="456">
        <v>68.982650062960118</v>
      </c>
      <c r="H13" s="462">
        <v>2.3402849783192181</v>
      </c>
      <c r="N13" s="36"/>
    </row>
    <row r="14" spans="1:14" ht="12.6" customHeight="1">
      <c r="A14" s="18"/>
      <c r="B14" s="29" t="s">
        <v>319</v>
      </c>
      <c r="C14" s="150">
        <v>57.780650911536057</v>
      </c>
      <c r="D14" s="150">
        <v>57.637911174327989</v>
      </c>
      <c r="E14" s="357">
        <v>-0.24703726066811482</v>
      </c>
      <c r="F14" s="456">
        <v>57.780650911536057</v>
      </c>
      <c r="G14" s="456">
        <v>57.637911174327989</v>
      </c>
      <c r="H14" s="462">
        <v>-0.24703726066811482</v>
      </c>
      <c r="N14" s="36"/>
    </row>
    <row r="15" spans="1:14" ht="12.6" customHeight="1">
      <c r="A15" s="18"/>
      <c r="B15" s="29" t="s">
        <v>320</v>
      </c>
      <c r="C15" s="150">
        <v>66.052158108458556</v>
      </c>
      <c r="D15" s="150">
        <v>66.829190874903389</v>
      </c>
      <c r="E15" s="357">
        <v>1.1763927004003971</v>
      </c>
      <c r="F15" s="456">
        <v>66.052158108458556</v>
      </c>
      <c r="G15" s="456">
        <v>66.829190874903389</v>
      </c>
      <c r="H15" s="462">
        <v>1.1763927004003971</v>
      </c>
      <c r="N15" s="56"/>
    </row>
    <row r="16" spans="1:14" ht="12.6" customHeight="1">
      <c r="A16" s="18"/>
      <c r="B16" s="29" t="s">
        <v>321</v>
      </c>
      <c r="C16" s="150">
        <v>4.770025723803494</v>
      </c>
      <c r="D16" s="150">
        <v>5.7404611538128911</v>
      </c>
      <c r="E16" s="357">
        <v>20.344448566948124</v>
      </c>
      <c r="F16" s="456">
        <v>4.770025723803494</v>
      </c>
      <c r="G16" s="456">
        <v>5.7404611538128911</v>
      </c>
      <c r="H16" s="462">
        <v>20.344448566948124</v>
      </c>
      <c r="N16" s="36"/>
    </row>
    <row r="17" spans="1:14" ht="12.6" customHeight="1">
      <c r="A17" s="18"/>
      <c r="B17" s="29" t="s">
        <v>322</v>
      </c>
      <c r="C17" s="150">
        <v>51.049264534799981</v>
      </c>
      <c r="D17" s="150">
        <v>52.191733599599992</v>
      </c>
      <c r="E17" s="357">
        <v>2.2379736029716879</v>
      </c>
      <c r="F17" s="456">
        <v>51.049264534799981</v>
      </c>
      <c r="G17" s="456">
        <v>52.191733599599992</v>
      </c>
      <c r="H17" s="462">
        <v>2.2379736029716879</v>
      </c>
      <c r="N17" s="36"/>
    </row>
    <row r="18" spans="1:14" ht="12.6" customHeight="1">
      <c r="A18" s="18"/>
      <c r="B18" s="29" t="s">
        <v>323</v>
      </c>
      <c r="C18" s="150">
        <v>32.732796673979934</v>
      </c>
      <c r="D18" s="150">
        <v>34.293974134115246</v>
      </c>
      <c r="E18" s="357">
        <v>4.769459437532042</v>
      </c>
      <c r="F18" s="456">
        <v>32.732796673979934</v>
      </c>
      <c r="G18" s="456">
        <v>34.293974134115246</v>
      </c>
      <c r="H18" s="462">
        <v>4.769459437532042</v>
      </c>
      <c r="N18" s="36"/>
    </row>
    <row r="19" spans="1:14" ht="12.6" customHeight="1">
      <c r="A19" s="18"/>
      <c r="B19" s="29" t="s">
        <v>324</v>
      </c>
      <c r="C19" s="150">
        <v>25.005618616996358</v>
      </c>
      <c r="D19" s="150">
        <v>26.108860715678475</v>
      </c>
      <c r="E19" s="357">
        <v>4.4119768264090808</v>
      </c>
      <c r="F19" s="456">
        <v>25.005618616996358</v>
      </c>
      <c r="G19" s="456">
        <v>26.108860715678475</v>
      </c>
      <c r="H19" s="462">
        <v>4.4119768264090808</v>
      </c>
      <c r="N19" s="36"/>
    </row>
    <row r="20" spans="1:14" ht="12.6" customHeight="1">
      <c r="A20" s="18"/>
      <c r="B20" s="29" t="s">
        <v>325</v>
      </c>
      <c r="C20" s="150">
        <v>0.66307197964383713</v>
      </c>
      <c r="D20" s="150">
        <v>0.13518638180704542</v>
      </c>
      <c r="E20" s="357">
        <v>-79.612110606806283</v>
      </c>
      <c r="F20" s="456">
        <v>0.66307197964383713</v>
      </c>
      <c r="G20" s="456">
        <v>0.13518638180704542</v>
      </c>
      <c r="H20" s="462">
        <v>-79.612110606806283</v>
      </c>
      <c r="N20" s="36"/>
    </row>
    <row r="21" spans="1:14" ht="12.6" customHeight="1">
      <c r="A21" s="18"/>
      <c r="B21" s="29" t="s">
        <v>326</v>
      </c>
      <c r="C21" s="150">
        <v>152.38322861983281</v>
      </c>
      <c r="D21" s="150">
        <v>191.16194355612859</v>
      </c>
      <c r="E21" s="357">
        <v>25.448151537096852</v>
      </c>
      <c r="F21" s="456">
        <v>152.38322861983281</v>
      </c>
      <c r="G21" s="456">
        <v>191.16194355612859</v>
      </c>
      <c r="H21" s="462">
        <v>25.448151537096852</v>
      </c>
      <c r="N21" s="36"/>
    </row>
    <row r="22" spans="1:14" ht="12.6" customHeight="1">
      <c r="A22" s="18"/>
      <c r="B22" s="29" t="s">
        <v>53</v>
      </c>
      <c r="C22" s="150">
        <v>18.878560703674136</v>
      </c>
      <c r="D22" s="150">
        <v>28.437003167510394</v>
      </c>
      <c r="E22" s="357">
        <v>50.631203373337662</v>
      </c>
      <c r="F22" s="456">
        <v>18.878560703674136</v>
      </c>
      <c r="G22" s="456">
        <v>28.437003167510394</v>
      </c>
      <c r="H22" s="462">
        <v>50.631203373337662</v>
      </c>
      <c r="N22" s="36"/>
    </row>
    <row r="23" spans="1:14" ht="12.6" customHeight="1">
      <c r="A23" s="18"/>
      <c r="B23" s="29" t="s">
        <v>327</v>
      </c>
      <c r="C23" s="150">
        <v>9.9454367081265893</v>
      </c>
      <c r="D23" s="150">
        <v>6.0997216449797795</v>
      </c>
      <c r="E23" s="357">
        <v>-38.668136714443214</v>
      </c>
      <c r="F23" s="456">
        <v>9.9454367081265893</v>
      </c>
      <c r="G23" s="456">
        <v>6.0997216449797795</v>
      </c>
      <c r="H23" s="462">
        <v>-38.668136714443214</v>
      </c>
      <c r="N23" s="36"/>
    </row>
    <row r="24" spans="1:14" ht="12.6" customHeight="1">
      <c r="A24" s="18"/>
      <c r="B24" s="29" t="s">
        <v>283</v>
      </c>
      <c r="C24" s="150">
        <v>20.325005829935396</v>
      </c>
      <c r="D24" s="150">
        <v>12.724961451359045</v>
      </c>
      <c r="E24" s="357">
        <v>-37.392581542991408</v>
      </c>
      <c r="F24" s="456">
        <v>20.325005829935396</v>
      </c>
      <c r="G24" s="456">
        <v>12.724961451359045</v>
      </c>
      <c r="H24" s="462">
        <v>-37.392581542991408</v>
      </c>
      <c r="N24" s="36"/>
    </row>
    <row r="25" spans="1:14" ht="12.6" customHeight="1">
      <c r="A25" s="18"/>
      <c r="B25" s="29" t="s">
        <v>284</v>
      </c>
      <c r="C25" s="150">
        <v>6.0662148293880893</v>
      </c>
      <c r="D25" s="150">
        <v>5.0257746554228246</v>
      </c>
      <c r="E25" s="357">
        <v>-17.151390170437075</v>
      </c>
      <c r="F25" s="456">
        <v>6.0662148293880893</v>
      </c>
      <c r="G25" s="456">
        <v>5.0257746554228246</v>
      </c>
      <c r="H25" s="462">
        <v>-17.151390170437075</v>
      </c>
      <c r="N25" s="36"/>
    </row>
    <row r="26" spans="1:14" ht="12.6" customHeight="1">
      <c r="A26" s="18"/>
      <c r="B26" s="29" t="s">
        <v>285</v>
      </c>
      <c r="C26" s="150">
        <v>119.24162114415532</v>
      </c>
      <c r="D26" s="150">
        <v>72.209443782012798</v>
      </c>
      <c r="E26" s="357">
        <v>-39.442752380298231</v>
      </c>
      <c r="F26" s="456">
        <v>119.24162114415532</v>
      </c>
      <c r="G26" s="456">
        <v>72.209443782012798</v>
      </c>
      <c r="H26" s="462">
        <v>-39.442752380298231</v>
      </c>
      <c r="N26" s="36"/>
    </row>
    <row r="27" spans="1:14" ht="12.6" customHeight="1">
      <c r="A27" s="18"/>
      <c r="B27" s="29" t="s">
        <v>286</v>
      </c>
      <c r="C27" s="150">
        <v>45.728214002410247</v>
      </c>
      <c r="D27" s="150">
        <v>47.376842594891421</v>
      </c>
      <c r="E27" s="357">
        <v>3.6052765856857683</v>
      </c>
      <c r="F27" s="456">
        <v>45.728214002410247</v>
      </c>
      <c r="G27" s="456">
        <v>47.376842594891421</v>
      </c>
      <c r="H27" s="462">
        <v>3.6052765856857683</v>
      </c>
      <c r="N27" s="36"/>
    </row>
    <row r="28" spans="1:14" ht="12.6" customHeight="1">
      <c r="A28" s="18"/>
      <c r="B28" s="29" t="s">
        <v>287</v>
      </c>
      <c r="C28" s="150">
        <v>7.6571301086991164E-3</v>
      </c>
      <c r="D28" s="150">
        <v>0</v>
      </c>
      <c r="E28" s="357">
        <v>-100</v>
      </c>
      <c r="F28" s="456">
        <v>7.6571301086991164E-3</v>
      </c>
      <c r="G28" s="456">
        <v>0</v>
      </c>
      <c r="H28" s="462">
        <v>-100</v>
      </c>
      <c r="N28" s="36"/>
    </row>
    <row r="29" spans="1:14" ht="12.6" customHeight="1">
      <c r="A29" s="18"/>
      <c r="B29" s="29" t="s">
        <v>288</v>
      </c>
      <c r="C29" s="150">
        <v>10.795383147653007</v>
      </c>
      <c r="D29" s="150">
        <v>10.327277528911603</v>
      </c>
      <c r="E29" s="357">
        <v>-4.3361649358705119</v>
      </c>
      <c r="F29" s="456">
        <v>10.795383147653007</v>
      </c>
      <c r="G29" s="456">
        <v>10.327277528911603</v>
      </c>
      <c r="H29" s="462">
        <v>-4.3361649358705119</v>
      </c>
      <c r="N29" s="36"/>
    </row>
    <row r="30" spans="1:14" ht="12.6" customHeight="1">
      <c r="A30" s="18"/>
      <c r="B30" s="29" t="s">
        <v>289</v>
      </c>
      <c r="C30" s="150">
        <v>18.087522991623516</v>
      </c>
      <c r="D30" s="150">
        <v>17.679894765687678</v>
      </c>
      <c r="E30" s="357">
        <v>-2.2536431667543044</v>
      </c>
      <c r="F30" s="456">
        <v>18.087522991623516</v>
      </c>
      <c r="G30" s="456">
        <v>17.679894765687678</v>
      </c>
      <c r="H30" s="462">
        <v>-2.2536431667543044</v>
      </c>
      <c r="N30" s="36"/>
    </row>
    <row r="31" spans="1:14" ht="12.6" customHeight="1">
      <c r="A31" s="18"/>
      <c r="B31" s="29" t="s">
        <v>167</v>
      </c>
      <c r="C31" s="150">
        <v>4.8387094964937223</v>
      </c>
      <c r="D31" s="150">
        <v>4.5666797540078683</v>
      </c>
      <c r="E31" s="357">
        <v>-5.6219482215862477</v>
      </c>
      <c r="F31" s="456">
        <v>4.8387094964937223</v>
      </c>
      <c r="G31" s="456">
        <v>4.5666797540078683</v>
      </c>
      <c r="H31" s="462">
        <v>-5.6219482215862477</v>
      </c>
      <c r="N31" s="36"/>
    </row>
    <row r="32" spans="1:14" ht="12.6" customHeight="1">
      <c r="A32" s="18"/>
      <c r="B32" s="29" t="s">
        <v>168</v>
      </c>
      <c r="C32" s="150">
        <v>18.928638242676168</v>
      </c>
      <c r="D32" s="150">
        <v>22.936430740214973</v>
      </c>
      <c r="E32" s="357">
        <v>21.17316864613592</v>
      </c>
      <c r="F32" s="456">
        <v>18.928638242676168</v>
      </c>
      <c r="G32" s="456">
        <v>22.936430740214973</v>
      </c>
      <c r="H32" s="462">
        <v>21.17316864613592</v>
      </c>
      <c r="N32" s="36"/>
    </row>
    <row r="33" spans="1:14" ht="12.6" customHeight="1">
      <c r="A33" s="18"/>
      <c r="B33" s="29" t="s">
        <v>162</v>
      </c>
      <c r="C33" s="150">
        <v>11.873386561999283</v>
      </c>
      <c r="D33" s="150">
        <v>10.784512495664256</v>
      </c>
      <c r="E33" s="357">
        <v>-9.1707118322919214</v>
      </c>
      <c r="F33" s="456">
        <v>11.873386561999283</v>
      </c>
      <c r="G33" s="456">
        <v>10.784512495664256</v>
      </c>
      <c r="H33" s="462">
        <v>-9.1707118322919214</v>
      </c>
      <c r="N33" s="36"/>
    </row>
    <row r="34" spans="1:14" ht="12.6" customHeight="1">
      <c r="A34" s="18"/>
      <c r="B34" s="29" t="s">
        <v>169</v>
      </c>
      <c r="C34" s="150">
        <v>0</v>
      </c>
      <c r="D34" s="150">
        <v>0</v>
      </c>
      <c r="E34" s="357">
        <v>0</v>
      </c>
      <c r="F34" s="456">
        <v>0</v>
      </c>
      <c r="G34" s="456">
        <v>0</v>
      </c>
      <c r="H34" s="462">
        <v>0</v>
      </c>
      <c r="N34" s="36"/>
    </row>
    <row r="35" spans="1:14" ht="12.6" customHeight="1">
      <c r="A35" s="18"/>
      <c r="B35" s="29" t="s">
        <v>170</v>
      </c>
      <c r="C35" s="150">
        <v>0</v>
      </c>
      <c r="D35" s="150">
        <v>1.2420225759344176E-2</v>
      </c>
      <c r="E35" s="357">
        <v>0</v>
      </c>
      <c r="F35" s="456">
        <v>0</v>
      </c>
      <c r="G35" s="456">
        <v>1.2420225759344176E-2</v>
      </c>
      <c r="H35" s="462">
        <v>0</v>
      </c>
      <c r="N35" s="56"/>
    </row>
    <row r="36" spans="1:14" ht="12.6" customHeight="1">
      <c r="A36" s="18"/>
      <c r="B36" s="29" t="s">
        <v>292</v>
      </c>
      <c r="C36" s="150">
        <v>6.5584702299009017</v>
      </c>
      <c r="D36" s="150">
        <v>9.2480977083245879</v>
      </c>
      <c r="E36" s="357">
        <v>41.009982269361103</v>
      </c>
      <c r="F36" s="456">
        <v>6.5584702299009017</v>
      </c>
      <c r="G36" s="456">
        <v>9.2480977083245879</v>
      </c>
      <c r="H36" s="462">
        <v>41.009982269361103</v>
      </c>
      <c r="N36" s="36"/>
    </row>
    <row r="37" spans="1:14" ht="12.6" customHeight="1">
      <c r="A37" s="18"/>
      <c r="B37" s="29" t="s">
        <v>293</v>
      </c>
      <c r="C37" s="150">
        <v>5.2641611036893377</v>
      </c>
      <c r="D37" s="150">
        <v>3.7989107250701211</v>
      </c>
      <c r="E37" s="357">
        <v>-27.834451677254137</v>
      </c>
      <c r="F37" s="456">
        <v>5.2641611036893377</v>
      </c>
      <c r="G37" s="456">
        <v>3.7989107250701211</v>
      </c>
      <c r="H37" s="462">
        <v>-27.834451677254137</v>
      </c>
      <c r="N37" s="36"/>
    </row>
    <row r="38" spans="1:14" ht="12.6" customHeight="1">
      <c r="A38" s="18"/>
      <c r="B38" s="29" t="s">
        <v>230</v>
      </c>
      <c r="C38" s="150">
        <v>8.4303234704979833</v>
      </c>
      <c r="D38" s="150">
        <v>8.8941723415561302</v>
      </c>
      <c r="E38" s="357">
        <v>5.5021479624286274</v>
      </c>
      <c r="F38" s="456">
        <v>8.4303234704979833</v>
      </c>
      <c r="G38" s="456">
        <v>8.8941723415561302</v>
      </c>
      <c r="H38" s="462">
        <v>5.5021479624286274</v>
      </c>
      <c r="N38" s="36"/>
    </row>
    <row r="39" spans="1:14" ht="12.6" customHeight="1">
      <c r="A39" s="18"/>
      <c r="B39" s="29" t="s">
        <v>231</v>
      </c>
      <c r="C39" s="150">
        <v>10.340875882084953</v>
      </c>
      <c r="D39" s="150">
        <v>8.841230868361869</v>
      </c>
      <c r="E39" s="357">
        <v>-14.502108243278922</v>
      </c>
      <c r="F39" s="456">
        <v>10.340875882084953</v>
      </c>
      <c r="G39" s="456">
        <v>8.841230868361869</v>
      </c>
      <c r="H39" s="462">
        <v>-14.502108243278922</v>
      </c>
      <c r="N39" s="36"/>
    </row>
    <row r="40" spans="1:14" ht="12.6" customHeight="1">
      <c r="A40" s="18"/>
      <c r="B40" s="29" t="s">
        <v>232</v>
      </c>
      <c r="C40" s="150">
        <v>19.728366546061132</v>
      </c>
      <c r="D40" s="150">
        <v>19.676280699500055</v>
      </c>
      <c r="E40" s="357">
        <v>-0.26401499809661777</v>
      </c>
      <c r="F40" s="456">
        <v>19.728366546061132</v>
      </c>
      <c r="G40" s="456">
        <v>19.676280699500055</v>
      </c>
      <c r="H40" s="462">
        <v>-0.26401499809661777</v>
      </c>
      <c r="I40" s="52"/>
      <c r="J40" s="54"/>
      <c r="N40" s="36"/>
    </row>
    <row r="41" spans="1:14" ht="12.6" customHeight="1">
      <c r="A41" s="18"/>
      <c r="B41" s="29" t="s">
        <v>304</v>
      </c>
      <c r="C41" s="150">
        <v>2.934050110095404</v>
      </c>
      <c r="D41" s="150">
        <v>1.3859471469510647E-2</v>
      </c>
      <c r="E41" s="357">
        <v>-99.527633443552205</v>
      </c>
      <c r="F41" s="456">
        <v>2.934050110095404</v>
      </c>
      <c r="G41" s="456">
        <v>1.3859471469510647E-2</v>
      </c>
      <c r="H41" s="462">
        <v>-99.527633443552205</v>
      </c>
      <c r="I41" s="52"/>
      <c r="N41" s="56"/>
    </row>
    <row r="42" spans="1:14" ht="12.6" customHeight="1">
      <c r="A42" s="18"/>
      <c r="B42" s="29" t="s">
        <v>336</v>
      </c>
      <c r="C42" s="150">
        <v>0.85483772499501454</v>
      </c>
      <c r="D42" s="150">
        <v>0.69236828404792983</v>
      </c>
      <c r="E42" s="357">
        <v>-19.005881022393133</v>
      </c>
      <c r="F42" s="456">
        <v>0.85483772499501454</v>
      </c>
      <c r="G42" s="456">
        <v>0.69236828404792983</v>
      </c>
      <c r="H42" s="462">
        <v>-19.005881022393133</v>
      </c>
      <c r="N42" s="36"/>
    </row>
    <row r="43" spans="1:14" ht="12.6" customHeight="1">
      <c r="A43" s="18"/>
      <c r="B43" s="29" t="s">
        <v>337</v>
      </c>
      <c r="C43" s="150">
        <v>25.110387314314515</v>
      </c>
      <c r="D43" s="150">
        <v>24.91565220985359</v>
      </c>
      <c r="E43" s="357">
        <v>-0.77551613212240023</v>
      </c>
      <c r="F43" s="456">
        <v>25.110387314314515</v>
      </c>
      <c r="G43" s="456">
        <v>24.91565220985359</v>
      </c>
      <c r="H43" s="462">
        <v>-0.77551613212240023</v>
      </c>
      <c r="I43" s="52"/>
      <c r="J43" s="54"/>
      <c r="N43" s="36"/>
    </row>
    <row r="44" spans="1:14" ht="12.6" customHeight="1">
      <c r="A44" s="18"/>
      <c r="B44" s="29" t="s">
        <v>299</v>
      </c>
      <c r="C44" s="150">
        <v>5.0289336087185908E-2</v>
      </c>
      <c r="D44" s="150">
        <v>8.0005761956886655E-3</v>
      </c>
      <c r="E44" s="357">
        <v>-84.090909090909093</v>
      </c>
      <c r="F44" s="456">
        <v>5.0289336087185908E-2</v>
      </c>
      <c r="G44" s="456">
        <v>8.0005761956886655E-3</v>
      </c>
      <c r="H44" s="462">
        <v>-84.090909090909093</v>
      </c>
      <c r="I44" s="52"/>
      <c r="N44" s="36"/>
    </row>
    <row r="45" spans="1:14" ht="12.6" customHeight="1">
      <c r="A45" s="18"/>
      <c r="B45" s="29" t="s">
        <v>300</v>
      </c>
      <c r="C45" s="150">
        <v>0.16711675628911951</v>
      </c>
      <c r="D45" s="150">
        <v>5.2857058396037892E-3</v>
      </c>
      <c r="E45" s="357">
        <v>-96.837117978487271</v>
      </c>
      <c r="F45" s="456">
        <v>0.16711675628911951</v>
      </c>
      <c r="G45" s="456">
        <v>5.2857058396037892E-3</v>
      </c>
      <c r="H45" s="462">
        <v>-96.837117978487271</v>
      </c>
      <c r="I45" s="52"/>
      <c r="J45" s="54"/>
      <c r="N45" s="36"/>
    </row>
    <row r="46" spans="1:14" ht="12.6" customHeight="1">
      <c r="A46" s="18"/>
      <c r="B46" s="29" t="s">
        <v>301</v>
      </c>
      <c r="C46" s="150">
        <v>5.5800408324456434</v>
      </c>
      <c r="D46" s="150">
        <v>5.012349849127836</v>
      </c>
      <c r="E46" s="357">
        <v>-10.173599089399454</v>
      </c>
      <c r="F46" s="456">
        <v>5.5800408324456434</v>
      </c>
      <c r="G46" s="456">
        <v>5.012349849127836</v>
      </c>
      <c r="H46" s="462">
        <v>-10.173599089399454</v>
      </c>
      <c r="I46" s="52"/>
      <c r="J46" s="54"/>
      <c r="N46" s="36"/>
    </row>
    <row r="47" spans="1:14" ht="12.6" customHeight="1">
      <c r="A47" s="18"/>
      <c r="B47" s="29" t="s">
        <v>302</v>
      </c>
      <c r="C47" s="150">
        <v>6.9962527643702224</v>
      </c>
      <c r="D47" s="150">
        <v>6.4585874176678688</v>
      </c>
      <c r="E47" s="357">
        <v>-7.685047479137963</v>
      </c>
      <c r="F47" s="456">
        <v>6.9962527643702224</v>
      </c>
      <c r="G47" s="456">
        <v>6.4585874176678688</v>
      </c>
      <c r="H47" s="462">
        <v>-7.685047479137963</v>
      </c>
      <c r="I47" s="52"/>
      <c r="J47" s="54"/>
      <c r="N47" s="56"/>
    </row>
    <row r="48" spans="1:14" ht="12.6" customHeight="1">
      <c r="A48" s="18"/>
      <c r="B48" s="29" t="s">
        <v>106</v>
      </c>
      <c r="C48" s="150">
        <v>4.0151864510738173</v>
      </c>
      <c r="D48" s="150">
        <v>3.7193313101080401</v>
      </c>
      <c r="E48" s="357">
        <v>-7.3684035491466187</v>
      </c>
      <c r="F48" s="456">
        <v>4.0151864510738173</v>
      </c>
      <c r="G48" s="456">
        <v>3.7193313101080401</v>
      </c>
      <c r="H48" s="462">
        <v>-7.3684035491466187</v>
      </c>
      <c r="N48" s="56"/>
    </row>
    <row r="49" spans="1:14" ht="12.6" customHeight="1">
      <c r="A49" s="18"/>
      <c r="B49" s="29" t="s">
        <v>242</v>
      </c>
      <c r="C49" s="150">
        <v>5.8508265000656667</v>
      </c>
      <c r="D49" s="150">
        <v>6.048198279408564</v>
      </c>
      <c r="E49" s="357">
        <v>3.3733999690587657</v>
      </c>
      <c r="F49" s="456">
        <v>5.8508265000656667</v>
      </c>
      <c r="G49" s="456">
        <v>6.048198279408564</v>
      </c>
      <c r="H49" s="462">
        <v>3.3733999690587657</v>
      </c>
      <c r="I49" s="52"/>
      <c r="J49" s="54"/>
      <c r="N49" s="56"/>
    </row>
    <row r="50" spans="1:14" ht="12.6" customHeight="1">
      <c r="A50" s="13"/>
      <c r="B50" s="28" t="s">
        <v>303</v>
      </c>
      <c r="C50" s="151">
        <v>2.9163681271372654E-2</v>
      </c>
      <c r="D50" s="151">
        <v>0</v>
      </c>
      <c r="E50" s="358">
        <v>-100</v>
      </c>
      <c r="F50" s="457">
        <v>2.9163681271372654E-2</v>
      </c>
      <c r="G50" s="457">
        <v>0</v>
      </c>
      <c r="H50" s="463">
        <v>-100</v>
      </c>
      <c r="I50" s="52"/>
      <c r="J50" s="54"/>
      <c r="N50" s="36"/>
    </row>
    <row r="51" spans="1:14" ht="14.1" customHeight="1">
      <c r="A51" s="18"/>
      <c r="B51" s="29"/>
      <c r="C51" s="8"/>
      <c r="D51" s="8"/>
      <c r="E51" s="349"/>
      <c r="F51" s="8"/>
      <c r="G51" s="8"/>
      <c r="H51" s="144" t="s">
        <v>155</v>
      </c>
      <c r="I51" s="52"/>
      <c r="N51" s="36"/>
    </row>
    <row r="52" spans="1:14" ht="14.1" customHeight="1">
      <c r="A52" s="76" t="s">
        <v>130</v>
      </c>
      <c r="B52" s="29"/>
      <c r="C52" s="8"/>
      <c r="D52" s="8"/>
      <c r="E52" s="74"/>
      <c r="F52" s="8"/>
      <c r="G52" s="8"/>
      <c r="H52" s="74"/>
      <c r="I52" s="52"/>
      <c r="N52" s="36"/>
    </row>
    <row r="53" spans="1:14" ht="14.1" customHeight="1">
      <c r="A53" s="550" t="s">
        <v>514</v>
      </c>
      <c r="B53" s="550"/>
      <c r="C53" s="421" t="s">
        <v>406</v>
      </c>
      <c r="D53" s="421"/>
      <c r="E53" s="422"/>
      <c r="F53" s="421" t="s">
        <v>406</v>
      </c>
      <c r="G53" s="421"/>
      <c r="H53" s="422"/>
      <c r="I53" s="52"/>
      <c r="N53" s="36"/>
    </row>
    <row r="54" spans="1:14" ht="14.1" customHeight="1">
      <c r="A54" s="550"/>
      <c r="B54" s="550"/>
      <c r="C54" s="138" t="s">
        <v>73</v>
      </c>
      <c r="D54" s="138" t="s">
        <v>91</v>
      </c>
      <c r="E54" s="138" t="s">
        <v>61</v>
      </c>
      <c r="F54" s="138">
        <v>2019</v>
      </c>
      <c r="G54" s="138">
        <v>2020</v>
      </c>
      <c r="H54" s="138" t="s">
        <v>61</v>
      </c>
      <c r="I54" s="52"/>
      <c r="N54" s="36"/>
    </row>
    <row r="55" spans="1:14" ht="12.6" customHeight="1">
      <c r="A55" s="18"/>
      <c r="B55" s="29" t="s">
        <v>70</v>
      </c>
      <c r="C55" s="150">
        <v>4.8625119672105628</v>
      </c>
      <c r="D55" s="150">
        <v>3.8473223514245412</v>
      </c>
      <c r="E55" s="381">
        <v>-20.877884160116466</v>
      </c>
      <c r="F55" s="455">
        <v>4.8625119672105628</v>
      </c>
      <c r="G55" s="455">
        <v>3.8473223514245412</v>
      </c>
      <c r="H55" s="464">
        <v>-20.877884160116466</v>
      </c>
      <c r="J55" s="54"/>
      <c r="N55" s="37"/>
    </row>
    <row r="56" spans="1:14" ht="12.6" customHeight="1">
      <c r="A56" s="58"/>
      <c r="B56" s="29" t="s">
        <v>71</v>
      </c>
      <c r="C56" s="152">
        <v>2.0345727525493986</v>
      </c>
      <c r="D56" s="152">
        <v>1.001969194332575</v>
      </c>
      <c r="E56" s="277">
        <v>-50.752845132862966</v>
      </c>
      <c r="F56" s="455">
        <v>2.0345727525493986</v>
      </c>
      <c r="G56" s="455">
        <v>1.001969194332575</v>
      </c>
      <c r="H56" s="464">
        <v>-50.752845132862966</v>
      </c>
      <c r="I56" s="52"/>
      <c r="J56" s="54"/>
      <c r="N56" s="60"/>
    </row>
    <row r="57" spans="1:14" ht="12.6" customHeight="1">
      <c r="A57" s="18"/>
      <c r="B57" s="29" t="s">
        <v>110</v>
      </c>
      <c r="C57" s="150">
        <v>3.0627364492014557</v>
      </c>
      <c r="D57" s="150">
        <v>2.7897704958957696</v>
      </c>
      <c r="E57" s="276">
        <v>-8.9124858711514765</v>
      </c>
      <c r="F57" s="456">
        <v>3.0627364492014557</v>
      </c>
      <c r="G57" s="456">
        <v>2.7897704958957696</v>
      </c>
      <c r="H57" s="462">
        <v>-8.9124858711514765</v>
      </c>
      <c r="I57" s="52"/>
      <c r="J57" s="54"/>
      <c r="N57" s="37"/>
    </row>
    <row r="58" spans="1:14" ht="12.6" customHeight="1">
      <c r="A58" s="18"/>
      <c r="B58" s="29" t="s">
        <v>72</v>
      </c>
      <c r="C58" s="150">
        <v>3.9826794410712703</v>
      </c>
      <c r="D58" s="150">
        <v>2.7261901284341596</v>
      </c>
      <c r="E58" s="276">
        <v>-31.548843717613817</v>
      </c>
      <c r="F58" s="456">
        <v>3.9826794410712703</v>
      </c>
      <c r="G58" s="456">
        <v>2.7261901284341596</v>
      </c>
      <c r="H58" s="462">
        <v>-31.548843717613817</v>
      </c>
      <c r="I58" s="52"/>
      <c r="J58" s="54"/>
      <c r="N58" s="37"/>
    </row>
    <row r="59" spans="1:14" ht="12.6" customHeight="1">
      <c r="A59" s="18"/>
      <c r="B59" s="29" t="s">
        <v>163</v>
      </c>
      <c r="C59" s="150">
        <v>0.47659780497578152</v>
      </c>
      <c r="D59" s="150">
        <v>0.40727514433930845</v>
      </c>
      <c r="E59" s="277">
        <v>-14.545316808581553</v>
      </c>
      <c r="F59" s="456">
        <v>0.47659780497578152</v>
      </c>
      <c r="G59" s="456">
        <v>0.40727514433930845</v>
      </c>
      <c r="H59" s="464">
        <v>-14.545316808581553</v>
      </c>
      <c r="I59" s="52"/>
      <c r="N59" s="37"/>
    </row>
    <row r="60" spans="1:14" ht="12.6" customHeight="1">
      <c r="A60" s="18"/>
      <c r="B60" s="29" t="s">
        <v>135</v>
      </c>
      <c r="C60" s="150">
        <v>2.334937582058433</v>
      </c>
      <c r="D60" s="150">
        <v>2.4414065196608106</v>
      </c>
      <c r="E60" s="277">
        <v>4.5598194324542263</v>
      </c>
      <c r="F60" s="456">
        <v>2.334937582058433</v>
      </c>
      <c r="G60" s="456">
        <v>2.4414065196608106</v>
      </c>
      <c r="H60" s="464">
        <v>4.5598194324542263</v>
      </c>
      <c r="I60" s="52"/>
      <c r="J60" s="54"/>
      <c r="N60" s="37"/>
    </row>
    <row r="61" spans="1:14" ht="12.6" customHeight="1">
      <c r="A61" s="18"/>
      <c r="B61" s="29" t="s">
        <v>136</v>
      </c>
      <c r="C61" s="150">
        <v>1.7637029793791779</v>
      </c>
      <c r="D61" s="150">
        <v>2.1862286588562574</v>
      </c>
      <c r="E61" s="277">
        <v>23.956736730456065</v>
      </c>
      <c r="F61" s="456">
        <v>1.7637029793791779</v>
      </c>
      <c r="G61" s="456">
        <v>2.1862286588562574</v>
      </c>
      <c r="H61" s="464">
        <v>23.956736730456065</v>
      </c>
      <c r="I61" s="52"/>
      <c r="J61" s="54"/>
      <c r="N61" s="37"/>
    </row>
    <row r="62" spans="1:14" ht="12.6" customHeight="1">
      <c r="A62" s="18"/>
      <c r="B62" s="29" t="s">
        <v>69</v>
      </c>
      <c r="C62" s="150">
        <v>3.7316958220006948</v>
      </c>
      <c r="D62" s="150">
        <v>5.0085345017393932</v>
      </c>
      <c r="E62" s="277">
        <v>34.216043875037471</v>
      </c>
      <c r="F62" s="456">
        <v>3.7316958220006948</v>
      </c>
      <c r="G62" s="456">
        <v>5.0085345017393932</v>
      </c>
      <c r="H62" s="464">
        <v>34.216043875037471</v>
      </c>
      <c r="I62" s="52"/>
      <c r="J62" s="54"/>
      <c r="N62" s="37"/>
    </row>
    <row r="63" spans="1:14" ht="12.6" customHeight="1">
      <c r="A63" s="18"/>
      <c r="B63" s="29" t="s">
        <v>137</v>
      </c>
      <c r="C63" s="150">
        <v>0.35806225467642094</v>
      </c>
      <c r="D63" s="150">
        <v>0.19600686197607414</v>
      </c>
      <c r="E63" s="277">
        <v>-45.258999122036883</v>
      </c>
      <c r="F63" s="456">
        <v>0.35806225467642094</v>
      </c>
      <c r="G63" s="456">
        <v>0.19600686197607414</v>
      </c>
      <c r="H63" s="464">
        <v>-45.258999122036883</v>
      </c>
      <c r="I63" s="52"/>
      <c r="J63" s="54"/>
      <c r="N63" s="37"/>
    </row>
    <row r="64" spans="1:14" ht="12.6" customHeight="1">
      <c r="A64" s="18"/>
      <c r="B64" s="29" t="s">
        <v>138</v>
      </c>
      <c r="C64" s="150">
        <v>4.4291927963089108</v>
      </c>
      <c r="D64" s="150">
        <v>3.7548381822802046</v>
      </c>
      <c r="E64" s="277">
        <v>-15.22522601839963</v>
      </c>
      <c r="F64" s="456">
        <v>4.4291927963089108</v>
      </c>
      <c r="G64" s="456">
        <v>3.7548381822802046</v>
      </c>
      <c r="H64" s="464">
        <v>-15.22522601839963</v>
      </c>
      <c r="I64" s="52"/>
      <c r="J64" s="54"/>
      <c r="N64" s="37"/>
    </row>
    <row r="65" spans="1:14" ht="12.6" customHeight="1">
      <c r="A65" s="18"/>
      <c r="B65" s="29" t="s">
        <v>146</v>
      </c>
      <c r="C65" s="150">
        <v>1.8613236307941332</v>
      </c>
      <c r="D65" s="150">
        <v>1.5436750874978946</v>
      </c>
      <c r="E65" s="277">
        <v>-17.065734192646232</v>
      </c>
      <c r="F65" s="456">
        <v>1.8613236307941332</v>
      </c>
      <c r="G65" s="456">
        <v>1.5436750874978946</v>
      </c>
      <c r="H65" s="464">
        <v>-17.065734192646232</v>
      </c>
      <c r="I65" s="52"/>
      <c r="J65" s="54"/>
      <c r="N65" s="37"/>
    </row>
    <row r="66" spans="1:14" ht="12.6" customHeight="1">
      <c r="A66" s="18"/>
      <c r="B66" s="29" t="s">
        <v>160</v>
      </c>
      <c r="C66" s="150">
        <v>1.5605194194902035</v>
      </c>
      <c r="D66" s="150">
        <v>1.0999446811073066</v>
      </c>
      <c r="E66" s="277">
        <v>-29.514194609212819</v>
      </c>
      <c r="F66" s="456">
        <v>1.5605194194902035</v>
      </c>
      <c r="G66" s="456">
        <v>1.0999446811073066</v>
      </c>
      <c r="H66" s="464">
        <v>-29.514194609212819</v>
      </c>
      <c r="I66" s="52"/>
      <c r="J66" s="54"/>
      <c r="N66" s="37"/>
    </row>
    <row r="67" spans="1:14" ht="12.6" customHeight="1">
      <c r="A67" s="18"/>
      <c r="B67" s="29" t="s">
        <v>194</v>
      </c>
      <c r="C67" s="150">
        <v>3.2916844854188154</v>
      </c>
      <c r="D67" s="150">
        <v>5.5944382380604267</v>
      </c>
      <c r="E67" s="277">
        <v>69.956697333603103</v>
      </c>
      <c r="F67" s="456">
        <v>3.2916844854188154</v>
      </c>
      <c r="G67" s="456">
        <v>5.5944382380604267</v>
      </c>
      <c r="H67" s="464">
        <v>69.956697333603103</v>
      </c>
      <c r="I67" s="52"/>
      <c r="J67" s="54"/>
      <c r="N67" s="37"/>
    </row>
    <row r="68" spans="1:14" ht="12.6" customHeight="1">
      <c r="A68" s="18"/>
      <c r="B68" s="29" t="s">
        <v>161</v>
      </c>
      <c r="C68" s="150">
        <v>2.0927698608898515</v>
      </c>
      <c r="D68" s="150">
        <v>1.3385612334481252</v>
      </c>
      <c r="E68" s="277">
        <v>-36.038775287075033</v>
      </c>
      <c r="F68" s="456">
        <v>2.0927698608898515</v>
      </c>
      <c r="G68" s="456">
        <v>1.3385612334481252</v>
      </c>
      <c r="H68" s="464">
        <v>-36.038775287075033</v>
      </c>
      <c r="I68" s="52"/>
      <c r="J68" s="54"/>
      <c r="N68" s="37"/>
    </row>
    <row r="69" spans="1:14" ht="12.6" customHeight="1">
      <c r="A69" s="18"/>
      <c r="B69" s="29" t="s">
        <v>52</v>
      </c>
      <c r="C69" s="150">
        <v>4.2549219138874044</v>
      </c>
      <c r="D69" s="150">
        <v>3.7324905171078955</v>
      </c>
      <c r="E69" s="277">
        <v>-12.278284005033646</v>
      </c>
      <c r="F69" s="456">
        <v>4.2549219138874044</v>
      </c>
      <c r="G69" s="456">
        <v>3.7324905171078955</v>
      </c>
      <c r="H69" s="464">
        <v>-12.278284005033646</v>
      </c>
      <c r="I69" s="52"/>
      <c r="J69" s="54"/>
      <c r="N69" s="37"/>
    </row>
    <row r="70" spans="1:14" ht="12.6" customHeight="1">
      <c r="A70" s="18"/>
      <c r="B70" s="29" t="s">
        <v>50</v>
      </c>
      <c r="C70" s="150">
        <v>3.6446487788682376E-3</v>
      </c>
      <c r="D70" s="150">
        <v>2.5386380532809148E-2</v>
      </c>
      <c r="E70" s="277">
        <v>596.53846153846155</v>
      </c>
      <c r="F70" s="456">
        <v>3.6446487788682376E-3</v>
      </c>
      <c r="G70" s="456">
        <v>2.5386380532809148E-2</v>
      </c>
      <c r="H70" s="464">
        <v>596.53846153846155</v>
      </c>
      <c r="I70" s="52"/>
      <c r="J70" s="54"/>
      <c r="N70" s="37"/>
    </row>
    <row r="71" spans="1:14" ht="12.6" customHeight="1">
      <c r="A71" s="18"/>
      <c r="B71" s="29" t="s">
        <v>51</v>
      </c>
      <c r="C71" s="150">
        <v>2.4380750153652344</v>
      </c>
      <c r="D71" s="150">
        <v>1.6251119034726853</v>
      </c>
      <c r="E71" s="277">
        <v>-33.34446671120017</v>
      </c>
      <c r="F71" s="456">
        <v>2.4380750153652344</v>
      </c>
      <c r="G71" s="456">
        <v>1.6251119034726853</v>
      </c>
      <c r="H71" s="464">
        <v>-33.34446671120017</v>
      </c>
      <c r="I71" s="52"/>
      <c r="J71" s="54"/>
      <c r="N71" s="37"/>
    </row>
    <row r="72" spans="1:14" ht="12.6" customHeight="1">
      <c r="A72" s="18"/>
      <c r="B72" s="29" t="s">
        <v>207</v>
      </c>
      <c r="C72" s="150">
        <v>100.34559600000003</v>
      </c>
      <c r="D72" s="150">
        <v>117.1587846</v>
      </c>
      <c r="E72" s="277">
        <v>16.755283012121392</v>
      </c>
      <c r="F72" s="456">
        <v>100.34559600000003</v>
      </c>
      <c r="G72" s="456">
        <v>117.1587846</v>
      </c>
      <c r="H72" s="464">
        <v>16.755283012121392</v>
      </c>
      <c r="I72" s="52"/>
      <c r="J72" s="54"/>
      <c r="N72" s="37"/>
    </row>
    <row r="73" spans="1:14" ht="12.6" customHeight="1">
      <c r="A73" s="18"/>
      <c r="B73" s="29" t="s">
        <v>208</v>
      </c>
      <c r="C73" s="150">
        <v>2.5401111868003309E-2</v>
      </c>
      <c r="D73" s="150">
        <v>0</v>
      </c>
      <c r="E73" s="277">
        <v>-100</v>
      </c>
      <c r="F73" s="456">
        <v>2.5401111868003309E-2</v>
      </c>
      <c r="G73" s="456">
        <v>0</v>
      </c>
      <c r="H73" s="464">
        <v>-100</v>
      </c>
      <c r="I73" s="52"/>
      <c r="J73" s="54"/>
      <c r="N73" s="37"/>
    </row>
    <row r="74" spans="1:14" ht="12.6" customHeight="1">
      <c r="A74" s="18"/>
      <c r="B74" s="29" t="s">
        <v>209</v>
      </c>
      <c r="C74" s="150">
        <v>2.4759052782606298E-3</v>
      </c>
      <c r="D74" s="150">
        <v>0</v>
      </c>
      <c r="E74" s="313">
        <v>-100</v>
      </c>
      <c r="F74" s="456">
        <v>2.4759052782606298E-3</v>
      </c>
      <c r="G74" s="456">
        <v>0</v>
      </c>
      <c r="H74" s="465">
        <v>-100</v>
      </c>
      <c r="I74" s="52"/>
      <c r="J74" s="54"/>
      <c r="N74" s="37"/>
    </row>
    <row r="75" spans="1:14" ht="12.6" customHeight="1">
      <c r="A75" s="18"/>
      <c r="B75" s="29" t="s">
        <v>68</v>
      </c>
      <c r="C75" s="150">
        <v>2.6764641271874954</v>
      </c>
      <c r="D75" s="150">
        <v>0.80067735079812485</v>
      </c>
      <c r="E75" s="277">
        <v>-70.084510281126029</v>
      </c>
      <c r="F75" s="456">
        <v>2.6764641271874954</v>
      </c>
      <c r="G75" s="456">
        <v>0.80067735079812485</v>
      </c>
      <c r="H75" s="464">
        <v>-70.084510281126029</v>
      </c>
      <c r="I75" s="52"/>
      <c r="J75" s="54"/>
      <c r="N75" s="37"/>
    </row>
    <row r="76" spans="1:14" ht="12.6" customHeight="1">
      <c r="A76" s="18"/>
      <c r="B76" s="29" t="s">
        <v>210</v>
      </c>
      <c r="C76" s="150">
        <v>5.2108426460770359E-2</v>
      </c>
      <c r="D76" s="150">
        <v>0</v>
      </c>
      <c r="E76" s="277">
        <v>-100</v>
      </c>
      <c r="F76" s="456">
        <v>5.2108426460770359E-2</v>
      </c>
      <c r="G76" s="456">
        <v>0</v>
      </c>
      <c r="H76" s="464">
        <v>-100</v>
      </c>
      <c r="I76" s="52"/>
      <c r="J76" s="54"/>
      <c r="N76" s="37"/>
    </row>
    <row r="77" spans="1:14" ht="12.6" customHeight="1">
      <c r="A77" s="18"/>
      <c r="B77" s="29" t="s">
        <v>211</v>
      </c>
      <c r="C77" s="150">
        <v>0</v>
      </c>
      <c r="D77" s="150">
        <v>0</v>
      </c>
      <c r="E77" s="277">
        <v>0</v>
      </c>
      <c r="F77" s="456">
        <v>0</v>
      </c>
      <c r="G77" s="456">
        <v>0</v>
      </c>
      <c r="H77" s="464">
        <v>0</v>
      </c>
      <c r="I77" s="52"/>
      <c r="J77" s="54"/>
      <c r="N77" s="37"/>
    </row>
    <row r="78" spans="1:14" ht="12.6" customHeight="1">
      <c r="A78" s="18"/>
      <c r="B78" s="29" t="s">
        <v>147</v>
      </c>
      <c r="C78" s="150">
        <v>1.7987009784703565</v>
      </c>
      <c r="D78" s="150">
        <v>1.6644664831748517</v>
      </c>
      <c r="E78" s="277">
        <v>-7.4628577457971907</v>
      </c>
      <c r="F78" s="456">
        <v>1.7987009784703565</v>
      </c>
      <c r="G78" s="456">
        <v>1.6644664831748517</v>
      </c>
      <c r="H78" s="464">
        <v>-7.4628577457971907</v>
      </c>
      <c r="I78" s="52"/>
      <c r="J78" s="54"/>
      <c r="N78" s="37"/>
    </row>
    <row r="79" spans="1:14" ht="12.6" customHeight="1">
      <c r="A79" s="18"/>
      <c r="B79" s="29" t="s">
        <v>212</v>
      </c>
      <c r="C79" s="150">
        <v>0.11607917176913299</v>
      </c>
      <c r="D79" s="150">
        <v>0.15590376636325071</v>
      </c>
      <c r="E79" s="277">
        <v>34.308131241084205</v>
      </c>
      <c r="F79" s="456">
        <v>0.11607917176913299</v>
      </c>
      <c r="G79" s="456">
        <v>0.15590376636325071</v>
      </c>
      <c r="H79" s="464">
        <v>34.308131241084205</v>
      </c>
      <c r="I79" s="52"/>
      <c r="J79" s="54"/>
      <c r="N79" s="37"/>
    </row>
    <row r="80" spans="1:14" ht="12.6" customHeight="1">
      <c r="A80" s="18"/>
      <c r="B80" s="29" t="s">
        <v>213</v>
      </c>
      <c r="C80" s="150">
        <v>0</v>
      </c>
      <c r="D80" s="150">
        <v>0</v>
      </c>
      <c r="E80" s="277">
        <v>0</v>
      </c>
      <c r="F80" s="456">
        <v>0</v>
      </c>
      <c r="G80" s="456">
        <v>0</v>
      </c>
      <c r="H80" s="464">
        <v>0</v>
      </c>
      <c r="I80" s="52"/>
      <c r="J80" s="54"/>
      <c r="N80" s="37"/>
    </row>
    <row r="81" spans="1:14" ht="12.6" customHeight="1">
      <c r="A81" s="18"/>
      <c r="B81" s="29" t="s">
        <v>58</v>
      </c>
      <c r="C81" s="150">
        <v>0.84734002130892661</v>
      </c>
      <c r="D81" s="150">
        <v>0.929294129253742</v>
      </c>
      <c r="E81" s="277">
        <v>9.6719269577538505</v>
      </c>
      <c r="F81" s="456">
        <v>0.84734002130892661</v>
      </c>
      <c r="G81" s="456">
        <v>0.929294129253742</v>
      </c>
      <c r="H81" s="464">
        <v>9.6719269577538505</v>
      </c>
      <c r="I81" s="52"/>
      <c r="J81" s="54"/>
      <c r="N81" s="37"/>
    </row>
    <row r="82" spans="1:14" ht="12.6" customHeight="1">
      <c r="A82" s="18"/>
      <c r="B82" s="29" t="s">
        <v>233</v>
      </c>
      <c r="C82" s="150">
        <v>0.94463679460452843</v>
      </c>
      <c r="D82" s="150">
        <v>1.0366429918781901</v>
      </c>
      <c r="E82" s="277">
        <v>9.7398489873750993</v>
      </c>
      <c r="F82" s="456">
        <v>0.94463679460452843</v>
      </c>
      <c r="G82" s="456">
        <v>1.0366429918781901</v>
      </c>
      <c r="H82" s="464">
        <v>9.7398489873750993</v>
      </c>
      <c r="I82" s="52"/>
      <c r="J82" s="54"/>
      <c r="N82" s="37"/>
    </row>
    <row r="83" spans="1:14" ht="12.6" customHeight="1">
      <c r="A83" s="18"/>
      <c r="B83" s="29" t="s">
        <v>234</v>
      </c>
      <c r="C83" s="150">
        <v>0</v>
      </c>
      <c r="D83" s="150">
        <v>9.2363514521289752E-3</v>
      </c>
      <c r="E83" s="277">
        <v>0</v>
      </c>
      <c r="F83" s="456">
        <v>0</v>
      </c>
      <c r="G83" s="456">
        <v>9.2363514521289752E-3</v>
      </c>
      <c r="H83" s="464">
        <v>0</v>
      </c>
      <c r="I83" s="52"/>
      <c r="J83" s="54"/>
      <c r="N83" s="37"/>
    </row>
    <row r="84" spans="1:14" ht="12.6" customHeight="1">
      <c r="A84" s="18"/>
      <c r="B84" s="29" t="s">
        <v>235</v>
      </c>
      <c r="C84" s="150">
        <v>9.0835832202282474E-2</v>
      </c>
      <c r="D84" s="150">
        <v>9.0067449194456403E-2</v>
      </c>
      <c r="E84" s="277">
        <v>-0.84590297594780983</v>
      </c>
      <c r="F84" s="456">
        <v>9.0835832202282474E-2</v>
      </c>
      <c r="G84" s="456">
        <v>9.0067449194456403E-2</v>
      </c>
      <c r="H84" s="464">
        <v>-0.84590297594780983</v>
      </c>
      <c r="I84" s="52"/>
      <c r="J84" s="54"/>
      <c r="N84" s="37"/>
    </row>
    <row r="85" spans="1:14" ht="12.6" customHeight="1">
      <c r="A85" s="18"/>
      <c r="B85" s="29" t="s">
        <v>236</v>
      </c>
      <c r="C85" s="150">
        <v>120.10273223525041</v>
      </c>
      <c r="D85" s="150">
        <v>117.28228496755332</v>
      </c>
      <c r="E85" s="277">
        <v>-2.3483622855244968</v>
      </c>
      <c r="F85" s="456">
        <v>120.10273223525041</v>
      </c>
      <c r="G85" s="456">
        <v>117.28228496755332</v>
      </c>
      <c r="H85" s="464">
        <v>-2.3483622855244968</v>
      </c>
      <c r="I85" s="63"/>
      <c r="J85" s="63"/>
      <c r="K85" s="63"/>
      <c r="N85" s="37"/>
    </row>
    <row r="86" spans="1:14" ht="18" customHeight="1">
      <c r="A86" s="478" t="s">
        <v>513</v>
      </c>
      <c r="B86" s="479"/>
      <c r="C86" s="480">
        <v>1163.6256849110225</v>
      </c>
      <c r="D86" s="480">
        <v>1192.8242874106302</v>
      </c>
      <c r="E86" s="481">
        <v>2.5092779300278423</v>
      </c>
      <c r="F86" s="482">
        <v>1163.6256849110225</v>
      </c>
      <c r="G86" s="482">
        <v>1192.8242874106302</v>
      </c>
      <c r="H86" s="483">
        <v>2.5092779300278423</v>
      </c>
      <c r="I86" s="52"/>
      <c r="J86" s="54"/>
      <c r="N86" s="37"/>
    </row>
    <row r="87" spans="1:14" ht="12.6" customHeight="1">
      <c r="A87" s="18"/>
      <c r="B87" s="65" t="s">
        <v>338</v>
      </c>
      <c r="C87" s="150">
        <v>641.58071063933994</v>
      </c>
      <c r="D87" s="150">
        <v>660.87138188845097</v>
      </c>
      <c r="E87" s="277">
        <v>3.0067411518478693</v>
      </c>
      <c r="F87" s="456">
        <v>641.58071063933994</v>
      </c>
      <c r="G87" s="456">
        <v>660.87138188845097</v>
      </c>
      <c r="H87" s="464">
        <v>3.0067411518478693</v>
      </c>
      <c r="I87" s="52"/>
      <c r="J87" s="67"/>
      <c r="N87" s="37"/>
    </row>
    <row r="88" spans="1:14" ht="12.6" customHeight="1">
      <c r="A88" s="18"/>
      <c r="B88" s="65" t="s">
        <v>340</v>
      </c>
      <c r="C88" s="150">
        <v>28.418880331979722</v>
      </c>
      <c r="D88" s="150">
        <v>28.329150668618126</v>
      </c>
      <c r="E88" s="277">
        <v>-0.3157396150495817</v>
      </c>
      <c r="F88" s="456">
        <v>28.418880331979722</v>
      </c>
      <c r="G88" s="456">
        <v>28.329150668618126</v>
      </c>
      <c r="H88" s="464">
        <v>-0.3157396150495817</v>
      </c>
      <c r="I88" s="52"/>
      <c r="J88" s="67"/>
    </row>
    <row r="89" spans="1:14" ht="12.6" customHeight="1">
      <c r="A89" s="18"/>
      <c r="B89" s="65" t="s">
        <v>330</v>
      </c>
      <c r="C89" s="150">
        <v>64.551162877539866</v>
      </c>
      <c r="D89" s="150">
        <v>68.222894868673478</v>
      </c>
      <c r="E89" s="277">
        <v>5.6880958102943247</v>
      </c>
      <c r="F89" s="456">
        <v>64.551162877539866</v>
      </c>
      <c r="G89" s="456">
        <v>68.222894868673478</v>
      </c>
      <c r="H89" s="464">
        <v>5.6880958102943247</v>
      </c>
      <c r="I89" s="52"/>
      <c r="J89" s="67"/>
    </row>
    <row r="90" spans="1:14" ht="12.6" customHeight="1">
      <c r="A90" s="18"/>
      <c r="B90" s="65" t="s">
        <v>123</v>
      </c>
      <c r="C90" s="150">
        <v>123.4796754910701</v>
      </c>
      <c r="D90" s="150">
        <v>124.30892888499463</v>
      </c>
      <c r="E90" s="277">
        <v>0.6715707590149167</v>
      </c>
      <c r="F90" s="456">
        <v>123.4796754910701</v>
      </c>
      <c r="G90" s="456">
        <v>124.30892888499463</v>
      </c>
      <c r="H90" s="464">
        <v>0.6715707590149167</v>
      </c>
      <c r="I90" s="52"/>
      <c r="J90" s="67"/>
    </row>
    <row r="91" spans="1:14" ht="12.6" customHeight="1">
      <c r="A91" s="18"/>
      <c r="B91" s="65" t="s">
        <v>125</v>
      </c>
      <c r="C91" s="150">
        <v>3.4274420491493482</v>
      </c>
      <c r="D91" s="150">
        <v>3.3719949831544147</v>
      </c>
      <c r="E91" s="277">
        <v>-1.6177389785100749</v>
      </c>
      <c r="F91" s="456">
        <v>3.4274420491493482</v>
      </c>
      <c r="G91" s="456">
        <v>3.3719949831544147</v>
      </c>
      <c r="H91" s="464">
        <v>-1.6177389785100749</v>
      </c>
      <c r="I91" s="52"/>
      <c r="J91" s="67"/>
    </row>
    <row r="92" spans="1:14" ht="12.6" customHeight="1">
      <c r="A92" s="18"/>
      <c r="B92" s="65" t="s">
        <v>127</v>
      </c>
      <c r="C92" s="150">
        <v>14.609288974400306</v>
      </c>
      <c r="D92" s="150">
        <v>14.799931456370524</v>
      </c>
      <c r="E92" s="277">
        <v>1.3049401808964189</v>
      </c>
      <c r="F92" s="456">
        <v>14.609288974400306</v>
      </c>
      <c r="G92" s="456">
        <v>14.799931456370524</v>
      </c>
      <c r="H92" s="464">
        <v>1.3049401808964189</v>
      </c>
      <c r="I92" s="52"/>
      <c r="J92" s="67"/>
    </row>
    <row r="93" spans="1:14" ht="12.6" customHeight="1">
      <c r="A93" s="18"/>
      <c r="B93" s="65" t="s">
        <v>129</v>
      </c>
      <c r="C93" s="150">
        <v>2.0389975752960621</v>
      </c>
      <c r="D93" s="150">
        <v>2.1141170634229947</v>
      </c>
      <c r="E93" s="277">
        <v>3.6841381783411453</v>
      </c>
      <c r="F93" s="456">
        <v>2.0389975752960621</v>
      </c>
      <c r="G93" s="456">
        <v>2.1141170634229947</v>
      </c>
      <c r="H93" s="464">
        <v>3.6841381783411453</v>
      </c>
      <c r="I93" s="52"/>
      <c r="J93" s="67"/>
    </row>
    <row r="94" spans="1:14" ht="12.6" customHeight="1">
      <c r="A94" s="18"/>
      <c r="B94" s="29" t="s">
        <v>149</v>
      </c>
      <c r="C94" s="150">
        <v>123.7405848917052</v>
      </c>
      <c r="D94" s="150">
        <v>126.22558880592454</v>
      </c>
      <c r="E94" s="277">
        <v>2.0082367611193641</v>
      </c>
      <c r="F94" s="456">
        <v>123.7405848917052</v>
      </c>
      <c r="G94" s="456">
        <v>126.22558880592454</v>
      </c>
      <c r="H94" s="464">
        <v>2.0082367611193641</v>
      </c>
      <c r="I94" s="52"/>
      <c r="J94" s="67"/>
    </row>
    <row r="95" spans="1:14" ht="12.6" customHeight="1">
      <c r="A95" s="18"/>
      <c r="B95" s="29" t="s">
        <v>150</v>
      </c>
      <c r="C95" s="150">
        <v>152.69316107841598</v>
      </c>
      <c r="D95" s="150">
        <v>155.97739747154179</v>
      </c>
      <c r="E95" s="277">
        <v>2.1508732741731595</v>
      </c>
      <c r="F95" s="456">
        <v>152.69316107841598</v>
      </c>
      <c r="G95" s="456">
        <v>155.97739747154179</v>
      </c>
      <c r="H95" s="464">
        <v>2.1508732741731595</v>
      </c>
      <c r="I95" s="52"/>
      <c r="J95" s="67"/>
    </row>
    <row r="96" spans="1:14" ht="12.6" customHeight="1">
      <c r="A96" s="18"/>
      <c r="B96" s="29" t="s">
        <v>151</v>
      </c>
      <c r="C96" s="150">
        <v>6.0761929904013368</v>
      </c>
      <c r="D96" s="150">
        <v>5.5745410105497513</v>
      </c>
      <c r="E96" s="277">
        <v>-8.2560244653857033</v>
      </c>
      <c r="F96" s="456">
        <v>6.0761929904013368</v>
      </c>
      <c r="G96" s="456">
        <v>5.5745410105497513</v>
      </c>
      <c r="H96" s="464">
        <v>-8.2560244653857033</v>
      </c>
      <c r="I96" s="52"/>
      <c r="J96" s="67"/>
    </row>
    <row r="97" spans="1:10" ht="12.6" customHeight="1">
      <c r="A97" s="58"/>
      <c r="B97" s="27" t="s">
        <v>152</v>
      </c>
      <c r="C97" s="150">
        <v>0.176443439696644</v>
      </c>
      <c r="D97" s="150">
        <v>0.18323493025851201</v>
      </c>
      <c r="E97" s="277">
        <v>3.8491034710865346</v>
      </c>
      <c r="F97" s="456">
        <v>0.176443439696644</v>
      </c>
      <c r="G97" s="456">
        <v>0.18323493025851201</v>
      </c>
      <c r="H97" s="464">
        <v>3.8491034710865346</v>
      </c>
      <c r="I97" s="52"/>
      <c r="J97" s="67"/>
    </row>
    <row r="98" spans="1:10" ht="12.6" customHeight="1">
      <c r="A98" s="13"/>
      <c r="B98" s="28" t="s">
        <v>225</v>
      </c>
      <c r="C98" s="151">
        <v>2.833144572027968</v>
      </c>
      <c r="D98" s="151">
        <v>2.8451253786705317</v>
      </c>
      <c r="E98" s="278">
        <v>0.42288017211871143</v>
      </c>
      <c r="F98" s="457">
        <v>2.833144572027968</v>
      </c>
      <c r="G98" s="457">
        <v>2.8451253786705317</v>
      </c>
      <c r="H98" s="463">
        <v>0.42288017211871143</v>
      </c>
      <c r="I98" s="52"/>
      <c r="J98" s="67"/>
    </row>
    <row r="99" spans="1:10" ht="10.35" customHeight="1">
      <c r="A99" s="253" t="s">
        <v>226</v>
      </c>
      <c r="B99" s="153"/>
      <c r="C99" s="347"/>
      <c r="D99" s="347"/>
      <c r="F99" s="75"/>
      <c r="I99" s="52"/>
      <c r="J99" s="54"/>
    </row>
    <row r="100" spans="1:10" ht="10.35" customHeight="1">
      <c r="A100" s="253" t="s">
        <v>297</v>
      </c>
      <c r="B100" s="153"/>
      <c r="C100" s="347"/>
      <c r="D100" s="347"/>
      <c r="F100" s="75"/>
    </row>
    <row r="101" spans="1:10" ht="12.75">
      <c r="A101" s="154"/>
      <c r="B101" s="154"/>
      <c r="C101" s="347"/>
      <c r="D101" s="347"/>
      <c r="F101" s="75"/>
    </row>
    <row r="102" spans="1:10" ht="17.100000000000001" customHeight="1">
      <c r="B102" s="29"/>
      <c r="C102" s="348"/>
      <c r="D102" s="348"/>
      <c r="E102" s="250"/>
      <c r="F102" s="250"/>
      <c r="G102" s="250"/>
      <c r="H102" s="250"/>
    </row>
    <row r="103" spans="1:10" ht="17.100000000000001" customHeight="1">
      <c r="B103" s="29"/>
      <c r="C103" s="348"/>
      <c r="D103" s="348"/>
      <c r="E103" s="250"/>
      <c r="F103" s="250"/>
      <c r="G103" s="250"/>
      <c r="H103" s="250"/>
    </row>
    <row r="104" spans="1:10" ht="17.100000000000001" customHeight="1">
      <c r="B104" s="29"/>
      <c r="C104" s="348"/>
      <c r="D104" s="348"/>
      <c r="E104" s="250"/>
      <c r="F104" s="250"/>
      <c r="G104" s="250"/>
      <c r="H104" s="250"/>
    </row>
    <row r="105" spans="1:10" ht="17.100000000000001" customHeight="1">
      <c r="B105" s="29"/>
      <c r="C105" s="348"/>
      <c r="D105" s="348"/>
      <c r="E105" s="250"/>
      <c r="F105" s="69"/>
      <c r="G105" s="250"/>
      <c r="H105" s="250"/>
    </row>
    <row r="106" spans="1:10" ht="17.100000000000001" customHeight="1">
      <c r="B106" s="29"/>
      <c r="C106" s="348"/>
      <c r="D106" s="348"/>
      <c r="E106" s="250"/>
      <c r="F106" s="250"/>
      <c r="G106" s="250"/>
      <c r="H106" s="250"/>
    </row>
    <row r="107" spans="1:10" ht="17.100000000000001" customHeight="1">
      <c r="B107" s="29"/>
      <c r="C107" s="348"/>
      <c r="D107" s="348"/>
      <c r="E107" s="250"/>
      <c r="F107" s="250"/>
      <c r="G107" s="250"/>
      <c r="H107" s="250"/>
    </row>
    <row r="108" spans="1:10" ht="17.100000000000001" customHeight="1">
      <c r="B108" s="29"/>
      <c r="C108" s="348"/>
      <c r="D108" s="348"/>
      <c r="E108" s="250"/>
      <c r="F108" s="250"/>
      <c r="G108" s="250"/>
      <c r="H108" s="250"/>
    </row>
    <row r="109" spans="1:10" ht="17.100000000000001" customHeight="1">
      <c r="B109" s="29"/>
      <c r="C109" s="348"/>
      <c r="D109" s="348"/>
      <c r="E109" s="250"/>
      <c r="F109" s="250"/>
      <c r="G109" s="250"/>
      <c r="H109" s="250"/>
    </row>
    <row r="110" spans="1:10" ht="17.100000000000001" customHeight="1">
      <c r="B110" s="29"/>
      <c r="C110" s="348"/>
      <c r="D110" s="348"/>
      <c r="E110" s="250"/>
      <c r="F110" s="250"/>
      <c r="G110" s="250"/>
      <c r="H110" s="250"/>
    </row>
    <row r="111" spans="1:10" ht="17.100000000000001" customHeight="1">
      <c r="A111" s="77"/>
      <c r="B111" s="29"/>
      <c r="C111" s="348"/>
      <c r="D111" s="348"/>
      <c r="E111" s="250"/>
      <c r="F111" s="250"/>
      <c r="G111" s="250"/>
      <c r="H111" s="250"/>
    </row>
    <row r="112" spans="1:10" ht="17.100000000000001" customHeight="1">
      <c r="B112" s="29"/>
      <c r="C112" s="348"/>
      <c r="D112" s="348"/>
      <c r="E112" s="250"/>
      <c r="F112" s="250"/>
      <c r="G112" s="250"/>
      <c r="H112" s="250"/>
    </row>
    <row r="113" spans="2:8" ht="17.100000000000001" customHeight="1">
      <c r="B113" s="29"/>
      <c r="C113" s="348"/>
      <c r="D113" s="348"/>
      <c r="E113" s="250"/>
      <c r="F113" s="250"/>
      <c r="G113" s="250"/>
      <c r="H113" s="250"/>
    </row>
    <row r="114" spans="2:8" ht="17.100000000000001" customHeight="1">
      <c r="B114" s="29"/>
      <c r="C114" s="347"/>
      <c r="D114" s="347"/>
    </row>
    <row r="115" spans="2:8" ht="17.100000000000001" customHeight="1">
      <c r="B115" s="29"/>
      <c r="C115" s="347"/>
      <c r="D115" s="347"/>
    </row>
    <row r="116" spans="2:8" ht="17.100000000000001" customHeight="1">
      <c r="B116" s="29"/>
      <c r="C116" s="347"/>
      <c r="D116" s="347"/>
    </row>
    <row r="117" spans="2:8" ht="17.100000000000001" customHeight="1">
      <c r="B117" s="29"/>
      <c r="C117" s="347"/>
      <c r="D117" s="347"/>
    </row>
    <row r="118" spans="2:8" ht="17.100000000000001" customHeight="1">
      <c r="B118" s="29"/>
      <c r="C118" s="347"/>
      <c r="D118" s="347"/>
    </row>
    <row r="119" spans="2:8" ht="17.100000000000001" customHeight="1">
      <c r="B119" s="29"/>
      <c r="C119" s="347"/>
      <c r="D119" s="347"/>
    </row>
    <row r="120" spans="2:8" ht="17.100000000000001" customHeight="1">
      <c r="B120" s="29"/>
      <c r="C120" s="347"/>
      <c r="D120" s="347"/>
    </row>
    <row r="121" spans="2:8" ht="17.100000000000001" customHeight="1">
      <c r="B121" s="29"/>
      <c r="C121" s="347"/>
      <c r="D121" s="347"/>
    </row>
    <row r="122" spans="2:8" ht="17.100000000000001" customHeight="1">
      <c r="B122" s="29"/>
      <c r="C122" s="347"/>
      <c r="D122" s="347"/>
    </row>
    <row r="123" spans="2:8" ht="17.100000000000001" customHeight="1">
      <c r="B123" s="29"/>
      <c r="C123" s="347"/>
      <c r="D123" s="347"/>
    </row>
    <row r="124" spans="2:8" ht="17.100000000000001" customHeight="1">
      <c r="B124" s="29"/>
      <c r="C124" s="347"/>
      <c r="D124" s="347"/>
    </row>
    <row r="125" spans="2:8" ht="17.100000000000001" customHeight="1">
      <c r="B125" s="29"/>
      <c r="C125" s="347"/>
      <c r="D125" s="347"/>
    </row>
    <row r="126" spans="2:8" ht="17.100000000000001" customHeight="1">
      <c r="B126" s="29"/>
      <c r="C126" s="347"/>
      <c r="D126" s="347"/>
    </row>
    <row r="127" spans="2:8" ht="17.100000000000001" customHeight="1">
      <c r="B127" s="29"/>
      <c r="C127" s="347"/>
      <c r="D127" s="347"/>
    </row>
    <row r="128" spans="2:8" ht="17.100000000000001" customHeight="1">
      <c r="B128" s="29"/>
      <c r="C128" s="347"/>
      <c r="D128" s="347"/>
    </row>
    <row r="129" spans="2:4" ht="17.100000000000001" customHeight="1">
      <c r="B129" s="29"/>
      <c r="C129" s="347"/>
      <c r="D129" s="347"/>
    </row>
    <row r="130" spans="2:4" ht="17.100000000000001" customHeight="1">
      <c r="B130" s="29"/>
      <c r="C130" s="347"/>
      <c r="D130" s="347"/>
    </row>
    <row r="131" spans="2:4" ht="17.100000000000001" customHeight="1">
      <c r="B131" s="29"/>
      <c r="C131" s="347"/>
      <c r="D131" s="347"/>
    </row>
    <row r="132" spans="2:4" ht="17.100000000000001" customHeight="1">
      <c r="B132" s="29"/>
      <c r="C132" s="347"/>
      <c r="D132" s="347"/>
    </row>
    <row r="133" spans="2:4" ht="17.100000000000001" customHeight="1">
      <c r="C133" s="347"/>
      <c r="D133" s="347"/>
    </row>
    <row r="134" spans="2:4" ht="17.100000000000001" customHeight="1">
      <c r="C134" s="347"/>
      <c r="D134" s="347"/>
    </row>
    <row r="135" spans="2:4" ht="17.100000000000001" customHeight="1">
      <c r="C135" s="347"/>
      <c r="D135" s="347"/>
    </row>
    <row r="136" spans="2:4" ht="17.100000000000001" customHeight="1">
      <c r="C136" s="347"/>
      <c r="D136" s="347"/>
    </row>
    <row r="137" spans="2:4" ht="17.100000000000001" customHeight="1">
      <c r="C137" s="347"/>
      <c r="D137" s="347"/>
    </row>
    <row r="138" spans="2:4" ht="17.100000000000001" customHeight="1">
      <c r="C138" s="347"/>
      <c r="D138" s="347"/>
    </row>
    <row r="139" spans="2:4" ht="17.100000000000001" customHeight="1">
      <c r="C139" s="347"/>
      <c r="D139" s="347"/>
    </row>
    <row r="140" spans="2:4" ht="17.100000000000001" customHeight="1">
      <c r="C140" s="347"/>
      <c r="D140" s="347"/>
    </row>
    <row r="141" spans="2:4" ht="17.100000000000001" customHeight="1">
      <c r="C141" s="347"/>
      <c r="D141" s="347"/>
    </row>
    <row r="142" spans="2:4" ht="17.100000000000001" customHeight="1">
      <c r="C142" s="347"/>
      <c r="D142" s="347"/>
    </row>
    <row r="143" spans="2:4" ht="17.100000000000001" customHeight="1">
      <c r="C143" s="347"/>
      <c r="D143" s="347"/>
    </row>
    <row r="144" spans="2:4" ht="17.100000000000001" customHeight="1">
      <c r="C144" s="347"/>
      <c r="D144" s="347"/>
    </row>
    <row r="145" spans="3:4" ht="17.100000000000001" customHeight="1">
      <c r="C145" s="347"/>
      <c r="D145" s="347"/>
    </row>
    <row r="146" spans="3:4" ht="17.100000000000001" customHeight="1">
      <c r="C146" s="347"/>
      <c r="D146" s="347"/>
    </row>
    <row r="147" spans="3:4" ht="17.100000000000001" customHeight="1">
      <c r="C147" s="347"/>
      <c r="D147" s="347"/>
    </row>
    <row r="148" spans="3:4" ht="17.100000000000001" customHeight="1">
      <c r="C148" s="347"/>
      <c r="D148" s="347"/>
    </row>
    <row r="149" spans="3:4" ht="17.100000000000001" customHeight="1">
      <c r="C149" s="347"/>
      <c r="D149" s="347"/>
    </row>
    <row r="150" spans="3:4" ht="17.100000000000001" customHeight="1">
      <c r="C150" s="347"/>
      <c r="D150" s="347"/>
    </row>
    <row r="151" spans="3:4" ht="17.100000000000001" customHeight="1">
      <c r="C151" s="347"/>
      <c r="D151" s="347"/>
    </row>
    <row r="152" spans="3:4" ht="17.100000000000001" customHeight="1">
      <c r="C152" s="347"/>
      <c r="D152" s="347"/>
    </row>
  </sheetData>
  <mergeCells count="3">
    <mergeCell ref="A5:B6"/>
    <mergeCell ref="A53:B54"/>
    <mergeCell ref="A7:B7"/>
  </mergeCells>
  <phoneticPr fontId="10" type="noConversion"/>
  <pageMargins left="1.299212598425197" right="0.70866141732283472" top="0.15748031496062992" bottom="0.19685039370078741" header="0.31496062992125984" footer="0.31496062992125984"/>
  <pageSetup paperSize="9" orientation="portrait" r:id="rId1"/>
  <rowBreaks count="1" manualBreakCount="1">
    <brk id="51" max="7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published="0" codeName="Hoja6"/>
  <dimension ref="A1:O129"/>
  <sheetViews>
    <sheetView showGridLines="0" topLeftCell="A70" zoomScale="120" zoomScaleNormal="120" zoomScalePageLayoutView="150" workbookViewId="0">
      <selection activeCell="H94" sqref="H94"/>
    </sheetView>
  </sheetViews>
  <sheetFormatPr baseColWidth="10" defaultColWidth="2.140625" defaultRowHeight="17.100000000000001" customHeight="1"/>
  <cols>
    <col min="1" max="1" width="2.140625" style="251"/>
    <col min="2" max="2" width="17" style="251" customWidth="1"/>
    <col min="3" max="4" width="9.85546875" style="251" hidden="1" customWidth="1"/>
    <col min="5" max="6" width="13.7109375" style="251" customWidth="1"/>
    <col min="7" max="7" width="1" style="251" customWidth="1"/>
    <col min="8" max="8" width="21.140625" style="251" bestFit="1" customWidth="1"/>
    <col min="9" max="9" width="6.7109375" style="251" bestFit="1" customWidth="1"/>
    <col min="10" max="10" width="6.42578125" style="251" bestFit="1" customWidth="1"/>
    <col min="11" max="11" width="7.85546875" style="251" bestFit="1" customWidth="1"/>
    <col min="12" max="12" width="6.42578125" style="251" bestFit="1" customWidth="1"/>
    <col min="13" max="242" width="10.85546875" style="251" customWidth="1"/>
    <col min="243" max="243" width="2" style="251" customWidth="1"/>
    <col min="244" max="244" width="17.140625" style="251" customWidth="1"/>
    <col min="245" max="245" width="11.28515625" style="251" customWidth="1"/>
    <col min="246" max="246" width="12.42578125" style="251" customWidth="1"/>
    <col min="247" max="247" width="6.42578125" style="251" customWidth="1"/>
    <col min="248" max="248" width="9.85546875" style="251" customWidth="1"/>
    <col min="249" max="249" width="8.42578125" style="251" customWidth="1"/>
    <col min="250" max="250" width="7.7109375" style="251" customWidth="1"/>
    <col min="251" max="254" width="0" style="251" hidden="1" customWidth="1"/>
    <col min="255" max="255" width="4" style="251" customWidth="1"/>
    <col min="256" max="16384" width="2.140625" style="251"/>
  </cols>
  <sheetData>
    <row r="1" spans="1:15" s="45" customFormat="1" ht="16.350000000000001" customHeight="1">
      <c r="A1" s="267" t="s">
        <v>505</v>
      </c>
      <c r="B1" s="267"/>
      <c r="C1" s="267"/>
      <c r="D1" s="267"/>
      <c r="E1" s="17"/>
      <c r="F1" s="17"/>
      <c r="G1" s="95"/>
    </row>
    <row r="2" spans="1:15" s="45" customFormat="1" ht="12" customHeight="1">
      <c r="A2" s="44" t="s">
        <v>429</v>
      </c>
      <c r="B2" s="17"/>
      <c r="C2" s="17"/>
      <c r="D2" s="17"/>
      <c r="E2" s="17"/>
      <c r="F2" s="17"/>
    </row>
    <row r="3" spans="1:15" s="45" customFormat="1" ht="12" customHeight="1">
      <c r="A3" s="44" t="s">
        <v>15</v>
      </c>
      <c r="B3" s="17"/>
      <c r="C3" s="17"/>
      <c r="D3" s="17"/>
      <c r="E3" s="17"/>
      <c r="F3" s="17"/>
      <c r="G3" s="96"/>
    </row>
    <row r="4" spans="1:15" ht="3" customHeight="1">
      <c r="A4" s="46"/>
      <c r="B4" s="46"/>
      <c r="C4" s="46"/>
      <c r="D4" s="46"/>
      <c r="E4" s="46"/>
      <c r="F4" s="46"/>
    </row>
    <row r="5" spans="1:15" s="48" customFormat="1" ht="14.1" customHeight="1">
      <c r="A5" s="546" t="s">
        <v>514</v>
      </c>
      <c r="B5" s="547"/>
      <c r="C5" s="140" t="s">
        <v>406</v>
      </c>
      <c r="D5" s="140"/>
      <c r="E5" s="139" t="s">
        <v>405</v>
      </c>
      <c r="F5" s="157"/>
      <c r="G5" s="47"/>
    </row>
    <row r="6" spans="1:15" s="24" customFormat="1" ht="12.95" customHeight="1">
      <c r="A6" s="548"/>
      <c r="B6" s="549"/>
      <c r="C6" s="279" t="s">
        <v>91</v>
      </c>
      <c r="D6" s="138" t="s">
        <v>416</v>
      </c>
      <c r="E6" s="279" t="s">
        <v>91</v>
      </c>
      <c r="F6" s="138" t="s">
        <v>416</v>
      </c>
    </row>
    <row r="7" spans="1:15" ht="16.350000000000001" customHeight="1">
      <c r="A7" s="33" t="s">
        <v>154</v>
      </c>
      <c r="B7" s="158"/>
      <c r="C7" s="350"/>
      <c r="D7" s="350"/>
      <c r="E7" s="49"/>
      <c r="F7" s="49"/>
      <c r="H7" s="50"/>
    </row>
    <row r="8" spans="1:15" ht="13.35" customHeight="1">
      <c r="A8" s="87" t="s">
        <v>101</v>
      </c>
      <c r="B8" s="51"/>
      <c r="C8" s="350"/>
      <c r="D8" s="350"/>
      <c r="E8" s="49"/>
      <c r="F8" s="49"/>
      <c r="G8" s="52"/>
      <c r="H8" s="53"/>
      <c r="I8" s="53"/>
      <c r="J8" s="52"/>
      <c r="K8" s="54"/>
    </row>
    <row r="9" spans="1:15" ht="12.6" customHeight="1">
      <c r="A9" s="55"/>
      <c r="B9" s="29" t="s">
        <v>316</v>
      </c>
      <c r="C9" s="162">
        <v>146.69246899999999</v>
      </c>
      <c r="D9" s="162">
        <v>223.64624799999996</v>
      </c>
      <c r="E9" s="484">
        <v>146.69246899999999</v>
      </c>
      <c r="F9" s="484">
        <v>223.64624799999996</v>
      </c>
      <c r="G9" s="36"/>
      <c r="H9" s="36"/>
      <c r="O9" s="36"/>
    </row>
    <row r="10" spans="1:15" ht="12.6" customHeight="1">
      <c r="A10" s="18"/>
      <c r="B10" s="29" t="s">
        <v>317</v>
      </c>
      <c r="C10" s="162">
        <v>222.67024799999996</v>
      </c>
      <c r="D10" s="162">
        <v>252.21959800000005</v>
      </c>
      <c r="E10" s="484">
        <v>222.67024799999996</v>
      </c>
      <c r="F10" s="484">
        <v>252.21959800000005</v>
      </c>
      <c r="G10" s="36"/>
      <c r="H10" s="36"/>
      <c r="O10" s="36"/>
    </row>
    <row r="11" spans="1:15" ht="12.6" customHeight="1">
      <c r="A11" s="18"/>
      <c r="B11" s="29" t="s">
        <v>103</v>
      </c>
      <c r="C11" s="162">
        <v>0.47210000000000002</v>
      </c>
      <c r="D11" s="162">
        <v>0.46429999999999999</v>
      </c>
      <c r="E11" s="484">
        <v>0.47210000000000002</v>
      </c>
      <c r="F11" s="484">
        <v>0.46429999999999999</v>
      </c>
      <c r="G11" s="36"/>
      <c r="H11" s="36"/>
      <c r="O11" s="37"/>
    </row>
    <row r="12" spans="1:15" ht="12.6" customHeight="1">
      <c r="A12" s="18"/>
      <c r="B12" s="29" t="s">
        <v>318</v>
      </c>
      <c r="C12" s="162">
        <v>31.718049999999995</v>
      </c>
      <c r="D12" s="162">
        <v>27.161900000000003</v>
      </c>
      <c r="E12" s="484">
        <v>31.718049999999995</v>
      </c>
      <c r="F12" s="484">
        <v>27.161900000000003</v>
      </c>
      <c r="G12" s="36"/>
      <c r="H12" s="56"/>
      <c r="O12" s="36"/>
    </row>
    <row r="13" spans="1:15" ht="12.6" customHeight="1">
      <c r="A13" s="18"/>
      <c r="B13" s="29" t="s">
        <v>256</v>
      </c>
      <c r="C13" s="162">
        <v>102.65335300000002</v>
      </c>
      <c r="D13" s="162">
        <v>105.05573400000002</v>
      </c>
      <c r="E13" s="484">
        <v>102.65335300000002</v>
      </c>
      <c r="F13" s="484">
        <v>105.05573400000002</v>
      </c>
      <c r="G13" s="36"/>
      <c r="H13" s="36"/>
      <c r="O13" s="36"/>
    </row>
    <row r="14" spans="1:15" ht="12.6" customHeight="1">
      <c r="A14" s="18"/>
      <c r="B14" s="29" t="s">
        <v>319</v>
      </c>
      <c r="C14" s="162">
        <v>494.78973199999984</v>
      </c>
      <c r="D14" s="162">
        <v>493.56741700000015</v>
      </c>
      <c r="E14" s="484">
        <v>494.78973199999984</v>
      </c>
      <c r="F14" s="484">
        <v>493.56741700000015</v>
      </c>
      <c r="G14" s="36"/>
      <c r="H14" s="36"/>
      <c r="O14" s="36"/>
    </row>
    <row r="15" spans="1:15" ht="12.6" customHeight="1">
      <c r="A15" s="18"/>
      <c r="B15" s="29" t="s">
        <v>320</v>
      </c>
      <c r="C15" s="162">
        <v>195.00138000000001</v>
      </c>
      <c r="D15" s="162">
        <v>197.29536199999995</v>
      </c>
      <c r="E15" s="484">
        <v>195.00138000000001</v>
      </c>
      <c r="F15" s="484">
        <v>197.29536199999995</v>
      </c>
      <c r="G15" s="36"/>
      <c r="H15" s="36"/>
      <c r="O15" s="56"/>
    </row>
    <row r="16" spans="1:15" ht="12.6" customHeight="1">
      <c r="A16" s="18"/>
      <c r="B16" s="29" t="s">
        <v>321</v>
      </c>
      <c r="C16" s="162">
        <v>1.8677969999999997</v>
      </c>
      <c r="D16" s="162">
        <v>2.2477900000000002</v>
      </c>
      <c r="E16" s="484">
        <v>1.8677969999999997</v>
      </c>
      <c r="F16" s="484">
        <v>2.2477900000000002</v>
      </c>
      <c r="G16" s="36"/>
      <c r="H16" s="36"/>
      <c r="O16" s="36"/>
    </row>
    <row r="17" spans="1:15" ht="12.6" customHeight="1">
      <c r="A17" s="18"/>
      <c r="B17" s="29" t="s">
        <v>322</v>
      </c>
      <c r="C17" s="162">
        <v>868.18477099999996</v>
      </c>
      <c r="D17" s="162">
        <v>887.61451699999998</v>
      </c>
      <c r="E17" s="484">
        <v>868.18477099999996</v>
      </c>
      <c r="F17" s="484">
        <v>887.61451699999998</v>
      </c>
      <c r="G17" s="36"/>
      <c r="H17" s="36"/>
      <c r="O17" s="36"/>
    </row>
    <row r="18" spans="1:15" ht="12.6" customHeight="1">
      <c r="A18" s="18"/>
      <c r="B18" s="29" t="s">
        <v>323</v>
      </c>
      <c r="C18" s="162">
        <v>98.124662999999998</v>
      </c>
      <c r="D18" s="162">
        <v>102.80467900000001</v>
      </c>
      <c r="E18" s="484">
        <v>98.124662999999998</v>
      </c>
      <c r="F18" s="484">
        <v>102.80467900000001</v>
      </c>
      <c r="G18" s="36"/>
      <c r="H18" s="36"/>
      <c r="O18" s="36"/>
    </row>
    <row r="19" spans="1:15" ht="12.6" customHeight="1">
      <c r="A19" s="18"/>
      <c r="B19" s="29" t="s">
        <v>324</v>
      </c>
      <c r="C19" s="162">
        <v>45.700988000000002</v>
      </c>
      <c r="D19" s="162">
        <v>47.717305000000003</v>
      </c>
      <c r="E19" s="484">
        <v>45.700988000000002</v>
      </c>
      <c r="F19" s="484">
        <v>47.717305000000003</v>
      </c>
      <c r="G19" s="36"/>
      <c r="H19" s="36"/>
      <c r="O19" s="36"/>
    </row>
    <row r="20" spans="1:15" ht="12.6" customHeight="1">
      <c r="A20" s="18"/>
      <c r="B20" s="29" t="s">
        <v>325</v>
      </c>
      <c r="C20" s="162">
        <v>0.54861000000000004</v>
      </c>
      <c r="D20" s="162">
        <v>0.11185</v>
      </c>
      <c r="E20" s="484">
        <v>0.54861000000000004</v>
      </c>
      <c r="F20" s="484">
        <v>0.11185</v>
      </c>
      <c r="G20" s="36"/>
      <c r="H20" s="36"/>
      <c r="O20" s="36"/>
    </row>
    <row r="21" spans="1:15" ht="12.6" customHeight="1">
      <c r="A21" s="18"/>
      <c r="B21" s="29" t="s">
        <v>326</v>
      </c>
      <c r="C21" s="162">
        <v>106.91723899999998</v>
      </c>
      <c r="D21" s="162">
        <v>134.12570000000002</v>
      </c>
      <c r="E21" s="484">
        <v>106.91723899999998</v>
      </c>
      <c r="F21" s="484">
        <v>134.12570000000002</v>
      </c>
      <c r="G21" s="36"/>
      <c r="H21" s="36"/>
      <c r="O21" s="36"/>
    </row>
    <row r="22" spans="1:15" ht="12.6" customHeight="1">
      <c r="A22" s="18"/>
      <c r="B22" s="29" t="s">
        <v>53</v>
      </c>
      <c r="C22" s="162">
        <v>3.0830000000000002</v>
      </c>
      <c r="D22" s="162">
        <v>4.6439599999999999</v>
      </c>
      <c r="E22" s="484">
        <v>3.0830000000000002</v>
      </c>
      <c r="F22" s="484">
        <v>4.6439599999999999</v>
      </c>
      <c r="G22" s="36"/>
      <c r="H22" s="36"/>
      <c r="O22" s="36"/>
    </row>
    <row r="23" spans="1:15" ht="12.6" customHeight="1">
      <c r="A23" s="18"/>
      <c r="B23" s="29" t="s">
        <v>327</v>
      </c>
      <c r="C23" s="162">
        <v>6.8025000000000002</v>
      </c>
      <c r="D23" s="162">
        <v>4.1721000000000004</v>
      </c>
      <c r="E23" s="484">
        <v>6.8025000000000002</v>
      </c>
      <c r="F23" s="484">
        <v>4.1721000000000004</v>
      </c>
      <c r="G23" s="36"/>
      <c r="H23" s="36"/>
      <c r="O23" s="36"/>
    </row>
    <row r="24" spans="1:15" ht="12.6" customHeight="1">
      <c r="A24" s="18"/>
      <c r="B24" s="29" t="s">
        <v>283</v>
      </c>
      <c r="C24" s="162">
        <v>36.428330000000003</v>
      </c>
      <c r="D24" s="162">
        <v>22.806837000000002</v>
      </c>
      <c r="E24" s="484">
        <v>36.428330000000003</v>
      </c>
      <c r="F24" s="484">
        <v>22.806837000000002</v>
      </c>
      <c r="G24" s="36"/>
      <c r="H24" s="36"/>
      <c r="O24" s="36"/>
    </row>
    <row r="25" spans="1:15" ht="12.6" customHeight="1">
      <c r="A25" s="18"/>
      <c r="B25" s="29" t="s">
        <v>284</v>
      </c>
      <c r="C25" s="162">
        <v>3.0171840000000003</v>
      </c>
      <c r="D25" s="162">
        <v>2.499695</v>
      </c>
      <c r="E25" s="484">
        <v>3.0171840000000003</v>
      </c>
      <c r="F25" s="484">
        <v>2.499695</v>
      </c>
      <c r="G25" s="36"/>
      <c r="H25" s="56"/>
      <c r="O25" s="36"/>
    </row>
    <row r="26" spans="1:15" ht="12.6" customHeight="1">
      <c r="A26" s="18"/>
      <c r="B26" s="29" t="s">
        <v>285</v>
      </c>
      <c r="C26" s="162">
        <v>219.56712899999999</v>
      </c>
      <c r="D26" s="162">
        <v>132.96381</v>
      </c>
      <c r="E26" s="484">
        <v>219.56712899999999</v>
      </c>
      <c r="F26" s="484">
        <v>132.96381</v>
      </c>
      <c r="G26" s="36"/>
      <c r="H26" s="56"/>
      <c r="O26" s="36"/>
    </row>
    <row r="27" spans="1:15" ht="12.6" customHeight="1">
      <c r="A27" s="18"/>
      <c r="B27" s="29" t="s">
        <v>286</v>
      </c>
      <c r="C27" s="162">
        <v>9.0699559999999977</v>
      </c>
      <c r="D27" s="162">
        <v>9.3969530000000017</v>
      </c>
      <c r="E27" s="484">
        <v>9.0699559999999977</v>
      </c>
      <c r="F27" s="484">
        <v>9.3969530000000017</v>
      </c>
      <c r="G27" s="36"/>
      <c r="H27" s="36"/>
      <c r="O27" s="36"/>
    </row>
    <row r="28" spans="1:15" ht="12.6" customHeight="1">
      <c r="A28" s="18"/>
      <c r="B28" s="29" t="s">
        <v>287</v>
      </c>
      <c r="C28" s="162">
        <v>9.3600000000000003E-3</v>
      </c>
      <c r="D28" s="162">
        <v>0</v>
      </c>
      <c r="E28" s="484">
        <v>9.3600000000000003E-3</v>
      </c>
      <c r="F28" s="484">
        <v>0</v>
      </c>
      <c r="G28" s="36"/>
      <c r="H28" s="36"/>
      <c r="O28" s="36"/>
    </row>
    <row r="29" spans="1:15" ht="12.6" customHeight="1">
      <c r="A29" s="18"/>
      <c r="B29" s="29" t="s">
        <v>288</v>
      </c>
      <c r="C29" s="162">
        <v>25.063898999999999</v>
      </c>
      <c r="D29" s="162">
        <v>23.977086999999997</v>
      </c>
      <c r="E29" s="484">
        <v>25.063898999999999</v>
      </c>
      <c r="F29" s="484">
        <v>23.977086999999997</v>
      </c>
      <c r="G29" s="36"/>
      <c r="H29" s="36"/>
      <c r="O29" s="36"/>
    </row>
    <row r="30" spans="1:15" ht="12.6" customHeight="1">
      <c r="A30" s="18"/>
      <c r="B30" s="29" t="s">
        <v>289</v>
      </c>
      <c r="C30" s="162">
        <v>15.416327000000001</v>
      </c>
      <c r="D30" s="162">
        <v>15.068898000000001</v>
      </c>
      <c r="E30" s="484">
        <v>15.416327000000001</v>
      </c>
      <c r="F30" s="484">
        <v>15.068898000000001</v>
      </c>
      <c r="G30" s="36"/>
      <c r="H30" s="36"/>
      <c r="O30" s="36"/>
    </row>
    <row r="31" spans="1:15" ht="12.6" customHeight="1">
      <c r="A31" s="18"/>
      <c r="B31" s="29" t="s">
        <v>167</v>
      </c>
      <c r="C31" s="162">
        <v>6.6956859999999994</v>
      </c>
      <c r="D31" s="162">
        <v>6.3192580000000005</v>
      </c>
      <c r="E31" s="484">
        <v>6.6956859999999994</v>
      </c>
      <c r="F31" s="484">
        <v>6.3192580000000005</v>
      </c>
      <c r="G31" s="36"/>
      <c r="H31" s="36"/>
      <c r="O31" s="36"/>
    </row>
    <row r="32" spans="1:15" ht="12.6" customHeight="1">
      <c r="A32" s="18"/>
      <c r="B32" s="29" t="s">
        <v>168</v>
      </c>
      <c r="C32" s="162">
        <v>26.885069000000001</v>
      </c>
      <c r="D32" s="162">
        <v>32.577490000000004</v>
      </c>
      <c r="E32" s="484">
        <v>26.885069000000001</v>
      </c>
      <c r="F32" s="484">
        <v>32.577490000000004</v>
      </c>
      <c r="G32" s="36"/>
      <c r="H32" s="36"/>
      <c r="O32" s="36"/>
    </row>
    <row r="33" spans="1:15" ht="12.6" customHeight="1">
      <c r="A33" s="18"/>
      <c r="B33" s="29" t="s">
        <v>162</v>
      </c>
      <c r="C33" s="162">
        <v>27.469209000000003</v>
      </c>
      <c r="D33" s="162">
        <v>24.950087000000003</v>
      </c>
      <c r="E33" s="484">
        <v>27.469209000000003</v>
      </c>
      <c r="F33" s="484">
        <v>24.950087000000003</v>
      </c>
      <c r="G33" s="36"/>
      <c r="H33" s="36"/>
      <c r="O33" s="36"/>
    </row>
    <row r="34" spans="1:15" ht="12.6" customHeight="1">
      <c r="A34" s="18"/>
      <c r="B34" s="29" t="s">
        <v>169</v>
      </c>
      <c r="C34" s="162">
        <v>0</v>
      </c>
      <c r="D34" s="162">
        <v>0</v>
      </c>
      <c r="E34" s="484">
        <v>0</v>
      </c>
      <c r="F34" s="484">
        <v>0</v>
      </c>
      <c r="G34" s="36"/>
      <c r="H34" s="36"/>
      <c r="O34" s="36"/>
    </row>
    <row r="35" spans="1:15" ht="12.6" customHeight="1">
      <c r="A35" s="18"/>
      <c r="B35" s="29" t="s">
        <v>170</v>
      </c>
      <c r="C35" s="162">
        <v>0</v>
      </c>
      <c r="D35" s="162">
        <v>2.0230000000000001E-2</v>
      </c>
      <c r="E35" s="484">
        <v>0</v>
      </c>
      <c r="F35" s="484">
        <v>2.0230000000000001E-2</v>
      </c>
      <c r="G35" s="36"/>
      <c r="H35" s="36"/>
      <c r="O35" s="56"/>
    </row>
    <row r="36" spans="1:15" ht="12.6" customHeight="1">
      <c r="A36" s="18"/>
      <c r="B36" s="29" t="s">
        <v>292</v>
      </c>
      <c r="C36" s="162">
        <v>9.8321330000000007</v>
      </c>
      <c r="D36" s="162">
        <v>13.864289000000001</v>
      </c>
      <c r="E36" s="484">
        <v>9.8321330000000007</v>
      </c>
      <c r="F36" s="484">
        <v>13.864289000000001</v>
      </c>
      <c r="G36" s="36"/>
      <c r="H36" s="36"/>
      <c r="O36" s="36"/>
    </row>
    <row r="37" spans="1:15" ht="12.6" customHeight="1">
      <c r="A37" s="18"/>
      <c r="B37" s="29" t="s">
        <v>293</v>
      </c>
      <c r="C37" s="162">
        <v>4.9667190000000003</v>
      </c>
      <c r="D37" s="162">
        <v>3.58426</v>
      </c>
      <c r="E37" s="484">
        <v>4.9667190000000003</v>
      </c>
      <c r="F37" s="484">
        <v>3.58426</v>
      </c>
      <c r="G37" s="36"/>
      <c r="H37" s="36"/>
      <c r="O37" s="36"/>
    </row>
    <row r="38" spans="1:15" ht="12.6" customHeight="1">
      <c r="A38" s="18"/>
      <c r="B38" s="29" t="s">
        <v>230</v>
      </c>
      <c r="C38" s="162">
        <v>9.9401179999999982</v>
      </c>
      <c r="D38" s="162">
        <v>10.487038000000002</v>
      </c>
      <c r="E38" s="484">
        <v>9.9401179999999982</v>
      </c>
      <c r="F38" s="484">
        <v>10.487038000000002</v>
      </c>
      <c r="G38" s="125"/>
      <c r="H38" s="57"/>
      <c r="O38" s="36"/>
    </row>
    <row r="39" spans="1:15" ht="12.6" customHeight="1">
      <c r="A39" s="18"/>
      <c r="B39" s="29" t="s">
        <v>231</v>
      </c>
      <c r="C39" s="162">
        <v>23.603775000000002</v>
      </c>
      <c r="D39" s="162">
        <v>20.180730000000001</v>
      </c>
      <c r="E39" s="484">
        <v>23.603775000000002</v>
      </c>
      <c r="F39" s="484">
        <v>20.180730000000001</v>
      </c>
      <c r="G39" s="36"/>
      <c r="H39" s="36"/>
      <c r="O39" s="36"/>
    </row>
    <row r="40" spans="1:15" ht="12.6" customHeight="1">
      <c r="A40" s="18"/>
      <c r="B40" s="29" t="s">
        <v>232</v>
      </c>
      <c r="C40" s="162">
        <v>52.818969000000003</v>
      </c>
      <c r="D40" s="162">
        <v>52.679518999999992</v>
      </c>
      <c r="E40" s="484">
        <v>52.818969000000003</v>
      </c>
      <c r="F40" s="484">
        <v>52.679518999999992</v>
      </c>
      <c r="G40" s="56"/>
      <c r="H40" s="56"/>
      <c r="I40" s="52"/>
      <c r="J40" s="52"/>
      <c r="K40" s="54"/>
      <c r="O40" s="36"/>
    </row>
    <row r="41" spans="1:15" ht="12.6" customHeight="1">
      <c r="A41" s="18"/>
      <c r="B41" s="29" t="s">
        <v>304</v>
      </c>
      <c r="C41" s="162">
        <v>2.117</v>
      </c>
      <c r="D41" s="162">
        <v>0.01</v>
      </c>
      <c r="E41" s="484">
        <v>2.117</v>
      </c>
      <c r="F41" s="484">
        <v>0.01</v>
      </c>
      <c r="G41" s="36"/>
      <c r="H41" s="56"/>
      <c r="I41" s="52"/>
      <c r="J41" s="52"/>
      <c r="O41" s="56"/>
    </row>
    <row r="42" spans="1:15" ht="12.6" customHeight="1">
      <c r="A42" s="18"/>
      <c r="B42" s="29" t="s">
        <v>336</v>
      </c>
      <c r="C42" s="162">
        <v>1.7684000000000002</v>
      </c>
      <c r="D42" s="162">
        <v>1.4322999999999999</v>
      </c>
      <c r="E42" s="484">
        <v>1.7684000000000002</v>
      </c>
      <c r="F42" s="484">
        <v>1.4322999999999999</v>
      </c>
      <c r="G42" s="36"/>
      <c r="H42" s="36"/>
      <c r="O42" s="36"/>
    </row>
    <row r="43" spans="1:15" ht="12.6" customHeight="1">
      <c r="A43" s="18"/>
      <c r="B43" s="29" t="s">
        <v>337</v>
      </c>
      <c r="C43" s="162">
        <v>80.902249999999995</v>
      </c>
      <c r="D43" s="162">
        <v>80.274839999999998</v>
      </c>
      <c r="E43" s="484">
        <v>80.902249999999995</v>
      </c>
      <c r="F43" s="484">
        <v>80.274839999999998</v>
      </c>
      <c r="G43" s="36"/>
      <c r="H43" s="37"/>
      <c r="I43" s="52"/>
      <c r="J43" s="52"/>
      <c r="K43" s="54"/>
      <c r="O43" s="36"/>
    </row>
    <row r="44" spans="1:15" ht="12.6" customHeight="1">
      <c r="A44" s="18"/>
      <c r="B44" s="29" t="s">
        <v>299</v>
      </c>
      <c r="C44" s="162">
        <v>4.3999999999999997E-2</v>
      </c>
      <c r="D44" s="162">
        <v>7.0000000000000001E-3</v>
      </c>
      <c r="E44" s="484">
        <v>4.3999999999999997E-2</v>
      </c>
      <c r="F44" s="484">
        <v>7.0000000000000001E-3</v>
      </c>
      <c r="G44" s="36"/>
      <c r="H44" s="36"/>
      <c r="I44" s="52"/>
      <c r="J44" s="52"/>
      <c r="O44" s="36"/>
    </row>
    <row r="45" spans="1:15" ht="12.6" customHeight="1">
      <c r="A45" s="18"/>
      <c r="B45" s="29" t="s">
        <v>300</v>
      </c>
      <c r="C45" s="162">
        <v>0.11713999999999999</v>
      </c>
      <c r="D45" s="162">
        <v>3.705E-3</v>
      </c>
      <c r="E45" s="484">
        <v>0.11713999999999999</v>
      </c>
      <c r="F45" s="484">
        <v>3.705E-3</v>
      </c>
      <c r="G45" s="36"/>
      <c r="H45" s="36"/>
      <c r="I45" s="52"/>
      <c r="J45" s="52"/>
      <c r="K45" s="54"/>
      <c r="O45" s="36"/>
    </row>
    <row r="46" spans="1:15" ht="12.6" customHeight="1">
      <c r="A46" s="18"/>
      <c r="B46" s="29" t="s">
        <v>301</v>
      </c>
      <c r="C46" s="162">
        <v>17.494388999999998</v>
      </c>
      <c r="D46" s="162">
        <v>15.714579999999998</v>
      </c>
      <c r="E46" s="484">
        <v>17.494388999999998</v>
      </c>
      <c r="F46" s="484">
        <v>15.714579999999998</v>
      </c>
      <c r="G46" s="36"/>
      <c r="H46" s="36"/>
      <c r="I46" s="52"/>
      <c r="J46" s="52"/>
      <c r="K46" s="54"/>
      <c r="O46" s="36"/>
    </row>
    <row r="47" spans="1:15" ht="12.6" customHeight="1">
      <c r="A47" s="18"/>
      <c r="B47" s="29" t="s">
        <v>302</v>
      </c>
      <c r="C47" s="162">
        <v>16.507249999999999</v>
      </c>
      <c r="D47" s="162">
        <v>15.238659999999999</v>
      </c>
      <c r="E47" s="484">
        <v>16.507249999999999</v>
      </c>
      <c r="F47" s="484">
        <v>15.238659999999999</v>
      </c>
      <c r="G47" s="36"/>
      <c r="H47" s="36"/>
      <c r="I47" s="52"/>
      <c r="J47" s="52"/>
      <c r="K47" s="54"/>
      <c r="O47" s="56"/>
    </row>
    <row r="48" spans="1:15" ht="12.6" customHeight="1">
      <c r="A48" s="18"/>
      <c r="B48" s="29" t="s">
        <v>106</v>
      </c>
      <c r="C48" s="162">
        <v>3.0069199999999996</v>
      </c>
      <c r="D48" s="162">
        <v>2.7853579999999996</v>
      </c>
      <c r="E48" s="484">
        <v>3.0069199999999996</v>
      </c>
      <c r="F48" s="484">
        <v>2.7853579999999996</v>
      </c>
      <c r="G48" s="56"/>
      <c r="H48" s="37"/>
      <c r="O48" s="56"/>
    </row>
    <row r="49" spans="1:15" ht="12.6" customHeight="1">
      <c r="A49" s="18"/>
      <c r="B49" s="29" t="s">
        <v>242</v>
      </c>
      <c r="C49" s="162">
        <v>4.46007</v>
      </c>
      <c r="D49" s="162">
        <v>4.6105260000000001</v>
      </c>
      <c r="E49" s="484">
        <v>4.46007</v>
      </c>
      <c r="F49" s="484">
        <v>4.6105260000000001</v>
      </c>
      <c r="G49" s="56"/>
      <c r="H49" s="37"/>
      <c r="I49" s="52"/>
      <c r="J49" s="52"/>
      <c r="K49" s="54"/>
      <c r="O49" s="56"/>
    </row>
    <row r="50" spans="1:15" ht="12.6" customHeight="1">
      <c r="A50" s="13"/>
      <c r="B50" s="28" t="s">
        <v>303</v>
      </c>
      <c r="C50" s="163">
        <v>6.2E-2</v>
      </c>
      <c r="D50" s="163">
        <v>0</v>
      </c>
      <c r="E50" s="485">
        <v>6.2E-2</v>
      </c>
      <c r="F50" s="485">
        <v>0</v>
      </c>
      <c r="G50" s="36"/>
      <c r="H50" s="36"/>
      <c r="I50" s="52"/>
      <c r="J50" s="52"/>
      <c r="K50" s="54"/>
      <c r="O50" s="36"/>
    </row>
    <row r="51" spans="1:15" ht="13.35" customHeight="1">
      <c r="A51" s="18"/>
      <c r="B51" s="29"/>
      <c r="C51" s="8"/>
      <c r="D51" s="144"/>
      <c r="E51" s="8"/>
      <c r="F51" s="144" t="s">
        <v>6</v>
      </c>
      <c r="G51" s="36"/>
      <c r="H51" s="36"/>
      <c r="I51" s="52"/>
      <c r="J51" s="52"/>
      <c r="K51" s="54"/>
      <c r="O51" s="36"/>
    </row>
    <row r="52" spans="1:15" ht="13.35" customHeight="1">
      <c r="A52" s="76" t="s">
        <v>279</v>
      </c>
      <c r="B52" s="29"/>
      <c r="C52" s="8"/>
      <c r="D52" s="8"/>
      <c r="E52" s="8"/>
      <c r="F52" s="8"/>
      <c r="G52" s="36"/>
      <c r="H52" s="36"/>
      <c r="I52" s="52"/>
      <c r="J52" s="52"/>
      <c r="K52" s="54"/>
      <c r="O52" s="36"/>
    </row>
    <row r="53" spans="1:15" ht="13.35" customHeight="1">
      <c r="A53" s="546" t="s">
        <v>514</v>
      </c>
      <c r="B53" s="547"/>
      <c r="C53" s="140" t="s">
        <v>368</v>
      </c>
      <c r="D53" s="140"/>
      <c r="E53" s="139" t="s">
        <v>405</v>
      </c>
      <c r="F53" s="157"/>
      <c r="G53" s="36"/>
      <c r="H53" s="36"/>
      <c r="I53" s="52"/>
      <c r="J53" s="52"/>
      <c r="K53" s="54"/>
      <c r="O53" s="36"/>
    </row>
    <row r="54" spans="1:15" ht="13.35" customHeight="1">
      <c r="A54" s="548"/>
      <c r="B54" s="549"/>
      <c r="C54" s="138" t="s">
        <v>73</v>
      </c>
      <c r="D54" s="138" t="s">
        <v>91</v>
      </c>
      <c r="E54" s="279" t="s">
        <v>91</v>
      </c>
      <c r="F54" s="138" t="s">
        <v>416</v>
      </c>
      <c r="G54" s="36"/>
      <c r="H54" s="36"/>
      <c r="I54" s="52"/>
      <c r="J54" s="52"/>
      <c r="K54" s="54"/>
      <c r="O54" s="36"/>
    </row>
    <row r="55" spans="1:15" ht="12.6" customHeight="1">
      <c r="A55" s="18"/>
      <c r="B55" s="29" t="s">
        <v>70</v>
      </c>
      <c r="C55" s="162">
        <v>17.046166999999997</v>
      </c>
      <c r="D55" s="162">
        <v>13.487288000000001</v>
      </c>
      <c r="E55" s="484">
        <v>17.046166999999997</v>
      </c>
      <c r="F55" s="484">
        <v>13.487288000000001</v>
      </c>
      <c r="G55" s="56"/>
      <c r="H55" s="37"/>
      <c r="O55" s="37"/>
    </row>
    <row r="56" spans="1:15" ht="12.6" customHeight="1">
      <c r="A56" s="58"/>
      <c r="B56" s="29" t="s">
        <v>71</v>
      </c>
      <c r="C56" s="162">
        <v>1.664685</v>
      </c>
      <c r="D56" s="162">
        <v>0.81981000000000004</v>
      </c>
      <c r="E56" s="484">
        <v>1.664685</v>
      </c>
      <c r="F56" s="484">
        <v>0.81981000000000004</v>
      </c>
      <c r="G56" s="126"/>
      <c r="H56" s="59"/>
      <c r="I56" s="52"/>
      <c r="J56" s="52"/>
      <c r="K56" s="54"/>
      <c r="O56" s="60"/>
    </row>
    <row r="57" spans="1:15" ht="12.6" customHeight="1">
      <c r="A57" s="18"/>
      <c r="B57" s="29" t="s">
        <v>110</v>
      </c>
      <c r="C57" s="162">
        <v>0.60779899999999998</v>
      </c>
      <c r="D57" s="162">
        <v>0.55362900000000004</v>
      </c>
      <c r="E57" s="484">
        <v>0.60779899999999998</v>
      </c>
      <c r="F57" s="484">
        <v>0.55362900000000004</v>
      </c>
      <c r="G57" s="36"/>
      <c r="H57" s="36"/>
      <c r="I57" s="52"/>
      <c r="J57" s="52"/>
      <c r="K57" s="54"/>
      <c r="O57" s="37"/>
    </row>
    <row r="58" spans="1:15" ht="12.6" customHeight="1">
      <c r="A58" s="18"/>
      <c r="B58" s="29" t="s">
        <v>72</v>
      </c>
      <c r="C58" s="162">
        <v>7.8582880000000008</v>
      </c>
      <c r="D58" s="162">
        <v>5.3790889999999996</v>
      </c>
      <c r="E58" s="484">
        <v>7.8582880000000008</v>
      </c>
      <c r="F58" s="484">
        <v>5.3790889999999996</v>
      </c>
      <c r="G58" s="61"/>
      <c r="H58" s="36"/>
      <c r="I58" s="52"/>
      <c r="J58" s="52"/>
      <c r="K58" s="54"/>
      <c r="O58" s="37"/>
    </row>
    <row r="59" spans="1:15" ht="12.6" customHeight="1">
      <c r="A59" s="18"/>
      <c r="B59" s="29" t="s">
        <v>163</v>
      </c>
      <c r="C59" s="162">
        <v>0.33000999999999997</v>
      </c>
      <c r="D59" s="162">
        <v>0.28200900000000001</v>
      </c>
      <c r="E59" s="484">
        <v>0.33000999999999997</v>
      </c>
      <c r="F59" s="484">
        <v>0.28200900000000001</v>
      </c>
      <c r="G59" s="61"/>
      <c r="H59" s="36"/>
      <c r="I59" s="52"/>
      <c r="J59" s="52"/>
      <c r="K59" s="54"/>
      <c r="O59" s="37"/>
    </row>
    <row r="60" spans="1:15" ht="12.6" customHeight="1">
      <c r="A60" s="18"/>
      <c r="B60" s="29" t="s">
        <v>135</v>
      </c>
      <c r="C60" s="162">
        <v>4.6635179999999998</v>
      </c>
      <c r="D60" s="162">
        <v>4.8761660000000004</v>
      </c>
      <c r="E60" s="484">
        <v>4.6635179999999998</v>
      </c>
      <c r="F60" s="484">
        <v>4.8761660000000004</v>
      </c>
      <c r="G60" s="61"/>
      <c r="H60" s="36"/>
      <c r="I60" s="52"/>
      <c r="J60" s="52"/>
      <c r="K60" s="54"/>
      <c r="O60" s="37"/>
    </row>
    <row r="61" spans="1:15" ht="12.6" customHeight="1">
      <c r="A61" s="18"/>
      <c r="B61" s="29" t="s">
        <v>136</v>
      </c>
      <c r="C61" s="162">
        <v>3.3469500000000001</v>
      </c>
      <c r="D61" s="162">
        <v>4.1487700000000007</v>
      </c>
      <c r="E61" s="484">
        <v>3.3469500000000001</v>
      </c>
      <c r="F61" s="484">
        <v>4.1487700000000007</v>
      </c>
      <c r="G61" s="61"/>
      <c r="H61" s="62"/>
      <c r="I61" s="52"/>
      <c r="J61" s="52"/>
      <c r="K61" s="54"/>
      <c r="O61" s="37"/>
    </row>
    <row r="62" spans="1:15" ht="12.6" customHeight="1">
      <c r="A62" s="18"/>
      <c r="B62" s="29" t="s">
        <v>69</v>
      </c>
      <c r="C62" s="162">
        <v>9.9300200000000007</v>
      </c>
      <c r="D62" s="162">
        <v>13.327679999999999</v>
      </c>
      <c r="E62" s="484">
        <v>9.9300200000000007</v>
      </c>
      <c r="F62" s="484">
        <v>13.327679999999999</v>
      </c>
      <c r="G62" s="61"/>
      <c r="H62" s="36"/>
      <c r="I62" s="52"/>
      <c r="J62" s="52"/>
      <c r="K62" s="54"/>
      <c r="O62" s="37"/>
    </row>
    <row r="63" spans="1:15" ht="12.6" customHeight="1">
      <c r="A63" s="18"/>
      <c r="B63" s="29" t="s">
        <v>137</v>
      </c>
      <c r="C63" s="162">
        <v>0.1139</v>
      </c>
      <c r="D63" s="162">
        <v>6.2350000000000003E-2</v>
      </c>
      <c r="E63" s="484">
        <v>0.1139</v>
      </c>
      <c r="F63" s="484">
        <v>6.2350000000000003E-2</v>
      </c>
      <c r="G63" s="61"/>
      <c r="H63" s="36"/>
      <c r="I63" s="52"/>
      <c r="J63" s="52"/>
      <c r="K63" s="54"/>
      <c r="O63" s="37"/>
    </row>
    <row r="64" spans="1:15" ht="12.6" customHeight="1">
      <c r="A64" s="18"/>
      <c r="B64" s="29" t="s">
        <v>138</v>
      </c>
      <c r="C64" s="162">
        <v>3.2938689999999995</v>
      </c>
      <c r="D64" s="162">
        <v>2.79237</v>
      </c>
      <c r="E64" s="484">
        <v>3.2938689999999995</v>
      </c>
      <c r="F64" s="484">
        <v>2.79237</v>
      </c>
      <c r="G64" s="61"/>
      <c r="H64" s="36"/>
      <c r="I64" s="52"/>
      <c r="J64" s="52"/>
      <c r="K64" s="54"/>
      <c r="O64" s="37"/>
    </row>
    <row r="65" spans="1:15" ht="12.6" customHeight="1">
      <c r="A65" s="18"/>
      <c r="B65" s="29" t="s">
        <v>146</v>
      </c>
      <c r="C65" s="162">
        <v>1.1098790000000001</v>
      </c>
      <c r="D65" s="162">
        <v>0.92047000000000001</v>
      </c>
      <c r="E65" s="484">
        <v>1.1098790000000001</v>
      </c>
      <c r="F65" s="484">
        <v>0.92047000000000001</v>
      </c>
      <c r="G65" s="61"/>
      <c r="H65" s="36"/>
      <c r="I65" s="52"/>
      <c r="J65" s="52"/>
      <c r="K65" s="54"/>
      <c r="O65" s="37"/>
    </row>
    <row r="66" spans="1:15" ht="12.6" customHeight="1">
      <c r="A66" s="18"/>
      <c r="B66" s="29" t="s">
        <v>160</v>
      </c>
      <c r="C66" s="162">
        <v>1.191403</v>
      </c>
      <c r="D66" s="162">
        <v>0.83977000000000002</v>
      </c>
      <c r="E66" s="484">
        <v>1.191403</v>
      </c>
      <c r="F66" s="484">
        <v>0.83977000000000002</v>
      </c>
      <c r="G66" s="61"/>
      <c r="H66" s="36"/>
      <c r="I66" s="52"/>
      <c r="J66" s="52"/>
      <c r="K66" s="54"/>
      <c r="O66" s="37"/>
    </row>
    <row r="67" spans="1:15" ht="12.6" customHeight="1">
      <c r="A67" s="18"/>
      <c r="B67" s="29" t="s">
        <v>194</v>
      </c>
      <c r="C67" s="162">
        <v>5.0412599999999994</v>
      </c>
      <c r="D67" s="162">
        <v>8.5679589999999983</v>
      </c>
      <c r="E67" s="484">
        <v>5.0412599999999994</v>
      </c>
      <c r="F67" s="484">
        <v>8.5679589999999983</v>
      </c>
      <c r="G67" s="61"/>
      <c r="H67" s="36"/>
      <c r="I67" s="52"/>
      <c r="J67" s="52"/>
      <c r="K67" s="54"/>
      <c r="O67" s="37"/>
    </row>
    <row r="68" spans="1:15" ht="12.6" customHeight="1">
      <c r="A68" s="18"/>
      <c r="B68" s="29" t="s">
        <v>161</v>
      </c>
      <c r="C68" s="162">
        <v>5.9725669999999997</v>
      </c>
      <c r="D68" s="162">
        <v>3.8201269999999998</v>
      </c>
      <c r="E68" s="484">
        <v>5.9725669999999997</v>
      </c>
      <c r="F68" s="484">
        <v>3.8201269999999998</v>
      </c>
      <c r="G68" s="61"/>
      <c r="H68" s="36"/>
      <c r="I68" s="52"/>
      <c r="J68" s="52"/>
      <c r="K68" s="54"/>
      <c r="O68" s="37"/>
    </row>
    <row r="69" spans="1:15" ht="12.6" customHeight="1">
      <c r="A69" s="18"/>
      <c r="B69" s="29" t="s">
        <v>52</v>
      </c>
      <c r="C69" s="162">
        <v>3.8262349999999996</v>
      </c>
      <c r="D69" s="162">
        <v>3.3564390000000004</v>
      </c>
      <c r="E69" s="484">
        <v>3.8262349999999996</v>
      </c>
      <c r="F69" s="484">
        <v>3.3564390000000004</v>
      </c>
      <c r="G69" s="61"/>
      <c r="H69" s="36"/>
      <c r="I69" s="52"/>
      <c r="J69" s="52"/>
      <c r="K69" s="54"/>
      <c r="O69" s="37"/>
    </row>
    <row r="70" spans="1:15" ht="12.6" customHeight="1">
      <c r="A70" s="18"/>
      <c r="B70" s="29" t="s">
        <v>50</v>
      </c>
      <c r="C70" s="162">
        <v>2.5999999999999999E-3</v>
      </c>
      <c r="D70" s="162">
        <v>1.8110000000000001E-2</v>
      </c>
      <c r="E70" s="484">
        <v>2.5999999999999999E-3</v>
      </c>
      <c r="F70" s="484">
        <v>1.8110000000000001E-2</v>
      </c>
      <c r="G70" s="61"/>
      <c r="H70" s="36"/>
      <c r="I70" s="52"/>
      <c r="J70" s="52"/>
      <c r="K70" s="54"/>
      <c r="O70" s="37"/>
    </row>
    <row r="71" spans="1:15" ht="12.6" customHeight="1">
      <c r="A71" s="18"/>
      <c r="B71" s="29" t="s">
        <v>51</v>
      </c>
      <c r="C71" s="162">
        <v>2.6945999999999999</v>
      </c>
      <c r="D71" s="162">
        <v>1.7960999999999998</v>
      </c>
      <c r="E71" s="484">
        <v>2.6945999999999999</v>
      </c>
      <c r="F71" s="484">
        <v>1.7960999999999998</v>
      </c>
      <c r="G71" s="61"/>
      <c r="H71" s="36"/>
      <c r="I71" s="52"/>
      <c r="J71" s="52"/>
      <c r="K71" s="54"/>
      <c r="O71" s="37"/>
    </row>
    <row r="72" spans="1:15" ht="12.6" customHeight="1">
      <c r="A72" s="18"/>
      <c r="B72" s="29" t="s">
        <v>207</v>
      </c>
      <c r="C72" s="162">
        <v>11.186800000000002</v>
      </c>
      <c r="D72" s="162">
        <v>13.06118</v>
      </c>
      <c r="E72" s="484">
        <v>11.186800000000002</v>
      </c>
      <c r="F72" s="484">
        <v>13.06118</v>
      </c>
      <c r="G72" s="61"/>
      <c r="H72" s="36"/>
      <c r="I72" s="52"/>
      <c r="J72" s="52"/>
      <c r="K72" s="54"/>
      <c r="O72" s="37"/>
    </row>
    <row r="73" spans="1:15" ht="12.6" customHeight="1">
      <c r="A73" s="18"/>
      <c r="B73" s="29" t="s">
        <v>208</v>
      </c>
      <c r="C73" s="162">
        <v>3.5000000000000001E-3</v>
      </c>
      <c r="D73" s="162">
        <v>0</v>
      </c>
      <c r="E73" s="484">
        <v>3.5000000000000001E-3</v>
      </c>
      <c r="F73" s="484">
        <v>0</v>
      </c>
      <c r="G73" s="61"/>
      <c r="H73" s="36"/>
      <c r="I73" s="52"/>
      <c r="J73" s="52"/>
      <c r="K73" s="54"/>
      <c r="O73" s="37"/>
    </row>
    <row r="74" spans="1:15" ht="12.6" customHeight="1">
      <c r="A74" s="18"/>
      <c r="B74" s="29" t="s">
        <v>209</v>
      </c>
      <c r="C74" s="162">
        <v>7.0000000000000001E-3</v>
      </c>
      <c r="D74" s="162">
        <v>0</v>
      </c>
      <c r="E74" s="484">
        <v>7.0000000000000001E-3</v>
      </c>
      <c r="F74" s="484">
        <v>0</v>
      </c>
      <c r="G74" s="61"/>
      <c r="H74" s="36"/>
      <c r="I74" s="52"/>
      <c r="J74" s="52"/>
      <c r="K74" s="54"/>
      <c r="O74" s="37"/>
    </row>
    <row r="75" spans="1:15" ht="12.6" customHeight="1">
      <c r="A75" s="18"/>
      <c r="B75" s="29" t="s">
        <v>68</v>
      </c>
      <c r="C75" s="162">
        <v>2.6091499999999996</v>
      </c>
      <c r="D75" s="162">
        <v>0.78054000000000001</v>
      </c>
      <c r="E75" s="484">
        <v>2.6091499999999996</v>
      </c>
      <c r="F75" s="484">
        <v>0.78054000000000001</v>
      </c>
      <c r="G75" s="61"/>
      <c r="H75" s="36"/>
      <c r="I75" s="52"/>
      <c r="J75" s="52"/>
      <c r="K75" s="54"/>
      <c r="O75" s="37"/>
    </row>
    <row r="76" spans="1:15" ht="12.6" customHeight="1">
      <c r="A76" s="18"/>
      <c r="B76" s="29" t="s">
        <v>210</v>
      </c>
      <c r="C76" s="162">
        <v>0.08</v>
      </c>
      <c r="D76" s="162">
        <v>0</v>
      </c>
      <c r="E76" s="484">
        <v>0.08</v>
      </c>
      <c r="F76" s="484">
        <v>0</v>
      </c>
      <c r="G76" s="61"/>
      <c r="H76" s="36"/>
      <c r="I76" s="52"/>
      <c r="J76" s="52"/>
      <c r="K76" s="54"/>
      <c r="O76" s="37"/>
    </row>
    <row r="77" spans="1:15" ht="12.6" customHeight="1">
      <c r="A77" s="18"/>
      <c r="B77" s="29" t="s">
        <v>211</v>
      </c>
      <c r="C77" s="162">
        <v>0</v>
      </c>
      <c r="D77" s="162">
        <v>0</v>
      </c>
      <c r="E77" s="484">
        <v>0</v>
      </c>
      <c r="F77" s="484">
        <v>0</v>
      </c>
      <c r="G77" s="61"/>
      <c r="H77" s="36"/>
      <c r="I77" s="52"/>
      <c r="J77" s="52"/>
      <c r="K77" s="54"/>
      <c r="O77" s="37"/>
    </row>
    <row r="78" spans="1:15" ht="12.6" customHeight="1">
      <c r="A78" s="18"/>
      <c r="B78" s="29" t="s">
        <v>147</v>
      </c>
      <c r="C78" s="162">
        <v>2.1797949999999999</v>
      </c>
      <c r="D78" s="162">
        <v>2.0171199999999998</v>
      </c>
      <c r="E78" s="484">
        <v>2.1797949999999999</v>
      </c>
      <c r="F78" s="484">
        <v>2.0171199999999998</v>
      </c>
      <c r="G78" s="61"/>
      <c r="H78" s="36"/>
      <c r="I78" s="52"/>
      <c r="J78" s="52"/>
      <c r="K78" s="54"/>
      <c r="O78" s="37"/>
    </row>
    <row r="79" spans="1:15" ht="12.6" customHeight="1">
      <c r="A79" s="18"/>
      <c r="B79" s="29" t="s">
        <v>212</v>
      </c>
      <c r="C79" s="162">
        <v>7.0099999999999996E-2</v>
      </c>
      <c r="D79" s="162">
        <v>9.4150000000000011E-2</v>
      </c>
      <c r="E79" s="484">
        <v>7.0099999999999996E-2</v>
      </c>
      <c r="F79" s="484">
        <v>9.4150000000000011E-2</v>
      </c>
      <c r="G79" s="61"/>
      <c r="H79" s="36"/>
      <c r="I79" s="52"/>
      <c r="J79" s="52"/>
      <c r="K79" s="54"/>
      <c r="O79" s="37"/>
    </row>
    <row r="80" spans="1:15" ht="12.6" customHeight="1">
      <c r="A80" s="18"/>
      <c r="B80" s="29" t="s">
        <v>213</v>
      </c>
      <c r="C80" s="162">
        <v>0</v>
      </c>
      <c r="D80" s="162">
        <v>0</v>
      </c>
      <c r="E80" s="484">
        <v>0</v>
      </c>
      <c r="F80" s="484">
        <v>0</v>
      </c>
      <c r="G80" s="61"/>
      <c r="H80" s="36"/>
      <c r="I80" s="52"/>
      <c r="J80" s="52"/>
      <c r="K80" s="54"/>
      <c r="O80" s="37"/>
    </row>
    <row r="81" spans="1:15" ht="12.6" customHeight="1">
      <c r="A81" s="18"/>
      <c r="B81" s="29" t="s">
        <v>58</v>
      </c>
      <c r="C81" s="162">
        <v>1.7502200000000001</v>
      </c>
      <c r="D81" s="162">
        <v>1.9195</v>
      </c>
      <c r="E81" s="484">
        <v>1.7502200000000001</v>
      </c>
      <c r="F81" s="484">
        <v>1.9195</v>
      </c>
      <c r="G81" s="61"/>
      <c r="H81" s="36"/>
      <c r="I81" s="52"/>
      <c r="J81" s="52"/>
      <c r="K81" s="54"/>
      <c r="O81" s="37"/>
    </row>
    <row r="82" spans="1:15" ht="12.6" customHeight="1">
      <c r="A82" s="18"/>
      <c r="B82" s="29" t="s">
        <v>233</v>
      </c>
      <c r="C82" s="162">
        <v>2.170547</v>
      </c>
      <c r="D82" s="162">
        <v>2.381955</v>
      </c>
      <c r="E82" s="484">
        <v>2.170547</v>
      </c>
      <c r="F82" s="484">
        <v>2.381955</v>
      </c>
      <c r="G82" s="61"/>
      <c r="H82" s="36"/>
      <c r="I82" s="52"/>
      <c r="J82" s="52"/>
      <c r="K82" s="54"/>
      <c r="O82" s="37"/>
    </row>
    <row r="83" spans="1:15" ht="12.6" customHeight="1">
      <c r="A83" s="18"/>
      <c r="B83" s="29" t="s">
        <v>234</v>
      </c>
      <c r="C83" s="162">
        <v>0</v>
      </c>
      <c r="D83" s="162">
        <v>4.9000000000000007E-3</v>
      </c>
      <c r="E83" s="484">
        <v>0</v>
      </c>
      <c r="F83" s="484">
        <v>4.9000000000000007E-3</v>
      </c>
      <c r="G83" s="61"/>
      <c r="H83" s="36"/>
      <c r="I83" s="52"/>
      <c r="J83" s="52"/>
      <c r="K83" s="54"/>
      <c r="O83" s="37"/>
    </row>
    <row r="84" spans="1:15" ht="12.6" customHeight="1">
      <c r="A84" s="18"/>
      <c r="B84" s="29" t="s">
        <v>235</v>
      </c>
      <c r="C84" s="162">
        <v>0.19624</v>
      </c>
      <c r="D84" s="162">
        <v>0.19457999999999998</v>
      </c>
      <c r="E84" s="484">
        <v>0.19624</v>
      </c>
      <c r="F84" s="484">
        <v>0.19457999999999998</v>
      </c>
      <c r="G84" s="61"/>
      <c r="H84" s="36"/>
      <c r="I84" s="52"/>
      <c r="J84" s="52"/>
      <c r="K84" s="54"/>
      <c r="O84" s="37"/>
    </row>
    <row r="85" spans="1:15" ht="5.0999999999999996" customHeight="1">
      <c r="A85" s="18"/>
      <c r="B85" s="87"/>
      <c r="C85" s="164"/>
      <c r="D85" s="164"/>
      <c r="E85" s="486"/>
      <c r="F85" s="486"/>
      <c r="G85" s="61"/>
      <c r="H85" s="49"/>
      <c r="I85" s="63"/>
      <c r="J85" s="63"/>
      <c r="K85" s="63"/>
      <c r="L85" s="63"/>
      <c r="O85" s="37"/>
    </row>
    <row r="86" spans="1:15" ht="13.35" customHeight="1">
      <c r="A86" s="87" t="s">
        <v>237</v>
      </c>
      <c r="B86" s="64"/>
      <c r="C86" s="162"/>
      <c r="D86" s="162"/>
      <c r="E86" s="484"/>
      <c r="F86" s="484"/>
      <c r="G86" s="61"/>
      <c r="H86" s="34"/>
      <c r="I86" s="52"/>
      <c r="J86" s="52"/>
      <c r="K86" s="54"/>
      <c r="O86" s="37"/>
    </row>
    <row r="87" spans="1:15" ht="12.6" customHeight="1">
      <c r="A87" s="18"/>
      <c r="B87" s="65" t="s">
        <v>339</v>
      </c>
      <c r="C87" s="162">
        <v>170.53738542755988</v>
      </c>
      <c r="D87" s="162">
        <v>175.66500317449581</v>
      </c>
      <c r="E87" s="484">
        <v>170.53738542755988</v>
      </c>
      <c r="F87" s="484">
        <v>175.66500317449581</v>
      </c>
      <c r="G87" s="61"/>
      <c r="H87" s="66"/>
      <c r="I87" s="52"/>
      <c r="J87" s="52"/>
      <c r="K87" s="67"/>
      <c r="O87" s="37"/>
    </row>
    <row r="88" spans="1:15" ht="12.6" customHeight="1">
      <c r="A88" s="18"/>
      <c r="B88" s="65" t="s">
        <v>238</v>
      </c>
      <c r="C88" s="162">
        <v>5.8286235537026192</v>
      </c>
      <c r="D88" s="162">
        <v>5.8102202801314657</v>
      </c>
      <c r="E88" s="484">
        <v>5.8286235537026192</v>
      </c>
      <c r="F88" s="484">
        <v>5.8102202801314657</v>
      </c>
      <c r="G88" s="61"/>
      <c r="H88" s="66"/>
      <c r="I88" s="52"/>
      <c r="J88" s="52"/>
      <c r="K88" s="67"/>
    </row>
    <row r="89" spans="1:15" ht="12.6" customHeight="1">
      <c r="A89" s="18"/>
      <c r="B89" s="65" t="s">
        <v>122</v>
      </c>
      <c r="C89" s="162">
        <v>18.163006077383201</v>
      </c>
      <c r="D89" s="162">
        <v>19.196135265094327</v>
      </c>
      <c r="E89" s="484">
        <v>18.163006077383201</v>
      </c>
      <c r="F89" s="484">
        <v>19.196135265094327</v>
      </c>
      <c r="G89" s="61"/>
      <c r="H89" s="66"/>
      <c r="I89" s="52"/>
      <c r="J89" s="52"/>
      <c r="K89" s="67"/>
    </row>
    <row r="90" spans="1:15" ht="12.6" customHeight="1">
      <c r="A90" s="18"/>
      <c r="B90" s="65" t="s">
        <v>124</v>
      </c>
      <c r="C90" s="162">
        <v>28.304905809028693</v>
      </c>
      <c r="D90" s="162">
        <v>28.494993279808842</v>
      </c>
      <c r="E90" s="484">
        <v>28.304905809028693</v>
      </c>
      <c r="F90" s="484">
        <v>28.494993279808842</v>
      </c>
      <c r="G90" s="61"/>
      <c r="H90" s="66"/>
      <c r="I90" s="52"/>
      <c r="J90" s="52"/>
      <c r="K90" s="67"/>
    </row>
    <row r="91" spans="1:15" ht="12.6" customHeight="1">
      <c r="A91" s="18"/>
      <c r="B91" s="65" t="s">
        <v>126</v>
      </c>
      <c r="C91" s="162">
        <v>0.93191619228392975</v>
      </c>
      <c r="D91" s="162">
        <v>0.91684022079430549</v>
      </c>
      <c r="E91" s="484">
        <v>0.93191619228392975</v>
      </c>
      <c r="F91" s="484">
        <v>0.91684022079430549</v>
      </c>
      <c r="G91" s="61"/>
      <c r="H91" s="66"/>
      <c r="I91" s="52"/>
      <c r="J91" s="52"/>
      <c r="K91" s="67"/>
    </row>
    <row r="92" spans="1:15" ht="12.6" customHeight="1">
      <c r="A92" s="18"/>
      <c r="B92" s="65" t="s">
        <v>128</v>
      </c>
      <c r="C92" s="162">
        <v>1.8237408277777776</v>
      </c>
      <c r="D92" s="162">
        <v>1.847539554634863</v>
      </c>
      <c r="E92" s="484">
        <v>1.8237408277777776</v>
      </c>
      <c r="F92" s="484">
        <v>1.847539554634863</v>
      </c>
      <c r="G92" s="61"/>
      <c r="H92" s="66"/>
      <c r="I92" s="52"/>
      <c r="J92" s="52"/>
      <c r="K92" s="67"/>
    </row>
    <row r="93" spans="1:15" ht="12.6" customHeight="1">
      <c r="A93" s="18"/>
      <c r="B93" s="65" t="s">
        <v>148</v>
      </c>
      <c r="C93" s="162">
        <v>0.57503649444444438</v>
      </c>
      <c r="D93" s="162">
        <v>0.5962216334756667</v>
      </c>
      <c r="E93" s="484">
        <v>0.57503649444444438</v>
      </c>
      <c r="F93" s="484">
        <v>0.5962216334756667</v>
      </c>
      <c r="G93" s="61"/>
      <c r="H93" s="66"/>
      <c r="I93" s="52"/>
      <c r="J93" s="52"/>
      <c r="K93" s="67"/>
    </row>
    <row r="94" spans="1:15" ht="12.6" customHeight="1">
      <c r="A94" s="18"/>
      <c r="B94" s="29" t="s">
        <v>149</v>
      </c>
      <c r="C94" s="162">
        <v>40.058460631824282</v>
      </c>
      <c r="D94" s="162">
        <v>40.862929364171094</v>
      </c>
      <c r="E94" s="484">
        <v>40.058460631824282</v>
      </c>
      <c r="F94" s="484">
        <v>40.862929364171094</v>
      </c>
      <c r="G94" s="61"/>
      <c r="H94" s="66"/>
      <c r="I94" s="52"/>
      <c r="J94" s="52"/>
      <c r="K94" s="67"/>
    </row>
    <row r="95" spans="1:15" ht="12.6" customHeight="1">
      <c r="A95" s="18"/>
      <c r="B95" s="29" t="s">
        <v>150</v>
      </c>
      <c r="C95" s="162">
        <v>183.74628288618047</v>
      </c>
      <c r="D95" s="162">
        <v>187.69843257706606</v>
      </c>
      <c r="E95" s="484">
        <v>183.74628288618047</v>
      </c>
      <c r="F95" s="484">
        <v>187.69843257706606</v>
      </c>
      <c r="G95" s="61"/>
      <c r="H95" s="66"/>
      <c r="I95" s="52"/>
      <c r="J95" s="52"/>
      <c r="K95" s="67"/>
    </row>
    <row r="96" spans="1:15" ht="12.6" customHeight="1">
      <c r="A96" s="18"/>
      <c r="B96" s="29" t="s">
        <v>151</v>
      </c>
      <c r="C96" s="162">
        <v>0.33139478579199999</v>
      </c>
      <c r="D96" s="162">
        <v>0.30403475119999995</v>
      </c>
      <c r="E96" s="484">
        <v>0.33139478579199999</v>
      </c>
      <c r="F96" s="484">
        <v>0.30403475119999995</v>
      </c>
      <c r="G96" s="61"/>
      <c r="H96" s="66"/>
      <c r="I96" s="52"/>
      <c r="J96" s="52"/>
      <c r="K96" s="67"/>
    </row>
    <row r="97" spans="1:11" ht="12.6" customHeight="1">
      <c r="A97" s="58"/>
      <c r="B97" s="27" t="s">
        <v>152</v>
      </c>
      <c r="C97" s="162">
        <v>2.87874932E-2</v>
      </c>
      <c r="D97" s="162">
        <v>2.9895553599999999E-2</v>
      </c>
      <c r="E97" s="484">
        <v>2.87874932E-2</v>
      </c>
      <c r="F97" s="484">
        <v>2.9895553599999999E-2</v>
      </c>
      <c r="G97" s="61"/>
      <c r="H97" s="66"/>
      <c r="I97" s="52"/>
      <c r="J97" s="52"/>
      <c r="K97" s="67"/>
    </row>
    <row r="98" spans="1:11" ht="12.6" customHeight="1">
      <c r="A98" s="13"/>
      <c r="B98" s="28" t="s">
        <v>225</v>
      </c>
      <c r="C98" s="163">
        <v>0.65460826525599991</v>
      </c>
      <c r="D98" s="163">
        <v>0.6573764738148179</v>
      </c>
      <c r="E98" s="485">
        <v>0.65460826525599991</v>
      </c>
      <c r="F98" s="485">
        <v>0.6573764738148179</v>
      </c>
      <c r="G98" s="61"/>
      <c r="H98" s="66"/>
      <c r="I98" s="52"/>
      <c r="J98" s="52"/>
      <c r="K98" s="67"/>
    </row>
    <row r="99" spans="1:11" ht="10.35" customHeight="1">
      <c r="A99" s="159" t="s">
        <v>227</v>
      </c>
      <c r="B99" s="153"/>
      <c r="C99" s="161"/>
      <c r="D99" s="68"/>
      <c r="E99" s="161"/>
      <c r="F99" s="68"/>
      <c r="G99" s="52"/>
      <c r="H99" s="52"/>
      <c r="I99" s="52"/>
      <c r="J99" s="52"/>
      <c r="K99" s="54"/>
    </row>
    <row r="100" spans="1:11" ht="10.35" customHeight="1">
      <c r="A100" s="253" t="s">
        <v>297</v>
      </c>
      <c r="B100" s="153"/>
      <c r="C100" s="162"/>
      <c r="D100" s="162"/>
      <c r="E100" s="161"/>
      <c r="F100" s="68"/>
    </row>
    <row r="101" spans="1:11" ht="17.100000000000001" customHeight="1">
      <c r="A101" s="35"/>
      <c r="B101" s="35"/>
      <c r="C101" s="162"/>
      <c r="D101" s="162"/>
      <c r="E101" s="68"/>
      <c r="F101" s="68"/>
    </row>
    <row r="102" spans="1:11" ht="17.100000000000001" customHeight="1">
      <c r="A102" s="250"/>
      <c r="B102" s="250"/>
      <c r="C102" s="162"/>
      <c r="D102" s="162"/>
      <c r="E102" s="250"/>
      <c r="F102" s="250"/>
      <c r="G102" s="250"/>
      <c r="H102" s="250"/>
    </row>
    <row r="103" spans="1:11" ht="17.100000000000001" customHeight="1">
      <c r="A103" s="250"/>
      <c r="B103" s="250"/>
      <c r="C103" s="162"/>
      <c r="D103" s="162"/>
      <c r="E103" s="250"/>
      <c r="F103" s="250"/>
      <c r="G103" s="250"/>
      <c r="H103" s="250"/>
    </row>
    <row r="104" spans="1:11" ht="17.100000000000001" customHeight="1">
      <c r="A104" s="250"/>
      <c r="B104" s="250"/>
      <c r="C104" s="162"/>
      <c r="D104" s="162"/>
      <c r="E104" s="250"/>
      <c r="F104" s="250"/>
      <c r="G104" s="250"/>
      <c r="H104" s="250"/>
    </row>
    <row r="105" spans="1:11" ht="17.100000000000001" customHeight="1">
      <c r="A105" s="250"/>
      <c r="B105" s="250"/>
      <c r="C105" s="162"/>
      <c r="D105" s="162"/>
      <c r="E105" s="250"/>
      <c r="F105" s="250"/>
      <c r="G105" s="250"/>
      <c r="H105" s="250"/>
    </row>
    <row r="106" spans="1:11" ht="17.100000000000001" customHeight="1">
      <c r="A106" s="250"/>
      <c r="B106" s="250"/>
      <c r="C106" s="162"/>
      <c r="D106" s="162"/>
      <c r="E106" s="250"/>
      <c r="F106" s="250"/>
      <c r="G106" s="250"/>
      <c r="H106" s="250"/>
    </row>
    <row r="107" spans="1:11" ht="17.100000000000001" customHeight="1">
      <c r="A107" s="250"/>
      <c r="B107" s="250"/>
      <c r="C107" s="162"/>
      <c r="D107" s="162"/>
      <c r="E107" s="250"/>
      <c r="F107" s="250"/>
      <c r="G107" s="250"/>
      <c r="H107" s="250"/>
    </row>
    <row r="108" spans="1:11" ht="17.100000000000001" customHeight="1">
      <c r="A108" s="250"/>
      <c r="B108" s="250"/>
      <c r="C108" s="162"/>
      <c r="D108" s="162"/>
      <c r="E108" s="250"/>
      <c r="F108" s="250"/>
      <c r="G108" s="250"/>
      <c r="H108" s="250"/>
    </row>
    <row r="109" spans="1:11" ht="17.100000000000001" customHeight="1">
      <c r="A109" s="250"/>
      <c r="B109" s="250"/>
      <c r="C109" s="162"/>
      <c r="D109" s="162"/>
      <c r="E109" s="250"/>
      <c r="F109" s="250"/>
      <c r="G109" s="250"/>
      <c r="H109" s="250"/>
    </row>
    <row r="110" spans="1:11" ht="17.100000000000001" customHeight="1">
      <c r="A110" s="250"/>
      <c r="B110" s="250"/>
      <c r="C110" s="162"/>
      <c r="D110" s="162"/>
      <c r="E110" s="250"/>
      <c r="F110" s="250"/>
      <c r="G110" s="250"/>
      <c r="H110" s="250"/>
    </row>
    <row r="111" spans="1:11" ht="17.100000000000001" customHeight="1">
      <c r="A111" s="250"/>
      <c r="B111" s="250"/>
      <c r="C111" s="162"/>
      <c r="D111" s="162"/>
      <c r="E111" s="250"/>
      <c r="F111" s="250"/>
      <c r="G111" s="250"/>
      <c r="H111" s="250"/>
    </row>
    <row r="112" spans="1:11" ht="17.100000000000001" customHeight="1">
      <c r="A112" s="250"/>
      <c r="B112" s="250"/>
      <c r="C112" s="162"/>
      <c r="D112" s="162"/>
      <c r="E112" s="250"/>
      <c r="F112" s="250"/>
      <c r="G112" s="250"/>
      <c r="H112" s="250"/>
    </row>
    <row r="113" spans="1:8" ht="17.100000000000001" customHeight="1">
      <c r="A113" s="250"/>
      <c r="B113" s="250"/>
      <c r="C113" s="162"/>
      <c r="D113" s="162"/>
      <c r="E113" s="250"/>
      <c r="F113" s="250"/>
      <c r="G113" s="250"/>
      <c r="H113" s="250"/>
    </row>
    <row r="114" spans="1:8" ht="17.100000000000001" customHeight="1">
      <c r="A114" s="70"/>
      <c r="B114" s="71"/>
      <c r="C114" s="162"/>
      <c r="D114" s="162"/>
    </row>
    <row r="115" spans="1:8" ht="17.100000000000001" customHeight="1">
      <c r="A115" s="70"/>
      <c r="B115" s="71"/>
      <c r="C115" s="162"/>
      <c r="D115" s="162"/>
    </row>
    <row r="116" spans="1:8" ht="17.100000000000001" customHeight="1">
      <c r="A116" s="70"/>
      <c r="B116" s="72"/>
      <c r="C116" s="162"/>
      <c r="D116" s="162"/>
    </row>
    <row r="117" spans="1:8" ht="17.100000000000001" customHeight="1">
      <c r="A117" s="70"/>
      <c r="B117" s="71"/>
      <c r="C117" s="162"/>
      <c r="D117" s="162"/>
    </row>
    <row r="118" spans="1:8" ht="17.100000000000001" customHeight="1">
      <c r="A118" s="70"/>
      <c r="B118" s="72"/>
      <c r="C118" s="162"/>
      <c r="D118" s="162"/>
    </row>
    <row r="119" spans="1:8" ht="17.100000000000001" customHeight="1">
      <c r="A119" s="70"/>
      <c r="B119" s="71"/>
      <c r="C119" s="162"/>
      <c r="D119" s="162"/>
    </row>
    <row r="120" spans="1:8" ht="17.100000000000001" customHeight="1">
      <c r="A120" s="70"/>
      <c r="B120" s="72"/>
      <c r="C120" s="162"/>
      <c r="D120" s="162"/>
    </row>
    <row r="121" spans="1:8" ht="17.100000000000001" customHeight="1">
      <c r="A121" s="70"/>
      <c r="B121" s="72"/>
      <c r="C121" s="162"/>
      <c r="D121" s="162"/>
    </row>
    <row r="122" spans="1:8" ht="17.100000000000001" customHeight="1">
      <c r="A122" s="70"/>
      <c r="B122" s="72"/>
      <c r="C122" s="162"/>
      <c r="D122" s="162"/>
    </row>
    <row r="123" spans="1:8" ht="17.100000000000001" customHeight="1">
      <c r="A123" s="70"/>
      <c r="B123" s="71"/>
      <c r="C123" s="162"/>
      <c r="D123" s="162"/>
    </row>
    <row r="124" spans="1:8" ht="17.100000000000001" customHeight="1">
      <c r="A124" s="70"/>
      <c r="B124" s="72"/>
    </row>
    <row r="125" spans="1:8" ht="17.100000000000001" customHeight="1">
      <c r="A125" s="70"/>
      <c r="B125" s="71"/>
    </row>
    <row r="126" spans="1:8" ht="17.100000000000001" customHeight="1">
      <c r="A126" s="70"/>
      <c r="B126" s="72"/>
    </row>
    <row r="127" spans="1:8" ht="17.100000000000001" customHeight="1">
      <c r="A127" s="70"/>
      <c r="B127" s="71"/>
    </row>
    <row r="128" spans="1:8" ht="17.100000000000001" customHeight="1">
      <c r="A128" s="70"/>
      <c r="B128" s="71"/>
    </row>
    <row r="129" spans="2:2" ht="17.100000000000001" customHeight="1">
      <c r="B129" s="71"/>
    </row>
  </sheetData>
  <mergeCells count="2">
    <mergeCell ref="A5:B6"/>
    <mergeCell ref="A53:B54"/>
  </mergeCells>
  <phoneticPr fontId="10" type="noConversion"/>
  <pageMargins left="2.0579133858267715" right="0.70866141732283472" top="0.15748031496062992" bottom="0.15748031496062992" header="0.31496062992125984" footer="0.31496062992125984"/>
  <pageSetup orientation="portrait" r:id="rId1"/>
  <rowBreaks count="1" manualBreakCount="1">
    <brk id="51" max="5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published="0" codeName="Hoja7"/>
  <dimension ref="A1:W98"/>
  <sheetViews>
    <sheetView showGridLines="0" zoomScale="120" zoomScaleNormal="120" workbookViewId="0">
      <selection activeCell="G1" sqref="G1"/>
    </sheetView>
  </sheetViews>
  <sheetFormatPr baseColWidth="10" defaultColWidth="6.42578125" defaultRowHeight="17.100000000000001" customHeight="1"/>
  <cols>
    <col min="1" max="1" width="0.42578125" style="251" customWidth="1"/>
    <col min="2" max="2" width="13.5703125" style="251" customWidth="1"/>
    <col min="3" max="23" width="5.5703125" style="251" customWidth="1"/>
    <col min="24" max="204" width="6.42578125" style="251"/>
    <col min="205" max="205" width="1.42578125" style="251" customWidth="1"/>
    <col min="206" max="206" width="1.28515625" style="251" customWidth="1"/>
    <col min="207" max="207" width="14" style="251" customWidth="1"/>
    <col min="208" max="217" width="0" style="251" hidden="1" customWidth="1"/>
    <col min="218" max="218" width="8.28515625" style="251" customWidth="1"/>
    <col min="219" max="219" width="8" style="251" customWidth="1"/>
    <col min="220" max="226" width="8.28515625" style="251" customWidth="1"/>
    <col min="227" max="227" width="8.7109375" style="251" customWidth="1"/>
    <col min="228" max="236" width="8.42578125" style="251" customWidth="1"/>
    <col min="237" max="237" width="5.140625" style="251" customWidth="1"/>
    <col min="238" max="238" width="6.42578125" style="251" customWidth="1"/>
    <col min="239" max="239" width="14" style="251" customWidth="1"/>
    <col min="240" max="249" width="0" style="251" hidden="1" customWidth="1"/>
    <col min="250" max="250" width="7.140625" style="251" bestFit="1" customWidth="1"/>
    <col min="251" max="251" width="7.140625" style="251" customWidth="1"/>
    <col min="252" max="252" width="6.7109375" style="251" bestFit="1" customWidth="1"/>
    <col min="253" max="254" width="6.42578125" style="251"/>
    <col min="255" max="255" width="6.140625" style="251" customWidth="1"/>
    <col min="256" max="16384" width="6.42578125" style="251"/>
  </cols>
  <sheetData>
    <row r="1" spans="1:23" s="250" customFormat="1" ht="16.350000000000001" customHeight="1">
      <c r="A1" s="332" t="s">
        <v>408</v>
      </c>
      <c r="B1" s="43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</row>
    <row r="2" spans="1:23" s="250" customFormat="1" ht="12.75" customHeight="1">
      <c r="A2" s="308" t="s">
        <v>12</v>
      </c>
      <c r="B2" s="43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</row>
    <row r="3" spans="1:23" s="250" customFormat="1" ht="3" customHeight="1">
      <c r="A3" s="38"/>
      <c r="B3" s="38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41"/>
      <c r="R3" s="41"/>
      <c r="S3" s="41"/>
      <c r="T3" s="41"/>
      <c r="U3" s="41"/>
      <c r="V3" s="41"/>
    </row>
    <row r="4" spans="1:23" s="250" customFormat="1" ht="15.75" customHeight="1">
      <c r="A4" s="137" t="s">
        <v>514</v>
      </c>
      <c r="B4" s="167"/>
      <c r="C4" s="168" t="s">
        <v>228</v>
      </c>
      <c r="D4" s="168" t="s">
        <v>229</v>
      </c>
      <c r="E4" s="168" t="s">
        <v>335</v>
      </c>
      <c r="F4" s="168" t="s">
        <v>305</v>
      </c>
      <c r="G4" s="168" t="s">
        <v>306</v>
      </c>
      <c r="H4" s="168" t="s">
        <v>307</v>
      </c>
      <c r="I4" s="168" t="s">
        <v>308</v>
      </c>
      <c r="J4" s="168" t="s">
        <v>309</v>
      </c>
      <c r="K4" s="168" t="s">
        <v>310</v>
      </c>
      <c r="L4" s="168" t="s">
        <v>257</v>
      </c>
      <c r="M4" s="168" t="s">
        <v>258</v>
      </c>
      <c r="N4" s="168" t="s">
        <v>259</v>
      </c>
      <c r="O4" s="168" t="s">
        <v>114</v>
      </c>
      <c r="P4" s="168" t="s">
        <v>115</v>
      </c>
      <c r="Q4" s="168" t="s">
        <v>116</v>
      </c>
      <c r="R4" s="168" t="s">
        <v>117</v>
      </c>
      <c r="S4" s="168" t="s">
        <v>118</v>
      </c>
      <c r="T4" s="168" t="s">
        <v>13</v>
      </c>
      <c r="U4" s="168" t="s">
        <v>14</v>
      </c>
      <c r="V4" s="168" t="s">
        <v>171</v>
      </c>
      <c r="W4" s="168" t="s">
        <v>407</v>
      </c>
    </row>
    <row r="5" spans="1:23" s="250" customFormat="1" ht="15" customHeight="1">
      <c r="A5" s="170" t="s">
        <v>67</v>
      </c>
      <c r="B5" s="179"/>
      <c r="C5" s="333">
        <v>1150.468170775521</v>
      </c>
      <c r="D5" s="333">
        <v>1184.116350343917</v>
      </c>
      <c r="E5" s="333">
        <v>1282.3834434807927</v>
      </c>
      <c r="F5" s="333">
        <v>1328.7087398752428</v>
      </c>
      <c r="G5" s="333">
        <v>1397.7281507770749</v>
      </c>
      <c r="H5" s="333">
        <v>1435.9477173251294</v>
      </c>
      <c r="I5" s="333">
        <v>1451.4123842997997</v>
      </c>
      <c r="J5" s="333">
        <v>1551.2300338481755</v>
      </c>
      <c r="K5" s="333">
        <v>1693.4476497891424</v>
      </c>
      <c r="L5" s="333">
        <v>1648.7612151263215</v>
      </c>
      <c r="M5" s="333">
        <v>1790.1063182469279</v>
      </c>
      <c r="N5" s="333">
        <v>1950.9798609727382</v>
      </c>
      <c r="O5" s="333">
        <v>2031.1655285002316</v>
      </c>
      <c r="P5" s="333">
        <v>2153.8143268293434</v>
      </c>
      <c r="Q5" s="333">
        <v>2214.0573014694282</v>
      </c>
      <c r="R5" s="333">
        <v>2172.7658979880084</v>
      </c>
      <c r="S5" s="333">
        <v>2314.2480687458187</v>
      </c>
      <c r="T5" s="333">
        <v>2364.6889154958008</v>
      </c>
      <c r="U5" s="333">
        <v>2479.8749870106485</v>
      </c>
      <c r="V5" s="333">
        <v>2597.040162529699</v>
      </c>
      <c r="W5" s="333">
        <v>2691.5310010312696</v>
      </c>
    </row>
    <row r="6" spans="1:23" s="250" customFormat="1" ht="13.35" customHeight="1">
      <c r="A6" s="192" t="s">
        <v>101</v>
      </c>
      <c r="B6" s="193"/>
      <c r="C6" s="334">
        <v>680.0206035038384</v>
      </c>
      <c r="D6" s="334">
        <v>700.18850685461541</v>
      </c>
      <c r="E6" s="334">
        <v>777.5105732948698</v>
      </c>
      <c r="F6" s="334">
        <v>810.14113891636021</v>
      </c>
      <c r="G6" s="334">
        <v>865.58314076844022</v>
      </c>
      <c r="H6" s="334">
        <v>880.35231124221627</v>
      </c>
      <c r="I6" s="334">
        <v>865.01425950243743</v>
      </c>
      <c r="J6" s="334">
        <v>890.18425745996967</v>
      </c>
      <c r="K6" s="334">
        <v>1000.5404259987723</v>
      </c>
      <c r="L6" s="334">
        <v>916.2684999152425</v>
      </c>
      <c r="M6" s="334">
        <v>1029.980512596532</v>
      </c>
      <c r="N6" s="334">
        <v>1103.3529025371934</v>
      </c>
      <c r="O6" s="334">
        <v>1151.7014745784704</v>
      </c>
      <c r="P6" s="334">
        <v>1235.2034027235343</v>
      </c>
      <c r="Q6" s="334">
        <v>1271.9684732133583</v>
      </c>
      <c r="R6" s="334">
        <v>1179.7347914273062</v>
      </c>
      <c r="S6" s="334">
        <v>1300.3272320383539</v>
      </c>
      <c r="T6" s="334">
        <v>1281.1275565738777</v>
      </c>
      <c r="U6" s="334">
        <v>1378.236630729838</v>
      </c>
      <c r="V6" s="334">
        <v>1433.4144776186761</v>
      </c>
      <c r="W6" s="334">
        <v>1498.706713620639</v>
      </c>
    </row>
    <row r="7" spans="1:23" s="250" customFormat="1" ht="11.1" customHeight="1">
      <c r="A7" s="145"/>
      <c r="B7" s="172" t="s">
        <v>316</v>
      </c>
      <c r="C7" s="335">
        <v>82.201694076829668</v>
      </c>
      <c r="D7" s="335">
        <v>111.15886726463769</v>
      </c>
      <c r="E7" s="335">
        <v>140.16345906446213</v>
      </c>
      <c r="F7" s="335">
        <v>139.41645278309403</v>
      </c>
      <c r="G7" s="335">
        <v>147.60057574765284</v>
      </c>
      <c r="H7" s="335">
        <v>183.03479696704048</v>
      </c>
      <c r="I7" s="335">
        <v>185.82029229121792</v>
      </c>
      <c r="J7" s="335">
        <v>125.01828565270465</v>
      </c>
      <c r="K7" s="335">
        <v>153.36380701433055</v>
      </c>
      <c r="L7" s="335">
        <v>121.46584518195026</v>
      </c>
      <c r="M7" s="335">
        <v>126.0398517332932</v>
      </c>
      <c r="N7" s="335">
        <v>134.14538062915744</v>
      </c>
      <c r="O7" s="335">
        <v>199.35837503570946</v>
      </c>
      <c r="P7" s="335">
        <v>163.68748627333215</v>
      </c>
      <c r="Q7" s="335">
        <v>169.53787993848383</v>
      </c>
      <c r="R7" s="335">
        <v>173.16341869191751</v>
      </c>
      <c r="S7" s="335">
        <v>181.54398272471377</v>
      </c>
      <c r="T7" s="335">
        <v>140.92231693609133</v>
      </c>
      <c r="U7" s="335">
        <v>163.03895085427621</v>
      </c>
      <c r="V7" s="335">
        <v>119.80835483282755</v>
      </c>
      <c r="W7" s="335">
        <v>182.65892734694205</v>
      </c>
    </row>
    <row r="8" spans="1:23" s="250" customFormat="1" ht="11.1" customHeight="1">
      <c r="A8" s="188"/>
      <c r="B8" s="172" t="s">
        <v>317</v>
      </c>
      <c r="C8" s="335">
        <v>68.674844657428565</v>
      </c>
      <c r="D8" s="335">
        <v>44.519608246935206</v>
      </c>
      <c r="E8" s="335">
        <v>80.727365687227774</v>
      </c>
      <c r="F8" s="335">
        <v>75.653728937422102</v>
      </c>
      <c r="G8" s="335">
        <v>96.343442174775063</v>
      </c>
      <c r="H8" s="335">
        <v>76.02210148813711</v>
      </c>
      <c r="I8" s="335">
        <v>67.107346643239197</v>
      </c>
      <c r="J8" s="335">
        <v>86.086906709899964</v>
      </c>
      <c r="K8" s="335">
        <v>89.471360008028014</v>
      </c>
      <c r="L8" s="335">
        <v>73.122341568882746</v>
      </c>
      <c r="M8" s="335">
        <v>91.17576012415833</v>
      </c>
      <c r="N8" s="335">
        <v>88.792682048653532</v>
      </c>
      <c r="O8" s="335">
        <v>93.053414944121783</v>
      </c>
      <c r="P8" s="335">
        <v>97.883970346153134</v>
      </c>
      <c r="Q8" s="335">
        <v>105.89639898584687</v>
      </c>
      <c r="R8" s="335">
        <v>97.215858097095889</v>
      </c>
      <c r="S8" s="335">
        <v>87.355109027681195</v>
      </c>
      <c r="T8" s="335">
        <v>101.10998677101691</v>
      </c>
      <c r="U8" s="335">
        <v>109.27222744477741</v>
      </c>
      <c r="V8" s="335">
        <v>100.57580953467891</v>
      </c>
      <c r="W8" s="335">
        <v>113.92267479470939</v>
      </c>
    </row>
    <row r="9" spans="1:23" s="250" customFormat="1" ht="11.1" customHeight="1">
      <c r="A9" s="189"/>
      <c r="B9" s="172" t="s">
        <v>103</v>
      </c>
      <c r="C9" s="335">
        <v>0.96677320598031591</v>
      </c>
      <c r="D9" s="335">
        <v>0.83068150653575756</v>
      </c>
      <c r="E9" s="335">
        <v>0.28482972365270826</v>
      </c>
      <c r="F9" s="335">
        <v>0.45411802560169423</v>
      </c>
      <c r="G9" s="335">
        <v>0.45268094324219521</v>
      </c>
      <c r="H9" s="335">
        <v>2.887242168469506</v>
      </c>
      <c r="I9" s="335">
        <v>1.7528572566262866</v>
      </c>
      <c r="J9" s="335">
        <v>2.1841256727119456</v>
      </c>
      <c r="K9" s="335">
        <v>8.5111633866038066</v>
      </c>
      <c r="L9" s="335">
        <v>6.8770091328721392</v>
      </c>
      <c r="M9" s="335">
        <v>6.5962942550421273</v>
      </c>
      <c r="N9" s="335">
        <v>3.0646308246515357</v>
      </c>
      <c r="O9" s="335">
        <v>4.3360127978257967</v>
      </c>
      <c r="P9" s="335">
        <v>3.8141075973265339</v>
      </c>
      <c r="Q9" s="335">
        <v>1.2799613548604716</v>
      </c>
      <c r="R9" s="335">
        <v>1.8866496242956465</v>
      </c>
      <c r="S9" s="335">
        <v>1.7738386590749722</v>
      </c>
      <c r="T9" s="335">
        <v>1.7951074779955583</v>
      </c>
      <c r="U9" s="335">
        <v>1.8001851689991213</v>
      </c>
      <c r="V9" s="335">
        <v>2.2614886063983106</v>
      </c>
      <c r="W9" s="335">
        <v>2.2241244650513359</v>
      </c>
    </row>
    <row r="10" spans="1:23" s="250" customFormat="1" ht="11.1" customHeight="1">
      <c r="A10" s="189"/>
      <c r="B10" s="172" t="s">
        <v>318</v>
      </c>
      <c r="C10" s="335">
        <v>30.08197642777867</v>
      </c>
      <c r="D10" s="335">
        <v>53.035746805597206</v>
      </c>
      <c r="E10" s="335">
        <v>51.443074682489346</v>
      </c>
      <c r="F10" s="335">
        <v>50.288342397327746</v>
      </c>
      <c r="G10" s="335">
        <v>46.804286330746329</v>
      </c>
      <c r="H10" s="335">
        <v>46.893210448022259</v>
      </c>
      <c r="I10" s="335">
        <v>51.859996092715832</v>
      </c>
      <c r="J10" s="335">
        <v>59.863166647550216</v>
      </c>
      <c r="K10" s="335">
        <v>89.144368434336315</v>
      </c>
      <c r="L10" s="335">
        <v>66.409262918484814</v>
      </c>
      <c r="M10" s="335">
        <v>69.215909397337427</v>
      </c>
      <c r="N10" s="335">
        <v>93.9632929481769</v>
      </c>
      <c r="O10" s="335">
        <v>79.162442558913455</v>
      </c>
      <c r="P10" s="335">
        <v>78.141480821493445</v>
      </c>
      <c r="Q10" s="335">
        <v>87.726554987120622</v>
      </c>
      <c r="R10" s="335">
        <v>82.87224386057332</v>
      </c>
      <c r="S10" s="335">
        <v>88.191431358704833</v>
      </c>
      <c r="T10" s="335">
        <v>96.474888290736942</v>
      </c>
      <c r="U10" s="335">
        <v>91.669355779463785</v>
      </c>
      <c r="V10" s="335">
        <v>96.758133720893724</v>
      </c>
      <c r="W10" s="335">
        <v>82.859278937814395</v>
      </c>
    </row>
    <row r="11" spans="1:23" s="250" customFormat="1" ht="11.1" customHeight="1">
      <c r="A11" s="189"/>
      <c r="B11" s="172" t="s">
        <v>256</v>
      </c>
      <c r="C11" s="335">
        <v>42.936969035792572</v>
      </c>
      <c r="D11" s="335">
        <v>46.612141044007195</v>
      </c>
      <c r="E11" s="335">
        <v>52.638485103439287</v>
      </c>
      <c r="F11" s="335">
        <v>62.886030276141362</v>
      </c>
      <c r="G11" s="335">
        <v>66.457954584299458</v>
      </c>
      <c r="H11" s="335">
        <v>58.683820845779145</v>
      </c>
      <c r="I11" s="335">
        <v>55.180383607391263</v>
      </c>
      <c r="J11" s="335">
        <v>47.529655425083</v>
      </c>
      <c r="K11" s="335">
        <v>52.731453931862902</v>
      </c>
      <c r="L11" s="335">
        <v>57.17237626819405</v>
      </c>
      <c r="M11" s="335">
        <v>62.68974151846232</v>
      </c>
      <c r="N11" s="335">
        <v>66.246617201343611</v>
      </c>
      <c r="O11" s="335">
        <v>67.790591183598039</v>
      </c>
      <c r="P11" s="335">
        <v>61.398024073600098</v>
      </c>
      <c r="Q11" s="335">
        <v>63.869012546473257</v>
      </c>
      <c r="R11" s="335">
        <v>69.317691768359779</v>
      </c>
      <c r="S11" s="335">
        <v>63.966663796872993</v>
      </c>
      <c r="T11" s="335">
        <v>64.534108202773851</v>
      </c>
      <c r="U11" s="335">
        <v>77.093815092995314</v>
      </c>
      <c r="V11" s="335">
        <v>67.405176834883832</v>
      </c>
      <c r="W11" s="335">
        <v>68.982650062960118</v>
      </c>
    </row>
    <row r="12" spans="1:23" s="250" customFormat="1" ht="11.1" customHeight="1">
      <c r="A12" s="189"/>
      <c r="B12" s="172" t="s">
        <v>319</v>
      </c>
      <c r="C12" s="335">
        <v>54.258457290646149</v>
      </c>
      <c r="D12" s="335">
        <v>54.731963727869214</v>
      </c>
      <c r="E12" s="335">
        <v>51.560893348074657</v>
      </c>
      <c r="F12" s="335">
        <v>57.322516630162553</v>
      </c>
      <c r="G12" s="335">
        <v>55.307796531372468</v>
      </c>
      <c r="H12" s="335">
        <v>57.796093192690634</v>
      </c>
      <c r="I12" s="335">
        <v>53.005214332690599</v>
      </c>
      <c r="J12" s="335">
        <v>59.116362804689132</v>
      </c>
      <c r="K12" s="335">
        <v>59.071102613242005</v>
      </c>
      <c r="L12" s="335">
        <v>60.605142999125114</v>
      </c>
      <c r="M12" s="335">
        <v>63.290830190725565</v>
      </c>
      <c r="N12" s="335">
        <v>63.781663066861221</v>
      </c>
      <c r="O12" s="335">
        <v>64.609369033122817</v>
      </c>
      <c r="P12" s="335">
        <v>70.458246995932427</v>
      </c>
      <c r="Q12" s="335">
        <v>68.466613712379456</v>
      </c>
      <c r="R12" s="335">
        <v>65.404492248589918</v>
      </c>
      <c r="S12" s="335">
        <v>60.712192517817897</v>
      </c>
      <c r="T12" s="335">
        <v>54.600955761505325</v>
      </c>
      <c r="U12" s="335">
        <v>54.507227481644193</v>
      </c>
      <c r="V12" s="335">
        <v>57.780650911536043</v>
      </c>
      <c r="W12" s="335">
        <v>57.637911174328003</v>
      </c>
    </row>
    <row r="13" spans="1:23" s="250" customFormat="1" ht="11.1" customHeight="1">
      <c r="A13" s="189"/>
      <c r="B13" s="172" t="s">
        <v>320</v>
      </c>
      <c r="C13" s="335">
        <v>41.583226313319265</v>
      </c>
      <c r="D13" s="335">
        <v>42.56959788853414</v>
      </c>
      <c r="E13" s="335">
        <v>40.813757650998845</v>
      </c>
      <c r="F13" s="335">
        <v>44.943242622276038</v>
      </c>
      <c r="G13" s="335">
        <v>46.317572359245538</v>
      </c>
      <c r="H13" s="335">
        <v>45.976119329892242</v>
      </c>
      <c r="I13" s="335">
        <v>48.330766581218818</v>
      </c>
      <c r="J13" s="335">
        <v>49.918534396499069</v>
      </c>
      <c r="K13" s="335">
        <v>51.404544670772786</v>
      </c>
      <c r="L13" s="335">
        <v>50.936682254550057</v>
      </c>
      <c r="M13" s="335">
        <v>54.821592041810071</v>
      </c>
      <c r="N13" s="335">
        <v>58.816035178337742</v>
      </c>
      <c r="O13" s="335">
        <v>60.360726790778749</v>
      </c>
      <c r="P13" s="335">
        <v>60.533038037941459</v>
      </c>
      <c r="Q13" s="335">
        <v>61.162629204302384</v>
      </c>
      <c r="R13" s="335">
        <v>59.650717521668987</v>
      </c>
      <c r="S13" s="335">
        <v>60.339226118650501</v>
      </c>
      <c r="T13" s="335">
        <v>60.818762747790146</v>
      </c>
      <c r="U13" s="335">
        <v>61.699927867565883</v>
      </c>
      <c r="V13" s="335">
        <v>66.052158108458556</v>
      </c>
      <c r="W13" s="335">
        <v>66.829190874903375</v>
      </c>
    </row>
    <row r="14" spans="1:23" s="250" customFormat="1" ht="11.1" customHeight="1">
      <c r="A14" s="189"/>
      <c r="B14" s="172" t="s">
        <v>321</v>
      </c>
      <c r="C14" s="335">
        <v>20.830346079887118</v>
      </c>
      <c r="D14" s="335">
        <v>26.838772376122627</v>
      </c>
      <c r="E14" s="335">
        <v>25.64202468114744</v>
      </c>
      <c r="F14" s="335">
        <v>26.253691185113439</v>
      </c>
      <c r="G14" s="335">
        <v>37.426116601811565</v>
      </c>
      <c r="H14" s="335">
        <v>22.720883613002378</v>
      </c>
      <c r="I14" s="335">
        <v>26.754886903049385</v>
      </c>
      <c r="J14" s="335">
        <v>31.190874937185438</v>
      </c>
      <c r="K14" s="335">
        <v>32.116386040564358</v>
      </c>
      <c r="L14" s="335">
        <v>12.501938785514394</v>
      </c>
      <c r="M14" s="335">
        <v>5.7668676990552967</v>
      </c>
      <c r="N14" s="335">
        <v>9.4535406429564599</v>
      </c>
      <c r="O14" s="335">
        <v>16.085388697292466</v>
      </c>
      <c r="P14" s="335">
        <v>13.636143318692037</v>
      </c>
      <c r="Q14" s="335">
        <v>12.264943872700545</v>
      </c>
      <c r="R14" s="335">
        <v>7.7964916216281814</v>
      </c>
      <c r="S14" s="335">
        <v>3.8391898963597391</v>
      </c>
      <c r="T14" s="335">
        <v>3.535233705378015</v>
      </c>
      <c r="U14" s="335">
        <v>3.6916554554841361</v>
      </c>
      <c r="V14" s="335">
        <v>4.770025723803494</v>
      </c>
      <c r="W14" s="335">
        <v>5.7404611538128911</v>
      </c>
    </row>
    <row r="15" spans="1:23" s="250" customFormat="1" ht="11.1" customHeight="1">
      <c r="A15" s="189"/>
      <c r="B15" s="172" t="s">
        <v>322</v>
      </c>
      <c r="C15" s="335">
        <v>34.860716545199992</v>
      </c>
      <c r="D15" s="335">
        <v>32.04044833919999</v>
      </c>
      <c r="E15" s="335">
        <v>41.03923679519999</v>
      </c>
      <c r="F15" s="335">
        <v>40.777150789199993</v>
      </c>
      <c r="G15" s="335">
        <v>37.420209927340792</v>
      </c>
      <c r="H15" s="335">
        <v>27.77952444959999</v>
      </c>
      <c r="I15" s="335">
        <v>30.613697267999992</v>
      </c>
      <c r="J15" s="335">
        <v>38.435189771999987</v>
      </c>
      <c r="K15" s="335">
        <v>44.06113943279999</v>
      </c>
      <c r="L15" s="335">
        <v>48.666793139999982</v>
      </c>
      <c r="M15" s="335">
        <v>47.947616749199987</v>
      </c>
      <c r="N15" s="335">
        <v>46.929565309199994</v>
      </c>
      <c r="O15" s="335">
        <v>48.367491673199986</v>
      </c>
      <c r="P15" s="335">
        <v>52.193483863919987</v>
      </c>
      <c r="Q15" s="335">
        <v>55.135238314799984</v>
      </c>
      <c r="R15" s="335">
        <v>49.868276236799993</v>
      </c>
      <c r="S15" s="335">
        <v>54.302290921199976</v>
      </c>
      <c r="T15" s="335">
        <v>50.732244158399979</v>
      </c>
      <c r="U15" s="335">
        <v>47.915153386799993</v>
      </c>
      <c r="V15" s="335">
        <v>51.049264534799988</v>
      </c>
      <c r="W15" s="335">
        <v>52.191733599599985</v>
      </c>
    </row>
    <row r="16" spans="1:23" s="250" customFormat="1" ht="11.1" customHeight="1">
      <c r="A16" s="189"/>
      <c r="B16" s="172" t="s">
        <v>323</v>
      </c>
      <c r="C16" s="335">
        <v>25.604417043790519</v>
      </c>
      <c r="D16" s="335">
        <v>23.96293128845647</v>
      </c>
      <c r="E16" s="335">
        <v>20.527358538623069</v>
      </c>
      <c r="F16" s="335">
        <v>23.168411432279388</v>
      </c>
      <c r="G16" s="335">
        <v>24.006727503841457</v>
      </c>
      <c r="H16" s="335">
        <v>26.80450806810731</v>
      </c>
      <c r="I16" s="335">
        <v>27.396088891672562</v>
      </c>
      <c r="J16" s="335">
        <v>28.891324843144282</v>
      </c>
      <c r="K16" s="335">
        <v>29.779151420361309</v>
      </c>
      <c r="L16" s="335">
        <v>28.840022658969769</v>
      </c>
      <c r="M16" s="335">
        <v>30.171927982353616</v>
      </c>
      <c r="N16" s="335">
        <v>29.37264588403443</v>
      </c>
      <c r="O16" s="335">
        <v>30.568699210194325</v>
      </c>
      <c r="P16" s="335">
        <v>28.22212707837318</v>
      </c>
      <c r="Q16" s="335">
        <v>29.342076265800909</v>
      </c>
      <c r="R16" s="335">
        <v>36.016772939014231</v>
      </c>
      <c r="S16" s="335">
        <v>30.465923379778822</v>
      </c>
      <c r="T16" s="335">
        <v>31.646529775101506</v>
      </c>
      <c r="U16" s="335">
        <v>32.086700253620755</v>
      </c>
      <c r="V16" s="335">
        <v>32.732796673979934</v>
      </c>
      <c r="W16" s="335">
        <v>34.293974134115238</v>
      </c>
    </row>
    <row r="17" spans="1:23" s="250" customFormat="1" ht="11.1" customHeight="1">
      <c r="A17" s="189"/>
      <c r="B17" s="172" t="s">
        <v>324</v>
      </c>
      <c r="C17" s="335">
        <v>16.979235338548303</v>
      </c>
      <c r="D17" s="335">
        <v>18.619328255088593</v>
      </c>
      <c r="E17" s="335">
        <v>19.678350760973945</v>
      </c>
      <c r="F17" s="335">
        <v>21.60991370069306</v>
      </c>
      <c r="G17" s="335">
        <v>21.411706052665696</v>
      </c>
      <c r="H17" s="335">
        <v>28.527319580068049</v>
      </c>
      <c r="I17" s="335">
        <v>23.06007143692311</v>
      </c>
      <c r="J17" s="335">
        <v>29.048642080325074</v>
      </c>
      <c r="K17" s="335">
        <v>22.76833549540904</v>
      </c>
      <c r="L17" s="335">
        <v>17.448817024946354</v>
      </c>
      <c r="M17" s="335">
        <v>27.861828852486973</v>
      </c>
      <c r="N17" s="335">
        <v>27.457265293369648</v>
      </c>
      <c r="O17" s="335">
        <v>25.183445758540014</v>
      </c>
      <c r="P17" s="335">
        <v>27.597001001282603</v>
      </c>
      <c r="Q17" s="335">
        <v>27.859766070339109</v>
      </c>
      <c r="R17" s="335">
        <v>31.909411775666648</v>
      </c>
      <c r="S17" s="335">
        <v>34.935507715010189</v>
      </c>
      <c r="T17" s="335">
        <v>34.928802305136969</v>
      </c>
      <c r="U17" s="335">
        <v>27.380855903081926</v>
      </c>
      <c r="V17" s="335">
        <v>25.005618616996358</v>
      </c>
      <c r="W17" s="335">
        <v>26.108860715678475</v>
      </c>
    </row>
    <row r="18" spans="1:23" s="250" customFormat="1" ht="11.1" customHeight="1">
      <c r="A18" s="189"/>
      <c r="B18" s="172" t="s">
        <v>325</v>
      </c>
      <c r="C18" s="335">
        <v>1.5090111883212549</v>
      </c>
      <c r="D18" s="335">
        <v>1.1474344517866486</v>
      </c>
      <c r="E18" s="335">
        <v>0.92399076133128788</v>
      </c>
      <c r="F18" s="335">
        <v>1.1007084301446248</v>
      </c>
      <c r="G18" s="335">
        <v>0.73438173848707078</v>
      </c>
      <c r="H18" s="335">
        <v>1.7108298922474101</v>
      </c>
      <c r="I18" s="335">
        <v>0.7195033803284232</v>
      </c>
      <c r="J18" s="335">
        <v>0.37407407393187803</v>
      </c>
      <c r="K18" s="335">
        <v>0.39794471354465544</v>
      </c>
      <c r="L18" s="335">
        <v>0.51474768124991122</v>
      </c>
      <c r="M18" s="335">
        <v>0.96968339579007512</v>
      </c>
      <c r="N18" s="335">
        <v>0.3055321006437462</v>
      </c>
      <c r="O18" s="335">
        <v>0.4793345298243733</v>
      </c>
      <c r="P18" s="335">
        <v>0.14085369467511191</v>
      </c>
      <c r="Q18" s="335">
        <v>0.28334147060371617</v>
      </c>
      <c r="R18" s="335">
        <v>0.25768204381995607</v>
      </c>
      <c r="S18" s="335">
        <v>0.24102698489012966</v>
      </c>
      <c r="T18" s="335">
        <v>0.15144258954334192</v>
      </c>
      <c r="U18" s="335">
        <v>0.17063579243199531</v>
      </c>
      <c r="V18" s="335">
        <v>0.66307197964383724</v>
      </c>
      <c r="W18" s="335">
        <v>0.13518638180704545</v>
      </c>
    </row>
    <row r="19" spans="1:23" s="250" customFormat="1" ht="11.1" customHeight="1">
      <c r="A19" s="189"/>
      <c r="B19" s="172" t="s">
        <v>326</v>
      </c>
      <c r="C19" s="335">
        <v>14.156570825861603</v>
      </c>
      <c r="D19" s="335">
        <v>15.49782443393539</v>
      </c>
      <c r="E19" s="335">
        <v>17.284550626273877</v>
      </c>
      <c r="F19" s="335">
        <v>16.904542381739894</v>
      </c>
      <c r="G19" s="335">
        <v>17.61613570691782</v>
      </c>
      <c r="H19" s="335">
        <v>18.91164323573669</v>
      </c>
      <c r="I19" s="335">
        <v>25.455882331964585</v>
      </c>
      <c r="J19" s="335">
        <v>38.147244592626215</v>
      </c>
      <c r="K19" s="335">
        <v>29.706118815339263</v>
      </c>
      <c r="L19" s="335">
        <v>62.184238812261327</v>
      </c>
      <c r="M19" s="335">
        <v>60.974220311260268</v>
      </c>
      <c r="N19" s="335">
        <v>54.774418677332775</v>
      </c>
      <c r="O19" s="335">
        <v>59.069067210919712</v>
      </c>
      <c r="P19" s="335">
        <v>70.440551683573759</v>
      </c>
      <c r="Q19" s="335">
        <v>72.003475025659966</v>
      </c>
      <c r="R19" s="335">
        <v>76.111102949226307</v>
      </c>
      <c r="S19" s="335">
        <v>106.37253985847133</v>
      </c>
      <c r="T19" s="335">
        <v>112.11115511019415</v>
      </c>
      <c r="U19" s="335">
        <v>126.76394340783288</v>
      </c>
      <c r="V19" s="335">
        <v>152.38322861983283</v>
      </c>
      <c r="W19" s="335">
        <v>191.16194355612865</v>
      </c>
    </row>
    <row r="20" spans="1:23" s="250" customFormat="1" ht="11.1" customHeight="1">
      <c r="A20" s="189"/>
      <c r="B20" s="172" t="s">
        <v>53</v>
      </c>
      <c r="C20" s="335">
        <v>0</v>
      </c>
      <c r="D20" s="335">
        <v>0.22289315913517307</v>
      </c>
      <c r="E20" s="335">
        <v>7.8502480772332941</v>
      </c>
      <c r="F20" s="335">
        <v>6.9005027755336972</v>
      </c>
      <c r="G20" s="335">
        <v>10.56109427363827</v>
      </c>
      <c r="H20" s="335">
        <v>15.779488510313945</v>
      </c>
      <c r="I20" s="335">
        <v>17.189104038690775</v>
      </c>
      <c r="J20" s="335">
        <v>4.5584712762361788</v>
      </c>
      <c r="K20" s="335">
        <v>10.881350103934137</v>
      </c>
      <c r="L20" s="335">
        <v>10.84154775408857</v>
      </c>
      <c r="M20" s="335">
        <v>22.133780577197712</v>
      </c>
      <c r="N20" s="335">
        <v>20.008335095444451</v>
      </c>
      <c r="O20" s="335">
        <v>30.972351618288613</v>
      </c>
      <c r="P20" s="335">
        <v>18.358374608384771</v>
      </c>
      <c r="Q20" s="335">
        <v>14.175759983459496</v>
      </c>
      <c r="R20" s="335">
        <v>13.153145764350324</v>
      </c>
      <c r="S20" s="335">
        <v>42.759970611014111</v>
      </c>
      <c r="T20" s="335">
        <v>34.29125525156509</v>
      </c>
      <c r="U20" s="335">
        <v>33.597469676564671</v>
      </c>
      <c r="V20" s="335">
        <v>18.87856070367414</v>
      </c>
      <c r="W20" s="335">
        <v>28.437003167510397</v>
      </c>
    </row>
    <row r="21" spans="1:23" s="250" customFormat="1" ht="11.1" customHeight="1">
      <c r="A21" s="189"/>
      <c r="B21" s="172" t="s">
        <v>327</v>
      </c>
      <c r="C21" s="335">
        <v>0.55703217725780674</v>
      </c>
      <c r="D21" s="335">
        <v>0.75586781008474047</v>
      </c>
      <c r="E21" s="335">
        <v>0.6827664744866031</v>
      </c>
      <c r="F21" s="335">
        <v>0.78657037103595817</v>
      </c>
      <c r="G21" s="335">
        <v>1.1630422493663657</v>
      </c>
      <c r="H21" s="335">
        <v>2.989113612607837</v>
      </c>
      <c r="I21" s="335">
        <v>3.8347498628070902</v>
      </c>
      <c r="J21" s="335">
        <v>6.6878949912023922</v>
      </c>
      <c r="K21" s="335">
        <v>3.8234191557893786</v>
      </c>
      <c r="L21" s="335">
        <v>3.6203582657648736</v>
      </c>
      <c r="M21" s="335">
        <v>1.7643738359966434</v>
      </c>
      <c r="N21" s="335">
        <v>3.498922327069248</v>
      </c>
      <c r="O21" s="335">
        <v>5.078408265071082</v>
      </c>
      <c r="P21" s="335">
        <v>6.1960692052981239</v>
      </c>
      <c r="Q21" s="335">
        <v>5.1638783466524236</v>
      </c>
      <c r="R21" s="335">
        <v>6.1852502076295997</v>
      </c>
      <c r="S21" s="335">
        <v>9.3568247538903861</v>
      </c>
      <c r="T21" s="335">
        <v>13.627989590218355</v>
      </c>
      <c r="U21" s="335">
        <v>11.149708110770305</v>
      </c>
      <c r="V21" s="335">
        <v>9.9454367081265893</v>
      </c>
      <c r="W21" s="335">
        <v>6.0997216449797786</v>
      </c>
    </row>
    <row r="22" spans="1:23" s="250" customFormat="1" ht="11.1" customHeight="1">
      <c r="A22" s="189"/>
      <c r="B22" s="172" t="s">
        <v>283</v>
      </c>
      <c r="C22" s="335">
        <v>14.367871334729227</v>
      </c>
      <c r="D22" s="335">
        <v>16.778076156336226</v>
      </c>
      <c r="E22" s="335">
        <v>16.941883796890064</v>
      </c>
      <c r="F22" s="335">
        <v>22.897885663676682</v>
      </c>
      <c r="G22" s="335">
        <v>23.366247043237067</v>
      </c>
      <c r="H22" s="335">
        <v>18.950675621542729</v>
      </c>
      <c r="I22" s="335">
        <v>14.068522664947302</v>
      </c>
      <c r="J22" s="335">
        <v>17.121162695298931</v>
      </c>
      <c r="K22" s="335">
        <v>16.586918608147929</v>
      </c>
      <c r="L22" s="335">
        <v>18.219582946853958</v>
      </c>
      <c r="M22" s="335">
        <v>20.252087435462744</v>
      </c>
      <c r="N22" s="335">
        <v>16.275984209729565</v>
      </c>
      <c r="O22" s="335">
        <v>17.274128905892034</v>
      </c>
      <c r="P22" s="335">
        <v>21.962819443362633</v>
      </c>
      <c r="Q22" s="335">
        <v>19.336076153958789</v>
      </c>
      <c r="R22" s="335">
        <v>15.481814175082443</v>
      </c>
      <c r="S22" s="335">
        <v>18.180091597328946</v>
      </c>
      <c r="T22" s="335">
        <v>14.495110141847501</v>
      </c>
      <c r="U22" s="335">
        <v>18.004439899587805</v>
      </c>
      <c r="V22" s="335">
        <v>20.3250058299354</v>
      </c>
      <c r="W22" s="335">
        <v>12.72496145135905</v>
      </c>
    </row>
    <row r="23" spans="1:23" s="250" customFormat="1" ht="11.1" customHeight="1">
      <c r="A23" s="189"/>
      <c r="B23" s="172" t="s">
        <v>284</v>
      </c>
      <c r="C23" s="335">
        <v>3.264055863652461</v>
      </c>
      <c r="D23" s="335">
        <v>3.5139678687847105</v>
      </c>
      <c r="E23" s="335">
        <v>4.364352274985321</v>
      </c>
      <c r="F23" s="335">
        <v>4.6614520094856635</v>
      </c>
      <c r="G23" s="335">
        <v>4.7498742144230031</v>
      </c>
      <c r="H23" s="335">
        <v>3.5217467066596626</v>
      </c>
      <c r="I23" s="335">
        <v>5.1656992410799347</v>
      </c>
      <c r="J23" s="335">
        <v>4.4884638443884883</v>
      </c>
      <c r="K23" s="335">
        <v>5.27004705335961</v>
      </c>
      <c r="L23" s="335">
        <v>6.221439739735918</v>
      </c>
      <c r="M23" s="335">
        <v>5.6165039062347839</v>
      </c>
      <c r="N23" s="335">
        <v>4.8025728754569634</v>
      </c>
      <c r="O23" s="335">
        <v>5.4500098342717793</v>
      </c>
      <c r="P23" s="335">
        <v>5.6461133519273234</v>
      </c>
      <c r="Q23" s="335">
        <v>6.5812305943652119</v>
      </c>
      <c r="R23" s="335">
        <v>4.5312866585261542</v>
      </c>
      <c r="S23" s="335">
        <v>4.5950132145573033</v>
      </c>
      <c r="T23" s="335">
        <v>4.291710917419528</v>
      </c>
      <c r="U23" s="335">
        <v>6.871472325249254</v>
      </c>
      <c r="V23" s="335">
        <v>6.0662148293880893</v>
      </c>
      <c r="W23" s="335">
        <v>5.0257746554228255</v>
      </c>
    </row>
    <row r="24" spans="1:23" s="250" customFormat="1" ht="11.1" customHeight="1">
      <c r="A24" s="189"/>
      <c r="B24" s="172" t="s">
        <v>285</v>
      </c>
      <c r="C24" s="335">
        <v>26.786041405212249</v>
      </c>
      <c r="D24" s="335">
        <v>21.295972858172554</v>
      </c>
      <c r="E24" s="335">
        <v>29.969465027998854</v>
      </c>
      <c r="F24" s="335">
        <v>27.587538376285444</v>
      </c>
      <c r="G24" s="335">
        <v>43.313595320677081</v>
      </c>
      <c r="H24" s="335">
        <v>57.238870615004146</v>
      </c>
      <c r="I24" s="335">
        <v>31.757786887172252</v>
      </c>
      <c r="J24" s="335">
        <v>38.789241214476071</v>
      </c>
      <c r="K24" s="335">
        <v>73.651776858610503</v>
      </c>
      <c r="L24" s="335">
        <v>18.472573272104125</v>
      </c>
      <c r="M24" s="335">
        <v>66.407187497817134</v>
      </c>
      <c r="N24" s="335">
        <v>75.970259208747464</v>
      </c>
      <c r="O24" s="335">
        <v>30.347661471237519</v>
      </c>
      <c r="P24" s="335">
        <v>107.70080812302403</v>
      </c>
      <c r="Q24" s="335">
        <v>119.14446486161044</v>
      </c>
      <c r="R24" s="335">
        <v>29.625019667195051</v>
      </c>
      <c r="S24" s="335">
        <v>88.628203297912421</v>
      </c>
      <c r="T24" s="335">
        <v>94.748937224599032</v>
      </c>
      <c r="U24" s="335">
        <v>79.420700771907576</v>
      </c>
      <c r="V24" s="335">
        <v>119.2416211441553</v>
      </c>
      <c r="W24" s="335">
        <v>72.209443782012798</v>
      </c>
    </row>
    <row r="25" spans="1:23" s="250" customFormat="1" ht="11.1" customHeight="1">
      <c r="A25" s="189"/>
      <c r="B25" s="172" t="s">
        <v>286</v>
      </c>
      <c r="C25" s="335">
        <v>12.917642825372846</v>
      </c>
      <c r="D25" s="335">
        <v>4.8068703241504114</v>
      </c>
      <c r="E25" s="335">
        <v>7.4878019700776512</v>
      </c>
      <c r="F25" s="335">
        <v>8.252379400603834</v>
      </c>
      <c r="G25" s="335">
        <v>7.5335304059159132</v>
      </c>
      <c r="H25" s="335">
        <v>8.3295681936229933</v>
      </c>
      <c r="I25" s="335">
        <v>12.062137904180398</v>
      </c>
      <c r="J25" s="335">
        <v>10.765340972838951</v>
      </c>
      <c r="K25" s="335">
        <v>9.3717328590315372</v>
      </c>
      <c r="L25" s="335">
        <v>9.6039798708164952</v>
      </c>
      <c r="M25" s="335">
        <v>12.89631633324541</v>
      </c>
      <c r="N25" s="335">
        <v>15.038257443150018</v>
      </c>
      <c r="O25" s="335">
        <v>16.305610706873448</v>
      </c>
      <c r="P25" s="335">
        <v>19.54487294173132</v>
      </c>
      <c r="Q25" s="335">
        <v>23.85182104841596</v>
      </c>
      <c r="R25" s="335">
        <v>25.125905013555489</v>
      </c>
      <c r="S25" s="335">
        <v>27.317330643609225</v>
      </c>
      <c r="T25" s="335">
        <v>28.278822684778739</v>
      </c>
      <c r="U25" s="335">
        <v>39.517974786968097</v>
      </c>
      <c r="V25" s="335">
        <v>45.72821400241024</v>
      </c>
      <c r="W25" s="335">
        <v>47.376842594891421</v>
      </c>
    </row>
    <row r="26" spans="1:23" s="250" customFormat="1" ht="11.1" customHeight="1">
      <c r="A26" s="189"/>
      <c r="B26" s="172" t="s">
        <v>287</v>
      </c>
      <c r="C26" s="335">
        <v>2.0451736401439945E-2</v>
      </c>
      <c r="D26" s="335">
        <v>5.0188561129133634E-2</v>
      </c>
      <c r="E26" s="335">
        <v>2.8796044853227447E-2</v>
      </c>
      <c r="F26" s="335">
        <v>8.916957071027817E-3</v>
      </c>
      <c r="G26" s="335">
        <v>4.4993820083167886E-2</v>
      </c>
      <c r="H26" s="335">
        <v>2.4296662844910655E-2</v>
      </c>
      <c r="I26" s="335">
        <v>2.4951118409756733E-2</v>
      </c>
      <c r="J26" s="335">
        <v>0</v>
      </c>
      <c r="K26" s="335">
        <v>0</v>
      </c>
      <c r="L26" s="335">
        <v>5.1636544066355573E-2</v>
      </c>
      <c r="M26" s="335">
        <v>2.2415103095978179E-2</v>
      </c>
      <c r="N26" s="335">
        <v>8.1806945605759785E-3</v>
      </c>
      <c r="O26" s="335">
        <v>5.5465109120705132E-2</v>
      </c>
      <c r="P26" s="335">
        <v>5.3313586451273653E-2</v>
      </c>
      <c r="Q26" s="335">
        <v>6.9535903764895823E-2</v>
      </c>
      <c r="R26" s="335">
        <v>3.9692730007914644E-2</v>
      </c>
      <c r="S26" s="335">
        <v>8.1806945605759787E-4</v>
      </c>
      <c r="T26" s="335">
        <v>1.178020016722941E-2</v>
      </c>
      <c r="U26" s="335">
        <v>1.4725250209036762E-2</v>
      </c>
      <c r="V26" s="335">
        <v>7.6571301086991147E-3</v>
      </c>
      <c r="W26" s="335">
        <v>0</v>
      </c>
    </row>
    <row r="27" spans="1:23" s="250" customFormat="1" ht="11.1" customHeight="1">
      <c r="A27" s="189"/>
      <c r="B27" s="172" t="s">
        <v>288</v>
      </c>
      <c r="C27" s="335">
        <v>4.0042905289372541</v>
      </c>
      <c r="D27" s="335">
        <v>4.4413894460710424</v>
      </c>
      <c r="E27" s="335">
        <v>4.2518406366212798</v>
      </c>
      <c r="F27" s="335">
        <v>4.3357386403821874</v>
      </c>
      <c r="G27" s="335">
        <v>3.9962241089604884</v>
      </c>
      <c r="H27" s="335">
        <v>3.9882089440017294</v>
      </c>
      <c r="I27" s="335">
        <v>6.4098621019240358</v>
      </c>
      <c r="J27" s="335">
        <v>7.9578665864859834</v>
      </c>
      <c r="K27" s="335">
        <v>7.5120177055638555</v>
      </c>
      <c r="L27" s="335">
        <v>9.5062152118831182</v>
      </c>
      <c r="M27" s="335">
        <v>9.5226715183788606</v>
      </c>
      <c r="N27" s="335">
        <v>9.5975650061191455</v>
      </c>
      <c r="O27" s="335">
        <v>10.539443584164445</v>
      </c>
      <c r="P27" s="335">
        <v>10.570408075757232</v>
      </c>
      <c r="Q27" s="335">
        <v>10.711316303832785</v>
      </c>
      <c r="R27" s="335">
        <v>10.944797124431107</v>
      </c>
      <c r="S27" s="335">
        <v>11.957123355797624</v>
      </c>
      <c r="T27" s="335">
        <v>11.055323617547183</v>
      </c>
      <c r="U27" s="335">
        <v>10.564507718684306</v>
      </c>
      <c r="V27" s="335">
        <v>10.795383147653009</v>
      </c>
      <c r="W27" s="335">
        <v>10.327277528911603</v>
      </c>
    </row>
    <row r="28" spans="1:23" s="250" customFormat="1" ht="11.1" customHeight="1">
      <c r="A28" s="189"/>
      <c r="B28" s="172" t="s">
        <v>289</v>
      </c>
      <c r="C28" s="335">
        <v>8.8288541094664765</v>
      </c>
      <c r="D28" s="335">
        <v>8.9837762772683742</v>
      </c>
      <c r="E28" s="335">
        <v>8.3598579656033092</v>
      </c>
      <c r="F28" s="335">
        <v>8.4711168685994434</v>
      </c>
      <c r="G28" s="335">
        <v>8.6585726564416223</v>
      </c>
      <c r="H28" s="335">
        <v>5.5126235744333263</v>
      </c>
      <c r="I28" s="335">
        <v>6.6488762988153916</v>
      </c>
      <c r="J28" s="335">
        <v>7.7015815981389135</v>
      </c>
      <c r="K28" s="335">
        <v>8.5556087764785858</v>
      </c>
      <c r="L28" s="335">
        <v>10.023647169666992</v>
      </c>
      <c r="M28" s="335">
        <v>10.4062941183156</v>
      </c>
      <c r="N28" s="335">
        <v>11.811935635273986</v>
      </c>
      <c r="O28" s="335">
        <v>15.075068636730625</v>
      </c>
      <c r="P28" s="335">
        <v>15.29881368375438</v>
      </c>
      <c r="Q28" s="335">
        <v>16.187403066975108</v>
      </c>
      <c r="R28" s="335">
        <v>18.127803717333887</v>
      </c>
      <c r="S28" s="335">
        <v>18.924799385826901</v>
      </c>
      <c r="T28" s="335">
        <v>18.030803571752354</v>
      </c>
      <c r="U28" s="335">
        <v>18.029733548979198</v>
      </c>
      <c r="V28" s="335">
        <v>18.087522991623516</v>
      </c>
      <c r="W28" s="335">
        <v>17.679894765687678</v>
      </c>
    </row>
    <row r="29" spans="1:23" s="250" customFormat="1" ht="11.1" customHeight="1">
      <c r="A29" s="189"/>
      <c r="B29" s="172" t="s">
        <v>167</v>
      </c>
      <c r="C29" s="335">
        <v>0.64497472336974093</v>
      </c>
      <c r="D29" s="335">
        <v>1.0126139289942657</v>
      </c>
      <c r="E29" s="335">
        <v>0.91145587658272909</v>
      </c>
      <c r="F29" s="335">
        <v>1.2199084437549232</v>
      </c>
      <c r="G29" s="335">
        <v>0.76529773898997822</v>
      </c>
      <c r="H29" s="335">
        <v>1.0341275396550131</v>
      </c>
      <c r="I29" s="335">
        <v>0.87572030227389575</v>
      </c>
      <c r="J29" s="335">
        <v>3.2699524720521573</v>
      </c>
      <c r="K29" s="335">
        <v>1.6761682603615817</v>
      </c>
      <c r="L29" s="335">
        <v>1.7226490774287173</v>
      </c>
      <c r="M29" s="335">
        <v>2.0085199413450483</v>
      </c>
      <c r="N29" s="335">
        <v>2.0304881056203614</v>
      </c>
      <c r="O29" s="335">
        <v>3.8331371738910693</v>
      </c>
      <c r="P29" s="335">
        <v>4.6286421324181397</v>
      </c>
      <c r="Q29" s="335">
        <v>5.4887601890029005</v>
      </c>
      <c r="R29" s="335">
        <v>5.3528110798886317</v>
      </c>
      <c r="S29" s="335">
        <v>4.2164631765130025</v>
      </c>
      <c r="T29" s="335">
        <v>4.1408020408408843</v>
      </c>
      <c r="U29" s="335">
        <v>2.6631559163413776</v>
      </c>
      <c r="V29" s="335">
        <v>4.8387094964937223</v>
      </c>
      <c r="W29" s="335">
        <v>4.5666797540078683</v>
      </c>
    </row>
    <row r="30" spans="1:23" s="250" customFormat="1" ht="11.1" customHeight="1">
      <c r="A30" s="189"/>
      <c r="B30" s="172" t="s">
        <v>168</v>
      </c>
      <c r="C30" s="335">
        <v>30.450619678551988</v>
      </c>
      <c r="D30" s="335">
        <v>15.922925352286416</v>
      </c>
      <c r="E30" s="335">
        <v>6.7107958054298535</v>
      </c>
      <c r="F30" s="335">
        <v>16.466119198965824</v>
      </c>
      <c r="G30" s="335">
        <v>17.760987512402409</v>
      </c>
      <c r="H30" s="335">
        <v>12.682005109730904</v>
      </c>
      <c r="I30" s="335">
        <v>14.571324778242412</v>
      </c>
      <c r="J30" s="335">
        <v>14.839838281145894</v>
      </c>
      <c r="K30" s="335">
        <v>13.91640050431651</v>
      </c>
      <c r="L30" s="335">
        <v>24.350945200949287</v>
      </c>
      <c r="M30" s="335">
        <v>26.477889955563754</v>
      </c>
      <c r="N30" s="335">
        <v>20.579386571615981</v>
      </c>
      <c r="O30" s="335">
        <v>27.121729545998882</v>
      </c>
      <c r="P30" s="335">
        <v>30.032222864867627</v>
      </c>
      <c r="Q30" s="335">
        <v>34.026442539214401</v>
      </c>
      <c r="R30" s="335">
        <v>17.349003959764641</v>
      </c>
      <c r="S30" s="335">
        <v>17.733571507884442</v>
      </c>
      <c r="T30" s="335">
        <v>19.844109607304198</v>
      </c>
      <c r="U30" s="335">
        <v>20.247709241559836</v>
      </c>
      <c r="V30" s="335">
        <v>18.928638242676172</v>
      </c>
      <c r="W30" s="335">
        <v>22.936430740214966</v>
      </c>
    </row>
    <row r="31" spans="1:23" s="250" customFormat="1" ht="11.1" customHeight="1">
      <c r="A31" s="189"/>
      <c r="B31" s="172" t="s">
        <v>162</v>
      </c>
      <c r="C31" s="335">
        <v>13.165785065570082</v>
      </c>
      <c r="D31" s="335">
        <v>10.203379719799255</v>
      </c>
      <c r="E31" s="335">
        <v>10.190087800466303</v>
      </c>
      <c r="F31" s="335">
        <v>10.380719711347025</v>
      </c>
      <c r="G31" s="335">
        <v>7.7087331423593959</v>
      </c>
      <c r="H31" s="335">
        <v>8.6859971868128198</v>
      </c>
      <c r="I31" s="335">
        <v>9.9732576121061349</v>
      </c>
      <c r="J31" s="335">
        <v>12.388547311847873</v>
      </c>
      <c r="K31" s="335">
        <v>10.373265672489858</v>
      </c>
      <c r="L31" s="335">
        <v>11.881836922083808</v>
      </c>
      <c r="M31" s="335">
        <v>8.3239405364434909</v>
      </c>
      <c r="N31" s="335">
        <v>9.7887237922777128</v>
      </c>
      <c r="O31" s="335">
        <v>8.5626245230396432</v>
      </c>
      <c r="P31" s="335">
        <v>7.2553183739979925</v>
      </c>
      <c r="Q31" s="335">
        <v>9.8797577276578536</v>
      </c>
      <c r="R31" s="335">
        <v>10.307670995033741</v>
      </c>
      <c r="S31" s="335">
        <v>9.1180759846303729</v>
      </c>
      <c r="T31" s="335">
        <v>7.9024050216531361</v>
      </c>
      <c r="U31" s="335">
        <v>12.465353952998747</v>
      </c>
      <c r="V31" s="335">
        <v>11.873386561999286</v>
      </c>
      <c r="W31" s="335">
        <v>10.784512495664258</v>
      </c>
    </row>
    <row r="32" spans="1:23" s="250" customFormat="1" ht="11.1" customHeight="1">
      <c r="A32" s="189"/>
      <c r="B32" s="172" t="s">
        <v>169</v>
      </c>
      <c r="C32" s="335">
        <v>0</v>
      </c>
      <c r="D32" s="335">
        <v>0</v>
      </c>
      <c r="E32" s="335">
        <v>0</v>
      </c>
      <c r="F32" s="335">
        <v>0</v>
      </c>
      <c r="G32" s="335">
        <v>0</v>
      </c>
      <c r="H32" s="335">
        <v>0</v>
      </c>
      <c r="I32" s="335">
        <v>0</v>
      </c>
      <c r="J32" s="335">
        <v>1.0625532774244215E-3</v>
      </c>
      <c r="K32" s="335">
        <v>0</v>
      </c>
      <c r="L32" s="335">
        <v>0</v>
      </c>
      <c r="M32" s="335">
        <v>0</v>
      </c>
      <c r="N32" s="335">
        <v>0</v>
      </c>
      <c r="O32" s="335">
        <v>0</v>
      </c>
      <c r="P32" s="335">
        <v>0</v>
      </c>
      <c r="Q32" s="335">
        <v>0</v>
      </c>
      <c r="R32" s="335">
        <v>0</v>
      </c>
      <c r="S32" s="335">
        <v>0</v>
      </c>
      <c r="T32" s="335">
        <v>0</v>
      </c>
      <c r="U32" s="335">
        <v>0</v>
      </c>
      <c r="V32" s="335">
        <v>0</v>
      </c>
      <c r="W32" s="335">
        <v>0</v>
      </c>
    </row>
    <row r="33" spans="1:23" s="250" customFormat="1" ht="11.1" customHeight="1">
      <c r="A33" s="189"/>
      <c r="B33" s="172" t="s">
        <v>170</v>
      </c>
      <c r="C33" s="335">
        <v>5.8049053165891824E-2</v>
      </c>
      <c r="D33" s="335">
        <v>5.617036355523472E-2</v>
      </c>
      <c r="E33" s="335">
        <v>9.3246855577320473E-2</v>
      </c>
      <c r="F33" s="335">
        <v>4.7826771460845831E-2</v>
      </c>
      <c r="G33" s="335">
        <v>5.16332667504125E-2</v>
      </c>
      <c r="H33" s="335">
        <v>2.8241739245172121E-2</v>
      </c>
      <c r="I33" s="335">
        <v>3.0697542657795785E-3</v>
      </c>
      <c r="J33" s="335">
        <v>6.1395085315591564E-4</v>
      </c>
      <c r="K33" s="335">
        <v>2.5171984979392545E-3</v>
      </c>
      <c r="L33" s="335">
        <v>1.841852559467747E-3</v>
      </c>
      <c r="M33" s="335">
        <v>0</v>
      </c>
      <c r="N33" s="335">
        <v>6.1210900059644792E-4</v>
      </c>
      <c r="O33" s="335">
        <v>2.4558034126236626E-3</v>
      </c>
      <c r="P33" s="335">
        <v>2.9211781593158466E-2</v>
      </c>
      <c r="Q33" s="335">
        <v>0</v>
      </c>
      <c r="R33" s="335">
        <v>3.4209341537847618E-2</v>
      </c>
      <c r="S33" s="335">
        <v>3.0881727913742562E-3</v>
      </c>
      <c r="T33" s="335">
        <v>1.3290194118266107E-2</v>
      </c>
      <c r="U33" s="335">
        <v>3.0697542657795785E-3</v>
      </c>
      <c r="V33" s="335">
        <v>0</v>
      </c>
      <c r="W33" s="335">
        <v>1.2420225759344176E-2</v>
      </c>
    </row>
    <row r="34" spans="1:23" s="250" customFormat="1" ht="11.1" customHeight="1">
      <c r="A34" s="189"/>
      <c r="B34" s="172" t="s">
        <v>292</v>
      </c>
      <c r="C34" s="335">
        <v>11.918804469537559</v>
      </c>
      <c r="D34" s="335">
        <v>9.2171986506993289</v>
      </c>
      <c r="E34" s="335">
        <v>9.1717484620273488</v>
      </c>
      <c r="F34" s="335">
        <v>10.035971314775537</v>
      </c>
      <c r="G34" s="335">
        <v>9.5311453675785938</v>
      </c>
      <c r="H34" s="335">
        <v>10.939563133847589</v>
      </c>
      <c r="I34" s="335">
        <v>8.6357248436178153</v>
      </c>
      <c r="J34" s="335">
        <v>8.5388833232705004</v>
      </c>
      <c r="K34" s="335">
        <v>7.1153569991018859</v>
      </c>
      <c r="L34" s="335">
        <v>9.1074720541153251</v>
      </c>
      <c r="M34" s="335">
        <v>7.8926499457116099</v>
      </c>
      <c r="N34" s="335">
        <v>8.3809992267417304</v>
      </c>
      <c r="O34" s="335">
        <v>7.8546290763199806</v>
      </c>
      <c r="P34" s="335">
        <v>7.8136525327538182</v>
      </c>
      <c r="Q34" s="335">
        <v>9.1871965455768976</v>
      </c>
      <c r="R34" s="335">
        <v>9.2424938674895039</v>
      </c>
      <c r="S34" s="335">
        <v>9.062010970383195</v>
      </c>
      <c r="T34" s="335">
        <v>9.3618488067184966</v>
      </c>
      <c r="U34" s="335">
        <v>8.5022298951015749</v>
      </c>
      <c r="V34" s="335">
        <v>6.5584702299009034</v>
      </c>
      <c r="W34" s="335">
        <v>9.2480977083245897</v>
      </c>
    </row>
    <row r="35" spans="1:23" s="250" customFormat="1" ht="11.1" customHeight="1">
      <c r="A35" s="189"/>
      <c r="B35" s="172" t="s">
        <v>293</v>
      </c>
      <c r="C35" s="335">
        <v>2.7527174247787873</v>
      </c>
      <c r="D35" s="335">
        <v>3.866966071963692</v>
      </c>
      <c r="E35" s="335">
        <v>3.062850971804608</v>
      </c>
      <c r="F35" s="335">
        <v>4.3694055236830129</v>
      </c>
      <c r="G35" s="335">
        <v>2.7337984410994496</v>
      </c>
      <c r="H35" s="335">
        <v>2.1179722737490088</v>
      </c>
      <c r="I35" s="335">
        <v>2.8685842760855182</v>
      </c>
      <c r="J35" s="335">
        <v>2.3903314466386067</v>
      </c>
      <c r="K35" s="335">
        <v>2.8134160957217542</v>
      </c>
      <c r="L35" s="335">
        <v>2.7194306123735617</v>
      </c>
      <c r="M35" s="335">
        <v>1.5726487324694829</v>
      </c>
      <c r="N35" s="335">
        <v>2.8151129748741703</v>
      </c>
      <c r="O35" s="335">
        <v>3.6029800066968822</v>
      </c>
      <c r="P35" s="335">
        <v>6.173290871743796</v>
      </c>
      <c r="Q35" s="335">
        <v>2.9500577929163678</v>
      </c>
      <c r="R35" s="335">
        <v>1.9250092390901763</v>
      </c>
      <c r="S35" s="335">
        <v>2.2265259044738115</v>
      </c>
      <c r="T35" s="335">
        <v>4.1789332235701995</v>
      </c>
      <c r="U35" s="335">
        <v>7.0403102677778753</v>
      </c>
      <c r="V35" s="335">
        <v>5.2641611036893377</v>
      </c>
      <c r="W35" s="335">
        <v>3.7989107250701211</v>
      </c>
    </row>
    <row r="36" spans="1:23" s="250" customFormat="1" ht="11.1" customHeight="1">
      <c r="A36" s="189"/>
      <c r="B36" s="172" t="s">
        <v>230</v>
      </c>
      <c r="C36" s="335">
        <v>3.0611693184572868</v>
      </c>
      <c r="D36" s="335">
        <v>2.882370556304727</v>
      </c>
      <c r="E36" s="335">
        <v>3.3475789493044843</v>
      </c>
      <c r="F36" s="335">
        <v>3.3535157263420894</v>
      </c>
      <c r="G36" s="335">
        <v>3.0628333122498272</v>
      </c>
      <c r="H36" s="335">
        <v>3.3294972226699491</v>
      </c>
      <c r="I36" s="335">
        <v>3.2156298390886824</v>
      </c>
      <c r="J36" s="335">
        <v>3.6099310633732942</v>
      </c>
      <c r="K36" s="335">
        <v>4.946756706370115</v>
      </c>
      <c r="L36" s="335">
        <v>4.6281485412039647</v>
      </c>
      <c r="M36" s="335">
        <v>4.6107860127019853</v>
      </c>
      <c r="N36" s="335">
        <v>5.7615505190072431</v>
      </c>
      <c r="O36" s="335">
        <v>6.2046003157696425</v>
      </c>
      <c r="P36" s="335">
        <v>7.5422087652244212</v>
      </c>
      <c r="Q36" s="335">
        <v>8.0368084451153514</v>
      </c>
      <c r="R36" s="335">
        <v>8.2009705075371979</v>
      </c>
      <c r="S36" s="335">
        <v>6.5475764063421469</v>
      </c>
      <c r="T36" s="335">
        <v>6.6970822624801585</v>
      </c>
      <c r="U36" s="335">
        <v>8.0803436792431143</v>
      </c>
      <c r="V36" s="335">
        <v>8.4303234704979815</v>
      </c>
      <c r="W36" s="335">
        <v>8.894172341556132</v>
      </c>
    </row>
    <row r="37" spans="1:23" s="250" customFormat="1" ht="11.1" customHeight="1">
      <c r="A37" s="189"/>
      <c r="B37" s="172" t="s">
        <v>231</v>
      </c>
      <c r="C37" s="335">
        <v>9.2956878685138893</v>
      </c>
      <c r="D37" s="335">
        <v>7.6336184955981121</v>
      </c>
      <c r="E37" s="335">
        <v>6.4395610181759544</v>
      </c>
      <c r="F37" s="335">
        <v>4.7780787027830538</v>
      </c>
      <c r="G37" s="335">
        <v>6.476790979589313</v>
      </c>
      <c r="H37" s="335">
        <v>3.0013534908288007</v>
      </c>
      <c r="I37" s="335">
        <v>5.4336335717037176</v>
      </c>
      <c r="J37" s="335">
        <v>5.3688671076464995</v>
      </c>
      <c r="K37" s="335">
        <v>3.8070767978955762</v>
      </c>
      <c r="L37" s="335">
        <v>8.9914904318548157</v>
      </c>
      <c r="M37" s="335">
        <v>7.2619147010399905</v>
      </c>
      <c r="N37" s="335">
        <v>9.5022138288559823</v>
      </c>
      <c r="O37" s="335">
        <v>8.8885450760898035</v>
      </c>
      <c r="P37" s="335">
        <v>9.0610874154995109</v>
      </c>
      <c r="Q37" s="335">
        <v>9.4093829484869431</v>
      </c>
      <c r="R37" s="335">
        <v>8.580629462418317</v>
      </c>
      <c r="S37" s="335">
        <v>9.3253268256743702</v>
      </c>
      <c r="T37" s="335">
        <v>8.0452308110433659</v>
      </c>
      <c r="U37" s="335">
        <v>8.912023872183763</v>
      </c>
      <c r="V37" s="335">
        <v>10.340875882084951</v>
      </c>
      <c r="W37" s="335">
        <v>8.8412308683618708</v>
      </c>
    </row>
    <row r="38" spans="1:23" s="250" customFormat="1" ht="11.1" customHeight="1">
      <c r="A38" s="189"/>
      <c r="B38" s="172" t="s">
        <v>232</v>
      </c>
      <c r="C38" s="335">
        <v>5.0636892638061335</v>
      </c>
      <c r="D38" s="335">
        <v>5.838011017164086</v>
      </c>
      <c r="E38" s="335">
        <v>5.0785362512625909</v>
      </c>
      <c r="F38" s="335">
        <v>5.4004861709598657</v>
      </c>
      <c r="G38" s="335">
        <v>5.6753179153708029</v>
      </c>
      <c r="H38" s="335">
        <v>6.4551526633163601</v>
      </c>
      <c r="I38" s="335">
        <v>6.9280338826684575</v>
      </c>
      <c r="J38" s="335">
        <v>6.5276806639275442</v>
      </c>
      <c r="K38" s="335">
        <v>7.4083217878384575</v>
      </c>
      <c r="L38" s="335">
        <v>8.8922809854296059</v>
      </c>
      <c r="M38" s="335">
        <v>10.204037165563854</v>
      </c>
      <c r="N38" s="335">
        <v>14.447525803980557</v>
      </c>
      <c r="O38" s="335">
        <v>16.412722366920676</v>
      </c>
      <c r="P38" s="335">
        <v>16.829995922234296</v>
      </c>
      <c r="Q38" s="335">
        <v>16.761347934345064</v>
      </c>
      <c r="R38" s="335">
        <v>16.727138234190683</v>
      </c>
      <c r="S38" s="335">
        <v>15.297685969266084</v>
      </c>
      <c r="T38" s="335">
        <v>15.563907954988753</v>
      </c>
      <c r="U38" s="335">
        <v>17.937147915908557</v>
      </c>
      <c r="V38" s="335">
        <v>19.728366546061139</v>
      </c>
      <c r="W38" s="335">
        <v>19.676280699500055</v>
      </c>
    </row>
    <row r="39" spans="1:23" s="250" customFormat="1" ht="11.1" customHeight="1">
      <c r="A39" s="189"/>
      <c r="B39" s="172" t="s">
        <v>304</v>
      </c>
      <c r="C39" s="335">
        <v>0</v>
      </c>
      <c r="D39" s="335">
        <v>0</v>
      </c>
      <c r="E39" s="335">
        <v>0.20789207204265969</v>
      </c>
      <c r="F39" s="335">
        <v>0.41578414408531938</v>
      </c>
      <c r="G39" s="335">
        <v>2.0789207204265971</v>
      </c>
      <c r="H39" s="335">
        <v>8.1978773742155475</v>
      </c>
      <c r="I39" s="335">
        <v>8.5429782138063626</v>
      </c>
      <c r="J39" s="335">
        <v>8.739782708673415</v>
      </c>
      <c r="K39" s="335">
        <v>10.183939635796424</v>
      </c>
      <c r="L39" s="335">
        <v>3.9901418360721155</v>
      </c>
      <c r="M39" s="335">
        <v>5.0781103464287005</v>
      </c>
      <c r="N39" s="335">
        <v>18.373501327130263</v>
      </c>
      <c r="O39" s="335">
        <v>10.853352107773787</v>
      </c>
      <c r="P39" s="335">
        <v>10.103554701273262</v>
      </c>
      <c r="Q39" s="335">
        <v>3.0352242518228318</v>
      </c>
      <c r="R39" s="335">
        <v>12.746555910508942</v>
      </c>
      <c r="S39" s="335">
        <v>9.1126024912032495</v>
      </c>
      <c r="T39" s="335">
        <v>8.8354130618130373</v>
      </c>
      <c r="U39" s="335">
        <v>19.056773270577139</v>
      </c>
      <c r="V39" s="335">
        <v>2.934050110095404</v>
      </c>
      <c r="W39" s="335">
        <v>1.3859471469510647E-2</v>
      </c>
    </row>
    <row r="40" spans="1:23" s="250" customFormat="1" ht="11.1" customHeight="1">
      <c r="A40" s="189"/>
      <c r="B40" s="172" t="s">
        <v>336</v>
      </c>
      <c r="C40" s="335">
        <v>1.5702398348719493</v>
      </c>
      <c r="D40" s="335">
        <v>2.1866085785875362</v>
      </c>
      <c r="E40" s="335">
        <v>2.245181688255963</v>
      </c>
      <c r="F40" s="335">
        <v>1.8159742600592463</v>
      </c>
      <c r="G40" s="335">
        <v>1.1702537030312321</v>
      </c>
      <c r="H40" s="335">
        <v>0.7644426477647116</v>
      </c>
      <c r="I40" s="335">
        <v>1.518492278628613</v>
      </c>
      <c r="J40" s="335">
        <v>1.042733802638965</v>
      </c>
      <c r="K40" s="335">
        <v>2.2277794273987923</v>
      </c>
      <c r="L40" s="335">
        <v>2.5023484320341502</v>
      </c>
      <c r="M40" s="335">
        <v>1.5075433561726432</v>
      </c>
      <c r="N40" s="335">
        <v>1.8235394095707664</v>
      </c>
      <c r="O40" s="335">
        <v>2.4082892121011437</v>
      </c>
      <c r="P40" s="335">
        <v>1.9359048411332471</v>
      </c>
      <c r="Q40" s="335">
        <v>1.4241575228987005</v>
      </c>
      <c r="R40" s="335">
        <v>2.2172413916575056</v>
      </c>
      <c r="S40" s="335">
        <v>1.3883862089145167</v>
      </c>
      <c r="T40" s="335">
        <v>0.83588859650609548</v>
      </c>
      <c r="U40" s="335">
        <v>0.62048727878511678</v>
      </c>
      <c r="V40" s="335">
        <v>0.85483772499501454</v>
      </c>
      <c r="W40" s="335">
        <v>0.69236828404792994</v>
      </c>
    </row>
    <row r="41" spans="1:23" s="250" customFormat="1" ht="11.1" customHeight="1">
      <c r="A41" s="189"/>
      <c r="B41" s="172" t="s">
        <v>337</v>
      </c>
      <c r="C41" s="335">
        <v>4.5923727795283513</v>
      </c>
      <c r="D41" s="335">
        <v>4.9830252233729704</v>
      </c>
      <c r="E41" s="335">
        <v>5.0672531764382178</v>
      </c>
      <c r="F41" s="335">
        <v>5.3998246439473156</v>
      </c>
      <c r="G41" s="335">
        <v>4.7065923782622274</v>
      </c>
      <c r="H41" s="335">
        <v>6.4529200328933243</v>
      </c>
      <c r="I41" s="335">
        <v>6.9335641742284286</v>
      </c>
      <c r="J41" s="335">
        <v>7.1983487929237269</v>
      </c>
      <c r="K41" s="335">
        <v>7.069522742243068</v>
      </c>
      <c r="L41" s="335">
        <v>7.0552387744351019</v>
      </c>
      <c r="M41" s="335">
        <v>7.4485120614637124</v>
      </c>
      <c r="N41" s="335">
        <v>8.653335461774553</v>
      </c>
      <c r="O41" s="335">
        <v>11.226287423306655</v>
      </c>
      <c r="P41" s="335">
        <v>15.839129720597233</v>
      </c>
      <c r="Q41" s="335">
        <v>17.076034861081798</v>
      </c>
      <c r="R41" s="335">
        <v>17.580217861515756</v>
      </c>
      <c r="S41" s="335">
        <v>18.319284155365601</v>
      </c>
      <c r="T41" s="335">
        <v>21.989570804937014</v>
      </c>
      <c r="U41" s="335">
        <v>22.932896193430256</v>
      </c>
      <c r="V41" s="335">
        <v>25.110387314314515</v>
      </c>
      <c r="W41" s="335">
        <v>24.915652209853587</v>
      </c>
    </row>
    <row r="42" spans="1:23" s="250" customFormat="1" ht="11.1" customHeight="1">
      <c r="A42" s="189"/>
      <c r="B42" s="172" t="s">
        <v>299</v>
      </c>
      <c r="C42" s="335">
        <v>3.0859365326227715E-2</v>
      </c>
      <c r="D42" s="335">
        <v>1.8972794978347411E-2</v>
      </c>
      <c r="E42" s="335">
        <v>2.857348641317381E-2</v>
      </c>
      <c r="F42" s="335">
        <v>5.7146972826347623E-3</v>
      </c>
      <c r="G42" s="335">
        <v>1.1429394565269525E-2</v>
      </c>
      <c r="H42" s="335">
        <v>5.0060748195880515E-2</v>
      </c>
      <c r="I42" s="335">
        <v>7.2576655489461475E-2</v>
      </c>
      <c r="J42" s="335">
        <v>1.4286743206586905E-2</v>
      </c>
      <c r="K42" s="335">
        <v>7.0062188685102167E-2</v>
      </c>
      <c r="L42" s="335">
        <v>3.314524423928162E-2</v>
      </c>
      <c r="M42" s="335">
        <v>4.9340696338268535E-2</v>
      </c>
      <c r="N42" s="335">
        <v>4.0597209495837352E-2</v>
      </c>
      <c r="O42" s="335">
        <v>1.0886498323419222E-2</v>
      </c>
      <c r="P42" s="335">
        <v>2.5213244410984569E-2</v>
      </c>
      <c r="Q42" s="335">
        <v>8.9149277609102281E-2</v>
      </c>
      <c r="R42" s="335">
        <v>2.1830143619664791E-2</v>
      </c>
      <c r="S42" s="335">
        <v>6.3547433782898555E-3</v>
      </c>
      <c r="T42" s="335">
        <v>1.2320887341360548E-2</v>
      </c>
      <c r="U42" s="335">
        <v>3.8733075242241885E-2</v>
      </c>
      <c r="V42" s="335">
        <v>5.0289336087185901E-2</v>
      </c>
      <c r="W42" s="335">
        <v>8.0005761956886655E-3</v>
      </c>
    </row>
    <row r="43" spans="1:23" s="250" customFormat="1" ht="11.1" customHeight="1">
      <c r="A43" s="189"/>
      <c r="B43" s="172" t="s">
        <v>300</v>
      </c>
      <c r="C43" s="335">
        <v>0.17203438868564161</v>
      </c>
      <c r="D43" s="335">
        <v>0.32973959263363661</v>
      </c>
      <c r="E43" s="335">
        <v>0.31396094038369926</v>
      </c>
      <c r="F43" s="335">
        <v>0.23307038138085587</v>
      </c>
      <c r="G43" s="335">
        <v>2.9759736522033748E-2</v>
      </c>
      <c r="H43" s="335">
        <v>0.20614966095080905</v>
      </c>
      <c r="I43" s="335">
        <v>9.1091043956464765E-2</v>
      </c>
      <c r="J43" s="335">
        <v>4.3355627656021363E-2</v>
      </c>
      <c r="K43" s="335">
        <v>0.11341797955425133</v>
      </c>
      <c r="L43" s="335">
        <v>0.53256517946669213</v>
      </c>
      <c r="M43" s="335">
        <v>4.0801939814485384E-2</v>
      </c>
      <c r="N43" s="335">
        <v>1.4722937723268853E-2</v>
      </c>
      <c r="O43" s="335">
        <v>2.2826260036075741E-2</v>
      </c>
      <c r="P43" s="335">
        <v>0.10250417397450262</v>
      </c>
      <c r="Q43" s="335">
        <v>3.7092672558623078E-2</v>
      </c>
      <c r="R43" s="335">
        <v>1.141313001803787E-2</v>
      </c>
      <c r="S43" s="335">
        <v>1.4266412522547338E-3</v>
      </c>
      <c r="T43" s="335">
        <v>3.8519313810877809E-2</v>
      </c>
      <c r="U43" s="335">
        <v>1.9316722555529093E-2</v>
      </c>
      <c r="V43" s="335">
        <v>0.16711675628911951</v>
      </c>
      <c r="W43" s="335">
        <v>5.2857058396037892E-3</v>
      </c>
    </row>
    <row r="44" spans="1:23" s="250" customFormat="1" ht="11.1" customHeight="1">
      <c r="A44" s="189"/>
      <c r="B44" s="172" t="s">
        <v>301</v>
      </c>
      <c r="C44" s="335">
        <v>3.67432064158309</v>
      </c>
      <c r="D44" s="335">
        <v>3.8290432424744036</v>
      </c>
      <c r="E44" s="335">
        <v>4.2488909918038624</v>
      </c>
      <c r="F44" s="335">
        <v>3.7288669274144035</v>
      </c>
      <c r="G44" s="335">
        <v>3.8419895807173767</v>
      </c>
      <c r="H44" s="335">
        <v>3.1194394808816557</v>
      </c>
      <c r="I44" s="335">
        <v>3.8381007991297955</v>
      </c>
      <c r="J44" s="335">
        <v>4.2898788518047235</v>
      </c>
      <c r="K44" s="335">
        <v>3.8115127860410842</v>
      </c>
      <c r="L44" s="335">
        <v>4.043496533390317</v>
      </c>
      <c r="M44" s="335">
        <v>4.5840307948291699</v>
      </c>
      <c r="N44" s="335">
        <v>5.1406997361079005</v>
      </c>
      <c r="O44" s="335">
        <v>3.9387887288277947</v>
      </c>
      <c r="P44" s="335">
        <v>4.7586572464937964</v>
      </c>
      <c r="Q44" s="335">
        <v>4.2168496897713466</v>
      </c>
      <c r="R44" s="335">
        <v>5.3661482762763653</v>
      </c>
      <c r="S44" s="335">
        <v>5.6013350374627446</v>
      </c>
      <c r="T44" s="335">
        <v>4.8751644028664742</v>
      </c>
      <c r="U44" s="335">
        <v>5.3423320407463866</v>
      </c>
      <c r="V44" s="335">
        <v>5.5800408324456443</v>
      </c>
      <c r="W44" s="335">
        <v>5.0123498491278351</v>
      </c>
    </row>
    <row r="45" spans="1:23" s="250" customFormat="1" ht="11.1" customHeight="1">
      <c r="A45" s="189"/>
      <c r="B45" s="172" t="s">
        <v>302</v>
      </c>
      <c r="C45" s="335">
        <v>2.8816131428582961</v>
      </c>
      <c r="D45" s="335">
        <v>3.5222698063606912</v>
      </c>
      <c r="E45" s="335">
        <v>3.2679342070712321</v>
      </c>
      <c r="F45" s="335">
        <v>3.7715448863021921</v>
      </c>
      <c r="G45" s="335">
        <v>2.5922234871005858</v>
      </c>
      <c r="H45" s="335">
        <v>2.6008823154321421</v>
      </c>
      <c r="I45" s="335">
        <v>3.8198020666169743</v>
      </c>
      <c r="J45" s="335">
        <v>4.0247552193547316</v>
      </c>
      <c r="K45" s="335">
        <v>5.3994215657984315</v>
      </c>
      <c r="L45" s="335">
        <v>4.2768072275012425</v>
      </c>
      <c r="M45" s="335">
        <v>4.6096219881058902</v>
      </c>
      <c r="N45" s="335">
        <v>7.2256799279746309</v>
      </c>
      <c r="O45" s="335">
        <v>5.1892320046399023</v>
      </c>
      <c r="P45" s="335">
        <v>7.3656617763602448</v>
      </c>
      <c r="Q45" s="335">
        <v>7.5098276655333818</v>
      </c>
      <c r="R45" s="335">
        <v>8.4178391103462253</v>
      </c>
      <c r="S45" s="335">
        <v>7.94251478465653</v>
      </c>
      <c r="T45" s="335">
        <v>5.1494217381111174</v>
      </c>
      <c r="U45" s="335">
        <v>9.2367150590058777</v>
      </c>
      <c r="V45" s="335">
        <v>6.9962527643702215</v>
      </c>
      <c r="W45" s="335">
        <v>6.4585874176678679</v>
      </c>
    </row>
    <row r="46" spans="1:23" s="250" customFormat="1" ht="11.1" customHeight="1">
      <c r="A46" s="189"/>
      <c r="B46" s="172" t="s">
        <v>106</v>
      </c>
      <c r="C46" s="335">
        <v>3.9578613628291683</v>
      </c>
      <c r="D46" s="335">
        <v>4.0327859074694485</v>
      </c>
      <c r="E46" s="335">
        <v>6.5832382379441512</v>
      </c>
      <c r="F46" s="335">
        <v>3.6248203598219981</v>
      </c>
      <c r="G46" s="335">
        <v>4.2005268872086647</v>
      </c>
      <c r="H46" s="335">
        <v>3.0423157419565641</v>
      </c>
      <c r="I46" s="335">
        <v>2.1468666171958151</v>
      </c>
      <c r="J46" s="335">
        <v>4.4863831867866963</v>
      </c>
      <c r="K46" s="335">
        <v>3.3573566939612216</v>
      </c>
      <c r="L46" s="335">
        <v>6.5349652524996529</v>
      </c>
      <c r="M46" s="335">
        <v>4.5920627147125748</v>
      </c>
      <c r="N46" s="335">
        <v>3.219191614048019</v>
      </c>
      <c r="O46" s="335">
        <v>3.608568236620842</v>
      </c>
      <c r="P46" s="335">
        <v>3.625513388491902</v>
      </c>
      <c r="Q46" s="335">
        <v>4.1890178041529778</v>
      </c>
      <c r="R46" s="335">
        <v>4.2571055341691588</v>
      </c>
      <c r="S46" s="335">
        <v>5.4964651289371105</v>
      </c>
      <c r="T46" s="335">
        <v>5.1703811189361053</v>
      </c>
      <c r="U46" s="335">
        <v>3.630934768838356</v>
      </c>
      <c r="V46" s="335">
        <v>4.0151864510738173</v>
      </c>
      <c r="W46" s="335">
        <v>3.7193313101080387</v>
      </c>
    </row>
    <row r="47" spans="1:23" s="250" customFormat="1" ht="11.1" customHeight="1">
      <c r="A47" s="473"/>
      <c r="B47" s="175" t="s">
        <v>242</v>
      </c>
      <c r="C47" s="471">
        <v>1.8213218971001959</v>
      </c>
      <c r="D47" s="471">
        <v>2.8198704567442112</v>
      </c>
      <c r="E47" s="471">
        <v>3.5798494069138367</v>
      </c>
      <c r="F47" s="471">
        <v>3.539799422710225</v>
      </c>
      <c r="G47" s="471">
        <v>3.7222610114059473</v>
      </c>
      <c r="H47" s="471">
        <v>4.5375726944189525</v>
      </c>
      <c r="I47" s="471">
        <v>2.0417096270769748</v>
      </c>
      <c r="J47" s="471">
        <v>4.3923406685040529</v>
      </c>
      <c r="K47" s="471">
        <v>5.5747518447877633</v>
      </c>
      <c r="L47" s="471">
        <v>5.5952543407955666</v>
      </c>
      <c r="M47" s="471">
        <v>3.8900183658095555</v>
      </c>
      <c r="N47" s="471">
        <v>3.1767495298730783</v>
      </c>
      <c r="O47" s="471">
        <v>4.4929575629821752</v>
      </c>
      <c r="P47" s="471">
        <v>9.1450118188641163</v>
      </c>
      <c r="Q47" s="471">
        <v>5.1229478811591385</v>
      </c>
      <c r="R47" s="471">
        <v>4.7488406245207395</v>
      </c>
      <c r="S47" s="471">
        <v>5.2062841191710252</v>
      </c>
      <c r="T47" s="471">
        <v>3.9723340048135665</v>
      </c>
      <c r="U47" s="471">
        <v>7.6588084597480268</v>
      </c>
      <c r="V47" s="471">
        <v>5.8508265000656658</v>
      </c>
      <c r="W47" s="471">
        <v>6.048198279408564</v>
      </c>
    </row>
    <row r="48" spans="1:23" s="250" customFormat="1" ht="11.1" customHeight="1">
      <c r="A48" s="190"/>
      <c r="B48" s="174" t="s">
        <v>303</v>
      </c>
      <c r="C48" s="472">
        <v>5.3153161026856618E-2</v>
      </c>
      <c r="D48" s="472">
        <v>6.538309188259353E-2</v>
      </c>
      <c r="E48" s="472">
        <v>5.7386598630765548E-2</v>
      </c>
      <c r="F48" s="472">
        <v>0</v>
      </c>
      <c r="G48" s="472">
        <v>1.8815278239595261E-3</v>
      </c>
      <c r="H48" s="472">
        <v>9.4076391197976308E-3</v>
      </c>
      <c r="I48" s="472">
        <v>0.1281320448116437</v>
      </c>
      <c r="J48" s="472">
        <v>0</v>
      </c>
      <c r="K48" s="472">
        <v>1.4111458679696445E-2</v>
      </c>
      <c r="L48" s="472">
        <v>0</v>
      </c>
      <c r="M48" s="472">
        <v>1.473236286160309E-2</v>
      </c>
      <c r="N48" s="472">
        <v>9.6428300977925707E-3</v>
      </c>
      <c r="O48" s="472">
        <v>6.1149654278684594E-3</v>
      </c>
      <c r="P48" s="472">
        <v>0</v>
      </c>
      <c r="Q48" s="472">
        <v>1.5005184396077221E-2</v>
      </c>
      <c r="R48" s="472">
        <v>0</v>
      </c>
      <c r="S48" s="472">
        <v>4.1393612127109576E-3</v>
      </c>
      <c r="T48" s="472">
        <v>3.0104445183352421E-3</v>
      </c>
      <c r="U48" s="472">
        <v>0</v>
      </c>
      <c r="V48" s="472">
        <v>2.9163681271372657E-2</v>
      </c>
      <c r="W48" s="472">
        <v>0</v>
      </c>
    </row>
    <row r="49" spans="1:23" s="250" customFormat="1" ht="12.75">
      <c r="A49" s="41"/>
      <c r="B49" s="175"/>
      <c r="C49" s="176"/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44"/>
      <c r="V49" s="144"/>
      <c r="W49" s="144" t="s">
        <v>0</v>
      </c>
    </row>
    <row r="50" spans="1:23" s="250" customFormat="1" ht="12.75">
      <c r="B50" s="76" t="s">
        <v>278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  <row r="51" spans="1:23" s="250" customFormat="1" ht="16.350000000000001" customHeight="1">
      <c r="A51" s="137" t="s">
        <v>514</v>
      </c>
      <c r="B51" s="167"/>
      <c r="C51" s="168" t="s">
        <v>228</v>
      </c>
      <c r="D51" s="168" t="s">
        <v>229</v>
      </c>
      <c r="E51" s="168" t="s">
        <v>335</v>
      </c>
      <c r="F51" s="168" t="s">
        <v>305</v>
      </c>
      <c r="G51" s="168" t="s">
        <v>306</v>
      </c>
      <c r="H51" s="168" t="s">
        <v>307</v>
      </c>
      <c r="I51" s="168" t="s">
        <v>308</v>
      </c>
      <c r="J51" s="168" t="s">
        <v>309</v>
      </c>
      <c r="K51" s="168" t="s">
        <v>310</v>
      </c>
      <c r="L51" s="168" t="s">
        <v>257</v>
      </c>
      <c r="M51" s="168" t="s">
        <v>258</v>
      </c>
      <c r="N51" s="168" t="s">
        <v>259</v>
      </c>
      <c r="O51" s="168" t="s">
        <v>114</v>
      </c>
      <c r="P51" s="168" t="s">
        <v>115</v>
      </c>
      <c r="Q51" s="168" t="s">
        <v>116</v>
      </c>
      <c r="R51" s="168" t="s">
        <v>117</v>
      </c>
      <c r="S51" s="168" t="s">
        <v>118</v>
      </c>
      <c r="T51" s="168" t="s">
        <v>13</v>
      </c>
      <c r="U51" s="168" t="s">
        <v>14</v>
      </c>
      <c r="V51" s="168" t="s">
        <v>171</v>
      </c>
      <c r="W51" s="168" t="s">
        <v>407</v>
      </c>
    </row>
    <row r="52" spans="1:23" s="250" customFormat="1" ht="11.1" customHeight="1">
      <c r="A52" s="178"/>
      <c r="B52" s="175" t="s">
        <v>70</v>
      </c>
      <c r="C52" s="335">
        <v>3.5298841009449333</v>
      </c>
      <c r="D52" s="335">
        <v>3.6869577301454899</v>
      </c>
      <c r="E52" s="335">
        <v>3.7181050575306824</v>
      </c>
      <c r="F52" s="335">
        <v>4.4115778764051523</v>
      </c>
      <c r="G52" s="335">
        <v>4.3886464763706403</v>
      </c>
      <c r="H52" s="335">
        <v>4.0588900399739254</v>
      </c>
      <c r="I52" s="335">
        <v>3.2218196296706161</v>
      </c>
      <c r="J52" s="335">
        <v>3.8428349980062513</v>
      </c>
      <c r="K52" s="335">
        <v>3.9074476385294212</v>
      </c>
      <c r="L52" s="335">
        <v>3.8194902628307377</v>
      </c>
      <c r="M52" s="335">
        <v>4.2041971672896024</v>
      </c>
      <c r="N52" s="335">
        <v>3.416244036436745</v>
      </c>
      <c r="O52" s="335">
        <v>2.5072013951079524</v>
      </c>
      <c r="P52" s="335">
        <v>3.2436707673317837</v>
      </c>
      <c r="Q52" s="335">
        <v>3.3993204013467762</v>
      </c>
      <c r="R52" s="335">
        <v>3.3732198133091376</v>
      </c>
      <c r="S52" s="335">
        <v>3.6871317359674434</v>
      </c>
      <c r="T52" s="335">
        <v>4.0584344870269415</v>
      </c>
      <c r="U52" s="335">
        <v>3.8333596678622461</v>
      </c>
      <c r="V52" s="335">
        <v>4.8625119672105619</v>
      </c>
      <c r="W52" s="335">
        <v>3.8473223514245412</v>
      </c>
    </row>
    <row r="53" spans="1:23" s="250" customFormat="1" ht="11.1" customHeight="1">
      <c r="A53" s="178"/>
      <c r="B53" s="175" t="s">
        <v>71</v>
      </c>
      <c r="C53" s="335">
        <v>1.2221968435766519E-3</v>
      </c>
      <c r="D53" s="335">
        <v>1.0999771592189869E-2</v>
      </c>
      <c r="E53" s="335">
        <v>0</v>
      </c>
      <c r="F53" s="335">
        <v>0</v>
      </c>
      <c r="G53" s="335">
        <v>0</v>
      </c>
      <c r="H53" s="335">
        <v>0</v>
      </c>
      <c r="I53" s="335">
        <v>1.0388673170401541E-2</v>
      </c>
      <c r="J53" s="335">
        <v>0</v>
      </c>
      <c r="K53" s="335">
        <v>0</v>
      </c>
      <c r="L53" s="335">
        <v>0</v>
      </c>
      <c r="M53" s="335">
        <v>3.5028161536906841E-2</v>
      </c>
      <c r="N53" s="335">
        <v>3.9599177731883525E-2</v>
      </c>
      <c r="O53" s="335">
        <v>0.30643530360575599</v>
      </c>
      <c r="P53" s="335">
        <v>0.18528504148622041</v>
      </c>
      <c r="Q53" s="335">
        <v>1.8835275556359781</v>
      </c>
      <c r="R53" s="335">
        <v>8.3577804525481518</v>
      </c>
      <c r="S53" s="335">
        <v>2.4730542031351765</v>
      </c>
      <c r="T53" s="335">
        <v>1.9249600286332267</v>
      </c>
      <c r="U53" s="335">
        <v>0.98823047961392974</v>
      </c>
      <c r="V53" s="335">
        <v>2.0345727525493986</v>
      </c>
      <c r="W53" s="335">
        <v>1.001969194332575</v>
      </c>
    </row>
    <row r="54" spans="1:23" s="250" customFormat="1" ht="11.1" customHeight="1">
      <c r="A54" s="178"/>
      <c r="B54" s="175" t="s">
        <v>110</v>
      </c>
      <c r="C54" s="335">
        <v>0.10884372515050444</v>
      </c>
      <c r="D54" s="335">
        <v>1.0153708619364188</v>
      </c>
      <c r="E54" s="335">
        <v>0.45779872360756146</v>
      </c>
      <c r="F54" s="335">
        <v>0.17636714723461366</v>
      </c>
      <c r="G54" s="335">
        <v>0.20725659330741888</v>
      </c>
      <c r="H54" s="335">
        <v>0.21723393477954844</v>
      </c>
      <c r="I54" s="335">
        <v>0.42343232520355967</v>
      </c>
      <c r="J54" s="335">
        <v>0.63754204194638064</v>
      </c>
      <c r="K54" s="335">
        <v>1.6132534754372192</v>
      </c>
      <c r="L54" s="335">
        <v>1.8191414596820974</v>
      </c>
      <c r="M54" s="335">
        <v>2.9801915852343068</v>
      </c>
      <c r="N54" s="335">
        <v>2.3913167978019807</v>
      </c>
      <c r="O54" s="335">
        <v>2.2294268738246545</v>
      </c>
      <c r="P54" s="335">
        <v>1.749924912984536</v>
      </c>
      <c r="Q54" s="335">
        <v>3.6986811087000255</v>
      </c>
      <c r="R54" s="335">
        <v>2.7871904964847944</v>
      </c>
      <c r="S54" s="335">
        <v>3.6331632330330419</v>
      </c>
      <c r="T54" s="335">
        <v>3.6124526908863488</v>
      </c>
      <c r="U54" s="335">
        <v>3.309146549194959</v>
      </c>
      <c r="V54" s="335">
        <v>3.0627364492014557</v>
      </c>
      <c r="W54" s="335">
        <v>2.7897704958957696</v>
      </c>
    </row>
    <row r="55" spans="1:23" s="250" customFormat="1" ht="11.1" customHeight="1">
      <c r="A55" s="178"/>
      <c r="B55" s="175" t="s">
        <v>72</v>
      </c>
      <c r="C55" s="335">
        <v>5.8404664370295034</v>
      </c>
      <c r="D55" s="335">
        <v>5.5331773365699624</v>
      </c>
      <c r="E55" s="335">
        <v>4.5001411962890803</v>
      </c>
      <c r="F55" s="335">
        <v>4.4540263170249101</v>
      </c>
      <c r="G55" s="335">
        <v>3.7363234069286055</v>
      </c>
      <c r="H55" s="335">
        <v>5.088153800698767</v>
      </c>
      <c r="I55" s="335">
        <v>3.547044608775948</v>
      </c>
      <c r="J55" s="335">
        <v>4.3102486480673079</v>
      </c>
      <c r="K55" s="335">
        <v>4.3751855339927879</v>
      </c>
      <c r="L55" s="335">
        <v>5.1536000332959757</v>
      </c>
      <c r="M55" s="335">
        <v>5.5360458959351133</v>
      </c>
      <c r="N55" s="335">
        <v>5.5370493849003086</v>
      </c>
      <c r="O55" s="335">
        <v>5.7353849243701518</v>
      </c>
      <c r="P55" s="335">
        <v>5.5751865268911827</v>
      </c>
      <c r="Q55" s="335">
        <v>5.2632682000639184</v>
      </c>
      <c r="R55" s="335">
        <v>5.99501539435947</v>
      </c>
      <c r="S55" s="335">
        <v>6.1187222703879662</v>
      </c>
      <c r="T55" s="335">
        <v>6.1284586474133977</v>
      </c>
      <c r="U55" s="335">
        <v>5.379860947504314</v>
      </c>
      <c r="V55" s="335">
        <v>3.9826794410712703</v>
      </c>
      <c r="W55" s="335">
        <v>2.7261901284341596</v>
      </c>
    </row>
    <row r="56" spans="1:23" s="250" customFormat="1" ht="11.1" customHeight="1">
      <c r="A56" s="178"/>
      <c r="B56" s="175" t="s">
        <v>163</v>
      </c>
      <c r="C56" s="335">
        <v>2.9445630876795281</v>
      </c>
      <c r="D56" s="335">
        <v>2.8875752709941418</v>
      </c>
      <c r="E56" s="335">
        <v>2.9913967903478089</v>
      </c>
      <c r="F56" s="335">
        <v>3.4592442359394866</v>
      </c>
      <c r="G56" s="335">
        <v>3.332617480567599</v>
      </c>
      <c r="H56" s="335">
        <v>0.78852883705577614</v>
      </c>
      <c r="I56" s="335">
        <v>2.6581076026428732</v>
      </c>
      <c r="J56" s="335">
        <v>1.0961417350280844</v>
      </c>
      <c r="K56" s="335">
        <v>1.9682170798195324</v>
      </c>
      <c r="L56" s="335">
        <v>1.121617282071425</v>
      </c>
      <c r="M56" s="335">
        <v>1.4443075446204041</v>
      </c>
      <c r="N56" s="335">
        <v>0.78434068022892323</v>
      </c>
      <c r="O56" s="335">
        <v>1.1395685887465223</v>
      </c>
      <c r="P56" s="335">
        <v>1.645136885428053</v>
      </c>
      <c r="Q56" s="335">
        <v>0.44587984093882849</v>
      </c>
      <c r="R56" s="335">
        <v>1.1338351464697618</v>
      </c>
      <c r="S56" s="335">
        <v>0.99234621113058352</v>
      </c>
      <c r="T56" s="335">
        <v>0.63826065849230829</v>
      </c>
      <c r="U56" s="335">
        <v>0.47139871374244668</v>
      </c>
      <c r="V56" s="335">
        <v>0.47659780497578152</v>
      </c>
      <c r="W56" s="335">
        <v>0.40727514433930845</v>
      </c>
    </row>
    <row r="57" spans="1:23" s="250" customFormat="1" ht="11.1" customHeight="1">
      <c r="A57" s="178"/>
      <c r="B57" s="175" t="s">
        <v>135</v>
      </c>
      <c r="C57" s="335">
        <v>1.5071116514411933</v>
      </c>
      <c r="D57" s="335">
        <v>1.5765812213046757</v>
      </c>
      <c r="E57" s="335">
        <v>1.4025533147656564</v>
      </c>
      <c r="F57" s="335">
        <v>1.7571270007120396</v>
      </c>
      <c r="G57" s="335">
        <v>1.7239768729955629</v>
      </c>
      <c r="H57" s="335">
        <v>1.8976232601671155</v>
      </c>
      <c r="I57" s="335">
        <v>1.7518898713371061</v>
      </c>
      <c r="J57" s="335">
        <v>1.9921919978666798</v>
      </c>
      <c r="K57" s="335">
        <v>2.1321970886872612</v>
      </c>
      <c r="L57" s="335">
        <v>1.8995423726808935</v>
      </c>
      <c r="M57" s="335">
        <v>1.9357586744214714</v>
      </c>
      <c r="N57" s="335">
        <v>2.1940542957384599</v>
      </c>
      <c r="O57" s="335">
        <v>2.2147039063321872</v>
      </c>
      <c r="P57" s="335">
        <v>2.1031805881332564</v>
      </c>
      <c r="Q57" s="335">
        <v>2.2594107663844398</v>
      </c>
      <c r="R57" s="335">
        <v>2.7183244918354736</v>
      </c>
      <c r="S57" s="335">
        <v>0</v>
      </c>
      <c r="T57" s="335">
        <v>2.6253288956747278</v>
      </c>
      <c r="U57" s="335">
        <v>2.6905246475320506</v>
      </c>
      <c r="V57" s="335">
        <v>2.334937582058433</v>
      </c>
      <c r="W57" s="335">
        <v>2.4414065196608101</v>
      </c>
    </row>
    <row r="58" spans="1:23" s="250" customFormat="1" ht="11.1" customHeight="1">
      <c r="A58" s="178"/>
      <c r="B58" s="175" t="s">
        <v>136</v>
      </c>
      <c r="C58" s="335">
        <v>8.4313323085396671E-2</v>
      </c>
      <c r="D58" s="335">
        <v>0.16335706347795609</v>
      </c>
      <c r="E58" s="335">
        <v>0.21868768175274764</v>
      </c>
      <c r="F58" s="335">
        <v>0.37624820426858269</v>
      </c>
      <c r="G58" s="335">
        <v>0.74511899276719318</v>
      </c>
      <c r="H58" s="335">
        <v>0.53012001889943172</v>
      </c>
      <c r="I58" s="335">
        <v>0.48485430356795928</v>
      </c>
      <c r="J58" s="335">
        <v>0.53831421998679352</v>
      </c>
      <c r="K58" s="335">
        <v>0.68723789646906819</v>
      </c>
      <c r="L58" s="335">
        <v>1.1056691101938136</v>
      </c>
      <c r="M58" s="335">
        <v>1.0148689308135341</v>
      </c>
      <c r="N58" s="335">
        <v>1.0378601201023829</v>
      </c>
      <c r="O58" s="335">
        <v>1.1463076049627052</v>
      </c>
      <c r="P58" s="335">
        <v>1.1511403392503066</v>
      </c>
      <c r="Q58" s="335">
        <v>1.1537856697621107</v>
      </c>
      <c r="R58" s="335">
        <v>1.2335829604797464</v>
      </c>
      <c r="S58" s="335">
        <v>1.3403705267918242</v>
      </c>
      <c r="T58" s="335">
        <v>1.3676516833509125</v>
      </c>
      <c r="U58" s="335">
        <v>1.7980448497883978</v>
      </c>
      <c r="V58" s="335">
        <v>1.7637029793791779</v>
      </c>
      <c r="W58" s="335">
        <v>2.1862286588562574</v>
      </c>
    </row>
    <row r="59" spans="1:23" s="250" customFormat="1" ht="11.1" customHeight="1">
      <c r="A59" s="178"/>
      <c r="B59" s="175" t="s">
        <v>69</v>
      </c>
      <c r="C59" s="335">
        <v>1.5107136948810569</v>
      </c>
      <c r="D59" s="335">
        <v>2.699404861119433</v>
      </c>
      <c r="E59" s="335">
        <v>2.4898403108830092</v>
      </c>
      <c r="F59" s="335">
        <v>2.161786201443602</v>
      </c>
      <c r="G59" s="335">
        <v>2.2774159270102565</v>
      </c>
      <c r="H59" s="335">
        <v>2.9635542780676651</v>
      </c>
      <c r="I59" s="335">
        <v>3.175426236783335</v>
      </c>
      <c r="J59" s="335">
        <v>4.9305260567683966</v>
      </c>
      <c r="K59" s="335">
        <v>4.0454319732871244</v>
      </c>
      <c r="L59" s="335">
        <v>4.5007994124657875</v>
      </c>
      <c r="M59" s="335">
        <v>4.1205170745187001</v>
      </c>
      <c r="N59" s="335">
        <v>3.6279488743027315</v>
      </c>
      <c r="O59" s="335">
        <v>5.4250968921286482</v>
      </c>
      <c r="P59" s="335">
        <v>5.6452514702063032</v>
      </c>
      <c r="Q59" s="335">
        <v>4.7046781173779442</v>
      </c>
      <c r="R59" s="335">
        <v>4.4308808017509351</v>
      </c>
      <c r="S59" s="335">
        <v>4.0270516233327394</v>
      </c>
      <c r="T59" s="335">
        <v>3.654378847974618</v>
      </c>
      <c r="U59" s="335">
        <v>5.1734691120743062</v>
      </c>
      <c r="V59" s="335">
        <v>3.7316958220006944</v>
      </c>
      <c r="W59" s="335">
        <v>5.0085345017393932</v>
      </c>
    </row>
    <row r="60" spans="1:23" s="250" customFormat="1" ht="11.1" customHeight="1">
      <c r="A60" s="178"/>
      <c r="B60" s="175" t="s">
        <v>137</v>
      </c>
      <c r="C60" s="335">
        <v>0.25306419228667149</v>
      </c>
      <c r="D60" s="335">
        <v>0.96805698599698919</v>
      </c>
      <c r="E60" s="335">
        <v>0.42753702050915932</v>
      </c>
      <c r="F60" s="335">
        <v>0.11694394972750535</v>
      </c>
      <c r="G60" s="335">
        <v>8.4878673189318396E-2</v>
      </c>
      <c r="H60" s="335">
        <v>6.6016745813914313E-2</v>
      </c>
      <c r="I60" s="335">
        <v>0.13517714619039597</v>
      </c>
      <c r="J60" s="335">
        <v>0.45834483522231939</v>
      </c>
      <c r="K60" s="335">
        <v>0.55831305031196099</v>
      </c>
      <c r="L60" s="335">
        <v>0.53033452470511155</v>
      </c>
      <c r="M60" s="335">
        <v>0.66488293998299408</v>
      </c>
      <c r="N60" s="335">
        <v>0.19019110103532455</v>
      </c>
      <c r="O60" s="335">
        <v>0.18874501993654358</v>
      </c>
      <c r="P60" s="335">
        <v>0.61156655860185194</v>
      </c>
      <c r="Q60" s="335">
        <v>0.24743705061967597</v>
      </c>
      <c r="R60" s="335">
        <v>1.6724242272858292E-2</v>
      </c>
      <c r="S60" s="335">
        <v>0.48179649825907173</v>
      </c>
      <c r="T60" s="335">
        <v>0.10414927565785626</v>
      </c>
      <c r="U60" s="335">
        <v>0.26972556146827842</v>
      </c>
      <c r="V60" s="335">
        <v>0.35806225467642094</v>
      </c>
      <c r="W60" s="335">
        <v>0.19600686197607417</v>
      </c>
    </row>
    <row r="61" spans="1:23" s="250" customFormat="1" ht="11.1" customHeight="1">
      <c r="A61" s="178"/>
      <c r="B61" s="175" t="s">
        <v>138</v>
      </c>
      <c r="C61" s="335">
        <v>0.48487739810570196</v>
      </c>
      <c r="D61" s="335">
        <v>0.56528913555466331</v>
      </c>
      <c r="E61" s="335">
        <v>0.76209484594417043</v>
      </c>
      <c r="F61" s="335">
        <v>0.69003490283125424</v>
      </c>
      <c r="G61" s="335">
        <v>0.63388115440535753</v>
      </c>
      <c r="H61" s="335">
        <v>0.57995957126650555</v>
      </c>
      <c r="I61" s="335">
        <v>0.55178856960169387</v>
      </c>
      <c r="J61" s="335">
        <v>0.62743880266425434</v>
      </c>
      <c r="K61" s="335">
        <v>0.92670089972911551</v>
      </c>
      <c r="L61" s="335">
        <v>1.1254133633577972</v>
      </c>
      <c r="M61" s="335">
        <v>1.3637588629324768</v>
      </c>
      <c r="N61" s="335">
        <v>1.3562259774276426</v>
      </c>
      <c r="O61" s="335">
        <v>2.1503497058851377</v>
      </c>
      <c r="P61" s="335">
        <v>3.2081580439589219</v>
      </c>
      <c r="Q61" s="335">
        <v>4.4609312283993434</v>
      </c>
      <c r="R61" s="335">
        <v>4.1894918614273999</v>
      </c>
      <c r="S61" s="335">
        <v>3.4912275299475222</v>
      </c>
      <c r="T61" s="335">
        <v>4.5436921181112364</v>
      </c>
      <c r="U61" s="335">
        <v>4.6818322217879791</v>
      </c>
      <c r="V61" s="335">
        <v>4.4291927963089108</v>
      </c>
      <c r="W61" s="335">
        <v>3.7548381822802042</v>
      </c>
    </row>
    <row r="62" spans="1:23" s="250" customFormat="1" ht="11.1" customHeight="1">
      <c r="A62" s="178"/>
      <c r="B62" s="175" t="s">
        <v>146</v>
      </c>
      <c r="C62" s="335">
        <v>1.1947310964328008</v>
      </c>
      <c r="D62" s="335">
        <v>1.0794338436538071</v>
      </c>
      <c r="E62" s="335">
        <v>0.84037023080078121</v>
      </c>
      <c r="F62" s="335">
        <v>1.1417362864282015</v>
      </c>
      <c r="G62" s="335">
        <v>1.8521350686417537</v>
      </c>
      <c r="H62" s="335">
        <v>0.76825703997173789</v>
      </c>
      <c r="I62" s="335">
        <v>0.94552132533522315</v>
      </c>
      <c r="J62" s="335">
        <v>1.4440414905873491</v>
      </c>
      <c r="K62" s="335">
        <v>0.89274285490311112</v>
      </c>
      <c r="L62" s="335">
        <v>1.2306535277713613</v>
      </c>
      <c r="M62" s="335">
        <v>1.4085031039162266</v>
      </c>
      <c r="N62" s="335">
        <v>1.333205193334059</v>
      </c>
      <c r="O62" s="335">
        <v>1.7246456554598033</v>
      </c>
      <c r="P62" s="335">
        <v>1.7940403466996864</v>
      </c>
      <c r="Q62" s="335">
        <v>2.4705140652555473</v>
      </c>
      <c r="R62" s="335">
        <v>2.6551909158158784</v>
      </c>
      <c r="S62" s="335">
        <v>3.1111961624469093</v>
      </c>
      <c r="T62" s="335">
        <v>1.4609126231394465</v>
      </c>
      <c r="U62" s="335">
        <v>1.8066517698400215</v>
      </c>
      <c r="V62" s="335">
        <v>1.8613236307941334</v>
      </c>
      <c r="W62" s="335">
        <v>1.5436750874978948</v>
      </c>
    </row>
    <row r="63" spans="1:23" s="250" customFormat="1" ht="11.1" customHeight="1">
      <c r="A63" s="178"/>
      <c r="B63" s="175" t="s">
        <v>160</v>
      </c>
      <c r="C63" s="335">
        <v>0.18881006201890785</v>
      </c>
      <c r="D63" s="335">
        <v>0.22777710568912987</v>
      </c>
      <c r="E63" s="335">
        <v>0.27958035198013098</v>
      </c>
      <c r="F63" s="335">
        <v>0.19581758079657802</v>
      </c>
      <c r="G63" s="335">
        <v>0.28631280927307018</v>
      </c>
      <c r="H63" s="335">
        <v>0.29195811879302502</v>
      </c>
      <c r="I63" s="335">
        <v>0.45640559216433185</v>
      </c>
      <c r="J63" s="335">
        <v>0.5824754393326973</v>
      </c>
      <c r="K63" s="335">
        <v>0.55410481190758765</v>
      </c>
      <c r="L63" s="335">
        <v>0.76683212493215125</v>
      </c>
      <c r="M63" s="335">
        <v>0.71030044073696519</v>
      </c>
      <c r="N63" s="335">
        <v>0.56788408247601585</v>
      </c>
      <c r="O63" s="335">
        <v>0.38834621212572989</v>
      </c>
      <c r="P63" s="335">
        <v>9.9543441507547389E-2</v>
      </c>
      <c r="Q63" s="335">
        <v>0.46391608051408156</v>
      </c>
      <c r="R63" s="335">
        <v>0.8686572669463718</v>
      </c>
      <c r="S63" s="335">
        <v>1.0860684841109258</v>
      </c>
      <c r="T63" s="335">
        <v>1.2383909852719721</v>
      </c>
      <c r="U63" s="335">
        <v>0.72565280103473573</v>
      </c>
      <c r="V63" s="335">
        <v>1.5605194194902037</v>
      </c>
      <c r="W63" s="335">
        <v>1.0999446811073064</v>
      </c>
    </row>
    <row r="64" spans="1:23" s="250" customFormat="1" ht="11.1" customHeight="1">
      <c r="A64" s="178"/>
      <c r="B64" s="175" t="s">
        <v>194</v>
      </c>
      <c r="C64" s="335">
        <v>1.1224189251169239</v>
      </c>
      <c r="D64" s="335">
        <v>0.67188427803683226</v>
      </c>
      <c r="E64" s="335">
        <v>1.1354779003946078</v>
      </c>
      <c r="F64" s="335">
        <v>1.1644035306346774</v>
      </c>
      <c r="G64" s="335">
        <v>1.0024722371913979</v>
      </c>
      <c r="H64" s="335">
        <v>0.81559830096774255</v>
      </c>
      <c r="I64" s="335">
        <v>0.81128883912610705</v>
      </c>
      <c r="J64" s="335">
        <v>1.4467901590905483</v>
      </c>
      <c r="K64" s="335">
        <v>1.7169862341247013</v>
      </c>
      <c r="L64" s="335">
        <v>1.871272150491661</v>
      </c>
      <c r="M64" s="335">
        <v>2.2901067880339387</v>
      </c>
      <c r="N64" s="335">
        <v>5.8546650913675977</v>
      </c>
      <c r="O64" s="335">
        <v>3.4808953252684129</v>
      </c>
      <c r="P64" s="335">
        <v>2.3751135346552572</v>
      </c>
      <c r="Q64" s="335">
        <v>2.4323973826595813</v>
      </c>
      <c r="R64" s="335">
        <v>3.0914042051750892</v>
      </c>
      <c r="S64" s="335">
        <v>3.7159764687296373</v>
      </c>
      <c r="T64" s="335">
        <v>2.687679454977856</v>
      </c>
      <c r="U64" s="335">
        <v>2.9647922162678344</v>
      </c>
      <c r="V64" s="335">
        <v>3.2916844854188154</v>
      </c>
      <c r="W64" s="335">
        <v>5.5944382380604267</v>
      </c>
    </row>
    <row r="65" spans="1:23" s="250" customFormat="1" ht="11.1" customHeight="1">
      <c r="A65" s="178"/>
      <c r="B65" s="175" t="s">
        <v>161</v>
      </c>
      <c r="C65" s="335">
        <v>1.095323660102705</v>
      </c>
      <c r="D65" s="335">
        <v>1.4846007673589634</v>
      </c>
      <c r="E65" s="335">
        <v>1.2327178475858289</v>
      </c>
      <c r="F65" s="335">
        <v>1.4780476417199604</v>
      </c>
      <c r="G65" s="335">
        <v>1.6495992344828019</v>
      </c>
      <c r="H65" s="335">
        <v>1.9673988474015467</v>
      </c>
      <c r="I65" s="335">
        <v>2.0535120761426273</v>
      </c>
      <c r="J65" s="335">
        <v>2.4138621548924224</v>
      </c>
      <c r="K65" s="335">
        <v>2.1513709644145069</v>
      </c>
      <c r="L65" s="335">
        <v>2.1780421367096618</v>
      </c>
      <c r="M65" s="335">
        <v>2.2987616293521875</v>
      </c>
      <c r="N65" s="335">
        <v>2.1083306435068168</v>
      </c>
      <c r="O65" s="335">
        <v>1.7567352350645007</v>
      </c>
      <c r="P65" s="335">
        <v>2.5196978320196068</v>
      </c>
      <c r="Q65" s="335">
        <v>2.9009196614812423</v>
      </c>
      <c r="R65" s="335">
        <v>2.3147993023549231</v>
      </c>
      <c r="S65" s="335">
        <v>2.1096134471088051</v>
      </c>
      <c r="T65" s="335">
        <v>1.8441035860405781</v>
      </c>
      <c r="U65" s="335">
        <v>2.1457677651794897</v>
      </c>
      <c r="V65" s="335">
        <v>2.092769860889852</v>
      </c>
      <c r="W65" s="335">
        <v>1.3385612334481247</v>
      </c>
    </row>
    <row r="66" spans="1:23" s="250" customFormat="1" ht="11.1" customHeight="1">
      <c r="A66" s="178"/>
      <c r="B66" s="175" t="s">
        <v>52</v>
      </c>
      <c r="C66" s="335">
        <v>1.6202405833760731</v>
      </c>
      <c r="D66" s="335">
        <v>1.5768710687901657</v>
      </c>
      <c r="E66" s="335">
        <v>1.6547137872776916</v>
      </c>
      <c r="F66" s="335">
        <v>1.4567708745522689</v>
      </c>
      <c r="G66" s="335">
        <v>2.0806246612880113</v>
      </c>
      <c r="H66" s="335">
        <v>1.5613025250926607</v>
      </c>
      <c r="I66" s="335">
        <v>1.950738525297397</v>
      </c>
      <c r="J66" s="335">
        <v>1.6131791367704191</v>
      </c>
      <c r="K66" s="335">
        <v>2.3476907959915216</v>
      </c>
      <c r="L66" s="335">
        <v>2.1160987001416123</v>
      </c>
      <c r="M66" s="335">
        <v>2.122715331213052</v>
      </c>
      <c r="N66" s="335">
        <v>2.331200372099357</v>
      </c>
      <c r="O66" s="335">
        <v>2.0590511078786111</v>
      </c>
      <c r="P66" s="335">
        <v>2.8094549140983602</v>
      </c>
      <c r="Q66" s="335">
        <v>2.7562994577597357</v>
      </c>
      <c r="R66" s="335">
        <v>3.3795416231359336</v>
      </c>
      <c r="S66" s="335">
        <v>4.0698497386444767</v>
      </c>
      <c r="T66" s="335">
        <v>2.9288990054232911</v>
      </c>
      <c r="U66" s="335">
        <v>2.6053846673891341</v>
      </c>
      <c r="V66" s="335">
        <v>4.2549219138874044</v>
      </c>
      <c r="W66" s="335">
        <v>3.7324905171078955</v>
      </c>
    </row>
    <row r="67" spans="1:23" s="250" customFormat="1" ht="11.1" customHeight="1">
      <c r="A67" s="178"/>
      <c r="B67" s="175" t="s">
        <v>50</v>
      </c>
      <c r="C67" s="335">
        <v>1.1214303934979192E-3</v>
      </c>
      <c r="D67" s="335">
        <v>1.5419667910596388E-2</v>
      </c>
      <c r="E67" s="335">
        <v>0</v>
      </c>
      <c r="F67" s="335">
        <v>0</v>
      </c>
      <c r="G67" s="335">
        <v>0</v>
      </c>
      <c r="H67" s="335">
        <v>3.0839335821192776E-2</v>
      </c>
      <c r="I67" s="335">
        <v>0</v>
      </c>
      <c r="J67" s="335">
        <v>0</v>
      </c>
      <c r="K67" s="335">
        <v>0</v>
      </c>
      <c r="L67" s="335">
        <v>3.3362554206563095E-3</v>
      </c>
      <c r="M67" s="335">
        <v>0</v>
      </c>
      <c r="N67" s="335">
        <v>0.10422293719571286</v>
      </c>
      <c r="O67" s="335">
        <v>0</v>
      </c>
      <c r="P67" s="335">
        <v>1.7690564457429673E-2</v>
      </c>
      <c r="Q67" s="335">
        <v>0.11179259235182382</v>
      </c>
      <c r="R67" s="335">
        <v>3.4764342198435492E-3</v>
      </c>
      <c r="S67" s="335">
        <v>1.2391805848152007E-2</v>
      </c>
      <c r="T67" s="335">
        <v>2.9577726628507621E-3</v>
      </c>
      <c r="U67" s="335">
        <v>1.1214303934979191E-2</v>
      </c>
      <c r="V67" s="335">
        <v>3.6446487788682376E-3</v>
      </c>
      <c r="W67" s="335">
        <v>2.5386380532809144E-2</v>
      </c>
    </row>
    <row r="68" spans="1:23" s="250" customFormat="1" ht="11.1" customHeight="1">
      <c r="A68" s="178"/>
      <c r="B68" s="175" t="s">
        <v>51</v>
      </c>
      <c r="C68" s="335">
        <v>0.33296652774230179</v>
      </c>
      <c r="D68" s="335">
        <v>0.67407625860873588</v>
      </c>
      <c r="E68" s="335">
        <v>2.2185704511525106</v>
      </c>
      <c r="F68" s="335">
        <v>2.435632054427995</v>
      </c>
      <c r="G68" s="335">
        <v>1.8412687064010438</v>
      </c>
      <c r="H68" s="335">
        <v>1.9480351473618904</v>
      </c>
      <c r="I68" s="335">
        <v>0.88408041917663882</v>
      </c>
      <c r="J68" s="335">
        <v>2.3271464928076093</v>
      </c>
      <c r="K68" s="335">
        <v>2.1489008244238224</v>
      </c>
      <c r="L68" s="335">
        <v>2.3841489146765356</v>
      </c>
      <c r="M68" s="335">
        <v>1.7082630553735483</v>
      </c>
      <c r="N68" s="335">
        <v>1.8765559199389505</v>
      </c>
      <c r="O68" s="335">
        <v>2.9976035500278417</v>
      </c>
      <c r="P68" s="335">
        <v>3.2182300666710018</v>
      </c>
      <c r="Q68" s="335">
        <v>2.8455970917107036</v>
      </c>
      <c r="R68" s="335">
        <v>1.548113393932278</v>
      </c>
      <c r="S68" s="335">
        <v>1.9727181008314831</v>
      </c>
      <c r="T68" s="335">
        <v>3.4298266758498457</v>
      </c>
      <c r="U68" s="335">
        <v>3.8085761011567141</v>
      </c>
      <c r="V68" s="335">
        <v>2.4380750153652349</v>
      </c>
      <c r="W68" s="335">
        <v>1.6251119034726853</v>
      </c>
    </row>
    <row r="69" spans="1:23" s="250" customFormat="1" ht="11.1" customHeight="1">
      <c r="A69" s="178"/>
      <c r="B69" s="175" t="s">
        <v>195</v>
      </c>
      <c r="C69" s="335">
        <v>0</v>
      </c>
      <c r="D69" s="335">
        <v>0</v>
      </c>
      <c r="E69" s="335">
        <v>0</v>
      </c>
      <c r="F69" s="335">
        <v>0</v>
      </c>
      <c r="G69" s="335">
        <v>0</v>
      </c>
      <c r="H69" s="335">
        <v>0</v>
      </c>
      <c r="I69" s="335">
        <v>0</v>
      </c>
      <c r="J69" s="335">
        <v>0</v>
      </c>
      <c r="K69" s="335">
        <v>0</v>
      </c>
      <c r="L69" s="335">
        <v>0</v>
      </c>
      <c r="M69" s="335">
        <v>0</v>
      </c>
      <c r="N69" s="335">
        <v>0</v>
      </c>
      <c r="O69" s="335">
        <v>0</v>
      </c>
      <c r="P69" s="335">
        <v>0</v>
      </c>
      <c r="Q69" s="335">
        <v>1.8837000000000002</v>
      </c>
      <c r="R69" s="335">
        <v>5.0743290000000005</v>
      </c>
      <c r="S69" s="335">
        <v>13.772717400000001</v>
      </c>
      <c r="T69" s="335">
        <v>22.304514959999999</v>
      </c>
      <c r="U69" s="335">
        <v>49.9590429</v>
      </c>
      <c r="V69" s="335">
        <v>100.34559600000001</v>
      </c>
      <c r="W69" s="335">
        <v>117.15878460000002</v>
      </c>
    </row>
    <row r="70" spans="1:23" s="250" customFormat="1" ht="11.1" customHeight="1">
      <c r="A70" s="178"/>
      <c r="B70" s="175" t="s">
        <v>208</v>
      </c>
      <c r="C70" s="335">
        <v>0</v>
      </c>
      <c r="D70" s="335">
        <v>0</v>
      </c>
      <c r="E70" s="335">
        <v>0</v>
      </c>
      <c r="F70" s="335">
        <v>0</v>
      </c>
      <c r="G70" s="335">
        <v>0</v>
      </c>
      <c r="H70" s="335">
        <v>0</v>
      </c>
      <c r="I70" s="335">
        <v>0</v>
      </c>
      <c r="J70" s="335">
        <v>0</v>
      </c>
      <c r="K70" s="335">
        <v>0</v>
      </c>
      <c r="L70" s="335">
        <v>0</v>
      </c>
      <c r="M70" s="335">
        <v>0</v>
      </c>
      <c r="N70" s="335">
        <v>0</v>
      </c>
      <c r="O70" s="335">
        <v>0</v>
      </c>
      <c r="P70" s="335">
        <v>0</v>
      </c>
      <c r="Q70" s="335">
        <v>0</v>
      </c>
      <c r="R70" s="335">
        <v>0</v>
      </c>
      <c r="S70" s="335">
        <v>0</v>
      </c>
      <c r="T70" s="335">
        <v>0</v>
      </c>
      <c r="U70" s="335">
        <v>7.2574605337152312E-3</v>
      </c>
      <c r="V70" s="335">
        <v>2.5401111868003309E-2</v>
      </c>
      <c r="W70" s="335">
        <v>0</v>
      </c>
    </row>
    <row r="71" spans="1:23" s="250" customFormat="1" ht="11.1" customHeight="1">
      <c r="A71" s="178"/>
      <c r="B71" s="175" t="s">
        <v>209</v>
      </c>
      <c r="C71" s="335">
        <v>0</v>
      </c>
      <c r="D71" s="335">
        <v>0</v>
      </c>
      <c r="E71" s="335">
        <v>9.8682510376387964E-2</v>
      </c>
      <c r="F71" s="335">
        <v>0</v>
      </c>
      <c r="G71" s="335">
        <v>0</v>
      </c>
      <c r="H71" s="335">
        <v>0</v>
      </c>
      <c r="I71" s="335">
        <v>0.50473097601113126</v>
      </c>
      <c r="J71" s="335">
        <v>0</v>
      </c>
      <c r="K71" s="335">
        <v>0</v>
      </c>
      <c r="L71" s="335">
        <v>0</v>
      </c>
      <c r="M71" s="335">
        <v>0</v>
      </c>
      <c r="N71" s="335">
        <v>0</v>
      </c>
      <c r="O71" s="335">
        <v>0</v>
      </c>
      <c r="P71" s="335">
        <v>0</v>
      </c>
      <c r="Q71" s="335">
        <v>0</v>
      </c>
      <c r="R71" s="335">
        <v>0</v>
      </c>
      <c r="S71" s="335">
        <v>0</v>
      </c>
      <c r="T71" s="335">
        <v>0</v>
      </c>
      <c r="U71" s="335">
        <v>0</v>
      </c>
      <c r="V71" s="335">
        <v>2.4759052782606298E-3</v>
      </c>
      <c r="W71" s="335">
        <v>0</v>
      </c>
    </row>
    <row r="72" spans="1:23" s="250" customFormat="1" ht="11.1" customHeight="1">
      <c r="A72" s="178"/>
      <c r="B72" s="175" t="s">
        <v>68</v>
      </c>
      <c r="C72" s="335">
        <v>0.64734087810319085</v>
      </c>
      <c r="D72" s="335">
        <v>0.92086922375231739</v>
      </c>
      <c r="E72" s="335">
        <v>0.12426532179732601</v>
      </c>
      <c r="F72" s="335">
        <v>0.27491420044315146</v>
      </c>
      <c r="G72" s="335">
        <v>0.75164414639072696</v>
      </c>
      <c r="H72" s="335">
        <v>0.1938760592677449</v>
      </c>
      <c r="I72" s="335">
        <v>0.26311750900622521</v>
      </c>
      <c r="J72" s="335">
        <v>0.7124175828648085</v>
      </c>
      <c r="K72" s="335">
        <v>0.82262842906410616</v>
      </c>
      <c r="L72" s="335">
        <v>0.8959330696531661</v>
      </c>
      <c r="M72" s="335">
        <v>0.84351472770299796</v>
      </c>
      <c r="N72" s="335">
        <v>8.553370641213089</v>
      </c>
      <c r="O72" s="335">
        <v>4.1121727650241917</v>
      </c>
      <c r="P72" s="335">
        <v>1.6866704256666112</v>
      </c>
      <c r="Q72" s="335">
        <v>4.0888358319641851</v>
      </c>
      <c r="R72" s="335">
        <v>1.2813555980796769</v>
      </c>
      <c r="S72" s="335">
        <v>3.155768829266087</v>
      </c>
      <c r="T72" s="335">
        <v>1.0093351773359662</v>
      </c>
      <c r="U72" s="335">
        <v>1.3034831138175844</v>
      </c>
      <c r="V72" s="335">
        <v>2.6764641271874949</v>
      </c>
      <c r="W72" s="335">
        <v>0.80067735079812485</v>
      </c>
    </row>
    <row r="73" spans="1:23" s="250" customFormat="1" ht="11.1" customHeight="1">
      <c r="A73" s="178"/>
      <c r="B73" s="175" t="s">
        <v>210</v>
      </c>
      <c r="C73" s="335">
        <v>0</v>
      </c>
      <c r="D73" s="335">
        <v>0</v>
      </c>
      <c r="E73" s="335">
        <v>2.9310989884183325E-3</v>
      </c>
      <c r="F73" s="335">
        <v>0</v>
      </c>
      <c r="G73" s="335">
        <v>0</v>
      </c>
      <c r="H73" s="335">
        <v>0</v>
      </c>
      <c r="I73" s="335">
        <v>0</v>
      </c>
      <c r="J73" s="335">
        <v>0</v>
      </c>
      <c r="K73" s="335">
        <v>0</v>
      </c>
      <c r="L73" s="335">
        <v>0</v>
      </c>
      <c r="M73" s="335">
        <v>0</v>
      </c>
      <c r="N73" s="335">
        <v>0</v>
      </c>
      <c r="O73" s="335">
        <v>0</v>
      </c>
      <c r="P73" s="335">
        <v>0</v>
      </c>
      <c r="Q73" s="335">
        <v>0</v>
      </c>
      <c r="R73" s="335">
        <v>0</v>
      </c>
      <c r="S73" s="335">
        <v>0</v>
      </c>
      <c r="T73" s="335">
        <v>0</v>
      </c>
      <c r="U73" s="335">
        <v>0</v>
      </c>
      <c r="V73" s="335">
        <v>5.2108426460770359E-2</v>
      </c>
      <c r="W73" s="335">
        <v>0</v>
      </c>
    </row>
    <row r="74" spans="1:23" s="250" customFormat="1" ht="11.1" customHeight="1">
      <c r="A74" s="178"/>
      <c r="B74" s="175" t="s">
        <v>211</v>
      </c>
      <c r="C74" s="335">
        <v>0</v>
      </c>
      <c r="D74" s="335">
        <v>0</v>
      </c>
      <c r="E74" s="335">
        <v>0</v>
      </c>
      <c r="F74" s="335">
        <v>0</v>
      </c>
      <c r="G74" s="335">
        <v>0</v>
      </c>
      <c r="H74" s="335">
        <v>0</v>
      </c>
      <c r="I74" s="335">
        <v>0</v>
      </c>
      <c r="J74" s="335">
        <v>0</v>
      </c>
      <c r="K74" s="335">
        <v>0</v>
      </c>
      <c r="L74" s="335">
        <v>0</v>
      </c>
      <c r="M74" s="335">
        <v>0</v>
      </c>
      <c r="N74" s="335">
        <v>0</v>
      </c>
      <c r="O74" s="335">
        <v>0</v>
      </c>
      <c r="P74" s="335">
        <v>0</v>
      </c>
      <c r="Q74" s="335">
        <v>4.5467913684374087E-3</v>
      </c>
      <c r="R74" s="335">
        <v>0</v>
      </c>
      <c r="S74" s="335">
        <v>0</v>
      </c>
      <c r="T74" s="335">
        <v>0</v>
      </c>
      <c r="U74" s="335">
        <v>0</v>
      </c>
      <c r="V74" s="335">
        <v>0</v>
      </c>
      <c r="W74" s="335">
        <v>0</v>
      </c>
    </row>
    <row r="75" spans="1:23" s="250" customFormat="1" ht="11.1" customHeight="1">
      <c r="A75" s="178"/>
      <c r="B75" s="175" t="s">
        <v>147</v>
      </c>
      <c r="C75" s="335">
        <v>0.39113047960700387</v>
      </c>
      <c r="D75" s="335">
        <v>0.52563315508367392</v>
      </c>
      <c r="E75" s="335">
        <v>0.40667667841669997</v>
      </c>
      <c r="F75" s="335">
        <v>0.59643272291127081</v>
      </c>
      <c r="G75" s="335">
        <v>1.0515963780826283</v>
      </c>
      <c r="H75" s="335">
        <v>1.2908130996819329</v>
      </c>
      <c r="I75" s="335">
        <v>1.0671095701007962</v>
      </c>
      <c r="J75" s="335">
        <v>0.85027970485536919</v>
      </c>
      <c r="K75" s="335">
        <v>1.7411082531029074</v>
      </c>
      <c r="L75" s="335">
        <v>0.63059475214276872</v>
      </c>
      <c r="M75" s="335">
        <v>1.282362535880972</v>
      </c>
      <c r="N75" s="335">
        <v>1.6404292872445732</v>
      </c>
      <c r="O75" s="335">
        <v>1.153042751843989</v>
      </c>
      <c r="P75" s="335">
        <v>1.7182832315914953</v>
      </c>
      <c r="Q75" s="335">
        <v>1.4500461137109699</v>
      </c>
      <c r="R75" s="335">
        <v>1.4652292378138576</v>
      </c>
      <c r="S75" s="335">
        <v>1.3904688550028987</v>
      </c>
      <c r="T75" s="335">
        <v>1.4364225605077807</v>
      </c>
      <c r="U75" s="335">
        <v>1.4361832612692027</v>
      </c>
      <c r="V75" s="335">
        <v>1.7987009784703567</v>
      </c>
      <c r="W75" s="335">
        <v>1.6644664831748515</v>
      </c>
    </row>
    <row r="76" spans="1:23" s="250" customFormat="1" ht="11.1" customHeight="1">
      <c r="A76" s="178"/>
      <c r="B76" s="175" t="s">
        <v>212</v>
      </c>
      <c r="C76" s="335">
        <v>2.7819259425412757E-3</v>
      </c>
      <c r="D76" s="335">
        <v>6.9879330223358242E-3</v>
      </c>
      <c r="E76" s="335">
        <v>6.1268607067873349E-3</v>
      </c>
      <c r="F76" s="335">
        <v>7.7496508399364115E-3</v>
      </c>
      <c r="G76" s="335">
        <v>6.5077196155876281E-3</v>
      </c>
      <c r="H76" s="335">
        <v>2.9806349384370816E-2</v>
      </c>
      <c r="I76" s="335">
        <v>2.9110867898735498E-2</v>
      </c>
      <c r="J76" s="335">
        <v>1.1508562678965399E-2</v>
      </c>
      <c r="K76" s="335">
        <v>9.9520088777815888E-3</v>
      </c>
      <c r="L76" s="335">
        <v>2.5055548474161936E-2</v>
      </c>
      <c r="M76" s="335">
        <v>3.300225240169502E-2</v>
      </c>
      <c r="N76" s="335">
        <v>3.4581988919066671E-2</v>
      </c>
      <c r="O76" s="335">
        <v>4.6330658301406168E-2</v>
      </c>
      <c r="P76" s="335">
        <v>4.8435317749602573E-2</v>
      </c>
      <c r="Q76" s="335">
        <v>5.6994707747814385E-2</v>
      </c>
      <c r="R76" s="335">
        <v>5.8998356789763763E-2</v>
      </c>
      <c r="S76" s="335">
        <v>6.1101360329661042E-2</v>
      </c>
      <c r="T76" s="335">
        <v>7.1152723705390525E-2</v>
      </c>
      <c r="U76" s="335">
        <v>6.7657101285923504E-2</v>
      </c>
      <c r="V76" s="335">
        <v>0.116079171769133</v>
      </c>
      <c r="W76" s="335">
        <v>0.15590376636325071</v>
      </c>
    </row>
    <row r="77" spans="1:23" s="250" customFormat="1" ht="11.1" customHeight="1">
      <c r="A77" s="178"/>
      <c r="B77" s="175" t="s">
        <v>213</v>
      </c>
      <c r="C77" s="335">
        <v>7.0397394239423927E-2</v>
      </c>
      <c r="D77" s="335">
        <v>0.33732084739723961</v>
      </c>
      <c r="E77" s="335">
        <v>7.9197068519351918E-2</v>
      </c>
      <c r="F77" s="335">
        <v>5.8664495199519932E-2</v>
      </c>
      <c r="G77" s="335">
        <v>0</v>
      </c>
      <c r="H77" s="335">
        <v>1.4666123799879983E-2</v>
      </c>
      <c r="I77" s="335">
        <v>0.10559609135913588</v>
      </c>
      <c r="J77" s="335">
        <v>9.3863192319231903E-2</v>
      </c>
      <c r="K77" s="335">
        <v>0</v>
      </c>
      <c r="L77" s="335">
        <v>0.44379690618436834</v>
      </c>
      <c r="M77" s="335">
        <v>0</v>
      </c>
      <c r="N77" s="335">
        <v>2.9332247599759966E-2</v>
      </c>
      <c r="O77" s="335">
        <v>0</v>
      </c>
      <c r="P77" s="335">
        <v>0.18185993511851181</v>
      </c>
      <c r="Q77" s="335">
        <v>1.1732899039903988E-2</v>
      </c>
      <c r="R77" s="335">
        <v>0</v>
      </c>
      <c r="S77" s="335">
        <v>1.1732899039903988E-2</v>
      </c>
      <c r="T77" s="335">
        <v>0</v>
      </c>
      <c r="U77" s="335">
        <v>0</v>
      </c>
      <c r="V77" s="335">
        <v>0</v>
      </c>
      <c r="W77" s="335">
        <v>0</v>
      </c>
    </row>
    <row r="78" spans="1:23" s="250" customFormat="1" ht="11.1" customHeight="1">
      <c r="A78" s="178"/>
      <c r="B78" s="175" t="s">
        <v>58</v>
      </c>
      <c r="C78" s="335">
        <v>0.89211268141488442</v>
      </c>
      <c r="D78" s="335">
        <v>0.98696894541315772</v>
      </c>
      <c r="E78" s="335">
        <v>0.84444974469957779</v>
      </c>
      <c r="F78" s="335">
        <v>0.79446296749434275</v>
      </c>
      <c r="G78" s="335">
        <v>0.40860861947911348</v>
      </c>
      <c r="H78" s="335">
        <v>1.0079658125065334</v>
      </c>
      <c r="I78" s="335">
        <v>0.29338486185348672</v>
      </c>
      <c r="J78" s="335">
        <v>0.94725547970714852</v>
      </c>
      <c r="K78" s="335">
        <v>0.80211227577369093</v>
      </c>
      <c r="L78" s="335">
        <v>0.52780227127503498</v>
      </c>
      <c r="M78" s="335">
        <v>0.59475792539110295</v>
      </c>
      <c r="N78" s="335">
        <v>0.85927391049158064</v>
      </c>
      <c r="O78" s="335">
        <v>0.74813575492730966</v>
      </c>
      <c r="P78" s="335">
        <v>1.1278566164494337</v>
      </c>
      <c r="Q78" s="335">
        <v>1.1613339593740322</v>
      </c>
      <c r="R78" s="335">
        <v>1.2338527907963022</v>
      </c>
      <c r="S78" s="335">
        <v>1.0580058443896625</v>
      </c>
      <c r="T78" s="335">
        <v>0.87113517965892462</v>
      </c>
      <c r="U78" s="335">
        <v>0.89610145678915964</v>
      </c>
      <c r="V78" s="335">
        <v>0.84734002130892661</v>
      </c>
      <c r="W78" s="335">
        <v>0.92929412925374211</v>
      </c>
    </row>
    <row r="79" spans="1:23" s="250" customFormat="1" ht="11.1" customHeight="1">
      <c r="A79" s="178"/>
      <c r="B79" s="175" t="s">
        <v>233</v>
      </c>
      <c r="C79" s="335">
        <v>0.47306978182694148</v>
      </c>
      <c r="D79" s="335">
        <v>0.25834223279735702</v>
      </c>
      <c r="E79" s="335">
        <v>0.13151949224296389</v>
      </c>
      <c r="F79" s="335">
        <v>8.7694168388342889E-2</v>
      </c>
      <c r="G79" s="335">
        <v>0.1228371167623314</v>
      </c>
      <c r="H79" s="335">
        <v>0.36543443827455963</v>
      </c>
      <c r="I79" s="335">
        <v>0.42880925118131136</v>
      </c>
      <c r="J79" s="335">
        <v>0.51865334111723949</v>
      </c>
      <c r="K79" s="335">
        <v>0.69265336823060597</v>
      </c>
      <c r="L79" s="335">
        <v>0.81253978294989537</v>
      </c>
      <c r="M79" s="335">
        <v>0.93999444376483399</v>
      </c>
      <c r="N79" s="335">
        <v>0.92076265567013982</v>
      </c>
      <c r="O79" s="335">
        <v>0.73673981615983242</v>
      </c>
      <c r="P79" s="335">
        <v>0.80461031521770898</v>
      </c>
      <c r="Q79" s="335">
        <v>0.8324635498422942</v>
      </c>
      <c r="R79" s="335">
        <v>0.73191772491545126</v>
      </c>
      <c r="S79" s="335">
        <v>0.6124578128513507</v>
      </c>
      <c r="T79" s="335">
        <v>0.74477373352186149</v>
      </c>
      <c r="U79" s="335">
        <v>1.0468464150933994</v>
      </c>
      <c r="V79" s="335">
        <v>0.94463679460452854</v>
      </c>
      <c r="W79" s="335">
        <v>1.0366429918781899</v>
      </c>
    </row>
    <row r="80" spans="1:23" s="250" customFormat="1" ht="11.1" customHeight="1">
      <c r="A80" s="178"/>
      <c r="B80" s="175" t="s">
        <v>234</v>
      </c>
      <c r="C80" s="335">
        <v>0</v>
      </c>
      <c r="D80" s="335">
        <v>9.0478544837181794E-3</v>
      </c>
      <c r="E80" s="335">
        <v>0</v>
      </c>
      <c r="F80" s="335">
        <v>0</v>
      </c>
      <c r="G80" s="335">
        <v>0</v>
      </c>
      <c r="H80" s="335">
        <v>0</v>
      </c>
      <c r="I80" s="335">
        <v>0</v>
      </c>
      <c r="J80" s="335">
        <v>0</v>
      </c>
      <c r="K80" s="335">
        <v>0</v>
      </c>
      <c r="L80" s="335">
        <v>0</v>
      </c>
      <c r="M80" s="335">
        <v>2.3562121051349427E-2</v>
      </c>
      <c r="N80" s="335">
        <v>7.5398787364318156E-3</v>
      </c>
      <c r="O80" s="335">
        <v>0</v>
      </c>
      <c r="P80" s="335">
        <v>0.16964727156971585</v>
      </c>
      <c r="Q80" s="335">
        <v>0</v>
      </c>
      <c r="R80" s="335">
        <v>0</v>
      </c>
      <c r="S80" s="335">
        <v>0</v>
      </c>
      <c r="T80" s="335">
        <v>0</v>
      </c>
      <c r="U80" s="335">
        <v>0</v>
      </c>
      <c r="V80" s="335">
        <v>0</v>
      </c>
      <c r="W80" s="335">
        <v>9.2363514521289752E-3</v>
      </c>
    </row>
    <row r="81" spans="1:23" s="250" customFormat="1" ht="11.1" customHeight="1">
      <c r="A81" s="178"/>
      <c r="B81" s="175" t="s">
        <v>235</v>
      </c>
      <c r="C81" s="335">
        <v>0.35317845480198495</v>
      </c>
      <c r="D81" s="335">
        <v>0.31448157561267182</v>
      </c>
      <c r="E81" s="335">
        <v>0.3165645415977425</v>
      </c>
      <c r="F81" s="335">
        <v>0.3314230322912467</v>
      </c>
      <c r="G81" s="335">
        <v>6.1100335562073421E-2</v>
      </c>
      <c r="H81" s="335">
        <v>9.2113384673125839E-2</v>
      </c>
      <c r="I81" s="335">
        <v>0.30318727116028854</v>
      </c>
      <c r="J81" s="335">
        <v>0.19626168392666005</v>
      </c>
      <c r="K81" s="335">
        <v>0.20990742553552313</v>
      </c>
      <c r="L81" s="335">
        <v>0.17398274263167407</v>
      </c>
      <c r="M81" s="335">
        <v>0.16772967874449185</v>
      </c>
      <c r="N81" s="335">
        <v>0.16722050928147456</v>
      </c>
      <c r="O81" s="335">
        <v>0.15525965571386868</v>
      </c>
      <c r="P81" s="335">
        <v>0.44905969350143865</v>
      </c>
      <c r="Q81" s="335">
        <v>0.40954351435799768</v>
      </c>
      <c r="R81" s="335">
        <v>0.40497487563074269</v>
      </c>
      <c r="S81" s="335">
        <v>0.41348726328973151</v>
      </c>
      <c r="T81" s="335">
        <v>0.54835236760310813</v>
      </c>
      <c r="U81" s="335">
        <v>4.3316434862869929E-2</v>
      </c>
      <c r="V81" s="335">
        <v>9.0835832202282474E-2</v>
      </c>
      <c r="W81" s="335">
        <v>9.0067449194456403E-2</v>
      </c>
    </row>
    <row r="82" spans="1:23" s="250" customFormat="1" ht="11.1" customHeight="1">
      <c r="A82" s="178"/>
      <c r="B82" s="175" t="s">
        <v>236</v>
      </c>
      <c r="C82" s="335">
        <v>54.814168365296588</v>
      </c>
      <c r="D82" s="335">
        <v>61.156720917605597</v>
      </c>
      <c r="E82" s="335">
        <v>57.900161977530502</v>
      </c>
      <c r="F82" s="335">
        <v>59.245651933699193</v>
      </c>
      <c r="G82" s="335">
        <v>59.929181759132618</v>
      </c>
      <c r="H82" s="335">
        <v>62.446501756986208</v>
      </c>
      <c r="I82" s="335">
        <v>63.100767843622428</v>
      </c>
      <c r="J82" s="335">
        <v>73.550955140464239</v>
      </c>
      <c r="K82" s="335">
        <v>78.175379672509038</v>
      </c>
      <c r="L82" s="335">
        <v>80.966545510089929</v>
      </c>
      <c r="M82" s="335">
        <v>95.546465531586776</v>
      </c>
      <c r="N82" s="335">
        <v>101.2899415163711</v>
      </c>
      <c r="O82" s="335">
        <v>105.5360614319046</v>
      </c>
      <c r="P82" s="335">
        <v>115.31981870436972</v>
      </c>
      <c r="Q82" s="335">
        <v>112.06648062928463</v>
      </c>
      <c r="R82" s="335">
        <v>113.61425193441079</v>
      </c>
      <c r="S82" s="335">
        <v>115.16059825634682</v>
      </c>
      <c r="T82" s="335">
        <v>113.06843110702675</v>
      </c>
      <c r="U82" s="335">
        <v>112.16340286861066</v>
      </c>
      <c r="V82" s="335">
        <v>120.10273223525</v>
      </c>
      <c r="W82" s="335">
        <v>117.28228496755354</v>
      </c>
    </row>
    <row r="83" spans="1:23" s="250" customFormat="1" ht="11.25" customHeight="1">
      <c r="A83" s="180" t="s">
        <v>237</v>
      </c>
      <c r="B83" s="469"/>
      <c r="C83" s="386">
        <v>470.44756727168254</v>
      </c>
      <c r="D83" s="386">
        <v>483.92784348930155</v>
      </c>
      <c r="E83" s="386">
        <v>504.87287018592298</v>
      </c>
      <c r="F83" s="386">
        <v>518.56760095888262</v>
      </c>
      <c r="G83" s="386">
        <v>532.14501000863459</v>
      </c>
      <c r="H83" s="386">
        <v>555.59540608291309</v>
      </c>
      <c r="I83" s="386">
        <v>586.39812479736236</v>
      </c>
      <c r="J83" s="386">
        <v>661.0457763882057</v>
      </c>
      <c r="K83" s="386">
        <v>692.90722379037004</v>
      </c>
      <c r="L83" s="386">
        <v>732.49271521107903</v>
      </c>
      <c r="M83" s="386">
        <v>760.12580565039593</v>
      </c>
      <c r="N83" s="386">
        <v>847.62695843554479</v>
      </c>
      <c r="O83" s="386">
        <v>879.46405392176109</v>
      </c>
      <c r="P83" s="386">
        <v>918.6109241058092</v>
      </c>
      <c r="Q83" s="386">
        <v>942.08882825606975</v>
      </c>
      <c r="R83" s="386">
        <v>993.03110656070214</v>
      </c>
      <c r="S83" s="386">
        <v>1013.9208367074647</v>
      </c>
      <c r="T83" s="386">
        <v>1083.5613589219229</v>
      </c>
      <c r="U83" s="386">
        <v>1101.6383562808103</v>
      </c>
      <c r="V83" s="386">
        <v>1163.6256849110227</v>
      </c>
      <c r="W83" s="386">
        <v>1192.8242874106306</v>
      </c>
    </row>
    <row r="84" spans="1:23" s="250" customFormat="1" ht="11.1" customHeight="1">
      <c r="A84" s="178"/>
      <c r="B84" s="175" t="s">
        <v>338</v>
      </c>
      <c r="C84" s="335">
        <v>196.2765206529879</v>
      </c>
      <c r="D84" s="335">
        <v>199.24373223456908</v>
      </c>
      <c r="E84" s="335">
        <v>213.78670586840647</v>
      </c>
      <c r="F84" s="335">
        <v>227.59583931358966</v>
      </c>
      <c r="G84" s="335">
        <v>222.8205896996937</v>
      </c>
      <c r="H84" s="335">
        <v>241.93062825968286</v>
      </c>
      <c r="I84" s="335">
        <v>248.94032905864418</v>
      </c>
      <c r="J84" s="335">
        <v>298.96551327696119</v>
      </c>
      <c r="K84" s="335">
        <v>320.68180767414879</v>
      </c>
      <c r="L84" s="335">
        <v>352.15425174273611</v>
      </c>
      <c r="M84" s="335">
        <v>364.80121988598364</v>
      </c>
      <c r="N84" s="335">
        <v>436.82024673246462</v>
      </c>
      <c r="O84" s="335">
        <v>457.63368905558383</v>
      </c>
      <c r="P84" s="335">
        <v>479.20129638046711</v>
      </c>
      <c r="Q84" s="335">
        <v>491.31980039785066</v>
      </c>
      <c r="R84" s="335">
        <v>523.90474052382694</v>
      </c>
      <c r="S84" s="335">
        <v>549.70618538982933</v>
      </c>
      <c r="T84" s="335">
        <v>597.93302215167967</v>
      </c>
      <c r="U84" s="335">
        <v>608.00437341839609</v>
      </c>
      <c r="V84" s="335">
        <v>641.58071063934017</v>
      </c>
      <c r="W84" s="335">
        <v>660.87138188845165</v>
      </c>
    </row>
    <row r="85" spans="1:23" s="250" customFormat="1" ht="11.1" customHeight="1">
      <c r="A85" s="178"/>
      <c r="B85" s="470" t="s">
        <v>340</v>
      </c>
      <c r="C85" s="471">
        <v>25.805719828708305</v>
      </c>
      <c r="D85" s="471">
        <v>26.647504959779027</v>
      </c>
      <c r="E85" s="471">
        <v>28.166567596137742</v>
      </c>
      <c r="F85" s="471">
        <v>26.142799596727897</v>
      </c>
      <c r="G85" s="471">
        <v>28.057516276001245</v>
      </c>
      <c r="H85" s="471">
        <v>26.784925203822599</v>
      </c>
      <c r="I85" s="471">
        <v>27.926661306191452</v>
      </c>
      <c r="J85" s="471">
        <v>27.385133454013079</v>
      </c>
      <c r="K85" s="471">
        <v>26.973709990567894</v>
      </c>
      <c r="L85" s="471">
        <v>26.188021618586962</v>
      </c>
      <c r="M85" s="471">
        <v>27.573640877528561</v>
      </c>
      <c r="N85" s="471">
        <v>27.88614420223842</v>
      </c>
      <c r="O85" s="471">
        <v>28.592664900309281</v>
      </c>
      <c r="P85" s="471">
        <v>29.449364265767265</v>
      </c>
      <c r="Q85" s="471">
        <v>29.08699009651286</v>
      </c>
      <c r="R85" s="471">
        <v>28.504919789170387</v>
      </c>
      <c r="S85" s="471">
        <v>29.542346578375707</v>
      </c>
      <c r="T85" s="471">
        <v>28.687134921379997</v>
      </c>
      <c r="U85" s="471">
        <v>29.234893540551834</v>
      </c>
      <c r="V85" s="471">
        <v>28.418880331979725</v>
      </c>
      <c r="W85" s="471">
        <v>28.329150668618116</v>
      </c>
    </row>
    <row r="86" spans="1:23" s="250" customFormat="1" ht="11.1" customHeight="1">
      <c r="A86" s="177"/>
      <c r="B86" s="175" t="s">
        <v>330</v>
      </c>
      <c r="C86" s="471">
        <v>34.622109882134289</v>
      </c>
      <c r="D86" s="471">
        <v>35.294458666766175</v>
      </c>
      <c r="E86" s="471">
        <v>34.665314757441458</v>
      </c>
      <c r="F86" s="471">
        <v>35.311862632513233</v>
      </c>
      <c r="G86" s="471">
        <v>38.045357247049353</v>
      </c>
      <c r="H86" s="471">
        <v>37.792274482025746</v>
      </c>
      <c r="I86" s="471">
        <v>40.001711869776074</v>
      </c>
      <c r="J86" s="471">
        <v>40.847532044947137</v>
      </c>
      <c r="K86" s="471">
        <v>41.904817930445404</v>
      </c>
      <c r="L86" s="471">
        <v>41.935020198229708</v>
      </c>
      <c r="M86" s="471">
        <v>43.259563415304683</v>
      </c>
      <c r="N86" s="471">
        <v>44.891977106512201</v>
      </c>
      <c r="O86" s="471">
        <v>46.188959142528496</v>
      </c>
      <c r="P86" s="471">
        <v>48.400555238619269</v>
      </c>
      <c r="Q86" s="471">
        <v>51.204835686670201</v>
      </c>
      <c r="R86" s="471">
        <v>54.676402112378618</v>
      </c>
      <c r="S86" s="471">
        <v>55.211231454380076</v>
      </c>
      <c r="T86" s="471">
        <v>59.955912067712731</v>
      </c>
      <c r="U86" s="471">
        <v>62.374196986553244</v>
      </c>
      <c r="V86" s="471">
        <v>64.551162877539866</v>
      </c>
      <c r="W86" s="471">
        <v>68.222894868673436</v>
      </c>
    </row>
    <row r="87" spans="1:23" s="250" customFormat="1" ht="11.1" customHeight="1">
      <c r="A87" s="178"/>
      <c r="B87" s="175" t="s">
        <v>123</v>
      </c>
      <c r="C87" s="471">
        <v>85.019835914348562</v>
      </c>
      <c r="D87" s="471">
        <v>85.232442815187952</v>
      </c>
      <c r="E87" s="471">
        <v>88.720504733908143</v>
      </c>
      <c r="F87" s="471">
        <v>87.583837821239655</v>
      </c>
      <c r="G87" s="471">
        <v>89.500402018768469</v>
      </c>
      <c r="H87" s="471">
        <v>91.151076744750071</v>
      </c>
      <c r="I87" s="471">
        <v>98.624354205438394</v>
      </c>
      <c r="J87" s="471">
        <v>101.62227937552109</v>
      </c>
      <c r="K87" s="471">
        <v>103.51690764845013</v>
      </c>
      <c r="L87" s="471">
        <v>104.07832411266708</v>
      </c>
      <c r="M87" s="471">
        <v>109.90652974383904</v>
      </c>
      <c r="N87" s="471">
        <v>112.9547147910469</v>
      </c>
      <c r="O87" s="471">
        <v>117.67306516725749</v>
      </c>
      <c r="P87" s="471">
        <v>122.08347711218362</v>
      </c>
      <c r="Q87" s="471">
        <v>125.82975739565056</v>
      </c>
      <c r="R87" s="471">
        <v>129.04362607939328</v>
      </c>
      <c r="S87" s="471">
        <v>121.7970133413651</v>
      </c>
      <c r="T87" s="471">
        <v>123.34152014378341</v>
      </c>
      <c r="U87" s="471">
        <v>121.96158100369504</v>
      </c>
      <c r="V87" s="471">
        <v>123.47967549107007</v>
      </c>
      <c r="W87" s="471">
        <v>124.3089288849946</v>
      </c>
    </row>
    <row r="88" spans="1:23" s="250" customFormat="1" ht="11.1" customHeight="1">
      <c r="A88" s="178"/>
      <c r="B88" s="175" t="s">
        <v>125</v>
      </c>
      <c r="C88" s="471">
        <v>4.5597629721464719</v>
      </c>
      <c r="D88" s="471">
        <v>4.4265698643995828</v>
      </c>
      <c r="E88" s="471">
        <v>4.3213831682551183</v>
      </c>
      <c r="F88" s="471">
        <v>4.522763645607629</v>
      </c>
      <c r="G88" s="471">
        <v>4.5913281351426534</v>
      </c>
      <c r="H88" s="471">
        <v>4.4213268772144474</v>
      </c>
      <c r="I88" s="471">
        <v>4.6365018235045472</v>
      </c>
      <c r="J88" s="471">
        <v>4.6340614822973727</v>
      </c>
      <c r="K88" s="471">
        <v>4.2354693106813057</v>
      </c>
      <c r="L88" s="471">
        <v>4.1016119892657716</v>
      </c>
      <c r="M88" s="471">
        <v>4.0616434837058089</v>
      </c>
      <c r="N88" s="471">
        <v>4.3199633347268351</v>
      </c>
      <c r="O88" s="471">
        <v>4.3483049451503053</v>
      </c>
      <c r="P88" s="471">
        <v>4.5399575168420601</v>
      </c>
      <c r="Q88" s="471">
        <v>4.4742767761878257</v>
      </c>
      <c r="R88" s="471">
        <v>4.2083076122533765</v>
      </c>
      <c r="S88" s="471">
        <v>4.1217035109383247</v>
      </c>
      <c r="T88" s="471">
        <v>3.9542085990528149</v>
      </c>
      <c r="U88" s="471">
        <v>3.3820282698672419</v>
      </c>
      <c r="V88" s="471">
        <v>3.4274420491493487</v>
      </c>
      <c r="W88" s="471">
        <v>3.3719949831544151</v>
      </c>
    </row>
    <row r="89" spans="1:23" s="250" customFormat="1" ht="11.1" customHeight="1">
      <c r="A89" s="178"/>
      <c r="B89" s="175" t="s">
        <v>127</v>
      </c>
      <c r="C89" s="471">
        <v>7.8233464130156323</v>
      </c>
      <c r="D89" s="471">
        <v>7.8521846336151713</v>
      </c>
      <c r="E89" s="471">
        <v>7.7594394920573952</v>
      </c>
      <c r="F89" s="471">
        <v>8.1522373990425212</v>
      </c>
      <c r="G89" s="471">
        <v>8.8704470896211269</v>
      </c>
      <c r="H89" s="471">
        <v>9.2816506066316542</v>
      </c>
      <c r="I89" s="471">
        <v>9.1267312702056156</v>
      </c>
      <c r="J89" s="471">
        <v>9.5901819468165534</v>
      </c>
      <c r="K89" s="471">
        <v>10.099157065698824</v>
      </c>
      <c r="L89" s="471">
        <v>10.105679087407287</v>
      </c>
      <c r="M89" s="471">
        <v>10.781302802108241</v>
      </c>
      <c r="N89" s="471">
        <v>11.222319047573984</v>
      </c>
      <c r="O89" s="471">
        <v>12.15835284490508</v>
      </c>
      <c r="P89" s="471">
        <v>14.104006046724001</v>
      </c>
      <c r="Q89" s="471">
        <v>14.66181267532828</v>
      </c>
      <c r="R89" s="471">
        <v>15.326843063102281</v>
      </c>
      <c r="S89" s="471">
        <v>14.920366943095429</v>
      </c>
      <c r="T89" s="471">
        <v>15.666490317876958</v>
      </c>
      <c r="U89" s="471">
        <v>15.148864320260063</v>
      </c>
      <c r="V89" s="471">
        <v>14.609288974400306</v>
      </c>
      <c r="W89" s="471">
        <v>14.799931456370526</v>
      </c>
    </row>
    <row r="90" spans="1:23" s="250" customFormat="1" ht="11.1" customHeight="1">
      <c r="A90" s="178"/>
      <c r="B90" s="175" t="s">
        <v>129</v>
      </c>
      <c r="C90" s="471">
        <v>1.5749911886275625</v>
      </c>
      <c r="D90" s="471">
        <v>1.6784514363095706</v>
      </c>
      <c r="E90" s="471">
        <v>1.5999319636437916</v>
      </c>
      <c r="F90" s="471">
        <v>1.8081642713814319</v>
      </c>
      <c r="G90" s="471">
        <v>1.9255648747127592</v>
      </c>
      <c r="H90" s="471">
        <v>1.9912504936979309</v>
      </c>
      <c r="I90" s="471">
        <v>1.9965319699288968</v>
      </c>
      <c r="J90" s="471">
        <v>2.0406159638429613</v>
      </c>
      <c r="K90" s="471">
        <v>2.0111845566179154</v>
      </c>
      <c r="L90" s="471">
        <v>2.0915258559434986</v>
      </c>
      <c r="M90" s="471">
        <v>2.1204757234370901</v>
      </c>
      <c r="N90" s="471">
        <v>2.1013208701861923</v>
      </c>
      <c r="O90" s="471">
        <v>2.2545852816337142</v>
      </c>
      <c r="P90" s="471">
        <v>2.221270833562873</v>
      </c>
      <c r="Q90" s="471">
        <v>2.1079496344445228</v>
      </c>
      <c r="R90" s="471">
        <v>2.0269411627332992</v>
      </c>
      <c r="S90" s="471">
        <v>2.309795625290882</v>
      </c>
      <c r="T90" s="471">
        <v>2.216183875205044</v>
      </c>
      <c r="U90" s="471">
        <v>2.2318993331741073</v>
      </c>
      <c r="V90" s="471">
        <v>2.0389975752960621</v>
      </c>
      <c r="W90" s="471">
        <v>2.1141170634229947</v>
      </c>
    </row>
    <row r="91" spans="1:23" s="250" customFormat="1" ht="11.1" customHeight="1">
      <c r="A91" s="178"/>
      <c r="B91" s="175" t="s">
        <v>149</v>
      </c>
      <c r="C91" s="471">
        <v>45.792999896598893</v>
      </c>
      <c r="D91" s="471">
        <v>46.568371249233273</v>
      </c>
      <c r="E91" s="471">
        <v>49.859240944153505</v>
      </c>
      <c r="F91" s="471">
        <v>47.953270745093263</v>
      </c>
      <c r="G91" s="471">
        <v>53.547047842964474</v>
      </c>
      <c r="H91" s="471">
        <v>50.432574896338863</v>
      </c>
      <c r="I91" s="471">
        <v>56.534344290981529</v>
      </c>
      <c r="J91" s="471">
        <v>67.842103815754967</v>
      </c>
      <c r="K91" s="471">
        <v>66.802560930399167</v>
      </c>
      <c r="L91" s="471">
        <v>68.04090773948603</v>
      </c>
      <c r="M91" s="471">
        <v>71.058575650654802</v>
      </c>
      <c r="N91" s="471">
        <v>77.628043721051682</v>
      </c>
      <c r="O91" s="471">
        <v>79.984989681044368</v>
      </c>
      <c r="P91" s="471">
        <v>87.055715842412397</v>
      </c>
      <c r="Q91" s="471">
        <v>89.085637077261083</v>
      </c>
      <c r="R91" s="471">
        <v>97.663814199415299</v>
      </c>
      <c r="S91" s="471">
        <v>100.3942040527526</v>
      </c>
      <c r="T91" s="471">
        <v>106.61180123923333</v>
      </c>
      <c r="U91" s="471">
        <v>107.71594757231473</v>
      </c>
      <c r="V91" s="471">
        <v>123.74058489170521</v>
      </c>
      <c r="W91" s="471">
        <v>126.22558880592452</v>
      </c>
    </row>
    <row r="92" spans="1:23" s="250" customFormat="1" ht="11.1" customHeight="1">
      <c r="A92" s="178"/>
      <c r="B92" s="175" t="s">
        <v>150</v>
      </c>
      <c r="C92" s="471">
        <v>60.661894210014893</v>
      </c>
      <c r="D92" s="471">
        <v>69.086732692341741</v>
      </c>
      <c r="E92" s="471">
        <v>70.869297564619401</v>
      </c>
      <c r="F92" s="471">
        <v>74.253615111117625</v>
      </c>
      <c r="G92" s="471">
        <v>78.258512166335166</v>
      </c>
      <c r="H92" s="471">
        <v>85.301902186870123</v>
      </c>
      <c r="I92" s="471">
        <v>91.204412364980485</v>
      </c>
      <c r="J92" s="471">
        <v>98.418967027362328</v>
      </c>
      <c r="K92" s="471">
        <v>105.75943585704636</v>
      </c>
      <c r="L92" s="471">
        <v>111.55392758668634</v>
      </c>
      <c r="M92" s="471">
        <v>115.13525038322189</v>
      </c>
      <c r="N92" s="471">
        <v>119.22869977957072</v>
      </c>
      <c r="O92" s="471">
        <v>121.39042849811871</v>
      </c>
      <c r="P92" s="471">
        <v>122.98545332295113</v>
      </c>
      <c r="Q92" s="471">
        <v>126.60531912441012</v>
      </c>
      <c r="R92" s="471">
        <v>129.10564868000958</v>
      </c>
      <c r="S92" s="471">
        <v>129.49739068726606</v>
      </c>
      <c r="T92" s="471">
        <v>135.93072104039501</v>
      </c>
      <c r="U92" s="471">
        <v>142.39292441264601</v>
      </c>
      <c r="V92" s="471">
        <v>152.69316107841595</v>
      </c>
      <c r="W92" s="471">
        <v>155.97739747154188</v>
      </c>
    </row>
    <row r="93" spans="1:23" s="250" customFormat="1" ht="11.1" customHeight="1">
      <c r="A93" s="178"/>
      <c r="B93" s="175" t="s">
        <v>151</v>
      </c>
      <c r="C93" s="471">
        <v>2.9440846696999996</v>
      </c>
      <c r="D93" s="471">
        <v>2.7246122059999998</v>
      </c>
      <c r="E93" s="471">
        <v>0.91423024101999995</v>
      </c>
      <c r="F93" s="471">
        <v>1.1652260070879166</v>
      </c>
      <c r="G93" s="471">
        <v>2.3683037950418502</v>
      </c>
      <c r="H93" s="471">
        <v>2.2927352508626235</v>
      </c>
      <c r="I93" s="471">
        <v>3.0598210990224994</v>
      </c>
      <c r="J93" s="471">
        <v>4.0934108985370505</v>
      </c>
      <c r="K93" s="471">
        <v>5.8807672390221075</v>
      </c>
      <c r="L93" s="471">
        <v>7.2311677685052489</v>
      </c>
      <c r="M93" s="471">
        <v>6.2262116054271761</v>
      </c>
      <c r="N93" s="471">
        <v>6.6225475473295701</v>
      </c>
      <c r="O93" s="471">
        <v>5.1808643341649168</v>
      </c>
      <c r="P93" s="471">
        <v>4.8061138409347208</v>
      </c>
      <c r="Q93" s="471">
        <v>4.3108299543976036</v>
      </c>
      <c r="R93" s="471">
        <v>5.0004547236713481</v>
      </c>
      <c r="S93" s="471">
        <v>3.712387416579972</v>
      </c>
      <c r="T93" s="471">
        <v>6.4329748612195994</v>
      </c>
      <c r="U93" s="471">
        <v>6.2563682183851181</v>
      </c>
      <c r="V93" s="471">
        <v>6.0761929904013359</v>
      </c>
      <c r="W93" s="471">
        <v>5.5745410105497513</v>
      </c>
    </row>
    <row r="94" spans="1:23" s="250" customFormat="1" ht="11.1" customHeight="1">
      <c r="A94" s="178"/>
      <c r="B94" s="175" t="s">
        <v>152</v>
      </c>
      <c r="C94" s="471">
        <v>0.55174788340000003</v>
      </c>
      <c r="D94" s="471">
        <v>0.39735409110000003</v>
      </c>
      <c r="E94" s="471">
        <v>0.17580911228000001</v>
      </c>
      <c r="F94" s="471">
        <v>0.15064687744974997</v>
      </c>
      <c r="G94" s="471">
        <v>0.34803824378386999</v>
      </c>
      <c r="H94" s="471">
        <v>0.22099817513373335</v>
      </c>
      <c r="I94" s="471">
        <v>0.23479042164849995</v>
      </c>
      <c r="J94" s="471">
        <v>0.47639341575200012</v>
      </c>
      <c r="K94" s="471">
        <v>0.481730888218104</v>
      </c>
      <c r="L94" s="471">
        <v>0.49700971506578817</v>
      </c>
      <c r="M94" s="471">
        <v>0.43971164484386166</v>
      </c>
      <c r="N94" s="471">
        <v>0.45159277988673807</v>
      </c>
      <c r="O94" s="471">
        <v>0.42618388396484191</v>
      </c>
      <c r="P94" s="471">
        <v>0.40342440947161029</v>
      </c>
      <c r="Q94" s="471">
        <v>0.22337325629430402</v>
      </c>
      <c r="R94" s="471">
        <v>0.23873557538219506</v>
      </c>
      <c r="S94" s="471">
        <v>0.20017134455100402</v>
      </c>
      <c r="T94" s="471">
        <v>0.20844138778581239</v>
      </c>
      <c r="U94" s="471">
        <v>0.18711329741775198</v>
      </c>
      <c r="V94" s="471">
        <v>0.17644343969664403</v>
      </c>
      <c r="W94" s="471">
        <v>0.18323493025851201</v>
      </c>
    </row>
    <row r="95" spans="1:23" s="250" customFormat="1" ht="11.1" customHeight="1">
      <c r="A95" s="173"/>
      <c r="B95" s="190" t="s">
        <v>225</v>
      </c>
      <c r="C95" s="472">
        <v>4.8145537600000008</v>
      </c>
      <c r="D95" s="472">
        <v>4.7754286400000003</v>
      </c>
      <c r="E95" s="472">
        <v>4.034444744</v>
      </c>
      <c r="F95" s="472">
        <v>3.9273375380319999</v>
      </c>
      <c r="G95" s="472">
        <v>3.8119026195199996</v>
      </c>
      <c r="H95" s="472">
        <v>3.9940629058823633</v>
      </c>
      <c r="I95" s="472">
        <v>4.1119351170399998</v>
      </c>
      <c r="J95" s="472">
        <v>5.1295836864000002</v>
      </c>
      <c r="K95" s="472">
        <v>4.5596746990741286</v>
      </c>
      <c r="L95" s="472">
        <v>4.5152677964993284</v>
      </c>
      <c r="M95" s="472">
        <v>4.7616804343411845</v>
      </c>
      <c r="N95" s="472">
        <v>3.499388522957056</v>
      </c>
      <c r="O95" s="472">
        <v>3.6319661871001605</v>
      </c>
      <c r="P95" s="472">
        <v>3.36028929587328</v>
      </c>
      <c r="Q95" s="472">
        <v>3.1782461810617604</v>
      </c>
      <c r="R95" s="472">
        <v>3.3306730393656325</v>
      </c>
      <c r="S95" s="472">
        <v>2.5080403630402559</v>
      </c>
      <c r="T95" s="472">
        <v>2.6229483165984</v>
      </c>
      <c r="U95" s="472">
        <v>2.7481659075491849</v>
      </c>
      <c r="V95" s="472">
        <v>2.8331445720279675</v>
      </c>
      <c r="W95" s="472">
        <v>2.8451253786705322</v>
      </c>
    </row>
    <row r="96" spans="1:23" s="250" customFormat="1" ht="10.35" customHeight="1">
      <c r="A96" s="159" t="s">
        <v>119</v>
      </c>
      <c r="B96" s="253"/>
      <c r="C96" s="166"/>
      <c r="D96" s="166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</row>
    <row r="97" spans="1:23" s="250" customFormat="1" ht="10.35" customHeight="1">
      <c r="A97" s="253" t="s">
        <v>297</v>
      </c>
      <c r="B97" s="253"/>
      <c r="C97" s="166"/>
      <c r="D97" s="166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249"/>
      <c r="Q97" s="11"/>
      <c r="R97" s="11"/>
      <c r="S97" s="11"/>
      <c r="T97" s="11"/>
      <c r="U97" s="11"/>
      <c r="V97" s="11"/>
      <c r="W97" s="11"/>
    </row>
    <row r="98" spans="1:23" s="250" customFormat="1" ht="17.100000000000001" customHeight="1">
      <c r="B98" s="10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</row>
  </sheetData>
  <phoneticPr fontId="10" type="noConversion"/>
  <pageMargins left="0" right="0" top="0.74803149606299213" bottom="0" header="0" footer="0"/>
  <pageSetup paperSize="9" orientation="landscape" r:id="rId1"/>
  <rowBreaks count="1" manualBreakCount="1">
    <brk id="49" max="22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published="0" codeName="Hoja8"/>
  <dimension ref="A1:X101"/>
  <sheetViews>
    <sheetView showGridLines="0" topLeftCell="A38" zoomScale="120" zoomScaleNormal="120" workbookViewId="0">
      <selection activeCell="B26" sqref="B26"/>
    </sheetView>
  </sheetViews>
  <sheetFormatPr baseColWidth="10" defaultColWidth="6.42578125" defaultRowHeight="17.100000000000001" customHeight="1"/>
  <cols>
    <col min="1" max="1" width="1" style="250" customWidth="1"/>
    <col min="2" max="2" width="0.42578125" style="250" customWidth="1"/>
    <col min="3" max="3" width="12" style="250" customWidth="1"/>
    <col min="4" max="24" width="5" style="250" customWidth="1"/>
    <col min="25" max="43" width="6.42578125" style="250"/>
    <col min="44" max="44" width="1.42578125" style="250" customWidth="1"/>
    <col min="45" max="45" width="1.28515625" style="250" customWidth="1"/>
    <col min="46" max="46" width="14" style="250" customWidth="1"/>
    <col min="47" max="56" width="0" style="250" hidden="1" customWidth="1"/>
    <col min="57" max="57" width="8.28515625" style="250" customWidth="1"/>
    <col min="58" max="58" width="8" style="250" customWidth="1"/>
    <col min="59" max="65" width="8.28515625" style="250" customWidth="1"/>
    <col min="66" max="66" width="8.7109375" style="250" customWidth="1"/>
    <col min="67" max="75" width="8.42578125" style="250" customWidth="1"/>
    <col min="76" max="76" width="5.140625" style="250" customWidth="1"/>
    <col min="77" max="77" width="6.42578125" style="250"/>
    <col min="78" max="78" width="14" style="250" customWidth="1"/>
    <col min="79" max="88" width="0" style="250" hidden="1" customWidth="1"/>
    <col min="89" max="89" width="7.140625" style="250" bestFit="1" customWidth="1"/>
    <col min="90" max="90" width="7.140625" style="250" customWidth="1"/>
    <col min="91" max="91" width="6.7109375" style="250" bestFit="1" customWidth="1"/>
    <col min="92" max="93" width="6.42578125" style="250"/>
    <col min="94" max="94" width="6.140625" style="250" customWidth="1"/>
    <col min="95" max="16384" width="6.42578125" style="250"/>
  </cols>
  <sheetData>
    <row r="1" spans="1:24" ht="16.350000000000001" customHeight="1">
      <c r="A1" s="332" t="s">
        <v>506</v>
      </c>
      <c r="B1" s="308"/>
      <c r="C1" s="308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94"/>
      <c r="P1" s="94"/>
      <c r="Q1" s="94"/>
      <c r="R1" s="94"/>
      <c r="S1" s="94"/>
      <c r="T1" s="94"/>
      <c r="U1" s="94"/>
      <c r="V1" s="94"/>
      <c r="W1" s="94"/>
      <c r="X1" s="94"/>
    </row>
    <row r="2" spans="1:24" ht="11.25" customHeight="1">
      <c r="A2" s="308" t="s">
        <v>100</v>
      </c>
      <c r="B2" s="308"/>
      <c r="C2" s="308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94"/>
      <c r="P2" s="94"/>
      <c r="Q2" s="94"/>
      <c r="R2" s="94"/>
      <c r="S2" s="94"/>
      <c r="T2" s="94"/>
      <c r="U2" s="94"/>
      <c r="V2" s="94"/>
      <c r="W2" s="94"/>
      <c r="X2" s="94"/>
    </row>
    <row r="3" spans="1:24" ht="3" customHeight="1">
      <c r="A3" s="38"/>
      <c r="B3" s="38"/>
      <c r="C3" s="38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</row>
    <row r="4" spans="1:24" ht="17.100000000000001" customHeight="1">
      <c r="A4" s="552" t="s">
        <v>514</v>
      </c>
      <c r="B4" s="553"/>
      <c r="C4" s="554"/>
      <c r="D4" s="168" t="s">
        <v>228</v>
      </c>
      <c r="E4" s="168" t="s">
        <v>229</v>
      </c>
      <c r="F4" s="168" t="s">
        <v>335</v>
      </c>
      <c r="G4" s="168" t="s">
        <v>305</v>
      </c>
      <c r="H4" s="168" t="s">
        <v>306</v>
      </c>
      <c r="I4" s="168" t="s">
        <v>307</v>
      </c>
      <c r="J4" s="168" t="s">
        <v>308</v>
      </c>
      <c r="K4" s="168" t="s">
        <v>309</v>
      </c>
      <c r="L4" s="168" t="s">
        <v>310</v>
      </c>
      <c r="M4" s="168" t="s">
        <v>257</v>
      </c>
      <c r="N4" s="168" t="s">
        <v>258</v>
      </c>
      <c r="O4" s="168" t="s">
        <v>259</v>
      </c>
      <c r="P4" s="168" t="s">
        <v>114</v>
      </c>
      <c r="Q4" s="168" t="s">
        <v>115</v>
      </c>
      <c r="R4" s="168" t="s">
        <v>116</v>
      </c>
      <c r="S4" s="168" t="s">
        <v>117</v>
      </c>
      <c r="T4" s="168" t="s">
        <v>118</v>
      </c>
      <c r="U4" s="168" t="s">
        <v>432</v>
      </c>
      <c r="V4" s="280" t="s">
        <v>174</v>
      </c>
      <c r="W4" s="280" t="s">
        <v>171</v>
      </c>
      <c r="X4" s="280" t="s">
        <v>407</v>
      </c>
    </row>
    <row r="5" spans="1:24" ht="14.25" customHeight="1">
      <c r="A5" s="87" t="s">
        <v>67</v>
      </c>
      <c r="B5" s="186"/>
      <c r="C5" s="487"/>
      <c r="D5" s="488"/>
      <c r="E5" s="488"/>
      <c r="F5" s="488"/>
      <c r="G5" s="488"/>
      <c r="H5" s="488"/>
      <c r="I5" s="488"/>
      <c r="J5" s="488"/>
      <c r="K5" s="488"/>
      <c r="L5" s="488"/>
      <c r="M5" s="488"/>
      <c r="N5" s="488"/>
      <c r="O5" s="488"/>
      <c r="P5" s="488"/>
      <c r="Q5" s="488"/>
      <c r="R5" s="488"/>
      <c r="S5" s="488"/>
      <c r="T5" s="488"/>
      <c r="U5" s="488"/>
      <c r="V5" s="488"/>
      <c r="W5" s="488"/>
      <c r="X5" s="488"/>
    </row>
    <row r="6" spans="1:24" ht="9.6" customHeight="1">
      <c r="A6" s="489"/>
      <c r="B6" s="186" t="s">
        <v>101</v>
      </c>
      <c r="C6" s="490"/>
      <c r="D6" s="488"/>
      <c r="E6" s="488"/>
      <c r="F6" s="488"/>
      <c r="G6" s="488"/>
      <c r="H6" s="488"/>
      <c r="I6" s="488"/>
      <c r="J6" s="488"/>
      <c r="K6" s="488"/>
      <c r="L6" s="488"/>
      <c r="M6" s="488"/>
      <c r="N6" s="488"/>
      <c r="O6" s="488"/>
      <c r="P6" s="488"/>
      <c r="Q6" s="488"/>
      <c r="R6" s="488"/>
      <c r="S6" s="488"/>
      <c r="T6" s="488"/>
      <c r="U6" s="488"/>
      <c r="V6" s="488"/>
      <c r="W6" s="488"/>
      <c r="X6" s="488"/>
    </row>
    <row r="7" spans="1:24" ht="9.6" customHeight="1">
      <c r="A7" s="145"/>
      <c r="B7" s="145"/>
      <c r="C7" s="172" t="s">
        <v>316</v>
      </c>
      <c r="D7" s="491">
        <v>100.64715</v>
      </c>
      <c r="E7" s="491">
        <v>136.10210000000001</v>
      </c>
      <c r="F7" s="491">
        <v>171.61510900000002</v>
      </c>
      <c r="G7" s="491">
        <v>170.70047999999997</v>
      </c>
      <c r="H7" s="491">
        <v>180.72105999999999</v>
      </c>
      <c r="I7" s="491">
        <v>224.10646000000003</v>
      </c>
      <c r="J7" s="491">
        <v>227.51699999999997</v>
      </c>
      <c r="K7" s="491">
        <v>153.07147000000003</v>
      </c>
      <c r="L7" s="491">
        <v>187.77751800000001</v>
      </c>
      <c r="M7" s="491">
        <v>148.72188799999998</v>
      </c>
      <c r="N7" s="491">
        <v>154.32226800000001</v>
      </c>
      <c r="O7" s="491">
        <v>164.24661799999998</v>
      </c>
      <c r="P7" s="491">
        <v>244.092929</v>
      </c>
      <c r="Q7" s="491">
        <v>200.417755</v>
      </c>
      <c r="R7" s="491">
        <v>207.58093400000001</v>
      </c>
      <c r="S7" s="491">
        <v>212.020017</v>
      </c>
      <c r="T7" s="491">
        <v>222.28111799999999</v>
      </c>
      <c r="U7" s="491">
        <v>172.54424900000001</v>
      </c>
      <c r="V7" s="491">
        <v>199.62369300000003</v>
      </c>
      <c r="W7" s="491">
        <v>146.69246899999999</v>
      </c>
      <c r="X7" s="491">
        <v>223.64624799999996</v>
      </c>
    </row>
    <row r="8" spans="1:24" ht="9.6" customHeight="1">
      <c r="A8" s="188"/>
      <c r="B8" s="188"/>
      <c r="C8" s="172" t="s">
        <v>317</v>
      </c>
      <c r="D8" s="491">
        <v>152.042969</v>
      </c>
      <c r="E8" s="491">
        <v>98.564379000000002</v>
      </c>
      <c r="F8" s="491">
        <v>178.72670000000002</v>
      </c>
      <c r="G8" s="491">
        <v>167.4939</v>
      </c>
      <c r="H8" s="491">
        <v>213.29998000000001</v>
      </c>
      <c r="I8" s="491">
        <v>168.30946</v>
      </c>
      <c r="J8" s="491">
        <v>148.57260000000002</v>
      </c>
      <c r="K8" s="491">
        <v>190.592479</v>
      </c>
      <c r="L8" s="491">
        <v>198.08550400000001</v>
      </c>
      <c r="M8" s="491">
        <v>161.88952399999999</v>
      </c>
      <c r="N8" s="491">
        <v>201.858968</v>
      </c>
      <c r="O8" s="491">
        <v>196.58294199999997</v>
      </c>
      <c r="P8" s="491">
        <v>206.01600999999999</v>
      </c>
      <c r="Q8" s="491">
        <v>216.71063900000001</v>
      </c>
      <c r="R8" s="491">
        <v>234.44979000000001</v>
      </c>
      <c r="S8" s="491">
        <v>215.23146899999998</v>
      </c>
      <c r="T8" s="491">
        <v>193.40022099999999</v>
      </c>
      <c r="U8" s="491">
        <v>223.85289200000003</v>
      </c>
      <c r="V8" s="491">
        <v>241.92372</v>
      </c>
      <c r="W8" s="491">
        <v>222.67024799999996</v>
      </c>
      <c r="X8" s="491">
        <v>252.21959800000005</v>
      </c>
    </row>
    <row r="9" spans="1:24" ht="9.6" customHeight="1">
      <c r="A9" s="189"/>
      <c r="B9" s="189"/>
      <c r="C9" s="172" t="s">
        <v>103</v>
      </c>
      <c r="D9" s="491">
        <v>0.20182000000000003</v>
      </c>
      <c r="E9" s="491">
        <v>0.17341000000000004</v>
      </c>
      <c r="F9" s="491">
        <v>5.9459999999999999E-2</v>
      </c>
      <c r="G9" s="491">
        <v>9.4799999999999995E-2</v>
      </c>
      <c r="H9" s="491">
        <v>9.4500000000000001E-2</v>
      </c>
      <c r="I9" s="491">
        <v>0.60272999999999999</v>
      </c>
      <c r="J9" s="491">
        <v>0.36592000000000002</v>
      </c>
      <c r="K9" s="491">
        <v>0.45594999999999991</v>
      </c>
      <c r="L9" s="491">
        <v>1.7767590000000002</v>
      </c>
      <c r="M9" s="491">
        <v>1.4356190000000002</v>
      </c>
      <c r="N9" s="491">
        <v>1.3770179999999999</v>
      </c>
      <c r="O9" s="491">
        <v>0.63976100000000014</v>
      </c>
      <c r="P9" s="491">
        <v>0.90516999999999992</v>
      </c>
      <c r="Q9" s="491">
        <v>0.79621900000000001</v>
      </c>
      <c r="R9" s="491">
        <v>0.26719999999999999</v>
      </c>
      <c r="S9" s="491">
        <v>0.39385000000000003</v>
      </c>
      <c r="T9" s="491">
        <v>0.37029999999999996</v>
      </c>
      <c r="U9" s="491">
        <v>0.37474000000000002</v>
      </c>
      <c r="V9" s="491">
        <v>0.37580000000000002</v>
      </c>
      <c r="W9" s="491">
        <v>0.47210000000000002</v>
      </c>
      <c r="X9" s="491">
        <v>0.46429999999999999</v>
      </c>
    </row>
    <row r="10" spans="1:24" ht="9.6" customHeight="1">
      <c r="A10" s="189"/>
      <c r="B10" s="189"/>
      <c r="C10" s="172" t="s">
        <v>318</v>
      </c>
      <c r="D10" s="491">
        <v>9.8611000000000004</v>
      </c>
      <c r="E10" s="491">
        <v>17.38552</v>
      </c>
      <c r="F10" s="491">
        <v>16.863430000000001</v>
      </c>
      <c r="G10" s="491">
        <v>16.484900000000003</v>
      </c>
      <c r="H10" s="491">
        <v>15.3428</v>
      </c>
      <c r="I10" s="491">
        <v>15.37195</v>
      </c>
      <c r="J10" s="491">
        <v>17.0001</v>
      </c>
      <c r="K10" s="491">
        <v>19.6236</v>
      </c>
      <c r="L10" s="491">
        <v>29.222200000000001</v>
      </c>
      <c r="M10" s="491">
        <v>21.769459999999999</v>
      </c>
      <c r="N10" s="491">
        <v>22.689499999999999</v>
      </c>
      <c r="O10" s="491">
        <v>30.801880000000001</v>
      </c>
      <c r="P10" s="491">
        <v>25.950049</v>
      </c>
      <c r="Q10" s="491">
        <v>25.615370000000002</v>
      </c>
      <c r="R10" s="491">
        <v>28.757429999999999</v>
      </c>
      <c r="S10" s="491">
        <v>27.166150000000002</v>
      </c>
      <c r="T10" s="491">
        <v>28.90982</v>
      </c>
      <c r="U10" s="491">
        <v>31.6252</v>
      </c>
      <c r="V10" s="491">
        <v>30.049909999999997</v>
      </c>
      <c r="W10" s="491">
        <v>31.718049999999995</v>
      </c>
      <c r="X10" s="491">
        <v>27.161900000000003</v>
      </c>
    </row>
    <row r="11" spans="1:24" ht="9.6" customHeight="1">
      <c r="A11" s="189"/>
      <c r="B11" s="189"/>
      <c r="C11" s="172" t="s">
        <v>256</v>
      </c>
      <c r="D11" s="491">
        <v>65.389989999999997</v>
      </c>
      <c r="E11" s="491">
        <v>70.987019000000018</v>
      </c>
      <c r="F11" s="491">
        <v>80.164718000000008</v>
      </c>
      <c r="G11" s="491">
        <v>95.77100999999999</v>
      </c>
      <c r="H11" s="491">
        <v>101.21080000000001</v>
      </c>
      <c r="I11" s="491">
        <v>89.371340000000004</v>
      </c>
      <c r="J11" s="491">
        <v>84.035850999999994</v>
      </c>
      <c r="K11" s="491">
        <v>72.384329000000008</v>
      </c>
      <c r="L11" s="491">
        <v>80.306302999999986</v>
      </c>
      <c r="M11" s="491">
        <v>87.069516000000007</v>
      </c>
      <c r="N11" s="491">
        <v>95.472076000000001</v>
      </c>
      <c r="O11" s="491">
        <v>100.888948</v>
      </c>
      <c r="P11" s="491">
        <v>103.24031199999999</v>
      </c>
      <c r="Q11" s="491">
        <v>93.504881000000012</v>
      </c>
      <c r="R11" s="491">
        <v>97.268023000000014</v>
      </c>
      <c r="S11" s="491">
        <v>105.565979</v>
      </c>
      <c r="T11" s="491">
        <v>97.416739000000007</v>
      </c>
      <c r="U11" s="491">
        <v>98.280917000000002</v>
      </c>
      <c r="V11" s="491">
        <v>117.408469</v>
      </c>
      <c r="W11" s="491">
        <v>102.65335300000002</v>
      </c>
      <c r="X11" s="491">
        <v>105.05573400000002</v>
      </c>
    </row>
    <row r="12" spans="1:24" ht="9.6" customHeight="1">
      <c r="A12" s="189"/>
      <c r="B12" s="189"/>
      <c r="C12" s="172" t="s">
        <v>319</v>
      </c>
      <c r="D12" s="491">
        <v>464.62833349999994</v>
      </c>
      <c r="E12" s="491">
        <v>468.68308399999995</v>
      </c>
      <c r="F12" s="491">
        <v>441.52843899999993</v>
      </c>
      <c r="G12" s="491">
        <v>490.86661699999996</v>
      </c>
      <c r="H12" s="491">
        <v>473.61408</v>
      </c>
      <c r="I12" s="491">
        <v>494.92196799999999</v>
      </c>
      <c r="J12" s="491">
        <v>453.89651000000009</v>
      </c>
      <c r="K12" s="491">
        <v>506.227757</v>
      </c>
      <c r="L12" s="491">
        <v>505.84018299999985</v>
      </c>
      <c r="M12" s="491">
        <v>518.97654300000011</v>
      </c>
      <c r="N12" s="491">
        <v>541.9747339999999</v>
      </c>
      <c r="O12" s="491">
        <v>546.17785500000002</v>
      </c>
      <c r="P12" s="491">
        <v>553.26570199999992</v>
      </c>
      <c r="Q12" s="491">
        <v>603.35106300000007</v>
      </c>
      <c r="R12" s="491">
        <v>586.29622400000017</v>
      </c>
      <c r="S12" s="491">
        <v>560.07453499999997</v>
      </c>
      <c r="T12" s="491">
        <v>519.89323399999978</v>
      </c>
      <c r="U12" s="491">
        <v>467.56123100000002</v>
      </c>
      <c r="V12" s="491">
        <v>466.75861300000014</v>
      </c>
      <c r="W12" s="491">
        <v>494.78973199999984</v>
      </c>
      <c r="X12" s="491">
        <v>493.56741700000015</v>
      </c>
    </row>
    <row r="13" spans="1:24" ht="9.6" customHeight="1">
      <c r="A13" s="189"/>
      <c r="B13" s="189"/>
      <c r="C13" s="172" t="s">
        <v>320</v>
      </c>
      <c r="D13" s="491">
        <v>122.763385</v>
      </c>
      <c r="E13" s="491">
        <v>125.67538399999999</v>
      </c>
      <c r="F13" s="491">
        <v>120.49173400000001</v>
      </c>
      <c r="G13" s="491">
        <v>132.68293700000001</v>
      </c>
      <c r="H13" s="491">
        <v>136.74027900000002</v>
      </c>
      <c r="I13" s="491">
        <v>135.73223000000002</v>
      </c>
      <c r="J13" s="491">
        <v>142.68369799999999</v>
      </c>
      <c r="K13" s="491">
        <v>147.37115899999998</v>
      </c>
      <c r="L13" s="491">
        <v>151.758208</v>
      </c>
      <c r="M13" s="491">
        <v>150.376969</v>
      </c>
      <c r="N13" s="491">
        <v>161.84612900000002</v>
      </c>
      <c r="O13" s="491">
        <v>173.63865699999999</v>
      </c>
      <c r="P13" s="491">
        <v>178.19894699999998</v>
      </c>
      <c r="Q13" s="491">
        <v>178.70765000000003</v>
      </c>
      <c r="R13" s="491">
        <v>180.56635</v>
      </c>
      <c r="S13" s="491">
        <v>176.102834</v>
      </c>
      <c r="T13" s="491">
        <v>178.13547199999999</v>
      </c>
      <c r="U13" s="491">
        <v>179.551176</v>
      </c>
      <c r="V13" s="491">
        <v>182.152581</v>
      </c>
      <c r="W13" s="491">
        <v>195.00138000000001</v>
      </c>
      <c r="X13" s="491">
        <v>197.29536199999995</v>
      </c>
    </row>
    <row r="14" spans="1:24" ht="9.6" customHeight="1">
      <c r="A14" s="189"/>
      <c r="B14" s="189"/>
      <c r="C14" s="172" t="s">
        <v>321</v>
      </c>
      <c r="D14" s="491">
        <v>8.1565300000000001</v>
      </c>
      <c r="E14" s="491">
        <v>10.509247000000002</v>
      </c>
      <c r="F14" s="491">
        <v>10.040636999999998</v>
      </c>
      <c r="G14" s="491">
        <v>10.280147000000001</v>
      </c>
      <c r="H14" s="491">
        <v>14.654928999999999</v>
      </c>
      <c r="I14" s="491">
        <v>8.8968070000000008</v>
      </c>
      <c r="J14" s="491">
        <v>10.4764</v>
      </c>
      <c r="K14" s="491">
        <v>12.213398</v>
      </c>
      <c r="L14" s="491">
        <v>12.575799999999999</v>
      </c>
      <c r="M14" s="491">
        <v>4.8953790000000001</v>
      </c>
      <c r="N14" s="491">
        <v>2.25813</v>
      </c>
      <c r="O14" s="491">
        <v>3.7017189999999998</v>
      </c>
      <c r="P14" s="491">
        <v>6.2985490000000004</v>
      </c>
      <c r="Q14" s="491">
        <v>5.3394989999999991</v>
      </c>
      <c r="R14" s="491">
        <v>4.8025789999999997</v>
      </c>
      <c r="S14" s="491">
        <v>3.0528690000000007</v>
      </c>
      <c r="T14" s="491">
        <v>1.5033099999999999</v>
      </c>
      <c r="U14" s="491">
        <v>1.38429</v>
      </c>
      <c r="V14" s="491">
        <v>1.4455399999999998</v>
      </c>
      <c r="W14" s="491">
        <v>1.8677969999999997</v>
      </c>
      <c r="X14" s="491">
        <v>2.2477900000000002</v>
      </c>
    </row>
    <row r="15" spans="1:24" ht="9.6" customHeight="1">
      <c r="A15" s="189"/>
      <c r="B15" s="189"/>
      <c r="C15" s="172" t="s">
        <v>322</v>
      </c>
      <c r="D15" s="491">
        <v>592.86932899999999</v>
      </c>
      <c r="E15" s="491">
        <v>544.90558399999998</v>
      </c>
      <c r="F15" s="491">
        <v>697.94620400000008</v>
      </c>
      <c r="G15" s="491">
        <v>693.48895900000002</v>
      </c>
      <c r="H15" s="491">
        <v>636.39812801599999</v>
      </c>
      <c r="I15" s="491">
        <v>472.44089200000002</v>
      </c>
      <c r="J15" s="491">
        <v>520.64111000000003</v>
      </c>
      <c r="K15" s="491">
        <v>653.65968999999996</v>
      </c>
      <c r="L15" s="491">
        <v>749.33910600000002</v>
      </c>
      <c r="M15" s="491">
        <v>827.66654999999992</v>
      </c>
      <c r="N15" s="491">
        <v>815.43565899999999</v>
      </c>
      <c r="O15" s="491">
        <v>798.12185900000009</v>
      </c>
      <c r="P15" s="491">
        <v>822.57638899999995</v>
      </c>
      <c r="Q15" s="491">
        <v>887.64428340000006</v>
      </c>
      <c r="R15" s="491">
        <v>937.67412100000001</v>
      </c>
      <c r="S15" s="491">
        <v>848.09993599999996</v>
      </c>
      <c r="T15" s="491">
        <v>923.50834899999995</v>
      </c>
      <c r="U15" s="491">
        <v>862.7932679999999</v>
      </c>
      <c r="V15" s="491">
        <v>814.8835610000001</v>
      </c>
      <c r="W15" s="491">
        <v>868.18477099999996</v>
      </c>
      <c r="X15" s="491">
        <v>887.61451699999998</v>
      </c>
    </row>
    <row r="16" spans="1:24" ht="9.6" customHeight="1">
      <c r="A16" s="189"/>
      <c r="B16" s="189"/>
      <c r="C16" s="172" t="s">
        <v>323</v>
      </c>
      <c r="D16" s="491">
        <v>76.755579999999995</v>
      </c>
      <c r="E16" s="491">
        <v>71.834819999999993</v>
      </c>
      <c r="F16" s="491">
        <v>61.535839999999993</v>
      </c>
      <c r="G16" s="491">
        <v>69.453050000000005</v>
      </c>
      <c r="H16" s="491">
        <v>71.96611</v>
      </c>
      <c r="I16" s="491">
        <v>80.353149999999999</v>
      </c>
      <c r="J16" s="491">
        <v>82.126560000000012</v>
      </c>
      <c r="K16" s="491">
        <v>86.608899999999991</v>
      </c>
      <c r="L16" s="491">
        <v>89.270379999999989</v>
      </c>
      <c r="M16" s="491">
        <v>86.455108999999993</v>
      </c>
      <c r="N16" s="491">
        <v>90.44782499999998</v>
      </c>
      <c r="O16" s="491">
        <v>88.051778999999982</v>
      </c>
      <c r="P16" s="491">
        <v>91.637244999999993</v>
      </c>
      <c r="Q16" s="491">
        <v>84.602813999999995</v>
      </c>
      <c r="R16" s="491">
        <v>87.960138999999998</v>
      </c>
      <c r="S16" s="491">
        <v>107.96919500000001</v>
      </c>
      <c r="T16" s="491">
        <v>91.329149000000001</v>
      </c>
      <c r="U16" s="491">
        <v>94.868309000000011</v>
      </c>
      <c r="V16" s="491">
        <v>96.187829000000008</v>
      </c>
      <c r="W16" s="491">
        <v>98.124662999999998</v>
      </c>
      <c r="X16" s="491">
        <v>102.80467900000001</v>
      </c>
    </row>
    <row r="17" spans="1:24" ht="9.6" customHeight="1">
      <c r="A17" s="189"/>
      <c r="B17" s="189"/>
      <c r="C17" s="172" t="s">
        <v>324</v>
      </c>
      <c r="D17" s="491">
        <v>31.031739000000002</v>
      </c>
      <c r="E17" s="491">
        <v>34.029220000000002</v>
      </c>
      <c r="F17" s="491">
        <v>35.96472</v>
      </c>
      <c r="G17" s="491">
        <v>39.494899999999994</v>
      </c>
      <c r="H17" s="491">
        <v>39.132649999999991</v>
      </c>
      <c r="I17" s="491">
        <v>52.137349999999998</v>
      </c>
      <c r="J17" s="491">
        <v>42.145250000000004</v>
      </c>
      <c r="K17" s="491">
        <v>53.090133999999999</v>
      </c>
      <c r="L17" s="491">
        <v>41.612065000000001</v>
      </c>
      <c r="M17" s="491">
        <v>31.889959999999999</v>
      </c>
      <c r="N17" s="491">
        <v>50.921080000000003</v>
      </c>
      <c r="O17" s="491">
        <v>50.181688000000001</v>
      </c>
      <c r="P17" s="491">
        <v>46.02599</v>
      </c>
      <c r="Q17" s="491">
        <v>50.437072999999998</v>
      </c>
      <c r="R17" s="491">
        <v>50.917310000000001</v>
      </c>
      <c r="S17" s="491">
        <v>58.318558999999993</v>
      </c>
      <c r="T17" s="491">
        <v>63.849138999999994</v>
      </c>
      <c r="U17" s="491">
        <v>63.836884000000005</v>
      </c>
      <c r="V17" s="491">
        <v>50.04204</v>
      </c>
      <c r="W17" s="491">
        <v>45.700988000000002</v>
      </c>
      <c r="X17" s="491">
        <v>47.717305000000003</v>
      </c>
    </row>
    <row r="18" spans="1:24" ht="9.6" customHeight="1">
      <c r="A18" s="189"/>
      <c r="B18" s="189"/>
      <c r="C18" s="172" t="s">
        <v>222</v>
      </c>
      <c r="D18" s="491">
        <v>1.2485200000000001</v>
      </c>
      <c r="E18" s="491">
        <v>0.94935999999999998</v>
      </c>
      <c r="F18" s="491">
        <v>0.76448800000000006</v>
      </c>
      <c r="G18" s="491">
        <v>0.91070000000000007</v>
      </c>
      <c r="H18" s="491">
        <v>0.60760999999999998</v>
      </c>
      <c r="I18" s="491">
        <v>1.4155</v>
      </c>
      <c r="J18" s="491">
        <v>0.59529999999999994</v>
      </c>
      <c r="K18" s="491">
        <v>0.3095</v>
      </c>
      <c r="L18" s="491">
        <v>0.32924999999999999</v>
      </c>
      <c r="M18" s="491">
        <v>0.42588999999999999</v>
      </c>
      <c r="N18" s="491">
        <v>0.80229300000000003</v>
      </c>
      <c r="O18" s="491">
        <v>0.25279000000000001</v>
      </c>
      <c r="P18" s="491">
        <v>0.39659000000000005</v>
      </c>
      <c r="Q18" s="491">
        <v>0.116539</v>
      </c>
      <c r="R18" s="491">
        <v>0.23442999999999997</v>
      </c>
      <c r="S18" s="491">
        <v>0.2132</v>
      </c>
      <c r="T18" s="491">
        <v>0.19942000000000001</v>
      </c>
      <c r="U18" s="491">
        <v>0.12530000000000002</v>
      </c>
      <c r="V18" s="491">
        <v>0.14118</v>
      </c>
      <c r="W18" s="491">
        <v>0.54861000000000004</v>
      </c>
      <c r="X18" s="491">
        <v>0.11185</v>
      </c>
    </row>
    <row r="19" spans="1:24" ht="9.6" customHeight="1">
      <c r="A19" s="189"/>
      <c r="B19" s="189"/>
      <c r="C19" s="172" t="s">
        <v>326</v>
      </c>
      <c r="D19" s="491">
        <v>9.9327299999999994</v>
      </c>
      <c r="E19" s="491">
        <v>10.873798999999998</v>
      </c>
      <c r="F19" s="491">
        <v>12.127426666666667</v>
      </c>
      <c r="G19" s="491">
        <v>11.860799999999999</v>
      </c>
      <c r="H19" s="491">
        <v>12.360078000000001</v>
      </c>
      <c r="I19" s="491">
        <v>13.26905</v>
      </c>
      <c r="J19" s="491">
        <v>17.860709999999997</v>
      </c>
      <c r="K19" s="491">
        <v>26.765400000000003</v>
      </c>
      <c r="L19" s="491">
        <v>20.84282</v>
      </c>
      <c r="M19" s="491">
        <v>43.630569999999999</v>
      </c>
      <c r="N19" s="491">
        <v>42.781579999999991</v>
      </c>
      <c r="O19" s="491">
        <v>38.431588999999995</v>
      </c>
      <c r="P19" s="491">
        <v>41.444859999999998</v>
      </c>
      <c r="Q19" s="491">
        <v>49.423479000000007</v>
      </c>
      <c r="R19" s="491">
        <v>50.520079000000003</v>
      </c>
      <c r="S19" s="491">
        <v>53.40213</v>
      </c>
      <c r="T19" s="491">
        <v>74.63458</v>
      </c>
      <c r="U19" s="491">
        <v>78.660986999999992</v>
      </c>
      <c r="V19" s="491">
        <v>88.941880000000026</v>
      </c>
      <c r="W19" s="491">
        <v>106.91723899999998</v>
      </c>
      <c r="X19" s="491">
        <v>134.12570000000002</v>
      </c>
    </row>
    <row r="20" spans="1:24" ht="9.6" customHeight="1">
      <c r="A20" s="189"/>
      <c r="B20" s="189"/>
      <c r="C20" s="172" t="s">
        <v>53</v>
      </c>
      <c r="D20" s="491">
        <v>0</v>
      </c>
      <c r="E20" s="491">
        <v>3.6400000000000002E-2</v>
      </c>
      <c r="F20" s="491">
        <v>1.282</v>
      </c>
      <c r="G20" s="491">
        <v>1.1269</v>
      </c>
      <c r="H20" s="491">
        <v>1.7247000000000001</v>
      </c>
      <c r="I20" s="491">
        <v>2.5769000000000002</v>
      </c>
      <c r="J20" s="491">
        <v>2.8070999999999997</v>
      </c>
      <c r="K20" s="491">
        <v>0.74442999999999993</v>
      </c>
      <c r="L20" s="491">
        <v>1.7769999999999999</v>
      </c>
      <c r="M20" s="491">
        <v>1.7705</v>
      </c>
      <c r="N20" s="491">
        <v>3.6145999999999998</v>
      </c>
      <c r="O20" s="491">
        <v>3.2675000000000001</v>
      </c>
      <c r="P20" s="491">
        <v>5.0579999999999998</v>
      </c>
      <c r="Q20" s="491">
        <v>2.9980500000000001</v>
      </c>
      <c r="R20" s="491">
        <v>2.3149999999999999</v>
      </c>
      <c r="S20" s="491">
        <v>2.1480000000000001</v>
      </c>
      <c r="T20" s="491">
        <v>6.9829999999999997</v>
      </c>
      <c r="U20" s="491">
        <v>5.6</v>
      </c>
      <c r="V20" s="491">
        <v>5.4866999999999999</v>
      </c>
      <c r="W20" s="491">
        <v>3.0830000000000002</v>
      </c>
      <c r="X20" s="491">
        <v>4.6439599999999999</v>
      </c>
    </row>
    <row r="21" spans="1:24" ht="9.6" customHeight="1">
      <c r="A21" s="189"/>
      <c r="B21" s="189"/>
      <c r="C21" s="172" t="s">
        <v>327</v>
      </c>
      <c r="D21" s="491">
        <v>0.38100000000000001</v>
      </c>
      <c r="E21" s="491">
        <v>0.51700000000000002</v>
      </c>
      <c r="F21" s="491">
        <v>0.46700000000000003</v>
      </c>
      <c r="G21" s="491">
        <v>0.53800000000000003</v>
      </c>
      <c r="H21" s="491">
        <v>0.79549999999999998</v>
      </c>
      <c r="I21" s="491">
        <v>2.0445000000000002</v>
      </c>
      <c r="J21" s="491">
        <v>2.6229</v>
      </c>
      <c r="K21" s="491">
        <v>4.5743999999999998</v>
      </c>
      <c r="L21" s="491">
        <v>2.6151499999999994</v>
      </c>
      <c r="M21" s="491">
        <v>2.4762600000000003</v>
      </c>
      <c r="N21" s="491">
        <v>1.2067999999999999</v>
      </c>
      <c r="O21" s="491">
        <v>2.3932000000000002</v>
      </c>
      <c r="P21" s="491">
        <v>3.4735399999999994</v>
      </c>
      <c r="Q21" s="491">
        <v>4.2380000000000004</v>
      </c>
      <c r="R21" s="491">
        <v>3.532</v>
      </c>
      <c r="S21" s="491">
        <v>4.2306000000000008</v>
      </c>
      <c r="T21" s="491">
        <v>6.3998999999999997</v>
      </c>
      <c r="U21" s="491">
        <v>9.321299999999999</v>
      </c>
      <c r="V21" s="491">
        <v>7.6261999999999999</v>
      </c>
      <c r="W21" s="491">
        <v>6.8025000000000002</v>
      </c>
      <c r="X21" s="491">
        <v>4.1721000000000004</v>
      </c>
    </row>
    <row r="22" spans="1:24" ht="9.6" customHeight="1">
      <c r="A22" s="189"/>
      <c r="B22" s="189"/>
      <c r="C22" s="172" t="s">
        <v>283</v>
      </c>
      <c r="D22" s="491">
        <v>25.75141</v>
      </c>
      <c r="E22" s="491">
        <v>30.071199</v>
      </c>
      <c r="F22" s="491">
        <v>30.364790000000003</v>
      </c>
      <c r="G22" s="491">
        <v>41.039679999999997</v>
      </c>
      <c r="H22" s="491">
        <v>41.87912</v>
      </c>
      <c r="I22" s="491">
        <v>33.965129999999995</v>
      </c>
      <c r="J22" s="491">
        <v>25.21489</v>
      </c>
      <c r="K22" s="491">
        <v>30.686109999999999</v>
      </c>
      <c r="L22" s="491">
        <v>29.728589000000003</v>
      </c>
      <c r="M22" s="491">
        <v>32.654798999999997</v>
      </c>
      <c r="N22" s="491">
        <v>36.297639000000004</v>
      </c>
      <c r="O22" s="491">
        <v>29.171303999999999</v>
      </c>
      <c r="P22" s="491">
        <v>30.960270000000001</v>
      </c>
      <c r="Q22" s="491">
        <v>39.363768999999998</v>
      </c>
      <c r="R22" s="491">
        <v>34.655879999999996</v>
      </c>
      <c r="S22" s="491">
        <v>27.747919999999997</v>
      </c>
      <c r="T22" s="491">
        <v>32.584019000000005</v>
      </c>
      <c r="U22" s="491">
        <v>25.979458999999995</v>
      </c>
      <c r="V22" s="491">
        <v>32.269199999999998</v>
      </c>
      <c r="W22" s="491">
        <v>36.428330000000003</v>
      </c>
      <c r="X22" s="491">
        <v>22.806837000000002</v>
      </c>
    </row>
    <row r="23" spans="1:24" ht="9.6" customHeight="1">
      <c r="A23" s="189"/>
      <c r="B23" s="189"/>
      <c r="C23" s="172" t="s">
        <v>284</v>
      </c>
      <c r="D23" s="491">
        <v>1.6234600000000001</v>
      </c>
      <c r="E23" s="491">
        <v>1.7477600000000002</v>
      </c>
      <c r="F23" s="491">
        <v>2.1707199999999998</v>
      </c>
      <c r="G23" s="491">
        <v>2.3184900000000002</v>
      </c>
      <c r="H23" s="491">
        <v>2.3624690000000004</v>
      </c>
      <c r="I23" s="491">
        <v>1.7516289999999999</v>
      </c>
      <c r="J23" s="491">
        <v>2.5692900000000001</v>
      </c>
      <c r="K23" s="491">
        <v>2.2324499999999996</v>
      </c>
      <c r="L23" s="491">
        <v>2.6211899999999995</v>
      </c>
      <c r="M23" s="491">
        <v>3.0943889999999996</v>
      </c>
      <c r="N23" s="491">
        <v>2.7935089999999998</v>
      </c>
      <c r="O23" s="491">
        <v>2.3886800000000004</v>
      </c>
      <c r="P23" s="491">
        <v>2.710699</v>
      </c>
      <c r="Q23" s="491">
        <v>2.808236</v>
      </c>
      <c r="R23" s="491">
        <v>3.2733400000000001</v>
      </c>
      <c r="S23" s="491">
        <v>2.2537490000000004</v>
      </c>
      <c r="T23" s="491">
        <v>2.2854450000000002</v>
      </c>
      <c r="U23" s="491">
        <v>2.1345900000000002</v>
      </c>
      <c r="V23" s="491">
        <v>3.4176990000000007</v>
      </c>
      <c r="W23" s="491">
        <v>3.0171840000000003</v>
      </c>
      <c r="X23" s="491">
        <v>2.499695</v>
      </c>
    </row>
    <row r="24" spans="1:24" ht="9.6" customHeight="1">
      <c r="A24" s="189"/>
      <c r="B24" s="189"/>
      <c r="C24" s="172" t="s">
        <v>285</v>
      </c>
      <c r="D24" s="491">
        <v>49.322830000000003</v>
      </c>
      <c r="E24" s="491">
        <v>39.213620000000006</v>
      </c>
      <c r="F24" s="491">
        <v>55.184669</v>
      </c>
      <c r="G24" s="491">
        <v>50.798677000000005</v>
      </c>
      <c r="H24" s="491">
        <v>79.756059000000008</v>
      </c>
      <c r="I24" s="491">
        <v>105.397548</v>
      </c>
      <c r="J24" s="491">
        <v>58.477618999999997</v>
      </c>
      <c r="K24" s="491">
        <v>71.425080000000008</v>
      </c>
      <c r="L24" s="491">
        <v>135.61966900000002</v>
      </c>
      <c r="M24" s="491">
        <v>34.014716</v>
      </c>
      <c r="N24" s="491">
        <v>122.279749</v>
      </c>
      <c r="O24" s="491">
        <v>139.88883699999997</v>
      </c>
      <c r="P24" s="491">
        <v>55.881065999999997</v>
      </c>
      <c r="Q24" s="491">
        <v>198.31630099999998</v>
      </c>
      <c r="R24" s="491">
        <v>219.388229</v>
      </c>
      <c r="S24" s="491">
        <v>54.550419999999995</v>
      </c>
      <c r="T24" s="491">
        <v>163.196709</v>
      </c>
      <c r="U24" s="491">
        <v>174.46720300000001</v>
      </c>
      <c r="V24" s="491">
        <v>146.24235300000004</v>
      </c>
      <c r="W24" s="491">
        <v>219.56712899999999</v>
      </c>
      <c r="X24" s="491">
        <v>132.96381</v>
      </c>
    </row>
    <row r="25" spans="1:24" ht="9.6" customHeight="1">
      <c r="A25" s="189"/>
      <c r="B25" s="189"/>
      <c r="C25" s="172" t="s">
        <v>286</v>
      </c>
      <c r="D25" s="491">
        <v>2.5621479999999996</v>
      </c>
      <c r="E25" s="491">
        <v>0.95341799999999999</v>
      </c>
      <c r="F25" s="491">
        <v>1.4851669999999999</v>
      </c>
      <c r="G25" s="491">
        <v>1.6368170000000002</v>
      </c>
      <c r="H25" s="491">
        <v>1.4942369999999998</v>
      </c>
      <c r="I25" s="491">
        <v>1.6521270000000001</v>
      </c>
      <c r="J25" s="491">
        <v>2.3924629999999998</v>
      </c>
      <c r="K25" s="491">
        <v>2.1352500000000001</v>
      </c>
      <c r="L25" s="491">
        <v>1.858835</v>
      </c>
      <c r="M25" s="491">
        <v>1.9049</v>
      </c>
      <c r="N25" s="491">
        <v>2.5579179999999995</v>
      </c>
      <c r="O25" s="491">
        <v>2.9827609999999996</v>
      </c>
      <c r="P25" s="491">
        <v>3.2341340000000001</v>
      </c>
      <c r="Q25" s="491">
        <v>3.8766250000000002</v>
      </c>
      <c r="R25" s="491">
        <v>4.7308860000000008</v>
      </c>
      <c r="S25" s="491">
        <v>4.9835940000000001</v>
      </c>
      <c r="T25" s="491">
        <v>5.4182520000000007</v>
      </c>
      <c r="U25" s="491">
        <v>5.6089590000000005</v>
      </c>
      <c r="V25" s="491">
        <v>7.8381869999999996</v>
      </c>
      <c r="W25" s="491">
        <v>9.0699559999999977</v>
      </c>
      <c r="X25" s="491">
        <v>9.3969530000000017</v>
      </c>
    </row>
    <row r="26" spans="1:24" ht="9.6" customHeight="1">
      <c r="A26" s="189"/>
      <c r="B26" s="189"/>
      <c r="C26" s="172" t="s">
        <v>287</v>
      </c>
      <c r="D26" s="491">
        <v>2.5000000000000001E-2</v>
      </c>
      <c r="E26" s="491">
        <v>6.1350000000000002E-2</v>
      </c>
      <c r="F26" s="491">
        <v>3.5200000000000002E-2</v>
      </c>
      <c r="G26" s="491">
        <v>1.09E-2</v>
      </c>
      <c r="H26" s="491">
        <v>5.5E-2</v>
      </c>
      <c r="I26" s="491">
        <v>2.9700000000000001E-2</v>
      </c>
      <c r="J26" s="491">
        <v>3.0499999999999999E-2</v>
      </c>
      <c r="K26" s="491">
        <v>0</v>
      </c>
      <c r="L26" s="491">
        <v>0</v>
      </c>
      <c r="M26" s="491">
        <v>6.3119999999999996E-2</v>
      </c>
      <c r="N26" s="491">
        <v>2.7399999999999997E-2</v>
      </c>
      <c r="O26" s="491">
        <v>0.01</v>
      </c>
      <c r="P26" s="491">
        <v>6.7799999999999999E-2</v>
      </c>
      <c r="Q26" s="491">
        <v>6.5170000000000006E-2</v>
      </c>
      <c r="R26" s="491">
        <v>8.5000000000000006E-2</v>
      </c>
      <c r="S26" s="491">
        <v>4.8519999999999994E-2</v>
      </c>
      <c r="T26" s="491">
        <v>1E-3</v>
      </c>
      <c r="U26" s="491">
        <v>1.44E-2</v>
      </c>
      <c r="V26" s="491">
        <v>1.7999999999999999E-2</v>
      </c>
      <c r="W26" s="491">
        <v>9.3600000000000003E-3</v>
      </c>
      <c r="X26" s="491">
        <v>0</v>
      </c>
    </row>
    <row r="27" spans="1:24" ht="9.6" customHeight="1">
      <c r="A27" s="189"/>
      <c r="B27" s="189"/>
      <c r="C27" s="172" t="s">
        <v>288</v>
      </c>
      <c r="D27" s="491">
        <v>9.2968569999999993</v>
      </c>
      <c r="E27" s="491">
        <v>10.311679999999999</v>
      </c>
      <c r="F27" s="491">
        <v>9.8716000000000008</v>
      </c>
      <c r="G27" s="491">
        <v>10.066388</v>
      </c>
      <c r="H27" s="491">
        <v>9.2781290000000016</v>
      </c>
      <c r="I27" s="491">
        <v>9.2595200000000002</v>
      </c>
      <c r="J27" s="491">
        <v>14.881929999999999</v>
      </c>
      <c r="K27" s="491">
        <v>18.475968999999999</v>
      </c>
      <c r="L27" s="491">
        <v>17.440831000000003</v>
      </c>
      <c r="M27" s="491">
        <v>22.070807000000002</v>
      </c>
      <c r="N27" s="491">
        <v>22.109013999999995</v>
      </c>
      <c r="O27" s="491">
        <v>22.282896000000001</v>
      </c>
      <c r="P27" s="491">
        <v>24.469678000000002</v>
      </c>
      <c r="Q27" s="491">
        <v>24.54156900000001</v>
      </c>
      <c r="R27" s="491">
        <v>24.868719000000002</v>
      </c>
      <c r="S27" s="491">
        <v>25.410797000000002</v>
      </c>
      <c r="T27" s="491">
        <v>27.761138999999996</v>
      </c>
      <c r="U27" s="491">
        <v>25.667409000000003</v>
      </c>
      <c r="V27" s="491">
        <v>24.527870000000004</v>
      </c>
      <c r="W27" s="491">
        <v>25.063898999999999</v>
      </c>
      <c r="X27" s="491">
        <v>23.977086999999997</v>
      </c>
    </row>
    <row r="28" spans="1:24" ht="9.6" customHeight="1">
      <c r="A28" s="189"/>
      <c r="B28" s="189"/>
      <c r="C28" s="172" t="s">
        <v>289</v>
      </c>
      <c r="D28" s="491">
        <v>7.5249939999999995</v>
      </c>
      <c r="E28" s="491">
        <v>7.6570369999999999</v>
      </c>
      <c r="F28" s="491">
        <v>7.1252599999999999</v>
      </c>
      <c r="G28" s="491">
        <v>7.2200880000000005</v>
      </c>
      <c r="H28" s="491">
        <v>7.3798599999999999</v>
      </c>
      <c r="I28" s="491">
        <v>4.6985100000000006</v>
      </c>
      <c r="J28" s="491">
        <v>5.6669589999999994</v>
      </c>
      <c r="K28" s="491">
        <v>6.5641990000000003</v>
      </c>
      <c r="L28" s="491">
        <v>7.2921019999999999</v>
      </c>
      <c r="M28" s="491">
        <v>8.5433380000000003</v>
      </c>
      <c r="N28" s="491">
        <v>8.8694749999999996</v>
      </c>
      <c r="O28" s="491">
        <v>10.067529000000002</v>
      </c>
      <c r="P28" s="491">
        <v>12.848756999999999</v>
      </c>
      <c r="Q28" s="491">
        <v>13.039458999999999</v>
      </c>
      <c r="R28" s="491">
        <v>13.796820000000002</v>
      </c>
      <c r="S28" s="491">
        <v>15.450659</v>
      </c>
      <c r="T28" s="491">
        <v>16.129953</v>
      </c>
      <c r="U28" s="491">
        <v>15.367984</v>
      </c>
      <c r="V28" s="491">
        <v>15.367071999999997</v>
      </c>
      <c r="W28" s="491">
        <v>15.416327000000001</v>
      </c>
      <c r="X28" s="491">
        <v>15.068898000000001</v>
      </c>
    </row>
    <row r="29" spans="1:24" ht="9.6" customHeight="1">
      <c r="A29" s="189" t="s">
        <v>260</v>
      </c>
      <c r="B29" s="189"/>
      <c r="C29" s="172" t="s">
        <v>167</v>
      </c>
      <c r="D29" s="491">
        <v>0.89249999999999996</v>
      </c>
      <c r="E29" s="491">
        <v>1.40123</v>
      </c>
      <c r="F29" s="491">
        <v>1.26125</v>
      </c>
      <c r="G29" s="491">
        <v>1.6880789999999999</v>
      </c>
      <c r="H29" s="491">
        <v>1.0589999999999999</v>
      </c>
      <c r="I29" s="491">
        <v>1.431</v>
      </c>
      <c r="J29" s="491">
        <v>1.2118</v>
      </c>
      <c r="K29" s="491">
        <v>4.5248790000000012</v>
      </c>
      <c r="L29" s="491">
        <v>2.3194400000000002</v>
      </c>
      <c r="M29" s="491">
        <v>2.383759</v>
      </c>
      <c r="N29" s="491">
        <v>2.7793400000000004</v>
      </c>
      <c r="O29" s="491">
        <v>2.809739</v>
      </c>
      <c r="P29" s="491">
        <v>5.3041999999999998</v>
      </c>
      <c r="Q29" s="491">
        <v>6.4050000000000002</v>
      </c>
      <c r="R29" s="491">
        <v>7.5952099999999989</v>
      </c>
      <c r="S29" s="491">
        <v>7.4070870000000006</v>
      </c>
      <c r="T29" s="491">
        <v>5.8346369999999999</v>
      </c>
      <c r="U29" s="491">
        <v>5.7299389999999999</v>
      </c>
      <c r="V29" s="491">
        <v>3.6852090000000004</v>
      </c>
      <c r="W29" s="491">
        <v>6.6956859999999994</v>
      </c>
      <c r="X29" s="491">
        <v>6.3192580000000005</v>
      </c>
    </row>
    <row r="30" spans="1:24" ht="9.6" customHeight="1">
      <c r="A30" s="189"/>
      <c r="B30" s="189"/>
      <c r="C30" s="172" t="s">
        <v>168</v>
      </c>
      <c r="D30" s="491">
        <v>43.25018</v>
      </c>
      <c r="E30" s="491">
        <v>22.615939999999998</v>
      </c>
      <c r="F30" s="491">
        <v>9.531600000000001</v>
      </c>
      <c r="G30" s="491">
        <v>23.387459</v>
      </c>
      <c r="H30" s="491">
        <v>25.226610000000001</v>
      </c>
      <c r="I30" s="491">
        <v>18.012736999999998</v>
      </c>
      <c r="J30" s="491">
        <v>20.696210000000001</v>
      </c>
      <c r="K30" s="491">
        <v>21.077590000000001</v>
      </c>
      <c r="L30" s="491">
        <v>19.765995999999998</v>
      </c>
      <c r="M30" s="491">
        <v>34.586579</v>
      </c>
      <c r="N30" s="491">
        <v>37.607559999999999</v>
      </c>
      <c r="O30" s="491">
        <v>29.229689999999998</v>
      </c>
      <c r="P30" s="491">
        <v>38.522030000000001</v>
      </c>
      <c r="Q30" s="491">
        <v>42.655914999999993</v>
      </c>
      <c r="R30" s="491">
        <v>48.329057999999989</v>
      </c>
      <c r="S30" s="491">
        <v>24.641454</v>
      </c>
      <c r="T30" s="491">
        <v>25.187669999999997</v>
      </c>
      <c r="U30" s="491">
        <v>28.185348000000001</v>
      </c>
      <c r="V30" s="491">
        <v>28.758595999999997</v>
      </c>
      <c r="W30" s="491">
        <v>26.885069000000001</v>
      </c>
      <c r="X30" s="491">
        <v>32.577490000000004</v>
      </c>
    </row>
    <row r="31" spans="1:24" ht="9.6" customHeight="1">
      <c r="A31" s="189"/>
      <c r="B31" s="189"/>
      <c r="C31" s="172" t="s">
        <v>162</v>
      </c>
      <c r="D31" s="491">
        <v>30.459186999999996</v>
      </c>
      <c r="E31" s="491">
        <v>23.605630000000001</v>
      </c>
      <c r="F31" s="491">
        <v>23.574878999999999</v>
      </c>
      <c r="G31" s="491">
        <v>24.015908</v>
      </c>
      <c r="H31" s="491">
        <v>17.834238000000003</v>
      </c>
      <c r="I31" s="491">
        <v>20.095149000000003</v>
      </c>
      <c r="J31" s="491">
        <v>23.073240000000002</v>
      </c>
      <c r="K31" s="491">
        <v>28.661039000000002</v>
      </c>
      <c r="L31" s="491">
        <v>23.998663000000001</v>
      </c>
      <c r="M31" s="491">
        <v>27.488758999999998</v>
      </c>
      <c r="N31" s="491">
        <v>19.257527</v>
      </c>
      <c r="O31" s="491">
        <v>22.646318999999998</v>
      </c>
      <c r="P31" s="491">
        <v>19.809725000000004</v>
      </c>
      <c r="Q31" s="491">
        <v>16.785258000000002</v>
      </c>
      <c r="R31" s="491">
        <v>22.856927000000002</v>
      </c>
      <c r="S31" s="491">
        <v>23.846909</v>
      </c>
      <c r="T31" s="491">
        <v>21.094767999999998</v>
      </c>
      <c r="U31" s="491">
        <v>18.282299999999999</v>
      </c>
      <c r="V31" s="491">
        <v>28.838732</v>
      </c>
      <c r="W31" s="491">
        <v>27.469209000000003</v>
      </c>
      <c r="X31" s="491">
        <v>24.950087000000003</v>
      </c>
    </row>
    <row r="32" spans="1:24" ht="9.6" customHeight="1">
      <c r="A32" s="189"/>
      <c r="B32" s="189"/>
      <c r="C32" s="172" t="s">
        <v>169</v>
      </c>
      <c r="D32" s="491">
        <v>0</v>
      </c>
      <c r="E32" s="491">
        <v>0</v>
      </c>
      <c r="F32" s="491">
        <v>0</v>
      </c>
      <c r="G32" s="491">
        <v>0</v>
      </c>
      <c r="H32" s="491">
        <v>0</v>
      </c>
      <c r="I32" s="491">
        <v>0</v>
      </c>
      <c r="J32" s="491">
        <v>0</v>
      </c>
      <c r="K32" s="491">
        <v>5.0000000000000001E-4</v>
      </c>
      <c r="L32" s="491">
        <v>0</v>
      </c>
      <c r="M32" s="491">
        <v>0</v>
      </c>
      <c r="N32" s="491">
        <v>0</v>
      </c>
      <c r="O32" s="491">
        <v>0</v>
      </c>
      <c r="P32" s="491">
        <v>0</v>
      </c>
      <c r="Q32" s="491">
        <v>0</v>
      </c>
      <c r="R32" s="491">
        <v>0</v>
      </c>
      <c r="S32" s="491">
        <v>0</v>
      </c>
      <c r="T32" s="491">
        <v>0</v>
      </c>
      <c r="U32" s="491">
        <v>0</v>
      </c>
      <c r="V32" s="491">
        <v>0</v>
      </c>
      <c r="W32" s="491">
        <v>0</v>
      </c>
      <c r="X32" s="491">
        <v>0</v>
      </c>
    </row>
    <row r="33" spans="1:24" ht="9.6" customHeight="1">
      <c r="A33" s="189"/>
      <c r="B33" s="189"/>
      <c r="C33" s="172" t="s">
        <v>170</v>
      </c>
      <c r="D33" s="491">
        <v>9.4549999999999995E-2</v>
      </c>
      <c r="E33" s="491">
        <v>9.1489999999999988E-2</v>
      </c>
      <c r="F33" s="491">
        <v>0.15187999999999999</v>
      </c>
      <c r="G33" s="491">
        <v>7.7900000000000011E-2</v>
      </c>
      <c r="H33" s="491">
        <v>8.4099999999999994E-2</v>
      </c>
      <c r="I33" s="491">
        <v>4.5999999999999999E-2</v>
      </c>
      <c r="J33" s="491">
        <v>5.0000000000000001E-3</v>
      </c>
      <c r="K33" s="491">
        <v>1E-3</v>
      </c>
      <c r="L33" s="491">
        <v>4.0999999999999995E-3</v>
      </c>
      <c r="M33" s="491">
        <v>3.0000000000000001E-3</v>
      </c>
      <c r="N33" s="491">
        <v>0</v>
      </c>
      <c r="O33" s="491">
        <v>9.9700000000000006E-4</v>
      </c>
      <c r="P33" s="491">
        <v>4.0000000000000001E-3</v>
      </c>
      <c r="Q33" s="491">
        <v>4.7579999999999997E-2</v>
      </c>
      <c r="R33" s="491">
        <v>0</v>
      </c>
      <c r="S33" s="491">
        <v>5.5719999999999999E-2</v>
      </c>
      <c r="T33" s="491">
        <v>5.0300000000000006E-3</v>
      </c>
      <c r="U33" s="491">
        <v>2.1647000000000003E-2</v>
      </c>
      <c r="V33" s="491">
        <v>5.0000000000000001E-3</v>
      </c>
      <c r="W33" s="491">
        <v>0</v>
      </c>
      <c r="X33" s="491">
        <v>2.0230000000000001E-2</v>
      </c>
    </row>
    <row r="34" spans="1:24" ht="9.6" customHeight="1">
      <c r="A34" s="189"/>
      <c r="B34" s="189"/>
      <c r="C34" s="172" t="s">
        <v>292</v>
      </c>
      <c r="D34" s="491">
        <v>17.868080000000003</v>
      </c>
      <c r="E34" s="491">
        <v>13.817966666666667</v>
      </c>
      <c r="F34" s="491">
        <v>13.749829999999999</v>
      </c>
      <c r="G34" s="491">
        <v>15.04543</v>
      </c>
      <c r="H34" s="491">
        <v>14.288619999999998</v>
      </c>
      <c r="I34" s="491">
        <v>16.40005</v>
      </c>
      <c r="J34" s="491">
        <v>12.946249999999999</v>
      </c>
      <c r="K34" s="491">
        <v>12.801069999999999</v>
      </c>
      <c r="L34" s="491">
        <v>10.666989999999998</v>
      </c>
      <c r="M34" s="491">
        <v>13.653469999999999</v>
      </c>
      <c r="N34" s="491">
        <v>11.832269</v>
      </c>
      <c r="O34" s="491">
        <v>12.564378000000001</v>
      </c>
      <c r="P34" s="491">
        <v>11.775269999999999</v>
      </c>
      <c r="Q34" s="491">
        <v>11.713839999999999</v>
      </c>
      <c r="R34" s="491">
        <v>13.772988999999999</v>
      </c>
      <c r="S34" s="491">
        <v>13.855888</v>
      </c>
      <c r="T34" s="491">
        <v>13.585317</v>
      </c>
      <c r="U34" s="491">
        <v>14.034818999999999</v>
      </c>
      <c r="V34" s="491">
        <v>12.746121</v>
      </c>
      <c r="W34" s="491">
        <v>9.8321330000000007</v>
      </c>
      <c r="X34" s="491">
        <v>13.864289000000001</v>
      </c>
    </row>
    <row r="35" spans="1:24" ht="9.6" customHeight="1">
      <c r="A35" s="189"/>
      <c r="B35" s="189"/>
      <c r="C35" s="172" t="s">
        <v>293</v>
      </c>
      <c r="D35" s="491">
        <v>2.5971800000000003</v>
      </c>
      <c r="E35" s="491">
        <v>3.6484700000000001</v>
      </c>
      <c r="F35" s="491">
        <v>2.8897900000000001</v>
      </c>
      <c r="G35" s="491">
        <v>4.1225200000000006</v>
      </c>
      <c r="H35" s="491">
        <v>2.5793300000000001</v>
      </c>
      <c r="I35" s="491">
        <v>1.9983</v>
      </c>
      <c r="J35" s="491">
        <v>2.7065000000000001</v>
      </c>
      <c r="K35" s="491">
        <v>2.2552700000000003</v>
      </c>
      <c r="L35" s="491">
        <v>2.6544489999999996</v>
      </c>
      <c r="M35" s="491">
        <v>2.5657739999999998</v>
      </c>
      <c r="N35" s="491">
        <v>1.483789</v>
      </c>
      <c r="O35" s="491">
        <v>2.65605</v>
      </c>
      <c r="P35" s="491">
        <v>3.3994</v>
      </c>
      <c r="Q35" s="491">
        <v>5.8244800000000003</v>
      </c>
      <c r="R35" s="491">
        <v>2.7833699999999997</v>
      </c>
      <c r="S35" s="491">
        <v>1.8162400000000001</v>
      </c>
      <c r="T35" s="491">
        <v>2.1007199999999999</v>
      </c>
      <c r="U35" s="491">
        <v>3.9428100000000006</v>
      </c>
      <c r="V35" s="491">
        <v>6.6425100000000006</v>
      </c>
      <c r="W35" s="491">
        <v>4.9667190000000003</v>
      </c>
      <c r="X35" s="491">
        <v>3.58426</v>
      </c>
    </row>
    <row r="36" spans="1:24" ht="9.6" customHeight="1">
      <c r="A36" s="189"/>
      <c r="B36" s="189"/>
      <c r="C36" s="172" t="s">
        <v>230</v>
      </c>
      <c r="D36" s="491">
        <v>3.609397</v>
      </c>
      <c r="E36" s="491">
        <v>3.3985770000000004</v>
      </c>
      <c r="F36" s="491">
        <v>3.9471000000000003</v>
      </c>
      <c r="G36" s="491">
        <v>3.9540999999999999</v>
      </c>
      <c r="H36" s="491">
        <v>3.6113589999999998</v>
      </c>
      <c r="I36" s="491">
        <v>3.9257799999999996</v>
      </c>
      <c r="J36" s="491">
        <v>3.7915199999999998</v>
      </c>
      <c r="K36" s="491">
        <v>4.256437</v>
      </c>
      <c r="L36" s="491">
        <v>5.8326760000000002</v>
      </c>
      <c r="M36" s="491">
        <v>5.457008000000001</v>
      </c>
      <c r="N36" s="491">
        <v>5.4365360000000003</v>
      </c>
      <c r="O36" s="491">
        <v>6.7933920000000008</v>
      </c>
      <c r="P36" s="491">
        <v>7.3157880000000004</v>
      </c>
      <c r="Q36" s="491">
        <v>8.892949999999999</v>
      </c>
      <c r="R36" s="491">
        <v>9.476128000000001</v>
      </c>
      <c r="S36" s="491">
        <v>9.6696899999999992</v>
      </c>
      <c r="T36" s="491">
        <v>7.7201879999999994</v>
      </c>
      <c r="U36" s="491">
        <v>7.8964690000000006</v>
      </c>
      <c r="V36" s="491">
        <v>9.5274599999999996</v>
      </c>
      <c r="W36" s="491">
        <v>9.9401179999999982</v>
      </c>
      <c r="X36" s="491">
        <v>10.487038000000002</v>
      </c>
    </row>
    <row r="37" spans="1:24" ht="9.6" customHeight="1">
      <c r="A37" s="189"/>
      <c r="B37" s="189"/>
      <c r="C37" s="172" t="s">
        <v>231</v>
      </c>
      <c r="D37" s="491">
        <v>21.218060000000001</v>
      </c>
      <c r="E37" s="491">
        <v>17.42427</v>
      </c>
      <c r="F37" s="491">
        <v>14.69875</v>
      </c>
      <c r="G37" s="491">
        <v>10.9063</v>
      </c>
      <c r="H37" s="491">
        <v>14.78373</v>
      </c>
      <c r="I37" s="491">
        <v>6.8508000000000004</v>
      </c>
      <c r="J37" s="491">
        <v>12.402650000000001</v>
      </c>
      <c r="K37" s="491">
        <v>12.254816</v>
      </c>
      <c r="L37" s="491">
        <v>8.6899200000000008</v>
      </c>
      <c r="M37" s="491">
        <v>20.523707999999999</v>
      </c>
      <c r="N37" s="491">
        <v>16.575830000000003</v>
      </c>
      <c r="O37" s="491">
        <v>21.689470000000004</v>
      </c>
      <c r="P37" s="491">
        <v>20.288727999999999</v>
      </c>
      <c r="Q37" s="491">
        <v>20.682568</v>
      </c>
      <c r="R37" s="491">
        <v>21.477576999999997</v>
      </c>
      <c r="S37" s="491">
        <v>19.585888999999998</v>
      </c>
      <c r="T37" s="491">
        <v>21.285712999999998</v>
      </c>
      <c r="U37" s="491">
        <v>18.363804000000002</v>
      </c>
      <c r="V37" s="491">
        <v>20.342320000000001</v>
      </c>
      <c r="W37" s="491">
        <v>23.603775000000002</v>
      </c>
      <c r="X37" s="491">
        <v>20.180730000000001</v>
      </c>
    </row>
    <row r="38" spans="1:24" ht="9.6" customHeight="1">
      <c r="A38" s="189"/>
      <c r="B38" s="189"/>
      <c r="C38" s="172" t="s">
        <v>232</v>
      </c>
      <c r="D38" s="491">
        <v>13.55707</v>
      </c>
      <c r="E38" s="491">
        <v>15.63017</v>
      </c>
      <c r="F38" s="491">
        <v>13.596820000000001</v>
      </c>
      <c r="G38" s="491">
        <v>14.458780000000001</v>
      </c>
      <c r="H38" s="491">
        <v>15.19459</v>
      </c>
      <c r="I38" s="491">
        <v>17.282450000000001</v>
      </c>
      <c r="J38" s="491">
        <v>18.548499999999997</v>
      </c>
      <c r="K38" s="491">
        <v>17.47663</v>
      </c>
      <c r="L38" s="491">
        <v>19.834379999999999</v>
      </c>
      <c r="M38" s="491">
        <v>23.807400000000001</v>
      </c>
      <c r="N38" s="491">
        <v>27.319378999999998</v>
      </c>
      <c r="O38" s="491">
        <v>38.680517000000009</v>
      </c>
      <c r="P38" s="491">
        <v>43.941958999999997</v>
      </c>
      <c r="Q38" s="491">
        <v>45.059129999999996</v>
      </c>
      <c r="R38" s="491">
        <v>44.875338000000006</v>
      </c>
      <c r="S38" s="491">
        <v>44.78374800000001</v>
      </c>
      <c r="T38" s="491">
        <v>40.956660000000007</v>
      </c>
      <c r="U38" s="491">
        <v>41.669419000000012</v>
      </c>
      <c r="V38" s="491">
        <v>48.023320000000005</v>
      </c>
      <c r="W38" s="491">
        <v>52.818969000000003</v>
      </c>
      <c r="X38" s="491">
        <v>52.679518999999992</v>
      </c>
    </row>
    <row r="39" spans="1:24" ht="9.6" customHeight="1">
      <c r="A39" s="189"/>
      <c r="B39" s="189"/>
      <c r="C39" s="172" t="s">
        <v>304</v>
      </c>
      <c r="D39" s="491">
        <v>0</v>
      </c>
      <c r="E39" s="491">
        <v>0</v>
      </c>
      <c r="F39" s="491">
        <v>0.15</v>
      </c>
      <c r="G39" s="491">
        <v>0.3</v>
      </c>
      <c r="H39" s="491">
        <v>1.5</v>
      </c>
      <c r="I39" s="491">
        <v>5.915</v>
      </c>
      <c r="J39" s="491">
        <v>6.1639999999999997</v>
      </c>
      <c r="K39" s="491">
        <v>6.306</v>
      </c>
      <c r="L39" s="491">
        <v>7.3479999999999999</v>
      </c>
      <c r="M39" s="491">
        <v>2.879</v>
      </c>
      <c r="N39" s="491">
        <v>3.6640000000000001</v>
      </c>
      <c r="O39" s="491">
        <v>13.257</v>
      </c>
      <c r="P39" s="491">
        <v>7.8310000000000004</v>
      </c>
      <c r="Q39" s="491">
        <v>7.29</v>
      </c>
      <c r="R39" s="491">
        <v>2.19</v>
      </c>
      <c r="S39" s="491">
        <v>9.1969999999999992</v>
      </c>
      <c r="T39" s="491">
        <v>6.5750000000000002</v>
      </c>
      <c r="U39" s="491">
        <v>6.375</v>
      </c>
      <c r="V39" s="491">
        <v>13.75</v>
      </c>
      <c r="W39" s="491">
        <v>2.117</v>
      </c>
      <c r="X39" s="491">
        <v>0.01</v>
      </c>
    </row>
    <row r="40" spans="1:24" ht="9.6" customHeight="1">
      <c r="A40" s="189"/>
      <c r="B40" s="189"/>
      <c r="C40" s="172" t="s">
        <v>336</v>
      </c>
      <c r="D40" s="491">
        <v>3.2483499999999998</v>
      </c>
      <c r="E40" s="491">
        <v>4.5234300000000003</v>
      </c>
      <c r="F40" s="491">
        <v>4.6446000000000005</v>
      </c>
      <c r="G40" s="491">
        <v>3.7566999999999999</v>
      </c>
      <c r="H40" s="491">
        <v>2.4209000000000001</v>
      </c>
      <c r="I40" s="491">
        <v>1.5814000000000001</v>
      </c>
      <c r="J40" s="491">
        <v>3.1413000000000002</v>
      </c>
      <c r="K40" s="491">
        <v>2.1570999999999998</v>
      </c>
      <c r="L40" s="491">
        <v>4.6086</v>
      </c>
      <c r="M40" s="491">
        <v>5.1765999999999996</v>
      </c>
      <c r="N40" s="491">
        <v>3.1186500000000001</v>
      </c>
      <c r="O40" s="491">
        <v>3.7723499999999999</v>
      </c>
      <c r="P40" s="491">
        <v>4.9820200000000003</v>
      </c>
      <c r="Q40" s="491">
        <v>4.0048000000000004</v>
      </c>
      <c r="R40" s="491">
        <v>2.9461500000000003</v>
      </c>
      <c r="S40" s="491">
        <v>4.5868000000000002</v>
      </c>
      <c r="T40" s="491">
        <v>2.87215</v>
      </c>
      <c r="U40" s="491">
        <v>1.7292000000000001</v>
      </c>
      <c r="V40" s="491">
        <v>1.2835999999999999</v>
      </c>
      <c r="W40" s="491">
        <v>1.7684000000000002</v>
      </c>
      <c r="X40" s="491">
        <v>1.4322999999999999</v>
      </c>
    </row>
    <row r="41" spans="1:24" ht="9.6" customHeight="1">
      <c r="A41" s="189"/>
      <c r="B41" s="189"/>
      <c r="C41" s="172" t="s">
        <v>337</v>
      </c>
      <c r="D41" s="491">
        <v>14.795999999999999</v>
      </c>
      <c r="E41" s="491">
        <v>16.054629000000002</v>
      </c>
      <c r="F41" s="491">
        <v>16.326000000000001</v>
      </c>
      <c r="G41" s="491">
        <v>17.397500000000001</v>
      </c>
      <c r="H41" s="491">
        <v>15.164</v>
      </c>
      <c r="I41" s="491">
        <v>20.790430000000001</v>
      </c>
      <c r="J41" s="491">
        <v>22.338999999999999</v>
      </c>
      <c r="K41" s="491">
        <v>23.1921</v>
      </c>
      <c r="L41" s="491">
        <v>22.77704</v>
      </c>
      <c r="M41" s="491">
        <v>22.731019</v>
      </c>
      <c r="N41" s="491">
        <v>23.998092</v>
      </c>
      <c r="O41" s="491">
        <v>27.879868999999999</v>
      </c>
      <c r="P41" s="491">
        <v>36.16957</v>
      </c>
      <c r="Q41" s="491">
        <v>51.031520000000008</v>
      </c>
      <c r="R41" s="491">
        <v>55.016659999999995</v>
      </c>
      <c r="S41" s="491">
        <v>56.641069000000002</v>
      </c>
      <c r="T41" s="491">
        <v>59.022239999999996</v>
      </c>
      <c r="U41" s="491">
        <v>70.847404000000012</v>
      </c>
      <c r="V41" s="491">
        <v>73.886670000000009</v>
      </c>
      <c r="W41" s="491">
        <v>80.902249999999995</v>
      </c>
      <c r="X41" s="491">
        <v>80.274839999999998</v>
      </c>
    </row>
    <row r="42" spans="1:24" ht="9.6" customHeight="1">
      <c r="A42" s="189"/>
      <c r="B42" s="189"/>
      <c r="C42" s="172" t="s">
        <v>299</v>
      </c>
      <c r="D42" s="491">
        <v>2.7E-2</v>
      </c>
      <c r="E42" s="491">
        <v>1.66E-2</v>
      </c>
      <c r="F42" s="491">
        <v>2.5000000000000001E-2</v>
      </c>
      <c r="G42" s="491">
        <v>5.0000000000000001E-3</v>
      </c>
      <c r="H42" s="491">
        <v>0.01</v>
      </c>
      <c r="I42" s="491">
        <v>4.3799999999999999E-2</v>
      </c>
      <c r="J42" s="491">
        <v>6.3500000000000001E-2</v>
      </c>
      <c r="K42" s="491">
        <v>1.2500000000000001E-2</v>
      </c>
      <c r="L42" s="491">
        <v>6.13E-2</v>
      </c>
      <c r="M42" s="491">
        <v>2.9000000000000001E-2</v>
      </c>
      <c r="N42" s="491">
        <v>4.317E-2</v>
      </c>
      <c r="O42" s="491">
        <v>3.5520000000000003E-2</v>
      </c>
      <c r="P42" s="491">
        <v>9.5250000000000005E-3</v>
      </c>
      <c r="Q42" s="491">
        <v>2.206E-2</v>
      </c>
      <c r="R42" s="491">
        <v>7.8E-2</v>
      </c>
      <c r="S42" s="491">
        <v>1.9100000000000002E-2</v>
      </c>
      <c r="T42" s="491">
        <v>5.5600000000000007E-3</v>
      </c>
      <c r="U42" s="491">
        <v>1.0780000000000001E-2</v>
      </c>
      <c r="V42" s="491">
        <v>3.3888999999999996E-2</v>
      </c>
      <c r="W42" s="491">
        <v>4.3999999999999997E-2</v>
      </c>
      <c r="X42" s="491">
        <v>7.0000000000000001E-3</v>
      </c>
    </row>
    <row r="43" spans="1:24" ht="9.6" customHeight="1">
      <c r="A43" s="189"/>
      <c r="B43" s="189"/>
      <c r="C43" s="172" t="s">
        <v>300</v>
      </c>
      <c r="D43" s="491">
        <v>0.120587</v>
      </c>
      <c r="E43" s="491">
        <v>0.23113</v>
      </c>
      <c r="F43" s="491">
        <v>0.22006999999999999</v>
      </c>
      <c r="G43" s="491">
        <v>0.16337000000000002</v>
      </c>
      <c r="H43" s="491">
        <v>2.086E-2</v>
      </c>
      <c r="I43" s="491">
        <v>0.14449999999999999</v>
      </c>
      <c r="J43" s="491">
        <v>6.3850000000000004E-2</v>
      </c>
      <c r="K43" s="491">
        <v>3.039E-2</v>
      </c>
      <c r="L43" s="491">
        <v>7.9500000000000001E-2</v>
      </c>
      <c r="M43" s="491">
        <v>0.37330000000000002</v>
      </c>
      <c r="N43" s="491">
        <v>2.86E-2</v>
      </c>
      <c r="O43" s="491">
        <v>1.0320000000000001E-2</v>
      </c>
      <c r="P43" s="491">
        <v>1.6E-2</v>
      </c>
      <c r="Q43" s="491">
        <v>7.1849999999999997E-2</v>
      </c>
      <c r="R43" s="491">
        <v>2.5999999999999999E-2</v>
      </c>
      <c r="S43" s="491">
        <v>8.0000000000000002E-3</v>
      </c>
      <c r="T43" s="491">
        <v>1E-3</v>
      </c>
      <c r="U43" s="491">
        <v>2.7E-2</v>
      </c>
      <c r="V43" s="491">
        <v>1.354E-2</v>
      </c>
      <c r="W43" s="491">
        <v>0.11713999999999999</v>
      </c>
      <c r="X43" s="491">
        <v>3.705E-3</v>
      </c>
    </row>
    <row r="44" spans="1:24" ht="9.6" customHeight="1">
      <c r="A44" s="189"/>
      <c r="B44" s="189"/>
      <c r="C44" s="172" t="s">
        <v>301</v>
      </c>
      <c r="D44" s="491">
        <v>11.519628000000001</v>
      </c>
      <c r="E44" s="491">
        <v>12.004709999999999</v>
      </c>
      <c r="F44" s="491">
        <v>13.321005000000001</v>
      </c>
      <c r="G44" s="491">
        <v>11.69064</v>
      </c>
      <c r="H44" s="491">
        <v>12.045299000000002</v>
      </c>
      <c r="I44" s="491">
        <v>9.7799800000000001</v>
      </c>
      <c r="J44" s="491">
        <v>12.033106999999999</v>
      </c>
      <c r="K44" s="491">
        <v>13.449509000000001</v>
      </c>
      <c r="L44" s="491">
        <v>11.949749000000001</v>
      </c>
      <c r="M44" s="491">
        <v>12.677057999999999</v>
      </c>
      <c r="N44" s="491">
        <v>14.371725999999999</v>
      </c>
      <c r="O44" s="491">
        <v>16.116979000000001</v>
      </c>
      <c r="P44" s="491">
        <v>12.348781000000001</v>
      </c>
      <c r="Q44" s="491">
        <v>14.919209999999998</v>
      </c>
      <c r="R44" s="491">
        <v>13.220549999999999</v>
      </c>
      <c r="S44" s="491">
        <v>16.823799000000001</v>
      </c>
      <c r="T44" s="491">
        <v>17.561150000000001</v>
      </c>
      <c r="U44" s="491">
        <v>15.284480000000004</v>
      </c>
      <c r="V44" s="491">
        <v>16.749130999999998</v>
      </c>
      <c r="W44" s="491">
        <v>17.494388999999998</v>
      </c>
      <c r="X44" s="491">
        <v>15.714579999999998</v>
      </c>
    </row>
    <row r="45" spans="1:24" ht="9.6" customHeight="1">
      <c r="A45" s="189"/>
      <c r="B45" s="189"/>
      <c r="C45" s="172" t="s">
        <v>302</v>
      </c>
      <c r="D45" s="491">
        <v>6.7989980000000001</v>
      </c>
      <c r="E45" s="491">
        <v>8.3105899999999995</v>
      </c>
      <c r="F45" s="491">
        <v>7.7104999999999997</v>
      </c>
      <c r="G45" s="491">
        <v>8.8987400000000001</v>
      </c>
      <c r="H45" s="491">
        <v>6.1162000000000001</v>
      </c>
      <c r="I45" s="491">
        <v>6.1366299999999994</v>
      </c>
      <c r="J45" s="491">
        <v>9.0125999999999991</v>
      </c>
      <c r="K45" s="491">
        <v>9.4961750000000009</v>
      </c>
      <c r="L45" s="491">
        <v>12.739619999999999</v>
      </c>
      <c r="M45" s="491">
        <v>10.090877000000001</v>
      </c>
      <c r="N45" s="491">
        <v>10.876134000000002</v>
      </c>
      <c r="O45" s="491">
        <v>17.048569999999998</v>
      </c>
      <c r="P45" s="491">
        <v>12.243689999999999</v>
      </c>
      <c r="Q45" s="491">
        <v>17.378848999999999</v>
      </c>
      <c r="R45" s="491">
        <v>17.718999999999998</v>
      </c>
      <c r="S45" s="491">
        <v>19.8614</v>
      </c>
      <c r="T45" s="491">
        <v>18.739899999999999</v>
      </c>
      <c r="U45" s="491">
        <v>12.149760000000001</v>
      </c>
      <c r="V45" s="491">
        <v>21.793489999999998</v>
      </c>
      <c r="W45" s="491">
        <v>16.507249999999999</v>
      </c>
      <c r="X45" s="491">
        <v>15.238659999999999</v>
      </c>
    </row>
    <row r="46" spans="1:24" ht="9.6" customHeight="1">
      <c r="A46" s="189"/>
      <c r="B46" s="189"/>
      <c r="C46" s="172" t="s">
        <v>106</v>
      </c>
      <c r="D46" s="491">
        <v>2.9639899999999999</v>
      </c>
      <c r="E46" s="491">
        <v>3.0200999999999998</v>
      </c>
      <c r="F46" s="491">
        <v>4.9301000000000004</v>
      </c>
      <c r="G46" s="491">
        <v>2.7145799999999998</v>
      </c>
      <c r="H46" s="491">
        <v>3.1457190000000002</v>
      </c>
      <c r="I46" s="491">
        <v>2.2783500000000001</v>
      </c>
      <c r="J46" s="491">
        <v>1.6077600000000001</v>
      </c>
      <c r="K46" s="491">
        <v>3.3597929999999998</v>
      </c>
      <c r="L46" s="491">
        <v>2.5142799999999998</v>
      </c>
      <c r="M46" s="491">
        <v>4.8939489999999992</v>
      </c>
      <c r="N46" s="491">
        <v>3.4389349999999999</v>
      </c>
      <c r="O46" s="491">
        <v>2.4108100000000001</v>
      </c>
      <c r="P46" s="491">
        <v>2.7024089999999998</v>
      </c>
      <c r="Q46" s="491">
        <v>2.7150989999999995</v>
      </c>
      <c r="R46" s="491">
        <v>3.1371000000000002</v>
      </c>
      <c r="S46" s="491">
        <v>3.1880900000000003</v>
      </c>
      <c r="T46" s="491">
        <v>4.1162299999999998</v>
      </c>
      <c r="U46" s="491">
        <v>3.8720299999999996</v>
      </c>
      <c r="V46" s="491">
        <v>2.7191589999999994</v>
      </c>
      <c r="W46" s="491">
        <v>3.0069199999999996</v>
      </c>
      <c r="X46" s="491">
        <v>2.7853579999999996</v>
      </c>
    </row>
    <row r="47" spans="1:24" ht="9.6" customHeight="1">
      <c r="A47" s="473"/>
      <c r="B47" s="473"/>
      <c r="C47" s="175" t="s">
        <v>242</v>
      </c>
      <c r="D47" s="495">
        <v>1.3883890000000001</v>
      </c>
      <c r="E47" s="495">
        <v>2.1495799999999998</v>
      </c>
      <c r="F47" s="495">
        <v>2.7289099999999999</v>
      </c>
      <c r="G47" s="495">
        <v>2.6983800000000002</v>
      </c>
      <c r="H47" s="495">
        <v>2.8374699999999997</v>
      </c>
      <c r="I47" s="495">
        <v>3.4589799999999999</v>
      </c>
      <c r="J47" s="495">
        <v>1.5563900000000002</v>
      </c>
      <c r="K47" s="495">
        <v>3.3482699999999999</v>
      </c>
      <c r="L47" s="495">
        <v>4.2496190000000009</v>
      </c>
      <c r="M47" s="495">
        <v>4.2652479999999997</v>
      </c>
      <c r="N47" s="495">
        <v>2.9653510000000001</v>
      </c>
      <c r="O47" s="495">
        <v>2.4216280000000001</v>
      </c>
      <c r="P47" s="495">
        <v>3.4249700000000001</v>
      </c>
      <c r="Q47" s="495">
        <v>6.9712189999999996</v>
      </c>
      <c r="R47" s="495">
        <v>3.9052099999999998</v>
      </c>
      <c r="S47" s="495">
        <v>3.6200290000000002</v>
      </c>
      <c r="T47" s="495">
        <v>3.968737</v>
      </c>
      <c r="U47" s="495">
        <v>3.0280999999999998</v>
      </c>
      <c r="V47" s="495">
        <v>5.8382899999999998</v>
      </c>
      <c r="W47" s="495">
        <v>4.46007</v>
      </c>
      <c r="X47" s="495">
        <v>4.6105260000000001</v>
      </c>
    </row>
    <row r="48" spans="1:24" ht="9.6" customHeight="1">
      <c r="A48" s="173"/>
      <c r="B48" s="173"/>
      <c r="C48" s="174" t="s">
        <v>303</v>
      </c>
      <c r="D48" s="492">
        <v>0.113</v>
      </c>
      <c r="E48" s="492">
        <v>0.13900000000000001</v>
      </c>
      <c r="F48" s="492">
        <v>0.122</v>
      </c>
      <c r="G48" s="492">
        <v>0</v>
      </c>
      <c r="H48" s="492">
        <v>4.0000000000000001E-3</v>
      </c>
      <c r="I48" s="492">
        <v>0.02</v>
      </c>
      <c r="J48" s="492">
        <v>0.27239999999999998</v>
      </c>
      <c r="K48" s="492">
        <v>0</v>
      </c>
      <c r="L48" s="492">
        <v>0.03</v>
      </c>
      <c r="M48" s="492">
        <v>0</v>
      </c>
      <c r="N48" s="492">
        <v>3.1320000000000001E-2</v>
      </c>
      <c r="O48" s="492">
        <v>2.0500000000000001E-2</v>
      </c>
      <c r="P48" s="492">
        <v>1.2999999999999999E-2</v>
      </c>
      <c r="Q48" s="492">
        <v>0</v>
      </c>
      <c r="R48" s="492">
        <v>3.1899999999999998E-2</v>
      </c>
      <c r="S48" s="492">
        <v>0</v>
      </c>
      <c r="T48" s="492">
        <v>8.8000000000000005E-3</v>
      </c>
      <c r="U48" s="492">
        <v>6.4000000000000003E-3</v>
      </c>
      <c r="V48" s="492">
        <v>0</v>
      </c>
      <c r="W48" s="492">
        <v>6.2E-2</v>
      </c>
      <c r="X48" s="492">
        <v>0</v>
      </c>
    </row>
    <row r="49" spans="1:24" ht="12.75">
      <c r="C49" s="2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339"/>
      <c r="W49" s="339"/>
      <c r="X49" s="339" t="s">
        <v>0</v>
      </c>
    </row>
    <row r="50" spans="1:24" ht="12.75">
      <c r="C50" s="84" t="s">
        <v>277</v>
      </c>
      <c r="D50" s="336"/>
      <c r="E50" s="336"/>
      <c r="F50" s="336"/>
      <c r="G50" s="336"/>
      <c r="H50" s="336"/>
      <c r="I50" s="336"/>
      <c r="J50" s="336"/>
      <c r="K50" s="336"/>
      <c r="L50" s="336"/>
      <c r="M50" s="336"/>
      <c r="N50" s="336"/>
      <c r="O50" s="336"/>
      <c r="P50" s="336"/>
      <c r="Q50" s="336"/>
      <c r="R50" s="336"/>
      <c r="S50" s="336"/>
      <c r="T50" s="336"/>
      <c r="U50" s="336"/>
      <c r="V50" s="336"/>
      <c r="W50" s="336"/>
      <c r="X50" s="336"/>
    </row>
    <row r="51" spans="1:24" ht="15" customHeight="1">
      <c r="A51" s="552" t="s">
        <v>514</v>
      </c>
      <c r="B51" s="553"/>
      <c r="C51" s="554"/>
      <c r="D51" s="337" t="s">
        <v>228</v>
      </c>
      <c r="E51" s="337" t="s">
        <v>229</v>
      </c>
      <c r="F51" s="337" t="s">
        <v>335</v>
      </c>
      <c r="G51" s="337" t="s">
        <v>305</v>
      </c>
      <c r="H51" s="337" t="s">
        <v>306</v>
      </c>
      <c r="I51" s="337" t="s">
        <v>307</v>
      </c>
      <c r="J51" s="337" t="s">
        <v>308</v>
      </c>
      <c r="K51" s="337" t="s">
        <v>309</v>
      </c>
      <c r="L51" s="337" t="s">
        <v>310</v>
      </c>
      <c r="M51" s="337" t="s">
        <v>257</v>
      </c>
      <c r="N51" s="337" t="s">
        <v>258</v>
      </c>
      <c r="O51" s="337" t="s">
        <v>259</v>
      </c>
      <c r="P51" s="337" t="s">
        <v>114</v>
      </c>
      <c r="Q51" s="337" t="s">
        <v>115</v>
      </c>
      <c r="R51" s="337" t="s">
        <v>116</v>
      </c>
      <c r="S51" s="337" t="s">
        <v>117</v>
      </c>
      <c r="T51" s="337" t="s">
        <v>118</v>
      </c>
      <c r="U51" s="338" t="s">
        <v>173</v>
      </c>
      <c r="V51" s="338" t="s">
        <v>174</v>
      </c>
      <c r="W51" s="338" t="s">
        <v>171</v>
      </c>
      <c r="X51" s="338" t="s">
        <v>407</v>
      </c>
    </row>
    <row r="52" spans="1:24" ht="9.6" customHeight="1">
      <c r="A52" s="178"/>
      <c r="B52" s="178"/>
      <c r="C52" s="175" t="s">
        <v>70</v>
      </c>
      <c r="D52" s="491">
        <v>12.374467000000001</v>
      </c>
      <c r="E52" s="491">
        <v>12.925109000000001</v>
      </c>
      <c r="F52" s="491">
        <v>13.034299999999998</v>
      </c>
      <c r="G52" s="491">
        <v>15.465359000000003</v>
      </c>
      <c r="H52" s="491">
        <v>15.384969999999999</v>
      </c>
      <c r="I52" s="491">
        <v>14.228965999999998</v>
      </c>
      <c r="J52" s="491">
        <v>11.294507000000001</v>
      </c>
      <c r="K52" s="491">
        <v>13.471557000000001</v>
      </c>
      <c r="L52" s="491">
        <v>13.698064999999998</v>
      </c>
      <c r="M52" s="491">
        <v>13.389719000000001</v>
      </c>
      <c r="N52" s="491">
        <v>14.738359000000001</v>
      </c>
      <c r="O52" s="491">
        <v>11.976087</v>
      </c>
      <c r="P52" s="491">
        <v>8.78932</v>
      </c>
      <c r="Q52" s="491">
        <v>11.371109000000001</v>
      </c>
      <c r="R52" s="491">
        <v>11.916759000000001</v>
      </c>
      <c r="S52" s="491">
        <v>11.82526</v>
      </c>
      <c r="T52" s="491">
        <v>12.925719000000001</v>
      </c>
      <c r="U52" s="491">
        <v>14.227369000000001</v>
      </c>
      <c r="V52" s="491">
        <v>13.438339999999998</v>
      </c>
      <c r="W52" s="491">
        <v>17.046166999999997</v>
      </c>
      <c r="X52" s="491">
        <v>13.487288000000001</v>
      </c>
    </row>
    <row r="53" spans="1:24" ht="9.6" customHeight="1">
      <c r="A53" s="169"/>
      <c r="B53" s="169"/>
      <c r="C53" s="172" t="s">
        <v>71</v>
      </c>
      <c r="D53" s="491">
        <v>1E-3</v>
      </c>
      <c r="E53" s="491">
        <v>8.9999999999999993E-3</v>
      </c>
      <c r="F53" s="491">
        <v>0</v>
      </c>
      <c r="G53" s="491">
        <v>0</v>
      </c>
      <c r="H53" s="491">
        <v>0</v>
      </c>
      <c r="I53" s="491">
        <v>0</v>
      </c>
      <c r="J53" s="491">
        <v>8.5000000000000006E-3</v>
      </c>
      <c r="K53" s="491">
        <v>0</v>
      </c>
      <c r="L53" s="491">
        <v>0</v>
      </c>
      <c r="M53" s="491">
        <v>0</v>
      </c>
      <c r="N53" s="491">
        <v>2.8660000000000001E-2</v>
      </c>
      <c r="O53" s="491">
        <v>3.2399999999999998E-2</v>
      </c>
      <c r="P53" s="491">
        <v>0.25072499999999998</v>
      </c>
      <c r="Q53" s="491">
        <v>0.15159999999999998</v>
      </c>
      <c r="R53" s="491">
        <v>1.5410999999999999</v>
      </c>
      <c r="S53" s="491">
        <v>6.8383260000000003</v>
      </c>
      <c r="T53" s="491">
        <v>2.02345</v>
      </c>
      <c r="U53" s="491">
        <v>1.575</v>
      </c>
      <c r="V53" s="491">
        <v>0.80856899999999998</v>
      </c>
      <c r="W53" s="491">
        <v>1.664685</v>
      </c>
      <c r="X53" s="491">
        <v>0.81981000000000004</v>
      </c>
    </row>
    <row r="54" spans="1:24" ht="9.6" customHeight="1">
      <c r="A54" s="169"/>
      <c r="B54" s="169"/>
      <c r="C54" s="172" t="s">
        <v>110</v>
      </c>
      <c r="D54" s="491">
        <v>2.1600000000000001E-2</v>
      </c>
      <c r="E54" s="491">
        <v>0.20150000000000001</v>
      </c>
      <c r="F54" s="491">
        <v>9.085E-2</v>
      </c>
      <c r="G54" s="491">
        <v>3.5000000000000003E-2</v>
      </c>
      <c r="H54" s="491">
        <v>4.113E-2</v>
      </c>
      <c r="I54" s="491">
        <v>4.3110000000000002E-2</v>
      </c>
      <c r="J54" s="491">
        <v>8.4030000000000021E-2</v>
      </c>
      <c r="K54" s="491">
        <v>0.12652000000000002</v>
      </c>
      <c r="L54" s="491">
        <v>0.32014959999999998</v>
      </c>
      <c r="M54" s="491">
        <v>0.361008</v>
      </c>
      <c r="N54" s="491">
        <v>0.59141799999999989</v>
      </c>
      <c r="O54" s="491">
        <v>0.47455599999999998</v>
      </c>
      <c r="P54" s="491">
        <v>0.44242900000000007</v>
      </c>
      <c r="Q54" s="491">
        <v>0.34727199999999997</v>
      </c>
      <c r="R54" s="491">
        <v>0.73400199999999993</v>
      </c>
      <c r="S54" s="491">
        <v>0.55311699999999997</v>
      </c>
      <c r="T54" s="491">
        <v>0.72099999999999997</v>
      </c>
      <c r="U54" s="491">
        <v>0.71689000000000003</v>
      </c>
      <c r="V54" s="491">
        <v>0.65669899999999992</v>
      </c>
      <c r="W54" s="491">
        <v>0.60779899999999998</v>
      </c>
      <c r="X54" s="491">
        <v>0.55362900000000004</v>
      </c>
    </row>
    <row r="55" spans="1:24" ht="9.6" customHeight="1">
      <c r="A55" s="169"/>
      <c r="B55" s="169"/>
      <c r="C55" s="172" t="s">
        <v>72</v>
      </c>
      <c r="D55" s="491">
        <v>11.523916999999999</v>
      </c>
      <c r="E55" s="491">
        <v>10.9176</v>
      </c>
      <c r="F55" s="491">
        <v>8.8793000000000006</v>
      </c>
      <c r="G55" s="491">
        <v>8.7883099999999992</v>
      </c>
      <c r="H55" s="491">
        <v>7.3721990000000002</v>
      </c>
      <c r="I55" s="491">
        <v>10.039517</v>
      </c>
      <c r="J55" s="491">
        <v>6.9987299999999992</v>
      </c>
      <c r="K55" s="491">
        <v>8.504620000000001</v>
      </c>
      <c r="L55" s="491">
        <v>8.6327479999999994</v>
      </c>
      <c r="M55" s="491">
        <v>10.16865</v>
      </c>
      <c r="N55" s="491">
        <v>10.923259999999999</v>
      </c>
      <c r="O55" s="491">
        <v>10.925240000000001</v>
      </c>
      <c r="P55" s="491">
        <v>11.316578999999999</v>
      </c>
      <c r="Q55" s="491">
        <v>11.000489000000002</v>
      </c>
      <c r="R55" s="491">
        <v>10.385037999999998</v>
      </c>
      <c r="S55" s="491">
        <v>11.828859999999997</v>
      </c>
      <c r="T55" s="491">
        <v>12.072948</v>
      </c>
      <c r="U55" s="491">
        <v>12.092159000000002</v>
      </c>
      <c r="V55" s="491">
        <v>10.615088999999999</v>
      </c>
      <c r="W55" s="491">
        <v>7.8582880000000008</v>
      </c>
      <c r="X55" s="491">
        <v>5.3790889999999996</v>
      </c>
    </row>
    <row r="56" spans="1:24" ht="9.6" customHeight="1">
      <c r="A56" s="169"/>
      <c r="B56" s="169"/>
      <c r="C56" s="172" t="s">
        <v>163</v>
      </c>
      <c r="D56" s="491">
        <v>2.0388999999999999</v>
      </c>
      <c r="E56" s="491">
        <v>1.9994400000000001</v>
      </c>
      <c r="F56" s="491">
        <v>2.0713289999999995</v>
      </c>
      <c r="G56" s="491">
        <v>2.3952800000000001</v>
      </c>
      <c r="H56" s="491">
        <v>2.3075999999999999</v>
      </c>
      <c r="I56" s="491">
        <v>0.54600000000000004</v>
      </c>
      <c r="J56" s="491">
        <v>1.8405499999999999</v>
      </c>
      <c r="K56" s="491">
        <v>0.75900000000000001</v>
      </c>
      <c r="L56" s="491">
        <v>1.3628500000000001</v>
      </c>
      <c r="M56" s="491">
        <v>0.77664</v>
      </c>
      <c r="N56" s="491">
        <v>1.0000799999999999</v>
      </c>
      <c r="O56" s="491">
        <v>0.54310000000000003</v>
      </c>
      <c r="P56" s="491">
        <v>0.78906999999999994</v>
      </c>
      <c r="Q56" s="491">
        <v>1.13914</v>
      </c>
      <c r="R56" s="491">
        <v>0.30874000000000001</v>
      </c>
      <c r="S56" s="491">
        <v>0.78510000000000002</v>
      </c>
      <c r="T56" s="491">
        <v>0.6871290000000001</v>
      </c>
      <c r="U56" s="491">
        <v>0.44195000000000001</v>
      </c>
      <c r="V56" s="491">
        <v>0.32640999999999998</v>
      </c>
      <c r="W56" s="491">
        <v>0.33000999999999997</v>
      </c>
      <c r="X56" s="491">
        <v>0.28200900000000001</v>
      </c>
    </row>
    <row r="57" spans="1:24" ht="9.6" customHeight="1">
      <c r="A57" s="169"/>
      <c r="B57" s="169"/>
      <c r="C57" s="172" t="s">
        <v>135</v>
      </c>
      <c r="D57" s="491">
        <v>3.0101199999999997</v>
      </c>
      <c r="E57" s="491">
        <v>3.1488700000000001</v>
      </c>
      <c r="F57" s="491">
        <v>2.801288</v>
      </c>
      <c r="G57" s="491">
        <v>3.5094700000000003</v>
      </c>
      <c r="H57" s="491">
        <v>3.4432600000000004</v>
      </c>
      <c r="I57" s="491">
        <v>3.7900800000000001</v>
      </c>
      <c r="J57" s="491">
        <v>3.4990100000000002</v>
      </c>
      <c r="K57" s="491">
        <v>3.9789599999999994</v>
      </c>
      <c r="L57" s="491">
        <v>4.2585889999999997</v>
      </c>
      <c r="M57" s="491">
        <v>3.7939129999999994</v>
      </c>
      <c r="N57" s="491">
        <v>3.8662470000000004</v>
      </c>
      <c r="O57" s="491">
        <v>4.3821349999999999</v>
      </c>
      <c r="P57" s="491">
        <v>4.4233780000000005</v>
      </c>
      <c r="Q57" s="491">
        <v>4.2006350000000001</v>
      </c>
      <c r="R57" s="491">
        <v>4.51267</v>
      </c>
      <c r="S57" s="491">
        <v>5.4292479999999994</v>
      </c>
      <c r="T57" s="491">
        <v>4.1922519999999999</v>
      </c>
      <c r="U57" s="491">
        <v>5.2435100000000006</v>
      </c>
      <c r="V57" s="491">
        <v>5.3737240000000002</v>
      </c>
      <c r="W57" s="491">
        <v>4.6635179999999998</v>
      </c>
      <c r="X57" s="491">
        <v>4.8761660000000004</v>
      </c>
    </row>
    <row r="58" spans="1:24" ht="9.6" customHeight="1">
      <c r="A58" s="169"/>
      <c r="B58" s="169"/>
      <c r="C58" s="172" t="s">
        <v>136</v>
      </c>
      <c r="D58" s="491">
        <v>0.16</v>
      </c>
      <c r="E58" s="491">
        <v>0.31</v>
      </c>
      <c r="F58" s="491">
        <v>0.41499999999999998</v>
      </c>
      <c r="G58" s="491">
        <v>0.71399999999999997</v>
      </c>
      <c r="H58" s="491">
        <v>1.4139999999999999</v>
      </c>
      <c r="I58" s="491">
        <v>1.006</v>
      </c>
      <c r="J58" s="491">
        <v>0.92010000000000003</v>
      </c>
      <c r="K58" s="491">
        <v>1.02155</v>
      </c>
      <c r="L58" s="491">
        <v>1.3041599999999998</v>
      </c>
      <c r="M58" s="491">
        <v>2.0982099999999999</v>
      </c>
      <c r="N58" s="491">
        <v>1.9259000000000002</v>
      </c>
      <c r="O58" s="491">
        <v>1.9695299999999998</v>
      </c>
      <c r="P58" s="491">
        <v>2.1753289999999996</v>
      </c>
      <c r="Q58" s="491">
        <v>2.1844999999999999</v>
      </c>
      <c r="R58" s="491">
        <v>2.1895199999999999</v>
      </c>
      <c r="S58" s="491">
        <v>2.3409500000000008</v>
      </c>
      <c r="T58" s="491">
        <v>2.5435989999999995</v>
      </c>
      <c r="U58" s="491">
        <v>2.5953700000000004</v>
      </c>
      <c r="V58" s="491">
        <v>3.4121199999999994</v>
      </c>
      <c r="W58" s="491">
        <v>3.3469500000000001</v>
      </c>
      <c r="X58" s="491">
        <v>4.1487700000000007</v>
      </c>
    </row>
    <row r="59" spans="1:24" ht="9.6" customHeight="1">
      <c r="A59" s="169"/>
      <c r="B59" s="169"/>
      <c r="C59" s="172" t="s">
        <v>69</v>
      </c>
      <c r="D59" s="491">
        <v>4.0199999999999996</v>
      </c>
      <c r="E59" s="491">
        <v>7.1831000000000005</v>
      </c>
      <c r="F59" s="491">
        <v>6.6254499999999998</v>
      </c>
      <c r="G59" s="491">
        <v>5.7525000000000004</v>
      </c>
      <c r="H59" s="491">
        <v>6.0601899999999995</v>
      </c>
      <c r="I59" s="491">
        <v>7.8860000000000001</v>
      </c>
      <c r="J59" s="491">
        <v>8.4497900000000001</v>
      </c>
      <c r="K59" s="491">
        <v>13.120100000000001</v>
      </c>
      <c r="L59" s="491">
        <v>10.764869999999998</v>
      </c>
      <c r="M59" s="491">
        <v>11.976600000000001</v>
      </c>
      <c r="N59" s="491">
        <v>10.964671000000001</v>
      </c>
      <c r="O59" s="491">
        <v>9.65395</v>
      </c>
      <c r="P59" s="491">
        <v>14.43615</v>
      </c>
      <c r="Q59" s="491">
        <v>15.021980000000001</v>
      </c>
      <c r="R59" s="491">
        <v>12.519120000000001</v>
      </c>
      <c r="S59" s="491">
        <v>11.790547</v>
      </c>
      <c r="T59" s="491">
        <v>10.715960000000001</v>
      </c>
      <c r="U59" s="491">
        <v>9.7242800000000003</v>
      </c>
      <c r="V59" s="491">
        <v>13.76657</v>
      </c>
      <c r="W59" s="491">
        <v>9.9300200000000007</v>
      </c>
      <c r="X59" s="491">
        <v>13.327679999999999</v>
      </c>
    </row>
    <row r="60" spans="1:24" ht="9.6" customHeight="1">
      <c r="A60" s="169"/>
      <c r="B60" s="169"/>
      <c r="C60" s="172" t="s">
        <v>137</v>
      </c>
      <c r="D60" s="491">
        <v>8.0500000000000002E-2</v>
      </c>
      <c r="E60" s="491">
        <v>0.30793999999999999</v>
      </c>
      <c r="F60" s="491">
        <v>0.13600000000000001</v>
      </c>
      <c r="G60" s="491">
        <v>3.7200000000000004E-2</v>
      </c>
      <c r="H60" s="491">
        <v>2.7E-2</v>
      </c>
      <c r="I60" s="491">
        <v>2.1000000000000001E-2</v>
      </c>
      <c r="J60" s="491">
        <v>4.2999999999999997E-2</v>
      </c>
      <c r="K60" s="491">
        <v>0.14580000000000001</v>
      </c>
      <c r="L60" s="491">
        <v>0.17760000000000001</v>
      </c>
      <c r="M60" s="491">
        <v>0.16869999999999999</v>
      </c>
      <c r="N60" s="491">
        <v>0.21149999999999999</v>
      </c>
      <c r="O60" s="491">
        <v>6.0499999999999998E-2</v>
      </c>
      <c r="P60" s="491">
        <v>6.0039999999999996E-2</v>
      </c>
      <c r="Q60" s="491">
        <v>0.19454000000000002</v>
      </c>
      <c r="R60" s="491">
        <v>7.8710000000000002E-2</v>
      </c>
      <c r="S60" s="491">
        <v>5.3200000000000001E-3</v>
      </c>
      <c r="T60" s="491">
        <v>0.15325999999999998</v>
      </c>
      <c r="U60" s="491">
        <v>3.313E-2</v>
      </c>
      <c r="V60" s="491">
        <v>8.5800000000000001E-2</v>
      </c>
      <c r="W60" s="491">
        <v>0.1139</v>
      </c>
      <c r="X60" s="491">
        <v>6.2350000000000003E-2</v>
      </c>
    </row>
    <row r="61" spans="1:24" ht="9.6" customHeight="1">
      <c r="A61" s="169"/>
      <c r="B61" s="169"/>
      <c r="C61" s="172" t="s">
        <v>138</v>
      </c>
      <c r="D61" s="491">
        <v>0.36059000000000002</v>
      </c>
      <c r="E61" s="491">
        <v>0.42038999999999999</v>
      </c>
      <c r="F61" s="491">
        <v>0.56674899999999995</v>
      </c>
      <c r="G61" s="491">
        <v>0.51315999999999995</v>
      </c>
      <c r="H61" s="491">
        <v>0.47139999999999999</v>
      </c>
      <c r="I61" s="491">
        <v>0.43130000000000002</v>
      </c>
      <c r="J61" s="491">
        <v>0.41035000000000005</v>
      </c>
      <c r="K61" s="491">
        <v>0.46660900000000005</v>
      </c>
      <c r="L61" s="491">
        <v>0.68916200000000005</v>
      </c>
      <c r="M61" s="491">
        <v>0.83693899999999999</v>
      </c>
      <c r="N61" s="491">
        <v>1.0141900000000001</v>
      </c>
      <c r="O61" s="491">
        <v>1.008588</v>
      </c>
      <c r="P61" s="491">
        <v>1.599156</v>
      </c>
      <c r="Q61" s="491">
        <v>2.3858190000000001</v>
      </c>
      <c r="R61" s="491">
        <v>3.3174720000000004</v>
      </c>
      <c r="S61" s="491">
        <v>3.1156100000000007</v>
      </c>
      <c r="T61" s="491">
        <v>2.59633</v>
      </c>
      <c r="U61" s="491">
        <v>3.379019</v>
      </c>
      <c r="V61" s="491">
        <v>3.4817499999999999</v>
      </c>
      <c r="W61" s="491">
        <v>3.2938689999999995</v>
      </c>
      <c r="X61" s="491">
        <v>2.79237</v>
      </c>
    </row>
    <row r="62" spans="1:24" ht="9.6" customHeight="1">
      <c r="A62" s="169"/>
      <c r="B62" s="169"/>
      <c r="C62" s="172" t="s">
        <v>146</v>
      </c>
      <c r="D62" s="491">
        <v>0.71239999999999992</v>
      </c>
      <c r="E62" s="491">
        <v>0.64364999999999994</v>
      </c>
      <c r="F62" s="491">
        <v>0.50109999999999999</v>
      </c>
      <c r="G62" s="491">
        <v>0.68079999999999996</v>
      </c>
      <c r="H62" s="491">
        <v>1.1044</v>
      </c>
      <c r="I62" s="491">
        <v>0.45810000000000001</v>
      </c>
      <c r="J62" s="491">
        <v>0.56379999999999997</v>
      </c>
      <c r="K62" s="491">
        <v>0.86105999999999994</v>
      </c>
      <c r="L62" s="491">
        <v>0.53232899999999994</v>
      </c>
      <c r="M62" s="491">
        <v>0.73381999999999992</v>
      </c>
      <c r="N62" s="491">
        <v>0.83986899999999987</v>
      </c>
      <c r="O62" s="491">
        <v>0.79497000000000007</v>
      </c>
      <c r="P62" s="491">
        <v>1.0283800000000001</v>
      </c>
      <c r="Q62" s="491">
        <v>1.0697589999999999</v>
      </c>
      <c r="R62" s="491">
        <v>1.4731300000000001</v>
      </c>
      <c r="S62" s="491">
        <v>1.58325</v>
      </c>
      <c r="T62" s="491">
        <v>1.855159</v>
      </c>
      <c r="U62" s="491">
        <v>0.87112000000000012</v>
      </c>
      <c r="V62" s="491">
        <v>1.0772790000000001</v>
      </c>
      <c r="W62" s="491">
        <v>1.1098790000000001</v>
      </c>
      <c r="X62" s="491">
        <v>0.92047000000000001</v>
      </c>
    </row>
    <row r="63" spans="1:24" ht="9.6" customHeight="1">
      <c r="A63" s="169"/>
      <c r="B63" s="169"/>
      <c r="C63" s="172" t="s">
        <v>160</v>
      </c>
      <c r="D63" s="491">
        <v>0.14415</v>
      </c>
      <c r="E63" s="491">
        <v>0.1739</v>
      </c>
      <c r="F63" s="491">
        <v>0.21345</v>
      </c>
      <c r="G63" s="491">
        <v>0.14949999999999999</v>
      </c>
      <c r="H63" s="491">
        <v>0.21859000000000001</v>
      </c>
      <c r="I63" s="491">
        <v>0.22290000000000001</v>
      </c>
      <c r="J63" s="491">
        <v>0.34844999999999998</v>
      </c>
      <c r="K63" s="491">
        <v>0.44469999999999998</v>
      </c>
      <c r="L63" s="491">
        <v>0.42303999999999997</v>
      </c>
      <c r="M63" s="491">
        <v>0.58545000000000003</v>
      </c>
      <c r="N63" s="491">
        <v>0.54229000000000005</v>
      </c>
      <c r="O63" s="491">
        <v>0.43356</v>
      </c>
      <c r="P63" s="491">
        <v>0.296489</v>
      </c>
      <c r="Q63" s="491">
        <v>7.5997999999999996E-2</v>
      </c>
      <c r="R63" s="491">
        <v>0.354184</v>
      </c>
      <c r="S63" s="491">
        <v>0.66319000000000006</v>
      </c>
      <c r="T63" s="491">
        <v>0.82917600000000002</v>
      </c>
      <c r="U63" s="491">
        <v>0.945469</v>
      </c>
      <c r="V63" s="491">
        <v>0.55401099999999992</v>
      </c>
      <c r="W63" s="491">
        <v>1.191403</v>
      </c>
      <c r="X63" s="491">
        <v>0.83977000000000002</v>
      </c>
    </row>
    <row r="64" spans="1:24" ht="9.6" customHeight="1">
      <c r="A64" s="169"/>
      <c r="B64" s="169"/>
      <c r="C64" s="172" t="s">
        <v>194</v>
      </c>
      <c r="D64" s="491">
        <v>1.7190000000000001</v>
      </c>
      <c r="E64" s="491">
        <v>1.0289999999999999</v>
      </c>
      <c r="F64" s="491">
        <v>1.7390000000000001</v>
      </c>
      <c r="G64" s="491">
        <v>1.7832999999999999</v>
      </c>
      <c r="H64" s="491">
        <v>1.5352999999999999</v>
      </c>
      <c r="I64" s="491">
        <v>1.2490999999999999</v>
      </c>
      <c r="J64" s="491">
        <v>1.2424999999999999</v>
      </c>
      <c r="K64" s="491">
        <v>2.2157789999999999</v>
      </c>
      <c r="L64" s="491">
        <v>2.6295879999999996</v>
      </c>
      <c r="M64" s="491">
        <v>2.8658790000000005</v>
      </c>
      <c r="N64" s="491">
        <v>3.5073300000000001</v>
      </c>
      <c r="O64" s="491">
        <v>8.9665000000000017</v>
      </c>
      <c r="P64" s="491">
        <v>5.3310390000000005</v>
      </c>
      <c r="Q64" s="491">
        <v>3.6375189999999997</v>
      </c>
      <c r="R64" s="491">
        <v>3.7252499999999995</v>
      </c>
      <c r="S64" s="491">
        <v>4.7345279999999992</v>
      </c>
      <c r="T64" s="491">
        <v>5.6910689999999997</v>
      </c>
      <c r="U64" s="491">
        <v>4.1162179999999999</v>
      </c>
      <c r="V64" s="491">
        <v>4.5406199999999997</v>
      </c>
      <c r="W64" s="491">
        <v>5.0412599999999994</v>
      </c>
      <c r="X64" s="491">
        <v>8.5679589999999983</v>
      </c>
    </row>
    <row r="65" spans="1:24" ht="9.6" customHeight="1">
      <c r="A65" s="169"/>
      <c r="B65" s="169"/>
      <c r="C65" s="172" t="s">
        <v>161</v>
      </c>
      <c r="D65" s="491">
        <v>3.12595</v>
      </c>
      <c r="E65" s="491">
        <v>4.23691</v>
      </c>
      <c r="F65" s="491">
        <v>3.5180599999999997</v>
      </c>
      <c r="G65" s="491">
        <v>4.2182079999999997</v>
      </c>
      <c r="H65" s="491">
        <v>4.7077999999999998</v>
      </c>
      <c r="I65" s="491">
        <v>5.61477</v>
      </c>
      <c r="J65" s="491">
        <v>5.8605290000000005</v>
      </c>
      <c r="K65" s="491">
        <v>6.8889339999999999</v>
      </c>
      <c r="L65" s="491">
        <v>6.1398090000000005</v>
      </c>
      <c r="M65" s="491">
        <v>6.2159260000000014</v>
      </c>
      <c r="N65" s="491">
        <v>6.5604480000000001</v>
      </c>
      <c r="O65" s="491">
        <v>6.0169760000000005</v>
      </c>
      <c r="P65" s="491">
        <v>5.0135559999999995</v>
      </c>
      <c r="Q65" s="491">
        <v>7.1909790000000005</v>
      </c>
      <c r="R65" s="491">
        <v>8.27895</v>
      </c>
      <c r="S65" s="491">
        <v>6.6062180000000001</v>
      </c>
      <c r="T65" s="491">
        <v>6.0206369999999998</v>
      </c>
      <c r="U65" s="491">
        <v>5.2628969999999997</v>
      </c>
      <c r="V65" s="491">
        <v>6.123818</v>
      </c>
      <c r="W65" s="491">
        <v>5.9725669999999997</v>
      </c>
      <c r="X65" s="491">
        <v>3.8201269999999998</v>
      </c>
    </row>
    <row r="66" spans="1:24" ht="9.6" customHeight="1">
      <c r="A66" s="169"/>
      <c r="B66" s="169"/>
      <c r="C66" s="172" t="s">
        <v>52</v>
      </c>
      <c r="D66" s="491">
        <v>1.4570000000000001</v>
      </c>
      <c r="E66" s="491">
        <v>1.4179999999999999</v>
      </c>
      <c r="F66" s="491">
        <v>1.488</v>
      </c>
      <c r="G66" s="491">
        <v>1.31</v>
      </c>
      <c r="H66" s="491">
        <v>1.871</v>
      </c>
      <c r="I66" s="491">
        <v>1.4039999999999999</v>
      </c>
      <c r="J66" s="491">
        <v>1.7542</v>
      </c>
      <c r="K66" s="491">
        <v>1.45065</v>
      </c>
      <c r="L66" s="491">
        <v>2.1111590000000002</v>
      </c>
      <c r="M66" s="491">
        <v>1.9029</v>
      </c>
      <c r="N66" s="491">
        <v>1.9088499999999999</v>
      </c>
      <c r="O66" s="491">
        <v>2.09633</v>
      </c>
      <c r="P66" s="491">
        <v>1.8515999999999999</v>
      </c>
      <c r="Q66" s="491">
        <v>2.5264000000000002</v>
      </c>
      <c r="R66" s="491">
        <v>2.4785999999999997</v>
      </c>
      <c r="S66" s="491">
        <v>3.03905</v>
      </c>
      <c r="T66" s="491">
        <v>3.6598090000000001</v>
      </c>
      <c r="U66" s="491">
        <v>2.63381</v>
      </c>
      <c r="V66" s="491">
        <v>2.3428900000000001</v>
      </c>
      <c r="W66" s="491">
        <v>3.8262349999999996</v>
      </c>
      <c r="X66" s="491">
        <v>3.3564390000000004</v>
      </c>
    </row>
    <row r="67" spans="1:24" ht="9.6" customHeight="1">
      <c r="A67" s="169"/>
      <c r="B67" s="169"/>
      <c r="C67" s="172" t="s">
        <v>196</v>
      </c>
      <c r="D67" s="491">
        <v>8.0000000000000004E-4</v>
      </c>
      <c r="E67" s="491">
        <v>1.0999999999999999E-2</v>
      </c>
      <c r="F67" s="491">
        <v>0</v>
      </c>
      <c r="G67" s="491">
        <v>0</v>
      </c>
      <c r="H67" s="491">
        <v>0</v>
      </c>
      <c r="I67" s="491">
        <v>2.1999999999999999E-2</v>
      </c>
      <c r="J67" s="491">
        <v>0</v>
      </c>
      <c r="K67" s="491">
        <v>0</v>
      </c>
      <c r="L67" s="491">
        <v>0</v>
      </c>
      <c r="M67" s="491">
        <v>2.3799999999999997E-3</v>
      </c>
      <c r="N67" s="491">
        <v>0</v>
      </c>
      <c r="O67" s="491">
        <v>7.4349999999999999E-2</v>
      </c>
      <c r="P67" s="491">
        <v>0</v>
      </c>
      <c r="Q67" s="491">
        <v>1.2619999999999999E-2</v>
      </c>
      <c r="R67" s="491">
        <v>7.9750000000000001E-2</v>
      </c>
      <c r="S67" s="491">
        <v>2.48E-3</v>
      </c>
      <c r="T67" s="491">
        <v>8.8400000000000006E-3</v>
      </c>
      <c r="U67" s="491">
        <v>2.1100000000000003E-3</v>
      </c>
      <c r="V67" s="491">
        <v>8.0000000000000002E-3</v>
      </c>
      <c r="W67" s="491">
        <v>2.5999999999999999E-3</v>
      </c>
      <c r="X67" s="491">
        <v>1.8110000000000001E-2</v>
      </c>
    </row>
    <row r="68" spans="1:24" ht="9.6" customHeight="1">
      <c r="A68" s="169"/>
      <c r="B68" s="169"/>
      <c r="C68" s="172" t="s">
        <v>51</v>
      </c>
      <c r="D68" s="491">
        <v>0.36799999999999999</v>
      </c>
      <c r="E68" s="491">
        <v>0.745</v>
      </c>
      <c r="F68" s="491">
        <v>2.452</v>
      </c>
      <c r="G68" s="491">
        <v>2.6919</v>
      </c>
      <c r="H68" s="491">
        <v>2.0350000000000001</v>
      </c>
      <c r="I68" s="491">
        <v>2.153</v>
      </c>
      <c r="J68" s="491">
        <v>0.97709999999999997</v>
      </c>
      <c r="K68" s="491">
        <v>2.5720000000000001</v>
      </c>
      <c r="L68" s="491">
        <v>2.375</v>
      </c>
      <c r="M68" s="491">
        <v>2.6349999999999998</v>
      </c>
      <c r="N68" s="491">
        <v>1.8879999999999999</v>
      </c>
      <c r="O68" s="491">
        <v>2.0739999999999998</v>
      </c>
      <c r="P68" s="491">
        <v>3.3130000000000002</v>
      </c>
      <c r="Q68" s="491">
        <v>3.5568400000000002</v>
      </c>
      <c r="R68" s="491">
        <v>3.145</v>
      </c>
      <c r="S68" s="491">
        <v>1.7110000000000001</v>
      </c>
      <c r="T68" s="491">
        <v>2.1802800000000002</v>
      </c>
      <c r="U68" s="491">
        <v>3.7906999999999997</v>
      </c>
      <c r="V68" s="491">
        <v>4.2092999999999998</v>
      </c>
      <c r="W68" s="491">
        <v>2.6945999999999999</v>
      </c>
      <c r="X68" s="491">
        <v>1.7960999999999998</v>
      </c>
    </row>
    <row r="69" spans="1:24" ht="9.6" customHeight="1">
      <c r="A69" s="169"/>
      <c r="B69" s="169"/>
      <c r="C69" s="172" t="s">
        <v>195</v>
      </c>
      <c r="D69" s="491">
        <v>0</v>
      </c>
      <c r="E69" s="491">
        <v>0</v>
      </c>
      <c r="F69" s="491">
        <v>0</v>
      </c>
      <c r="G69" s="491">
        <v>0</v>
      </c>
      <c r="H69" s="491">
        <v>0</v>
      </c>
      <c r="I69" s="491">
        <v>0</v>
      </c>
      <c r="J69" s="491">
        <v>0</v>
      </c>
      <c r="K69" s="491">
        <v>0</v>
      </c>
      <c r="L69" s="491">
        <v>0</v>
      </c>
      <c r="M69" s="491">
        <v>0</v>
      </c>
      <c r="N69" s="491">
        <v>0</v>
      </c>
      <c r="O69" s="491">
        <v>0</v>
      </c>
      <c r="P69" s="491">
        <v>0</v>
      </c>
      <c r="Q69" s="491">
        <v>0</v>
      </c>
      <c r="R69" s="491">
        <v>0.21</v>
      </c>
      <c r="S69" s="491">
        <v>0.56570000000000009</v>
      </c>
      <c r="T69" s="491">
        <v>1.53542</v>
      </c>
      <c r="U69" s="491">
        <v>2.4865679999999997</v>
      </c>
      <c r="V69" s="491">
        <v>5.5695699999999997</v>
      </c>
      <c r="W69" s="491">
        <v>11.186800000000002</v>
      </c>
      <c r="X69" s="491">
        <v>13.06118</v>
      </c>
    </row>
    <row r="70" spans="1:24" ht="9.6" customHeight="1">
      <c r="A70" s="169"/>
      <c r="B70" s="169"/>
      <c r="C70" s="172" t="s">
        <v>208</v>
      </c>
      <c r="D70" s="491">
        <v>0</v>
      </c>
      <c r="E70" s="491">
        <v>0</v>
      </c>
      <c r="F70" s="491">
        <v>0</v>
      </c>
      <c r="G70" s="491">
        <v>0</v>
      </c>
      <c r="H70" s="491">
        <v>0</v>
      </c>
      <c r="I70" s="491">
        <v>0</v>
      </c>
      <c r="J70" s="491">
        <v>0</v>
      </c>
      <c r="K70" s="491">
        <v>0</v>
      </c>
      <c r="L70" s="491">
        <v>0</v>
      </c>
      <c r="M70" s="491">
        <v>0</v>
      </c>
      <c r="N70" s="491">
        <v>0</v>
      </c>
      <c r="O70" s="491">
        <v>0</v>
      </c>
      <c r="P70" s="491">
        <v>0</v>
      </c>
      <c r="Q70" s="491">
        <v>0</v>
      </c>
      <c r="R70" s="491">
        <v>0</v>
      </c>
      <c r="S70" s="491">
        <v>0</v>
      </c>
      <c r="T70" s="491">
        <v>0</v>
      </c>
      <c r="U70" s="491">
        <v>0</v>
      </c>
      <c r="V70" s="491">
        <v>1E-3</v>
      </c>
      <c r="W70" s="491">
        <v>3.5000000000000001E-3</v>
      </c>
      <c r="X70" s="491">
        <v>0</v>
      </c>
    </row>
    <row r="71" spans="1:24" ht="9.6" customHeight="1">
      <c r="A71" s="169"/>
      <c r="B71" s="169"/>
      <c r="C71" s="172" t="s">
        <v>209</v>
      </c>
      <c r="D71" s="491">
        <v>0</v>
      </c>
      <c r="E71" s="491">
        <v>0</v>
      </c>
      <c r="F71" s="491">
        <v>0.27900000000000003</v>
      </c>
      <c r="G71" s="491">
        <v>0</v>
      </c>
      <c r="H71" s="491">
        <v>0</v>
      </c>
      <c r="I71" s="491">
        <v>0</v>
      </c>
      <c r="J71" s="491">
        <v>1.427</v>
      </c>
      <c r="K71" s="491">
        <v>0</v>
      </c>
      <c r="L71" s="491">
        <v>0</v>
      </c>
      <c r="M71" s="491">
        <v>0</v>
      </c>
      <c r="N71" s="491">
        <v>0</v>
      </c>
      <c r="O71" s="491">
        <v>0</v>
      </c>
      <c r="P71" s="491">
        <v>0</v>
      </c>
      <c r="Q71" s="491">
        <v>0</v>
      </c>
      <c r="R71" s="491">
        <v>0</v>
      </c>
      <c r="S71" s="491">
        <v>0</v>
      </c>
      <c r="T71" s="491">
        <v>0</v>
      </c>
      <c r="U71" s="491">
        <v>0</v>
      </c>
      <c r="V71" s="491">
        <v>0</v>
      </c>
      <c r="W71" s="491">
        <v>7.0000000000000001E-3</v>
      </c>
      <c r="X71" s="491">
        <v>0</v>
      </c>
    </row>
    <row r="72" spans="1:24" ht="9.6" customHeight="1">
      <c r="A72" s="169"/>
      <c r="B72" s="169"/>
      <c r="C72" s="172" t="s">
        <v>68</v>
      </c>
      <c r="D72" s="491">
        <v>0.63105999999999995</v>
      </c>
      <c r="E72" s="491">
        <v>0.89770899999999998</v>
      </c>
      <c r="F72" s="491">
        <v>0.12114</v>
      </c>
      <c r="G72" s="491">
        <v>0.26800000000000002</v>
      </c>
      <c r="H72" s="491">
        <v>0.73274000000000006</v>
      </c>
      <c r="I72" s="491">
        <v>0.189</v>
      </c>
      <c r="J72" s="491">
        <v>0.25650000000000001</v>
      </c>
      <c r="K72" s="491">
        <v>0.69450000000000001</v>
      </c>
      <c r="L72" s="491">
        <v>0.80193899999999996</v>
      </c>
      <c r="M72" s="491">
        <v>0.87339999999999995</v>
      </c>
      <c r="N72" s="491">
        <v>0.82229999999999992</v>
      </c>
      <c r="O72" s="491">
        <v>8.3382500000000004</v>
      </c>
      <c r="P72" s="491">
        <v>4.00875</v>
      </c>
      <c r="Q72" s="491">
        <v>1.64425</v>
      </c>
      <c r="R72" s="491">
        <v>3.9859999999999998</v>
      </c>
      <c r="S72" s="491">
        <v>1.2491290000000002</v>
      </c>
      <c r="T72" s="491">
        <v>3.0764</v>
      </c>
      <c r="U72" s="491">
        <v>0.98394999999999999</v>
      </c>
      <c r="V72" s="491">
        <v>1.2706999999999999</v>
      </c>
      <c r="W72" s="491">
        <v>2.6091499999999996</v>
      </c>
      <c r="X72" s="491">
        <v>0.78054000000000001</v>
      </c>
    </row>
    <row r="73" spans="1:24" ht="9.6" customHeight="1">
      <c r="A73" s="169"/>
      <c r="B73" s="169"/>
      <c r="C73" s="172" t="s">
        <v>210</v>
      </c>
      <c r="D73" s="491">
        <v>0</v>
      </c>
      <c r="E73" s="491">
        <v>0</v>
      </c>
      <c r="F73" s="491">
        <v>4.4999999999999997E-3</v>
      </c>
      <c r="G73" s="491">
        <v>0</v>
      </c>
      <c r="H73" s="491">
        <v>0</v>
      </c>
      <c r="I73" s="491">
        <v>0</v>
      </c>
      <c r="J73" s="491">
        <v>0</v>
      </c>
      <c r="K73" s="491">
        <v>0</v>
      </c>
      <c r="L73" s="491">
        <v>0</v>
      </c>
      <c r="M73" s="491">
        <v>0</v>
      </c>
      <c r="N73" s="491">
        <v>0</v>
      </c>
      <c r="O73" s="491">
        <v>0</v>
      </c>
      <c r="P73" s="491">
        <v>0</v>
      </c>
      <c r="Q73" s="491">
        <v>0</v>
      </c>
      <c r="R73" s="491">
        <v>0</v>
      </c>
      <c r="S73" s="491">
        <v>0</v>
      </c>
      <c r="T73" s="491">
        <v>0</v>
      </c>
      <c r="U73" s="491">
        <v>0</v>
      </c>
      <c r="V73" s="491">
        <v>0</v>
      </c>
      <c r="W73" s="491">
        <v>0.08</v>
      </c>
      <c r="X73" s="491">
        <v>0</v>
      </c>
    </row>
    <row r="74" spans="1:24" ht="9.6" customHeight="1">
      <c r="A74" s="169"/>
      <c r="B74" s="169"/>
      <c r="C74" s="172" t="s">
        <v>211</v>
      </c>
      <c r="D74" s="491">
        <v>0</v>
      </c>
      <c r="E74" s="491">
        <v>0</v>
      </c>
      <c r="F74" s="491">
        <v>0</v>
      </c>
      <c r="G74" s="491">
        <v>0</v>
      </c>
      <c r="H74" s="491">
        <v>0</v>
      </c>
      <c r="I74" s="491">
        <v>0</v>
      </c>
      <c r="J74" s="491">
        <v>0</v>
      </c>
      <c r="K74" s="491">
        <v>0</v>
      </c>
      <c r="L74" s="491">
        <v>0</v>
      </c>
      <c r="M74" s="491">
        <v>0</v>
      </c>
      <c r="N74" s="491">
        <v>0</v>
      </c>
      <c r="O74" s="491">
        <v>0</v>
      </c>
      <c r="P74" s="491">
        <v>0</v>
      </c>
      <c r="Q74" s="491">
        <v>0</v>
      </c>
      <c r="R74" s="491">
        <v>6.0000000000000001E-3</v>
      </c>
      <c r="S74" s="491">
        <v>0</v>
      </c>
      <c r="T74" s="491">
        <v>0</v>
      </c>
      <c r="U74" s="491">
        <v>0</v>
      </c>
      <c r="V74" s="491">
        <v>0</v>
      </c>
      <c r="W74" s="491">
        <v>0</v>
      </c>
      <c r="X74" s="491">
        <v>0</v>
      </c>
    </row>
    <row r="75" spans="1:24" ht="9.6" customHeight="1">
      <c r="A75" s="169"/>
      <c r="B75" s="169"/>
      <c r="C75" s="172" t="s">
        <v>147</v>
      </c>
      <c r="D75" s="491">
        <v>0.47399999999999998</v>
      </c>
      <c r="E75" s="491">
        <v>0.63700000000000001</v>
      </c>
      <c r="F75" s="491">
        <v>0.49284000000000006</v>
      </c>
      <c r="G75" s="491">
        <v>0.7228</v>
      </c>
      <c r="H75" s="491">
        <v>1.2744000000000002</v>
      </c>
      <c r="I75" s="491">
        <v>1.5643000000000002</v>
      </c>
      <c r="J75" s="491">
        <v>1.2932000000000001</v>
      </c>
      <c r="K75" s="491">
        <v>1.03043</v>
      </c>
      <c r="L75" s="491">
        <v>2.11</v>
      </c>
      <c r="M75" s="491">
        <v>0.76419999999999999</v>
      </c>
      <c r="N75" s="491">
        <v>1.5540589999999996</v>
      </c>
      <c r="O75" s="491">
        <v>1.9879899999999999</v>
      </c>
      <c r="P75" s="491">
        <v>1.39734</v>
      </c>
      <c r="Q75" s="491">
        <v>2.0823390000000002</v>
      </c>
      <c r="R75" s="491">
        <v>1.7572699999999999</v>
      </c>
      <c r="S75" s="491">
        <v>1.7756700000000001</v>
      </c>
      <c r="T75" s="491">
        <v>1.6850699999999998</v>
      </c>
      <c r="U75" s="491">
        <v>1.7407600000000001</v>
      </c>
      <c r="V75" s="491">
        <v>1.74047</v>
      </c>
      <c r="W75" s="491">
        <v>2.1797949999999999</v>
      </c>
      <c r="X75" s="491">
        <v>2.0171199999999998</v>
      </c>
    </row>
    <row r="76" spans="1:24" ht="9.6" customHeight="1">
      <c r="A76" s="169"/>
      <c r="B76" s="169"/>
      <c r="C76" s="172" t="s">
        <v>212</v>
      </c>
      <c r="D76" s="491">
        <v>1.6799999999999999E-3</v>
      </c>
      <c r="E76" s="491">
        <v>4.2199999999999998E-3</v>
      </c>
      <c r="F76" s="491">
        <v>3.7000000000000002E-3</v>
      </c>
      <c r="G76" s="491">
        <v>4.6800000000000001E-3</v>
      </c>
      <c r="H76" s="491">
        <v>3.9299999999999995E-3</v>
      </c>
      <c r="I76" s="491">
        <v>1.7999999999999999E-2</v>
      </c>
      <c r="J76" s="491">
        <v>1.7580000000000002E-2</v>
      </c>
      <c r="K76" s="491">
        <v>6.9500000000000004E-3</v>
      </c>
      <c r="L76" s="491">
        <v>6.0099999999999997E-3</v>
      </c>
      <c r="M76" s="491">
        <v>1.5131E-2</v>
      </c>
      <c r="N76" s="491">
        <v>1.993E-2</v>
      </c>
      <c r="O76" s="491">
        <v>2.0884E-2</v>
      </c>
      <c r="P76" s="491">
        <v>2.7979E-2</v>
      </c>
      <c r="Q76" s="491">
        <v>2.9250000000000002E-2</v>
      </c>
      <c r="R76" s="491">
        <v>3.4418999999999998E-2</v>
      </c>
      <c r="S76" s="491">
        <v>3.5629000000000001E-2</v>
      </c>
      <c r="T76" s="491">
        <v>3.6899000000000001E-2</v>
      </c>
      <c r="U76" s="491">
        <v>4.2969E-2</v>
      </c>
      <c r="V76" s="491">
        <v>4.0858000000000005E-2</v>
      </c>
      <c r="W76" s="491">
        <v>7.0099999999999996E-2</v>
      </c>
      <c r="X76" s="491">
        <v>9.4150000000000011E-2</v>
      </c>
    </row>
    <row r="77" spans="1:24" ht="9.6" customHeight="1">
      <c r="A77" s="169"/>
      <c r="B77" s="169"/>
      <c r="C77" s="172" t="s">
        <v>213</v>
      </c>
      <c r="D77" s="491">
        <v>2.4E-2</v>
      </c>
      <c r="E77" s="491">
        <v>0.115</v>
      </c>
      <c r="F77" s="491">
        <v>2.7E-2</v>
      </c>
      <c r="G77" s="491">
        <v>0.02</v>
      </c>
      <c r="H77" s="491">
        <v>0</v>
      </c>
      <c r="I77" s="491">
        <v>5.0000000000000001E-3</v>
      </c>
      <c r="J77" s="491">
        <v>3.5999999999999997E-2</v>
      </c>
      <c r="K77" s="491">
        <v>3.2000000000000001E-2</v>
      </c>
      <c r="L77" s="491">
        <v>0</v>
      </c>
      <c r="M77" s="491">
        <v>0.15130000000000002</v>
      </c>
      <c r="N77" s="491">
        <v>0</v>
      </c>
      <c r="O77" s="491">
        <v>0.01</v>
      </c>
      <c r="P77" s="491">
        <v>0</v>
      </c>
      <c r="Q77" s="491">
        <v>6.2E-2</v>
      </c>
      <c r="R77" s="491">
        <v>4.0000000000000001E-3</v>
      </c>
      <c r="S77" s="491">
        <v>0</v>
      </c>
      <c r="T77" s="491">
        <v>4.0000000000000001E-3</v>
      </c>
      <c r="U77" s="491">
        <v>0</v>
      </c>
      <c r="V77" s="491">
        <v>0</v>
      </c>
      <c r="W77" s="491">
        <v>0</v>
      </c>
      <c r="X77" s="491">
        <v>0</v>
      </c>
    </row>
    <row r="78" spans="1:24" ht="9.6" customHeight="1">
      <c r="A78" s="169"/>
      <c r="B78" s="169"/>
      <c r="C78" s="172" t="s">
        <v>58</v>
      </c>
      <c r="D78" s="491">
        <v>1.8427</v>
      </c>
      <c r="E78" s="491">
        <v>2.0386299999999999</v>
      </c>
      <c r="F78" s="491">
        <v>1.7442500000000001</v>
      </c>
      <c r="G78" s="491">
        <v>1.641</v>
      </c>
      <c r="H78" s="491">
        <v>0.84399999999999997</v>
      </c>
      <c r="I78" s="491">
        <v>2.0819999999999999</v>
      </c>
      <c r="J78" s="491">
        <v>0.60599999999999998</v>
      </c>
      <c r="K78" s="491">
        <v>1.9565999999999999</v>
      </c>
      <c r="L78" s="491">
        <v>1.6568000000000001</v>
      </c>
      <c r="M78" s="491">
        <v>1.0902000000000001</v>
      </c>
      <c r="N78" s="491">
        <v>1.2284999999999999</v>
      </c>
      <c r="O78" s="491">
        <v>1.7748699999999999</v>
      </c>
      <c r="P78" s="491">
        <v>1.545309</v>
      </c>
      <c r="Q78" s="491">
        <v>2.3296400000000004</v>
      </c>
      <c r="R78" s="491">
        <v>2.3987890000000003</v>
      </c>
      <c r="S78" s="491">
        <v>2.5485799999999998</v>
      </c>
      <c r="T78" s="491">
        <v>2.1853599999999997</v>
      </c>
      <c r="U78" s="491">
        <v>1.7993699999999999</v>
      </c>
      <c r="V78" s="491">
        <v>1.8509389999999999</v>
      </c>
      <c r="W78" s="491">
        <v>1.7502200000000001</v>
      </c>
      <c r="X78" s="491">
        <v>1.9195</v>
      </c>
    </row>
    <row r="79" spans="1:24" ht="9.6" customHeight="1">
      <c r="A79" s="169"/>
      <c r="B79" s="169"/>
      <c r="C79" s="172" t="s">
        <v>233</v>
      </c>
      <c r="D79" s="491">
        <v>1.087</v>
      </c>
      <c r="E79" s="491">
        <v>0.59360799999999991</v>
      </c>
      <c r="F79" s="491">
        <v>0.30219999999999997</v>
      </c>
      <c r="G79" s="491">
        <v>0.20150000000000001</v>
      </c>
      <c r="H79" s="491">
        <v>0.28225</v>
      </c>
      <c r="I79" s="491">
        <v>0.83968000000000009</v>
      </c>
      <c r="J79" s="491">
        <v>0.98529999999999995</v>
      </c>
      <c r="K79" s="491">
        <v>1.19174</v>
      </c>
      <c r="L79" s="491">
        <v>1.59155</v>
      </c>
      <c r="M79" s="491">
        <v>1.8670199999999999</v>
      </c>
      <c r="N79" s="491">
        <v>2.1598800000000002</v>
      </c>
      <c r="O79" s="491">
        <v>2.1156899999999998</v>
      </c>
      <c r="P79" s="491">
        <v>1.69285</v>
      </c>
      <c r="Q79" s="491">
        <v>1.8488000000000002</v>
      </c>
      <c r="R79" s="491">
        <v>1.9128000000000003</v>
      </c>
      <c r="S79" s="491">
        <v>1.68177</v>
      </c>
      <c r="T79" s="491">
        <v>1.4072799999999999</v>
      </c>
      <c r="U79" s="491">
        <v>1.7113100000000001</v>
      </c>
      <c r="V79" s="491">
        <v>2.4054000000000002</v>
      </c>
      <c r="W79" s="491">
        <v>2.170547</v>
      </c>
      <c r="X79" s="491">
        <v>2.381955</v>
      </c>
    </row>
    <row r="80" spans="1:24" ht="9.6" customHeight="1">
      <c r="A80" s="169"/>
      <c r="B80" s="169"/>
      <c r="C80" s="172" t="s">
        <v>234</v>
      </c>
      <c r="D80" s="491">
        <v>0</v>
      </c>
      <c r="E80" s="491">
        <v>4.7999999999999996E-3</v>
      </c>
      <c r="F80" s="491">
        <v>0</v>
      </c>
      <c r="G80" s="491">
        <v>0</v>
      </c>
      <c r="H80" s="491">
        <v>0</v>
      </c>
      <c r="I80" s="491">
        <v>0</v>
      </c>
      <c r="J80" s="491">
        <v>0</v>
      </c>
      <c r="K80" s="491">
        <v>0</v>
      </c>
      <c r="L80" s="491">
        <v>0</v>
      </c>
      <c r="M80" s="491">
        <v>0</v>
      </c>
      <c r="N80" s="491">
        <v>1.2500000000000001E-2</v>
      </c>
      <c r="O80" s="491">
        <v>4.0000000000000001E-3</v>
      </c>
      <c r="P80" s="491">
        <v>0</v>
      </c>
      <c r="Q80" s="491">
        <v>0.09</v>
      </c>
      <c r="R80" s="491">
        <v>0</v>
      </c>
      <c r="S80" s="491">
        <v>0</v>
      </c>
      <c r="T80" s="491">
        <v>0</v>
      </c>
      <c r="U80" s="491">
        <v>0</v>
      </c>
      <c r="V80" s="491">
        <v>0</v>
      </c>
      <c r="W80" s="491">
        <v>0</v>
      </c>
      <c r="X80" s="491">
        <v>4.9000000000000007E-3</v>
      </c>
    </row>
    <row r="81" spans="1:24" ht="9.6" customHeight="1">
      <c r="A81" s="169"/>
      <c r="B81" s="169"/>
      <c r="C81" s="172" t="s">
        <v>235</v>
      </c>
      <c r="D81" s="491">
        <v>0.76300000000000001</v>
      </c>
      <c r="E81" s="491">
        <v>0.6794</v>
      </c>
      <c r="F81" s="491">
        <v>0.68389999999999995</v>
      </c>
      <c r="G81" s="491">
        <v>0.71599999999999997</v>
      </c>
      <c r="H81" s="491">
        <v>0.13200000000000001</v>
      </c>
      <c r="I81" s="491">
        <v>0.19900000000000001</v>
      </c>
      <c r="J81" s="491">
        <v>0.65500000000000003</v>
      </c>
      <c r="K81" s="491">
        <v>0.42399999999999999</v>
      </c>
      <c r="L81" s="491">
        <v>0.45347999999999999</v>
      </c>
      <c r="M81" s="491">
        <v>0.37586900000000001</v>
      </c>
      <c r="N81" s="491">
        <v>0.36236000000000002</v>
      </c>
      <c r="O81" s="491">
        <v>0.36125999999999997</v>
      </c>
      <c r="P81" s="491">
        <v>0.33542</v>
      </c>
      <c r="Q81" s="491">
        <v>0.97014</v>
      </c>
      <c r="R81" s="491">
        <v>0.88476999999999995</v>
      </c>
      <c r="S81" s="491">
        <v>0.87490000000000012</v>
      </c>
      <c r="T81" s="491">
        <v>0.89328999999999992</v>
      </c>
      <c r="U81" s="491">
        <v>1.18465</v>
      </c>
      <c r="V81" s="491">
        <v>9.3579999999999997E-2</v>
      </c>
      <c r="W81" s="491">
        <v>0.19624</v>
      </c>
      <c r="X81" s="491">
        <v>0.19457999999999998</v>
      </c>
    </row>
    <row r="82" spans="1:24" ht="9.6" customHeight="1">
      <c r="A82" s="169"/>
      <c r="B82" s="171" t="s">
        <v>237</v>
      </c>
      <c r="C82" s="172"/>
      <c r="D82" s="493"/>
      <c r="E82" s="493"/>
      <c r="F82" s="493"/>
      <c r="G82" s="493"/>
      <c r="H82" s="493"/>
      <c r="I82" s="493"/>
      <c r="J82" s="493"/>
      <c r="K82" s="493"/>
      <c r="L82" s="493"/>
      <c r="M82" s="493"/>
      <c r="N82" s="493"/>
      <c r="O82" s="493"/>
      <c r="P82" s="493"/>
      <c r="Q82" s="493"/>
      <c r="R82" s="493"/>
      <c r="S82" s="493"/>
      <c r="T82" s="493"/>
      <c r="U82" s="493"/>
      <c r="V82" s="493"/>
      <c r="W82" s="493"/>
      <c r="X82" s="493"/>
    </row>
    <row r="83" spans="1:24" ht="9.6" customHeight="1">
      <c r="A83" s="169"/>
      <c r="B83" s="169"/>
      <c r="C83" s="172" t="s">
        <v>338</v>
      </c>
      <c r="D83" s="491">
        <v>52.171899961929057</v>
      </c>
      <c r="E83" s="491">
        <v>52.960609000000005</v>
      </c>
      <c r="F83" s="491">
        <v>56.826250000000002</v>
      </c>
      <c r="G83" s="491">
        <v>60.496830292875494</v>
      </c>
      <c r="H83" s="491">
        <v>59.227529999999994</v>
      </c>
      <c r="I83" s="491">
        <v>64.307134104981273</v>
      </c>
      <c r="J83" s="491">
        <v>66.170369746360052</v>
      </c>
      <c r="K83" s="491">
        <v>79.467471701969714</v>
      </c>
      <c r="L83" s="491">
        <v>85.239839864318341</v>
      </c>
      <c r="M83" s="491">
        <v>93.605472177552187</v>
      </c>
      <c r="N83" s="491">
        <v>96.967139454901954</v>
      </c>
      <c r="O83" s="491">
        <v>116.11038415625383</v>
      </c>
      <c r="P83" s="491">
        <v>121.64276687392467</v>
      </c>
      <c r="Q83" s="491">
        <v>127.3756127998077</v>
      </c>
      <c r="R83" s="491">
        <v>130.59681000250808</v>
      </c>
      <c r="S83" s="491">
        <v>139.25815284097968</v>
      </c>
      <c r="T83" s="491">
        <v>146.11638731519986</v>
      </c>
      <c r="U83" s="491">
        <v>158.93547385009882</v>
      </c>
      <c r="V83" s="491">
        <v>161.61252115570878</v>
      </c>
      <c r="W83" s="491">
        <v>170.53738542755988</v>
      </c>
      <c r="X83" s="491">
        <v>175.66500317449581</v>
      </c>
    </row>
    <row r="84" spans="1:24" ht="9.6" customHeight="1">
      <c r="A84" s="182"/>
      <c r="B84" s="181"/>
      <c r="C84" s="195" t="s">
        <v>340</v>
      </c>
      <c r="D84" s="491">
        <v>5.2926725000000001</v>
      </c>
      <c r="E84" s="491">
        <v>5.4653199999999984</v>
      </c>
      <c r="F84" s="491">
        <v>5.7768750000000013</v>
      </c>
      <c r="G84" s="491">
        <v>5.3618065071249994</v>
      </c>
      <c r="H84" s="491">
        <v>5.7545089149999997</v>
      </c>
      <c r="I84" s="491">
        <v>5.4935044626470582</v>
      </c>
      <c r="J84" s="491">
        <v>5.7276709695833334</v>
      </c>
      <c r="K84" s="491">
        <v>5.616605299250045</v>
      </c>
      <c r="L84" s="491">
        <v>5.5322236325</v>
      </c>
      <c r="M84" s="491">
        <v>5.3710814025000007</v>
      </c>
      <c r="N84" s="491">
        <v>5.6552675827712475</v>
      </c>
      <c r="O84" s="491">
        <v>5.7193610381690858</v>
      </c>
      <c r="P84" s="491">
        <v>5.8642662256306837</v>
      </c>
      <c r="Q84" s="491">
        <v>6.0399725884999995</v>
      </c>
      <c r="R84" s="491">
        <v>5.9656507787208568</v>
      </c>
      <c r="S84" s="491">
        <v>5.8462699775191469</v>
      </c>
      <c r="T84" s="491">
        <v>6.0590429702679067</v>
      </c>
      <c r="U84" s="491">
        <v>5.8836417317554597</v>
      </c>
      <c r="V84" s="491">
        <v>5.9959853129294123</v>
      </c>
      <c r="W84" s="491">
        <v>5.8286235537026192</v>
      </c>
      <c r="X84" s="491">
        <v>5.8102202801314657</v>
      </c>
    </row>
    <row r="85" spans="1:24" ht="9.6" customHeight="1">
      <c r="A85" s="169"/>
      <c r="B85" s="169"/>
      <c r="C85" s="172" t="s">
        <v>330</v>
      </c>
      <c r="D85" s="491">
        <v>9.7417546666666652</v>
      </c>
      <c r="E85" s="491">
        <v>9.9309359999999991</v>
      </c>
      <c r="F85" s="491">
        <v>9.7539113866666671</v>
      </c>
      <c r="G85" s="491">
        <v>9.9358330199999969</v>
      </c>
      <c r="H85" s="491">
        <v>10.704966790533334</v>
      </c>
      <c r="I85" s="491">
        <v>10.633755930894363</v>
      </c>
      <c r="J85" s="491">
        <v>11.255433727426668</v>
      </c>
      <c r="K85" s="491">
        <v>11.49342536533333</v>
      </c>
      <c r="L85" s="491">
        <v>11.790917913999996</v>
      </c>
      <c r="M85" s="491">
        <v>11.799416040894437</v>
      </c>
      <c r="N85" s="491">
        <v>12.172107800872944</v>
      </c>
      <c r="O85" s="491">
        <v>12.631426246467083</v>
      </c>
      <c r="P85" s="491">
        <v>12.996363012162705</v>
      </c>
      <c r="Q85" s="491">
        <v>13.618648212666665</v>
      </c>
      <c r="R85" s="491">
        <v>14.407699262254466</v>
      </c>
      <c r="S85" s="491">
        <v>15.38450710393195</v>
      </c>
      <c r="T85" s="491">
        <v>15.534994068939287</v>
      </c>
      <c r="U85" s="491">
        <v>16.870022889081401</v>
      </c>
      <c r="V85" s="491">
        <v>17.550464909329296</v>
      </c>
      <c r="W85" s="491">
        <v>18.163006077383201</v>
      </c>
      <c r="X85" s="491">
        <v>19.196135265094327</v>
      </c>
    </row>
    <row r="86" spans="1:24" ht="9.6" customHeight="1">
      <c r="A86" s="169"/>
      <c r="B86" s="169"/>
      <c r="C86" s="172" t="s">
        <v>123</v>
      </c>
      <c r="D86" s="491">
        <v>19.488862745098039</v>
      </c>
      <c r="E86" s="491">
        <v>19.537598039215681</v>
      </c>
      <c r="F86" s="491">
        <v>20.337156862745104</v>
      </c>
      <c r="G86" s="491">
        <v>20.076601838030548</v>
      </c>
      <c r="H86" s="491">
        <v>20.515930568627457</v>
      </c>
      <c r="I86" s="491">
        <v>20.894310188224306</v>
      </c>
      <c r="J86" s="491">
        <v>22.607388990612456</v>
      </c>
      <c r="K86" s="491">
        <v>23.294595117647056</v>
      </c>
      <c r="L86" s="491">
        <v>23.728895536684497</v>
      </c>
      <c r="M86" s="491">
        <v>23.85758748599601</v>
      </c>
      <c r="N86" s="491">
        <v>25.193571005307277</v>
      </c>
      <c r="O86" s="491">
        <v>25.892298065502278</v>
      </c>
      <c r="P86" s="491">
        <v>26.973872522525323</v>
      </c>
      <c r="Q86" s="491">
        <v>27.984859101358506</v>
      </c>
      <c r="R86" s="491">
        <v>28.843608609211092</v>
      </c>
      <c r="S86" s="491">
        <v>29.580314872927367</v>
      </c>
      <c r="T86" s="491">
        <v>27.919193800421567</v>
      </c>
      <c r="U86" s="491">
        <v>28.273236839407492</v>
      </c>
      <c r="V86" s="491">
        <v>27.956917192250511</v>
      </c>
      <c r="W86" s="491">
        <v>28.304905809028693</v>
      </c>
      <c r="X86" s="491">
        <v>28.494993279808842</v>
      </c>
    </row>
    <row r="87" spans="1:24" ht="9.6" customHeight="1">
      <c r="A87" s="169"/>
      <c r="B87" s="169"/>
      <c r="C87" s="172" t="s">
        <v>125</v>
      </c>
      <c r="D87" s="491">
        <v>1.2397925000000001</v>
      </c>
      <c r="E87" s="491">
        <v>1.2035775</v>
      </c>
      <c r="F87" s="491">
        <v>1.1749773999999999</v>
      </c>
      <c r="G87" s="491">
        <v>1.2297324403372245</v>
      </c>
      <c r="H87" s="491">
        <v>1.2483750189999998</v>
      </c>
      <c r="I87" s="491">
        <v>1.2021519398931624</v>
      </c>
      <c r="J87" s="491">
        <v>1.2606576750000003</v>
      </c>
      <c r="K87" s="491">
        <v>1.2599941499999998</v>
      </c>
      <c r="L87" s="491">
        <v>1.1516175550000001</v>
      </c>
      <c r="M87" s="491">
        <v>1.1152219563307679</v>
      </c>
      <c r="N87" s="491">
        <v>1.1043545814842801</v>
      </c>
      <c r="O87" s="491">
        <v>1.1745913494595737</v>
      </c>
      <c r="P87" s="491">
        <v>1.1822973895005977</v>
      </c>
      <c r="Q87" s="491">
        <v>1.2344074273338355</v>
      </c>
      <c r="R87" s="491">
        <v>1.2165489355317427</v>
      </c>
      <c r="S87" s="491">
        <v>1.1442323312057121</v>
      </c>
      <c r="T87" s="491">
        <v>1.12068481</v>
      </c>
      <c r="U87" s="491">
        <v>1.075143202505858</v>
      </c>
      <c r="V87" s="491">
        <v>0.91956825593404801</v>
      </c>
      <c r="W87" s="491">
        <v>0.93191619228392975</v>
      </c>
      <c r="X87" s="491">
        <v>0.91684022079430549</v>
      </c>
    </row>
    <row r="88" spans="1:24" ht="9.6" customHeight="1">
      <c r="A88" s="169"/>
      <c r="B88" s="169"/>
      <c r="C88" s="172" t="s">
        <v>127</v>
      </c>
      <c r="D88" s="491">
        <v>0.97662222222222228</v>
      </c>
      <c r="E88" s="491">
        <v>0.98022222222222233</v>
      </c>
      <c r="F88" s="491">
        <v>0.96864444444444453</v>
      </c>
      <c r="G88" s="491">
        <v>1.017679108711111</v>
      </c>
      <c r="H88" s="491">
        <v>1.1073363355555554</v>
      </c>
      <c r="I88" s="491">
        <v>1.1586686518518519</v>
      </c>
      <c r="J88" s="491">
        <v>1.1393294</v>
      </c>
      <c r="K88" s="491">
        <v>1.1971839555555555</v>
      </c>
      <c r="L88" s="491">
        <v>1.2607215244444445</v>
      </c>
      <c r="M88" s="491">
        <v>1.2615356966666667</v>
      </c>
      <c r="N88" s="491">
        <v>1.3458767316666669</v>
      </c>
      <c r="O88" s="491">
        <v>1.4009307</v>
      </c>
      <c r="P88" s="491">
        <v>1.5177798536695513</v>
      </c>
      <c r="Q88" s="491">
        <v>1.7606641711111111</v>
      </c>
      <c r="R88" s="491">
        <v>1.8302975888888888</v>
      </c>
      <c r="S88" s="491">
        <v>1.9133162129999997</v>
      </c>
      <c r="T88" s="491">
        <v>1.8625740381499998</v>
      </c>
      <c r="U88" s="491">
        <v>1.9557158511111108</v>
      </c>
      <c r="V88" s="491">
        <v>1.8910983555555556</v>
      </c>
      <c r="W88" s="491">
        <v>1.8237408277777776</v>
      </c>
      <c r="X88" s="491">
        <v>1.847539554634863</v>
      </c>
    </row>
    <row r="89" spans="1:24" ht="9.6" customHeight="1">
      <c r="A89" s="169"/>
      <c r="B89" s="169"/>
      <c r="C89" s="172" t="s">
        <v>129</v>
      </c>
      <c r="D89" s="491">
        <v>0.44417777777777784</v>
      </c>
      <c r="E89" s="491">
        <v>0.47335555555555553</v>
      </c>
      <c r="F89" s="491">
        <v>0.45121155555555559</v>
      </c>
      <c r="G89" s="491">
        <v>0.50993706740622213</v>
      </c>
      <c r="H89" s="491">
        <v>0.54304629333333332</v>
      </c>
      <c r="I89" s="491">
        <v>0.56157090000000009</v>
      </c>
      <c r="J89" s="491">
        <v>0.56306037777777784</v>
      </c>
      <c r="K89" s="491">
        <v>0.57549291111111112</v>
      </c>
      <c r="L89" s="491">
        <v>0.56719268876543216</v>
      </c>
      <c r="M89" s="491">
        <v>0.58985047888888886</v>
      </c>
      <c r="N89" s="491">
        <v>0.59801489777777783</v>
      </c>
      <c r="O89" s="491">
        <v>0.59261286111111111</v>
      </c>
      <c r="P89" s="491">
        <v>0.63583637003023141</v>
      </c>
      <c r="Q89" s="491">
        <v>0.62644105555555551</v>
      </c>
      <c r="R89" s="491">
        <v>0.59448230000000013</v>
      </c>
      <c r="S89" s="491">
        <v>0.57163635444444438</v>
      </c>
      <c r="T89" s="491">
        <v>0.65140674777777785</v>
      </c>
      <c r="U89" s="491">
        <v>0.62500643555555568</v>
      </c>
      <c r="V89" s="491">
        <v>0.62943849666666662</v>
      </c>
      <c r="W89" s="491">
        <v>0.57503649444444438</v>
      </c>
      <c r="X89" s="491">
        <v>0.5962216334756667</v>
      </c>
    </row>
    <row r="90" spans="1:24" ht="9.6" customHeight="1">
      <c r="A90" s="169"/>
      <c r="B90" s="169"/>
      <c r="C90" s="172" t="s">
        <v>149</v>
      </c>
      <c r="D90" s="491">
        <v>14.824538652184815</v>
      </c>
      <c r="E90" s="491">
        <v>15.07554912568251</v>
      </c>
      <c r="F90" s="491">
        <v>16.140900273277278</v>
      </c>
      <c r="G90" s="491">
        <v>15.523881756261982</v>
      </c>
      <c r="H90" s="491">
        <v>17.334751648742142</v>
      </c>
      <c r="I90" s="491">
        <v>16.326505307976323</v>
      </c>
      <c r="J90" s="491">
        <v>18.301827222719822</v>
      </c>
      <c r="K90" s="491">
        <v>21.962481002186781</v>
      </c>
      <c r="L90" s="491">
        <v>21.625950446875745</v>
      </c>
      <c r="M90" s="491">
        <v>22.026839669629666</v>
      </c>
      <c r="N90" s="491">
        <v>23.003747378004146</v>
      </c>
      <c r="O90" s="491">
        <v>25.130477086776203</v>
      </c>
      <c r="P90" s="491">
        <v>25.893489699269786</v>
      </c>
      <c r="Q90" s="491">
        <v>28.182491370156164</v>
      </c>
      <c r="R90" s="491">
        <v>28.839636476937869</v>
      </c>
      <c r="S90" s="491">
        <v>31.616644285987469</v>
      </c>
      <c r="T90" s="491">
        <v>32.50055165191084</v>
      </c>
      <c r="U90" s="491">
        <v>34.513370423837273</v>
      </c>
      <c r="V90" s="491">
        <v>34.870815012079873</v>
      </c>
      <c r="W90" s="491">
        <v>40.058460631824282</v>
      </c>
      <c r="X90" s="491">
        <v>40.862929364171094</v>
      </c>
    </row>
    <row r="91" spans="1:24" ht="9.6" customHeight="1">
      <c r="A91" s="169"/>
      <c r="B91" s="169"/>
      <c r="C91" s="172" t="s">
        <v>150</v>
      </c>
      <c r="D91" s="491">
        <v>72.998669326131036</v>
      </c>
      <c r="E91" s="491">
        <v>83.13686244565794</v>
      </c>
      <c r="F91" s="491">
        <v>85.281946527821191</v>
      </c>
      <c r="G91" s="491">
        <v>89.354530819636139</v>
      </c>
      <c r="H91" s="491">
        <v>94.173901523869034</v>
      </c>
      <c r="I91" s="491">
        <v>102.64970178925407</v>
      </c>
      <c r="J91" s="491">
        <v>109.75260212392357</v>
      </c>
      <c r="K91" s="491">
        <v>118.43437668755999</v>
      </c>
      <c r="L91" s="491">
        <v>127.26767251148779</v>
      </c>
      <c r="M91" s="491">
        <v>134.24058674691497</v>
      </c>
      <c r="N91" s="491">
        <v>138.55024113504439</v>
      </c>
      <c r="O91" s="491">
        <v>143.47617301994072</v>
      </c>
      <c r="P91" s="491">
        <v>146.07753128534142</v>
      </c>
      <c r="Q91" s="491">
        <v>147.99693540668008</v>
      </c>
      <c r="R91" s="491">
        <v>152.3529712688449</v>
      </c>
      <c r="S91" s="491">
        <v>155.36179143202116</v>
      </c>
      <c r="T91" s="491">
        <v>155.83320178973051</v>
      </c>
      <c r="U91" s="491">
        <v>163.57487489818891</v>
      </c>
      <c r="V91" s="491">
        <v>171.35129291533818</v>
      </c>
      <c r="W91" s="491">
        <v>183.74628288618047</v>
      </c>
      <c r="X91" s="491">
        <v>187.69843257706606</v>
      </c>
    </row>
    <row r="92" spans="1:24" ht="9.6" customHeight="1">
      <c r="A92" s="169"/>
      <c r="B92" s="169"/>
      <c r="C92" s="172" t="s">
        <v>151</v>
      </c>
      <c r="D92" s="491">
        <v>0.16056999999999999</v>
      </c>
      <c r="E92" s="491">
        <v>0.14859999999999998</v>
      </c>
      <c r="F92" s="491">
        <v>4.9862000000000004E-2</v>
      </c>
      <c r="G92" s="491">
        <v>6.3551276864999992E-2</v>
      </c>
      <c r="H92" s="491">
        <v>0.12916698500000001</v>
      </c>
      <c r="I92" s="491">
        <v>0.12504548630000001</v>
      </c>
      <c r="J92" s="491">
        <v>0.16688224999999998</v>
      </c>
      <c r="K92" s="491">
        <v>0.22325410500000004</v>
      </c>
      <c r="L92" s="491">
        <v>0.32073629039547996</v>
      </c>
      <c r="M92" s="491">
        <v>0.39438696194400008</v>
      </c>
      <c r="N92" s="491">
        <v>0.33957678179999995</v>
      </c>
      <c r="O92" s="491">
        <v>0.36119289319999992</v>
      </c>
      <c r="P92" s="491">
        <v>0.28256367579999997</v>
      </c>
      <c r="Q92" s="491">
        <v>0.26212483200000003</v>
      </c>
      <c r="R92" s="491">
        <v>0.23511211239999999</v>
      </c>
      <c r="S92" s="491">
        <v>0.2727241588</v>
      </c>
      <c r="T92" s="491">
        <v>0.20247313320000002</v>
      </c>
      <c r="U92" s="491">
        <v>0.35085362323200003</v>
      </c>
      <c r="V92" s="491">
        <v>0.34122151960000008</v>
      </c>
      <c r="W92" s="491">
        <v>0.33139478579199999</v>
      </c>
      <c r="X92" s="491">
        <v>0.30403475119999995</v>
      </c>
    </row>
    <row r="93" spans="1:24" ht="9.6" customHeight="1">
      <c r="A93" s="169"/>
      <c r="B93" s="169"/>
      <c r="C93" s="172" t="s">
        <v>152</v>
      </c>
      <c r="D93" s="491">
        <v>9.0020000000000003E-2</v>
      </c>
      <c r="E93" s="491">
        <v>6.4829999999999999E-2</v>
      </c>
      <c r="F93" s="491">
        <v>2.8684000000000005E-2</v>
      </c>
      <c r="G93" s="491">
        <v>2.4578674999999998E-2</v>
      </c>
      <c r="H93" s="491">
        <v>5.6783910999999999E-2</v>
      </c>
      <c r="I93" s="491">
        <v>3.6056786666666667E-2</v>
      </c>
      <c r="J93" s="491">
        <v>3.8307049999999988E-2</v>
      </c>
      <c r="K93" s="491">
        <v>7.772560000000002E-2</v>
      </c>
      <c r="L93" s="491">
        <v>7.8596431199999997E-2</v>
      </c>
      <c r="M93" s="491">
        <v>8.1089236400000014E-2</v>
      </c>
      <c r="N93" s="491">
        <v>7.1740813983600007E-2</v>
      </c>
      <c r="O93" s="491">
        <v>7.367927140000001E-2</v>
      </c>
      <c r="P93" s="491">
        <v>6.9533702599999983E-2</v>
      </c>
      <c r="Q93" s="491">
        <v>6.5820398107999986E-2</v>
      </c>
      <c r="R93" s="491">
        <v>3.6444291199999999E-2</v>
      </c>
      <c r="S93" s="491">
        <v>3.8950718512E-2</v>
      </c>
      <c r="T93" s="491">
        <v>3.2658801199999997E-2</v>
      </c>
      <c r="U93" s="491">
        <v>3.400809372E-2</v>
      </c>
      <c r="V93" s="491">
        <v>3.05283256E-2</v>
      </c>
      <c r="W93" s="491">
        <v>2.87874932E-2</v>
      </c>
      <c r="X93" s="491">
        <v>2.9895553599999999E-2</v>
      </c>
    </row>
    <row r="94" spans="1:24" ht="9.6" customHeight="1">
      <c r="A94" s="173"/>
      <c r="B94" s="173"/>
      <c r="C94" s="190" t="s">
        <v>225</v>
      </c>
      <c r="D94" s="494">
        <v>1.11242</v>
      </c>
      <c r="E94" s="494">
        <v>1.1033799999999998</v>
      </c>
      <c r="F94" s="494">
        <v>0.93217300000000003</v>
      </c>
      <c r="G94" s="494">
        <v>0.90742549399999994</v>
      </c>
      <c r="H94" s="494">
        <v>0.8807538399999999</v>
      </c>
      <c r="I94" s="494">
        <v>0.92284263074915962</v>
      </c>
      <c r="J94" s="494">
        <v>0.95007742999999989</v>
      </c>
      <c r="K94" s="494">
        <v>1.1852087999999998</v>
      </c>
      <c r="L94" s="494">
        <v>1.053529274277756</v>
      </c>
      <c r="M94" s="494">
        <v>1.043268899376</v>
      </c>
      <c r="N94" s="494">
        <v>1.1002034275279999</v>
      </c>
      <c r="O94" s="494">
        <v>0.80854633155199995</v>
      </c>
      <c r="P94" s="494">
        <v>0.83917887872000008</v>
      </c>
      <c r="Q94" s="494">
        <v>0.77640695376000002</v>
      </c>
      <c r="R94" s="494">
        <v>0.73434523592000001</v>
      </c>
      <c r="S94" s="494">
        <v>0.76956401094400007</v>
      </c>
      <c r="T94" s="494">
        <v>0.57949176595200003</v>
      </c>
      <c r="U94" s="494">
        <v>0.60604166280000005</v>
      </c>
      <c r="V94" s="494">
        <v>0.63497363852800015</v>
      </c>
      <c r="W94" s="494">
        <v>0.65460826525599991</v>
      </c>
      <c r="X94" s="494">
        <v>0.6573764738148179</v>
      </c>
    </row>
    <row r="95" spans="1:24" ht="10.35" customHeight="1">
      <c r="A95" s="159" t="s">
        <v>119</v>
      </c>
      <c r="B95" s="254"/>
      <c r="C95" s="253"/>
      <c r="D95" s="160"/>
      <c r="E95" s="160"/>
      <c r="F95" s="160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</row>
    <row r="96" spans="1:24" ht="10.35" customHeight="1">
      <c r="A96" s="253" t="s">
        <v>297</v>
      </c>
      <c r="B96" s="254"/>
      <c r="C96" s="253"/>
      <c r="D96" s="160"/>
      <c r="E96" s="160"/>
      <c r="F96" s="160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</row>
    <row r="101" spans="4:24" ht="17.100000000000001" customHeight="1"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</row>
  </sheetData>
  <mergeCells count="2">
    <mergeCell ref="A4:C4"/>
    <mergeCell ref="A51:C51"/>
  </mergeCells>
  <phoneticPr fontId="10" type="noConversion"/>
  <pageMargins left="0.31496062992125984" right="0.11811023622047245" top="0.5724803149606299" bottom="0.74803149606299213" header="0.31496062992125984" footer="0.31496062992125984"/>
  <pageSetup scale="92" orientation="landscape" r:id="rId1"/>
  <rowBreaks count="1" manualBreakCount="1">
    <brk id="49" max="2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published="0" codeName="Hoja9"/>
  <dimension ref="A1:AF205"/>
  <sheetViews>
    <sheetView showGridLines="0" topLeftCell="A61" zoomScale="120" zoomScaleNormal="120" workbookViewId="0">
      <selection activeCell="N83" sqref="N83:R94"/>
    </sheetView>
  </sheetViews>
  <sheetFormatPr baseColWidth="10" defaultColWidth="6.42578125" defaultRowHeight="17.100000000000001" customHeight="1"/>
  <cols>
    <col min="1" max="1" width="1.28515625" style="251" customWidth="1"/>
    <col min="2" max="2" width="12.42578125" style="251" customWidth="1"/>
    <col min="3" max="11" width="0" style="251" hidden="1" customWidth="1"/>
    <col min="12" max="12" width="1.85546875" style="251" hidden="1" customWidth="1"/>
    <col min="13" max="13" width="6.28515625" style="251" bestFit="1" customWidth="1"/>
    <col min="14" max="14" width="6.5703125" style="251" bestFit="1" customWidth="1"/>
    <col min="15" max="24" width="5" style="251" customWidth="1"/>
    <col min="25" max="25" width="6.28515625" style="251" bestFit="1" customWidth="1"/>
    <col min="26" max="27" width="5" style="251" customWidth="1"/>
    <col min="28" max="29" width="6.5703125" style="251" bestFit="1" customWidth="1"/>
    <col min="30" max="32" width="5" style="251" customWidth="1"/>
    <col min="33" max="224" width="6.42578125" style="251"/>
    <col min="225" max="225" width="1.42578125" style="251" customWidth="1"/>
    <col min="226" max="226" width="1.28515625" style="251" customWidth="1"/>
    <col min="227" max="227" width="14" style="251" customWidth="1"/>
    <col min="228" max="237" width="0" style="251" hidden="1" customWidth="1"/>
    <col min="238" max="238" width="8.28515625" style="251" customWidth="1"/>
    <col min="239" max="239" width="8" style="251" customWidth="1"/>
    <col min="240" max="246" width="8.28515625" style="251" customWidth="1"/>
    <col min="247" max="247" width="8.7109375" style="251" customWidth="1"/>
    <col min="248" max="256" width="8.42578125" style="251" customWidth="1"/>
    <col min="257" max="16384" width="6.42578125" style="251"/>
  </cols>
  <sheetData>
    <row r="1" spans="1:32" s="250" customFormat="1" ht="16.350000000000001" customHeight="1">
      <c r="A1" s="17" t="s">
        <v>507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</row>
    <row r="2" spans="1:32" s="250" customFormat="1" ht="3.75" customHeight="1">
      <c r="A2" s="363" t="s">
        <v>90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63"/>
      <c r="R2" s="363"/>
      <c r="S2" s="363"/>
      <c r="T2" s="363"/>
      <c r="U2" s="363"/>
      <c r="V2" s="363"/>
      <c r="W2" s="363"/>
      <c r="X2" s="363"/>
      <c r="Y2" s="363"/>
      <c r="Z2" s="363"/>
      <c r="AA2" s="363"/>
      <c r="AB2" s="363"/>
      <c r="AC2" s="363"/>
      <c r="AD2" s="363"/>
      <c r="AE2" s="363"/>
      <c r="AF2" s="363"/>
    </row>
    <row r="3" spans="1:32" s="250" customFormat="1" ht="14.1" customHeight="1">
      <c r="A3" s="555" t="s">
        <v>261</v>
      </c>
      <c r="B3" s="556"/>
      <c r="C3" s="183" t="s">
        <v>343</v>
      </c>
      <c r="D3" s="183" t="s">
        <v>344</v>
      </c>
      <c r="E3" s="183" t="s">
        <v>345</v>
      </c>
      <c r="F3" s="183" t="s">
        <v>346</v>
      </c>
      <c r="G3" s="183" t="s">
        <v>347</v>
      </c>
      <c r="H3" s="183" t="s">
        <v>348</v>
      </c>
      <c r="I3" s="184" t="s">
        <v>349</v>
      </c>
      <c r="J3" s="184" t="s">
        <v>350</v>
      </c>
      <c r="K3" s="184" t="s">
        <v>351</v>
      </c>
      <c r="L3" s="184" t="s">
        <v>352</v>
      </c>
      <c r="M3" s="168" t="s">
        <v>353</v>
      </c>
      <c r="N3" s="168" t="s">
        <v>354</v>
      </c>
      <c r="O3" s="168" t="s">
        <v>355</v>
      </c>
      <c r="P3" s="168" t="s">
        <v>356</v>
      </c>
      <c r="Q3" s="168" t="s">
        <v>357</v>
      </c>
      <c r="R3" s="168" t="s">
        <v>358</v>
      </c>
      <c r="S3" s="168" t="s">
        <v>244</v>
      </c>
      <c r="T3" s="168" t="s">
        <v>245</v>
      </c>
      <c r="U3" s="168" t="s">
        <v>246</v>
      </c>
      <c r="V3" s="168" t="s">
        <v>247</v>
      </c>
      <c r="W3" s="168" t="s">
        <v>248</v>
      </c>
      <c r="X3" s="168" t="s">
        <v>249</v>
      </c>
      <c r="Y3" s="168" t="s">
        <v>250</v>
      </c>
      <c r="Z3" s="168" t="s">
        <v>251</v>
      </c>
      <c r="AA3" s="168" t="s">
        <v>252</v>
      </c>
      <c r="AB3" s="168" t="s">
        <v>253</v>
      </c>
      <c r="AC3" s="168" t="s">
        <v>10</v>
      </c>
      <c r="AD3" s="168" t="s">
        <v>11</v>
      </c>
      <c r="AE3" s="168" t="s">
        <v>172</v>
      </c>
      <c r="AF3" s="168" t="s">
        <v>409</v>
      </c>
    </row>
    <row r="4" spans="1:32" s="250" customFormat="1" ht="12" customHeight="1">
      <c r="A4" s="557" t="s">
        <v>112</v>
      </c>
      <c r="B4" s="558"/>
      <c r="C4" s="185">
        <v>-6.971694178261501</v>
      </c>
      <c r="D4" s="185">
        <v>-13.353896057537673</v>
      </c>
      <c r="E4" s="185">
        <v>0.38176526074091832</v>
      </c>
      <c r="F4" s="185">
        <v>18.416341573015771</v>
      </c>
      <c r="G4" s="185">
        <v>11.072046433897032</v>
      </c>
      <c r="H4" s="185">
        <v>4.8622155124699251</v>
      </c>
      <c r="I4" s="185">
        <v>7.8643701663678067</v>
      </c>
      <c r="J4" s="185">
        <v>-5.7514433289158067</v>
      </c>
      <c r="K4" s="185">
        <v>9.2631146946798637</v>
      </c>
      <c r="L4" s="185">
        <v>-72.011514712502063</v>
      </c>
      <c r="M4" s="351">
        <v>2.9247379826000897</v>
      </c>
      <c r="N4" s="351">
        <v>8.2987700582239921</v>
      </c>
      <c r="O4" s="351">
        <v>3.6124371871730343</v>
      </c>
      <c r="P4" s="351">
        <v>5.1944725605035602</v>
      </c>
      <c r="Q4" s="351">
        <v>2.7344062954449466</v>
      </c>
      <c r="R4" s="351">
        <v>1.0769658803091886</v>
      </c>
      <c r="S4" s="351">
        <v>6.877276963330492</v>
      </c>
      <c r="T4" s="351">
        <v>9.1680545655865142</v>
      </c>
      <c r="U4" s="351">
        <v>-2.638784533338534</v>
      </c>
      <c r="V4" s="351">
        <v>8.5728061664634083</v>
      </c>
      <c r="W4" s="351">
        <v>8.9868149777470041</v>
      </c>
      <c r="X4" s="351">
        <v>4.1100202586157764</v>
      </c>
      <c r="Y4" s="351">
        <v>6.0383457974334975</v>
      </c>
      <c r="Z4" s="351">
        <v>2.7970365824787402</v>
      </c>
      <c r="AA4" s="351">
        <v>-1.8649654394227055</v>
      </c>
      <c r="AB4" s="351">
        <v>6.5116159494597925</v>
      </c>
      <c r="AC4" s="351">
        <v>2.1795782151097454</v>
      </c>
      <c r="AD4" s="351">
        <v>4.8710877257483576</v>
      </c>
      <c r="AE4" s="351">
        <v>4.7246404005343301</v>
      </c>
      <c r="AF4" s="351">
        <v>3.6384049759758064</v>
      </c>
    </row>
    <row r="5" spans="1:32" s="250" customFormat="1" ht="12" customHeight="1">
      <c r="A5" s="192" t="s">
        <v>101</v>
      </c>
      <c r="B5" s="193"/>
      <c r="C5" s="194">
        <v>-7.5394710357614914</v>
      </c>
      <c r="D5" s="194">
        <v>-16.202401087014529</v>
      </c>
      <c r="E5" s="194">
        <v>1.2263156094303618</v>
      </c>
      <c r="F5" s="194">
        <v>20.424076155458092</v>
      </c>
      <c r="G5" s="194">
        <v>11.206893763807745</v>
      </c>
      <c r="H5" s="194">
        <v>5.5021423764843647</v>
      </c>
      <c r="I5" s="194">
        <v>8.1404666720226615</v>
      </c>
      <c r="J5" s="194">
        <v>-6.6565193601566541</v>
      </c>
      <c r="K5" s="194">
        <v>9.5536864052130568</v>
      </c>
      <c r="L5" s="194">
        <v>-80.228635522544081</v>
      </c>
      <c r="M5" s="352">
        <v>2.9657782789022757</v>
      </c>
      <c r="N5" s="352">
        <v>11.043035651584798</v>
      </c>
      <c r="O5" s="352">
        <v>4.1968002419840111</v>
      </c>
      <c r="P5" s="352">
        <v>6.8434991372292142</v>
      </c>
      <c r="Q5" s="352">
        <v>1.70626826911906</v>
      </c>
      <c r="R5" s="352">
        <v>-1.7422629036023318</v>
      </c>
      <c r="S5" s="352">
        <v>2.9097783858511361</v>
      </c>
      <c r="T5" s="352">
        <v>12.397002936638124</v>
      </c>
      <c r="U5" s="352">
        <v>-8.4226407942894266</v>
      </c>
      <c r="V5" s="352">
        <v>12.410337438404584</v>
      </c>
      <c r="W5" s="352">
        <v>7.123667782382892</v>
      </c>
      <c r="X5" s="352">
        <v>4.3819680838377284</v>
      </c>
      <c r="Y5" s="352">
        <v>7.2503100836634804</v>
      </c>
      <c r="Z5" s="352">
        <v>2.9764385694501572</v>
      </c>
      <c r="AA5" s="352">
        <v>-7.2512553359945553</v>
      </c>
      <c r="AB5" s="352">
        <v>10.221995781369531</v>
      </c>
      <c r="AC5" s="352">
        <v>-1.4765264459146499</v>
      </c>
      <c r="AD5" s="352">
        <v>7.5799691964834048</v>
      </c>
      <c r="AE5" s="352">
        <v>4.003510402971866</v>
      </c>
      <c r="AF5" s="352">
        <v>4.5550144094004485</v>
      </c>
    </row>
    <row r="6" spans="1:32" s="250" customFormat="1" ht="9.9499999999999993" customHeight="1">
      <c r="A6" s="145"/>
      <c r="B6" s="172" t="s">
        <v>316</v>
      </c>
      <c r="C6" s="187">
        <v>-5.428226779252121</v>
      </c>
      <c r="D6" s="187">
        <v>23.214285714285698</v>
      </c>
      <c r="E6" s="187">
        <v>30.331262939958602</v>
      </c>
      <c r="F6" s="187">
        <v>16.737887212073076</v>
      </c>
      <c r="G6" s="187">
        <v>-22.603471385900832</v>
      </c>
      <c r="H6" s="187">
        <v>21.378085660032365</v>
      </c>
      <c r="I6" s="187">
        <v>125.74998189324256</v>
      </c>
      <c r="J6" s="187">
        <v>-16.724741973672806</v>
      </c>
      <c r="K6" s="187">
        <v>58.002998499594426</v>
      </c>
      <c r="L6" s="187">
        <v>-25.523928309726617</v>
      </c>
      <c r="M6" s="353">
        <v>35.226978607938733</v>
      </c>
      <c r="N6" s="353">
        <v>26.092917743370613</v>
      </c>
      <c r="O6" s="353">
        <v>-0.53295365736125699</v>
      </c>
      <c r="P6" s="353">
        <v>5.870270546397971</v>
      </c>
      <c r="Q6" s="353">
        <v>24.006831301232999</v>
      </c>
      <c r="R6" s="353">
        <v>1.5218392187355656</v>
      </c>
      <c r="S6" s="353">
        <v>-32.720864814497361</v>
      </c>
      <c r="T6" s="353">
        <v>22.673100349790843</v>
      </c>
      <c r="U6" s="353">
        <v>-20.798884986859832</v>
      </c>
      <c r="V6" s="353">
        <v>3.7656730124351334</v>
      </c>
      <c r="W6" s="353">
        <v>6.4309254449266939</v>
      </c>
      <c r="X6" s="353">
        <v>48.6136713025044</v>
      </c>
      <c r="Y6" s="353">
        <v>-17.892846867350254</v>
      </c>
      <c r="Z6" s="353">
        <v>3.5741239592270713</v>
      </c>
      <c r="AA6" s="353">
        <v>2.1384830073073902</v>
      </c>
      <c r="AB6" s="353">
        <v>4.8396850189857288</v>
      </c>
      <c r="AC6" s="353">
        <v>-22.375660806240848</v>
      </c>
      <c r="AD6" s="353">
        <v>15.694202592634653</v>
      </c>
      <c r="AE6" s="353">
        <v>-26.515501844763499</v>
      </c>
      <c r="AF6" s="353">
        <v>52.459256787067929</v>
      </c>
    </row>
    <row r="7" spans="1:32" s="250" customFormat="1" ht="9.9499999999999993" customHeight="1">
      <c r="A7" s="188"/>
      <c r="B7" s="172" t="s">
        <v>317</v>
      </c>
      <c r="C7" s="187">
        <v>-10</v>
      </c>
      <c r="D7" s="187">
        <v>-22.222222222222232</v>
      </c>
      <c r="E7" s="187">
        <v>0</v>
      </c>
      <c r="F7" s="187">
        <v>233.57142857142858</v>
      </c>
      <c r="G7" s="187">
        <v>-48.222698072805137</v>
      </c>
      <c r="H7" s="187">
        <v>-64.350703060380482</v>
      </c>
      <c r="I7" s="187">
        <v>48.723897911832935</v>
      </c>
      <c r="J7" s="187">
        <v>554.23712948517948</v>
      </c>
      <c r="K7" s="187">
        <v>-88.995555195223261</v>
      </c>
      <c r="L7" s="187">
        <v>162859.12080244601</v>
      </c>
      <c r="M7" s="353">
        <v>-35.173339715564225</v>
      </c>
      <c r="N7" s="353">
        <v>81.329910271133542</v>
      </c>
      <c r="O7" s="353">
        <v>-6.2849031510121449</v>
      </c>
      <c r="P7" s="353">
        <v>27.347909386550807</v>
      </c>
      <c r="Q7" s="353">
        <v>-21.092603946798306</v>
      </c>
      <c r="R7" s="353">
        <v>-11.72653040417334</v>
      </c>
      <c r="S7" s="353">
        <v>28.282387869634064</v>
      </c>
      <c r="T7" s="353">
        <v>3.9314379241586206</v>
      </c>
      <c r="U7" s="353">
        <v>-18.27290703715504</v>
      </c>
      <c r="V7" s="353">
        <v>24.689333202313946</v>
      </c>
      <c r="W7" s="353">
        <v>-2.6137189010101425</v>
      </c>
      <c r="X7" s="353">
        <v>4.7985180728447929</v>
      </c>
      <c r="Y7" s="353">
        <v>5.1911640265239978</v>
      </c>
      <c r="Z7" s="353">
        <v>8.1856391923610161</v>
      </c>
      <c r="AA7" s="353">
        <v>-8.1972012003081787</v>
      </c>
      <c r="AB7" s="353">
        <v>-10.143148723293805</v>
      </c>
      <c r="AC7" s="353">
        <v>15.745933920106548</v>
      </c>
      <c r="AD7" s="353">
        <v>8.0726354877737947</v>
      </c>
      <c r="AE7" s="353">
        <v>-7.9584887335561909</v>
      </c>
      <c r="AF7" s="353">
        <v>13.270452727928017</v>
      </c>
    </row>
    <row r="8" spans="1:32" s="250" customFormat="1" ht="9.9499999999999993" customHeight="1">
      <c r="A8" s="189"/>
      <c r="B8" s="172" t="s">
        <v>103</v>
      </c>
      <c r="C8" s="187">
        <v>-50</v>
      </c>
      <c r="D8" s="187">
        <v>32</v>
      </c>
      <c r="E8" s="187">
        <v>15.151515151515138</v>
      </c>
      <c r="F8" s="187">
        <v>16.070175438596479</v>
      </c>
      <c r="G8" s="187">
        <v>-10.179866989117281</v>
      </c>
      <c r="H8" s="187">
        <v>-30.828775767774495</v>
      </c>
      <c r="I8" s="187">
        <v>30.79917285001823</v>
      </c>
      <c r="J8" s="187">
        <v>8.6762577885241434</v>
      </c>
      <c r="K8" s="187">
        <v>20.617573672607726</v>
      </c>
      <c r="L8" s="187">
        <v>-18.766204581818958</v>
      </c>
      <c r="M8" s="353">
        <v>-14.076900208106224</v>
      </c>
      <c r="N8" s="353">
        <v>-65.711319993079982</v>
      </c>
      <c r="O8" s="353">
        <v>59.434914228052449</v>
      </c>
      <c r="P8" s="353">
        <v>-0.31645569620253333</v>
      </c>
      <c r="Q8" s="353">
        <v>537.80952380952374</v>
      </c>
      <c r="R8" s="353">
        <v>-39.289565808902829</v>
      </c>
      <c r="S8" s="353">
        <v>24.603738522081287</v>
      </c>
      <c r="T8" s="353">
        <v>289.68285996271538</v>
      </c>
      <c r="U8" s="353">
        <v>-19.200127873279381</v>
      </c>
      <c r="V8" s="353">
        <v>-4.0819326018951108</v>
      </c>
      <c r="W8" s="353">
        <v>-53.540113491617369</v>
      </c>
      <c r="X8" s="353">
        <v>41.485648546879176</v>
      </c>
      <c r="Y8" s="353">
        <v>-12.03652352596748</v>
      </c>
      <c r="Z8" s="353">
        <v>-66.441393636675343</v>
      </c>
      <c r="AA8" s="353">
        <v>47.398952095808397</v>
      </c>
      <c r="AB8" s="353">
        <v>-5.9794337945918707</v>
      </c>
      <c r="AC8" s="353">
        <v>1.1990278152849365</v>
      </c>
      <c r="AD8" s="353">
        <v>0.28286278486415739</v>
      </c>
      <c r="AE8" s="353">
        <v>25.625332623736028</v>
      </c>
      <c r="AF8" s="353">
        <v>-1.6521923321330179</v>
      </c>
    </row>
    <row r="9" spans="1:32" s="250" customFormat="1" ht="9.9499999999999993" customHeight="1">
      <c r="A9" s="189"/>
      <c r="B9" s="172" t="s">
        <v>318</v>
      </c>
      <c r="C9" s="187" t="s">
        <v>64</v>
      </c>
      <c r="D9" s="187">
        <v>-100</v>
      </c>
      <c r="E9" s="187" t="s">
        <v>64</v>
      </c>
      <c r="F9" s="187">
        <v>407</v>
      </c>
      <c r="G9" s="187">
        <v>-59.368836291913219</v>
      </c>
      <c r="H9" s="187">
        <v>-18.446601941747552</v>
      </c>
      <c r="I9" s="187">
        <v>-6.5476190476190581</v>
      </c>
      <c r="J9" s="187">
        <v>2139.8726114649685</v>
      </c>
      <c r="K9" s="187">
        <v>-98.42461468463857</v>
      </c>
      <c r="L9" s="187">
        <v>56744.584837545131</v>
      </c>
      <c r="M9" s="353">
        <v>76.304063441198238</v>
      </c>
      <c r="N9" s="353">
        <v>-3.0030163032224388</v>
      </c>
      <c r="O9" s="353">
        <v>-2.2446797596930135</v>
      </c>
      <c r="P9" s="353">
        <v>-6.928158496563519</v>
      </c>
      <c r="Q9" s="353">
        <v>0.18999139661599607</v>
      </c>
      <c r="R9" s="353">
        <v>10.591694612589798</v>
      </c>
      <c r="S9" s="353">
        <v>15.432262163163756</v>
      </c>
      <c r="T9" s="353">
        <v>48.913553068753956</v>
      </c>
      <c r="U9" s="353">
        <v>-25.503692398245171</v>
      </c>
      <c r="V9" s="353">
        <v>4.2262876525187121</v>
      </c>
      <c r="W9" s="353">
        <v>35.753894973445874</v>
      </c>
      <c r="X9" s="353">
        <v>-15.751736582312503</v>
      </c>
      <c r="Y9" s="353">
        <v>-1.2897046938138645</v>
      </c>
      <c r="Z9" s="353">
        <v>12.266307299094237</v>
      </c>
      <c r="AA9" s="353">
        <v>-5.5334569187858502</v>
      </c>
      <c r="AB9" s="353">
        <v>6.4185392482924319</v>
      </c>
      <c r="AC9" s="353">
        <v>9.3925870171450718</v>
      </c>
      <c r="AD9" s="353">
        <v>-4.981122649026748</v>
      </c>
      <c r="AE9" s="353">
        <v>5.5512312682467257</v>
      </c>
      <c r="AF9" s="353">
        <v>-14.364533759168651</v>
      </c>
    </row>
    <row r="10" spans="1:32" s="250" customFormat="1" ht="9.9499999999999993" customHeight="1">
      <c r="A10" s="189"/>
      <c r="B10" s="172" t="s">
        <v>256</v>
      </c>
      <c r="C10" s="187">
        <v>-9.0909090909090935</v>
      </c>
      <c r="D10" s="187">
        <v>-5</v>
      </c>
      <c r="E10" s="187">
        <v>-26.315789473684216</v>
      </c>
      <c r="F10" s="187">
        <v>69.928571428571445</v>
      </c>
      <c r="G10" s="187">
        <v>-74.779319041614116</v>
      </c>
      <c r="H10" s="187">
        <v>247.83333333333334</v>
      </c>
      <c r="I10" s="187">
        <v>-65.596550071873509</v>
      </c>
      <c r="J10" s="187">
        <v>-26.683844011142057</v>
      </c>
      <c r="K10" s="187">
        <v>-83.97636823008682</v>
      </c>
      <c r="L10" s="187">
        <v>286010.82276229991</v>
      </c>
      <c r="M10" s="353">
        <v>8.5594584125185271</v>
      </c>
      <c r="N10" s="353">
        <v>12.928700386756597</v>
      </c>
      <c r="O10" s="353">
        <v>19.467781324946465</v>
      </c>
      <c r="P10" s="353">
        <v>5.6799964832781935</v>
      </c>
      <c r="Q10" s="353">
        <v>-11.697822761997756</v>
      </c>
      <c r="R10" s="353">
        <v>-5.9700223807766406</v>
      </c>
      <c r="S10" s="353">
        <v>-13.864941999575864</v>
      </c>
      <c r="T10" s="353">
        <v>10.944321940181245</v>
      </c>
      <c r="U10" s="353">
        <v>8.4217710781680601</v>
      </c>
      <c r="V10" s="353">
        <v>9.6504039370105321</v>
      </c>
      <c r="W10" s="353">
        <v>5.6737762777882672</v>
      </c>
      <c r="X10" s="353">
        <v>2.3306457710313255</v>
      </c>
      <c r="Y10" s="353">
        <v>-9.4298736718269272</v>
      </c>
      <c r="Z10" s="353">
        <v>4.0245407082011297</v>
      </c>
      <c r="AA10" s="353">
        <v>8.5310215465158166</v>
      </c>
      <c r="AB10" s="353">
        <v>-7.7195703361970232</v>
      </c>
      <c r="AC10" s="353">
        <v>0.88709395209789488</v>
      </c>
      <c r="AD10" s="353">
        <v>19.462122031278973</v>
      </c>
      <c r="AE10" s="353">
        <v>-12.567335325699535</v>
      </c>
      <c r="AF10" s="353">
        <v>2.3402849783192181</v>
      </c>
    </row>
    <row r="11" spans="1:32" s="250" customFormat="1" ht="9.9499999999999993" customHeight="1">
      <c r="A11" s="189"/>
      <c r="B11" s="172" t="s">
        <v>319</v>
      </c>
      <c r="C11" s="187">
        <v>49.572649572649595</v>
      </c>
      <c r="D11" s="187">
        <v>-11.428571428571432</v>
      </c>
      <c r="E11" s="187">
        <v>40</v>
      </c>
      <c r="F11" s="187">
        <v>40.829493087557609</v>
      </c>
      <c r="G11" s="187">
        <v>-11.986256544502627</v>
      </c>
      <c r="H11" s="187">
        <v>28.754136149012901</v>
      </c>
      <c r="I11" s="187">
        <v>15.500563079322017</v>
      </c>
      <c r="J11" s="187">
        <v>14.424533113327808</v>
      </c>
      <c r="K11" s="187">
        <v>15.738248800724364</v>
      </c>
      <c r="L11" s="187">
        <v>2609.6967419202128</v>
      </c>
      <c r="M11" s="353">
        <v>0.87268687844668236</v>
      </c>
      <c r="N11" s="353">
        <v>-5.7938180248041533</v>
      </c>
      <c r="O11" s="353">
        <v>11.174405461116855</v>
      </c>
      <c r="P11" s="353">
        <v>-3.51470978112981</v>
      </c>
      <c r="Q11" s="353">
        <v>4.498998002762078</v>
      </c>
      <c r="R11" s="353">
        <v>-8.2892780382704636</v>
      </c>
      <c r="S11" s="353">
        <v>11.529334517244894</v>
      </c>
      <c r="T11" s="353">
        <v>-7.6561191013491126E-2</v>
      </c>
      <c r="U11" s="353">
        <v>2.596938804286375</v>
      </c>
      <c r="V11" s="353">
        <v>4.4314509605879904</v>
      </c>
      <c r="W11" s="353">
        <v>0.77551973114673434</v>
      </c>
      <c r="X11" s="353">
        <v>1.2977177553271435</v>
      </c>
      <c r="Y11" s="353">
        <v>9.0526777313226994</v>
      </c>
      <c r="Z11" s="353">
        <v>-2.8266858295068698</v>
      </c>
      <c r="AA11" s="353">
        <v>-4.4724301345662631</v>
      </c>
      <c r="AB11" s="353">
        <v>-7.1742774379128127</v>
      </c>
      <c r="AC11" s="353">
        <v>-10.065913456377052</v>
      </c>
      <c r="AD11" s="353">
        <v>-0.1716605113480707</v>
      </c>
      <c r="AE11" s="353">
        <v>6.0054851092806061</v>
      </c>
      <c r="AF11" s="353">
        <v>-0.24703726066807041</v>
      </c>
    </row>
    <row r="12" spans="1:32" s="250" customFormat="1" ht="9.9499999999999993" customHeight="1">
      <c r="A12" s="189"/>
      <c r="B12" s="172" t="s">
        <v>320</v>
      </c>
      <c r="C12" s="187">
        <v>27.27272727272727</v>
      </c>
      <c r="D12" s="187">
        <v>1.0204081632652962</v>
      </c>
      <c r="E12" s="187">
        <v>1.0101010101009944</v>
      </c>
      <c r="F12" s="187">
        <v>24.46</v>
      </c>
      <c r="G12" s="187">
        <v>-2.3742567893299094</v>
      </c>
      <c r="H12" s="187">
        <v>-5.9297971276902173</v>
      </c>
      <c r="I12" s="187">
        <v>34.168853893263339</v>
      </c>
      <c r="J12" s="187">
        <v>-11.523817286687754</v>
      </c>
      <c r="K12" s="187">
        <v>14.427194633949147</v>
      </c>
      <c r="L12" s="187">
        <v>1096.2893373829409</v>
      </c>
      <c r="M12" s="353">
        <v>2.3720419569727813</v>
      </c>
      <c r="N12" s="353">
        <v>-4.1246343038824467</v>
      </c>
      <c r="O12" s="353">
        <v>10.117874973896534</v>
      </c>
      <c r="P12" s="353">
        <v>3.0579229641261252</v>
      </c>
      <c r="Q12" s="353">
        <v>-0.73719975370241109</v>
      </c>
      <c r="R12" s="353">
        <v>5.1214571513338969</v>
      </c>
      <c r="S12" s="353">
        <v>3.2852113210578571</v>
      </c>
      <c r="T12" s="353">
        <v>2.9768708000728727</v>
      </c>
      <c r="U12" s="353">
        <v>-0.91015768979030298</v>
      </c>
      <c r="V12" s="353">
        <v>7.6269392023721405</v>
      </c>
      <c r="W12" s="353">
        <v>7.2862589132422162</v>
      </c>
      <c r="X12" s="353">
        <v>2.626310338256066</v>
      </c>
      <c r="Y12" s="353">
        <v>0.28546913916389638</v>
      </c>
      <c r="Z12" s="353">
        <v>1.0400785864510986</v>
      </c>
      <c r="AA12" s="353">
        <v>-2.4719533844484332</v>
      </c>
      <c r="AB12" s="353">
        <v>1.1542335542424897</v>
      </c>
      <c r="AC12" s="353">
        <v>0.79473447040352418</v>
      </c>
      <c r="AD12" s="353">
        <v>1.4488376283316562</v>
      </c>
      <c r="AE12" s="353">
        <v>7.0538660113742768</v>
      </c>
      <c r="AF12" s="353">
        <v>1.1763927004003749</v>
      </c>
    </row>
    <row r="13" spans="1:32" s="250" customFormat="1" ht="9.9499999999999993" customHeight="1">
      <c r="A13" s="189"/>
      <c r="B13" s="172" t="s">
        <v>321</v>
      </c>
      <c r="C13" s="187">
        <v>18.49034523112929</v>
      </c>
      <c r="D13" s="187">
        <v>-1.4814814814814725</v>
      </c>
      <c r="E13" s="187">
        <v>-9.724310776942346</v>
      </c>
      <c r="F13" s="187">
        <v>28.2365352581899</v>
      </c>
      <c r="G13" s="187">
        <v>13.81270729236126</v>
      </c>
      <c r="H13" s="187">
        <v>24.688136044587328</v>
      </c>
      <c r="I13" s="187">
        <v>-2.5995502655996039</v>
      </c>
      <c r="J13" s="187">
        <v>1.7910099019825987</v>
      </c>
      <c r="K13" s="187">
        <v>-5.8418578129724281</v>
      </c>
      <c r="L13" s="187">
        <v>-87.985523371961534</v>
      </c>
      <c r="M13" s="353">
        <v>28.844582193653444</v>
      </c>
      <c r="N13" s="353">
        <v>-4.4590254658588124</v>
      </c>
      <c r="O13" s="353">
        <v>2.3854064239151596</v>
      </c>
      <c r="P13" s="353">
        <v>42.555636607141921</v>
      </c>
      <c r="Q13" s="353">
        <v>-39.291367430029858</v>
      </c>
      <c r="R13" s="353">
        <v>17.754605669202441</v>
      </c>
      <c r="S13" s="353">
        <v>16.580103852468397</v>
      </c>
      <c r="T13" s="353">
        <v>2.9672495729689663</v>
      </c>
      <c r="U13" s="353">
        <v>-61.073021199446551</v>
      </c>
      <c r="V13" s="353">
        <v>-53.872212958383813</v>
      </c>
      <c r="W13" s="353">
        <v>63.928516073033848</v>
      </c>
      <c r="X13" s="353">
        <v>70.15200235350116</v>
      </c>
      <c r="Y13" s="353">
        <v>-15.226522807078279</v>
      </c>
      <c r="Z13" s="353">
        <v>-10.05562506894373</v>
      </c>
      <c r="AA13" s="353">
        <v>-36.432716671604972</v>
      </c>
      <c r="AB13" s="353">
        <v>-50.757467811425919</v>
      </c>
      <c r="AC13" s="353">
        <v>-7.9171960540407422</v>
      </c>
      <c r="AD13" s="353">
        <v>4.4246509040735571</v>
      </c>
      <c r="AE13" s="353">
        <v>29.21102148678003</v>
      </c>
      <c r="AF13" s="353">
        <v>20.344448566948124</v>
      </c>
    </row>
    <row r="14" spans="1:32" s="250" customFormat="1" ht="9.9499999999999993" customHeight="1">
      <c r="A14" s="189"/>
      <c r="B14" s="172" t="s">
        <v>322</v>
      </c>
      <c r="C14" s="187">
        <v>130</v>
      </c>
      <c r="D14" s="187">
        <v>152.17391304347828</v>
      </c>
      <c r="E14" s="187">
        <v>-43.103448275862064</v>
      </c>
      <c r="F14" s="187">
        <v>17.060606060606066</v>
      </c>
      <c r="G14" s="187">
        <v>36.758995599275202</v>
      </c>
      <c r="H14" s="187">
        <v>83.948514101836054</v>
      </c>
      <c r="I14" s="187">
        <v>5.6698909240584294</v>
      </c>
      <c r="J14" s="187">
        <v>-38.461213360599857</v>
      </c>
      <c r="K14" s="187">
        <v>37.592227638684442</v>
      </c>
      <c r="L14" s="187">
        <v>19478.197114488874</v>
      </c>
      <c r="M14" s="353">
        <v>-8.0901039493645364</v>
      </c>
      <c r="N14" s="353">
        <v>28.085713285698333</v>
      </c>
      <c r="O14" s="353">
        <v>-0.63862300195273169</v>
      </c>
      <c r="P14" s="353">
        <v>-8.2324066220641932</v>
      </c>
      <c r="Q14" s="353">
        <v>-25.763312115191816</v>
      </c>
      <c r="R14" s="353">
        <v>10.202380618653152</v>
      </c>
      <c r="S14" s="353">
        <v>25.548996697552351</v>
      </c>
      <c r="T14" s="353">
        <v>14.637496768387237</v>
      </c>
      <c r="U14" s="353">
        <v>10.452870185584562</v>
      </c>
      <c r="V14" s="353">
        <v>-1.4777558667799173</v>
      </c>
      <c r="W14" s="353">
        <v>-2.1232576487067667</v>
      </c>
      <c r="X14" s="353">
        <v>3.0640095524560484</v>
      </c>
      <c r="Y14" s="353">
        <v>7.9102555422363441</v>
      </c>
      <c r="Z14" s="353">
        <v>5.6362484990459816</v>
      </c>
      <c r="AA14" s="353">
        <v>-9.5528054996838137</v>
      </c>
      <c r="AB14" s="353">
        <v>8.8914536835903881</v>
      </c>
      <c r="AC14" s="353">
        <v>-6.5743943804887017</v>
      </c>
      <c r="AD14" s="353">
        <v>-5.5528605492086154</v>
      </c>
      <c r="AE14" s="353">
        <v>6.5409602734641359</v>
      </c>
      <c r="AF14" s="353">
        <v>2.2379736029716657</v>
      </c>
    </row>
    <row r="15" spans="1:32" s="250" customFormat="1" ht="9.9499999999999993" customHeight="1">
      <c r="A15" s="189"/>
      <c r="B15" s="172" t="s">
        <v>323</v>
      </c>
      <c r="C15" s="187">
        <v>15.616438356164398</v>
      </c>
      <c r="D15" s="187">
        <v>-2.369668246445511</v>
      </c>
      <c r="E15" s="187">
        <v>-7.0388349514563187</v>
      </c>
      <c r="F15" s="187">
        <v>14.885117493472588</v>
      </c>
      <c r="G15" s="187">
        <v>3.1612917888229841</v>
      </c>
      <c r="H15" s="187">
        <v>32.765685583362703</v>
      </c>
      <c r="I15" s="187">
        <v>48.145689869741972</v>
      </c>
      <c r="J15" s="187">
        <v>3.2559195788530282</v>
      </c>
      <c r="K15" s="187">
        <v>9.3726162891825773</v>
      </c>
      <c r="L15" s="187">
        <v>126.23156340895605</v>
      </c>
      <c r="M15" s="353">
        <v>-6.4109475819217554</v>
      </c>
      <c r="N15" s="353">
        <v>-14.337030426191644</v>
      </c>
      <c r="O15" s="353">
        <v>12.866014342210995</v>
      </c>
      <c r="P15" s="353">
        <v>3.6183580130750181</v>
      </c>
      <c r="Q15" s="353">
        <v>11.654152211367276</v>
      </c>
      <c r="R15" s="353">
        <v>2.2070198865881352</v>
      </c>
      <c r="S15" s="353">
        <v>5.4578445754942084</v>
      </c>
      <c r="T15" s="353">
        <v>3.0729867253827203</v>
      </c>
      <c r="U15" s="353">
        <v>-3.1536451396308673</v>
      </c>
      <c r="V15" s="353">
        <v>4.6182533874313814</v>
      </c>
      <c r="W15" s="353">
        <v>-2.649091893586164</v>
      </c>
      <c r="X15" s="353">
        <v>4.0719972279038341</v>
      </c>
      <c r="Y15" s="353">
        <v>-7.6763885688619249</v>
      </c>
      <c r="Z15" s="353">
        <v>3.9683372706728282</v>
      </c>
      <c r="AA15" s="353">
        <v>22.747867644911302</v>
      </c>
      <c r="AB15" s="353">
        <v>-15.411845943650871</v>
      </c>
      <c r="AC15" s="353">
        <v>3.8751702372700425</v>
      </c>
      <c r="AD15" s="353">
        <v>1.3908965110783322</v>
      </c>
      <c r="AE15" s="353">
        <v>2.0135957117817682</v>
      </c>
      <c r="AF15" s="353">
        <v>4.7694594375320198</v>
      </c>
    </row>
    <row r="16" spans="1:32" s="250" customFormat="1" ht="9.9499999999999993" customHeight="1">
      <c r="A16" s="189"/>
      <c r="B16" s="172" t="s">
        <v>324</v>
      </c>
      <c r="C16" s="187">
        <v>64.590163934426229</v>
      </c>
      <c r="D16" s="187">
        <v>5.1792828685258918</v>
      </c>
      <c r="E16" s="187">
        <v>-5.4924242424242431</v>
      </c>
      <c r="F16" s="187">
        <v>-2.6132264529058147</v>
      </c>
      <c r="G16" s="187">
        <v>62.155321425631762</v>
      </c>
      <c r="H16" s="187">
        <v>-18.240885267953455</v>
      </c>
      <c r="I16" s="187">
        <v>20.176323591041022</v>
      </c>
      <c r="J16" s="187">
        <v>26.781844600005165</v>
      </c>
      <c r="K16" s="187">
        <v>17.46123002591089</v>
      </c>
      <c r="L16" s="187">
        <v>-13.286738128651454</v>
      </c>
      <c r="M16" s="353">
        <v>9.6594038767856318</v>
      </c>
      <c r="N16" s="353">
        <v>5.6877589318826471</v>
      </c>
      <c r="O16" s="353">
        <v>9.8156749169741708</v>
      </c>
      <c r="P16" s="353">
        <v>-0.91720703179396512</v>
      </c>
      <c r="Q16" s="353">
        <v>33.232352012961066</v>
      </c>
      <c r="R16" s="353">
        <v>-19.164955641205385</v>
      </c>
      <c r="S16" s="353">
        <v>25.96943665063085</v>
      </c>
      <c r="T16" s="353">
        <v>-21.61996615039622</v>
      </c>
      <c r="U16" s="353">
        <v>-23.363668685992888</v>
      </c>
      <c r="V16" s="353">
        <v>59.677465885814861</v>
      </c>
      <c r="W16" s="353">
        <v>-1.4520351885702332</v>
      </c>
      <c r="X16" s="353">
        <v>-8.2813037297589602</v>
      </c>
      <c r="Y16" s="353">
        <v>9.5838959683431035</v>
      </c>
      <c r="Z16" s="353">
        <v>0.95215081176498462</v>
      </c>
      <c r="AA16" s="353">
        <v>14.535820922197162</v>
      </c>
      <c r="AB16" s="353">
        <v>9.4833961861094949</v>
      </c>
      <c r="AC16" s="353">
        <v>-1.9193680904594501E-2</v>
      </c>
      <c r="AD16" s="353">
        <v>-21.609519662645205</v>
      </c>
      <c r="AE16" s="353">
        <v>-8.6748102195673749</v>
      </c>
      <c r="AF16" s="353">
        <v>4.4119768264090808</v>
      </c>
    </row>
    <row r="17" spans="1:32" s="250" customFormat="1" ht="9.9499999999999993" customHeight="1">
      <c r="A17" s="189"/>
      <c r="B17" s="172" t="s">
        <v>325</v>
      </c>
      <c r="C17" s="187">
        <v>-12.935323383084574</v>
      </c>
      <c r="D17" s="187">
        <v>17.97142857142855</v>
      </c>
      <c r="E17" s="187">
        <v>1.7195446839428419</v>
      </c>
      <c r="F17" s="187">
        <v>172.22380952380956</v>
      </c>
      <c r="G17" s="187">
        <v>-5.8827645319852406</v>
      </c>
      <c r="H17" s="187">
        <v>-37.941416995018962</v>
      </c>
      <c r="I17" s="187">
        <v>124.66007786762501</v>
      </c>
      <c r="J17" s="187">
        <v>-54.389016716879524</v>
      </c>
      <c r="K17" s="187">
        <v>19.325465021198696</v>
      </c>
      <c r="L17" s="187">
        <v>-71.52762901232569</v>
      </c>
      <c r="M17" s="353">
        <v>-23.961170025309976</v>
      </c>
      <c r="N17" s="353">
        <v>-19.473329400859519</v>
      </c>
      <c r="O17" s="353">
        <v>19.125480059857058</v>
      </c>
      <c r="P17" s="353">
        <v>-33.280992643021868</v>
      </c>
      <c r="Q17" s="353">
        <v>132.96193281874889</v>
      </c>
      <c r="R17" s="353">
        <v>-57.944189332391382</v>
      </c>
      <c r="S17" s="353">
        <v>-48.009407021669745</v>
      </c>
      <c r="T17" s="353">
        <v>6.3812600969305411</v>
      </c>
      <c r="U17" s="353">
        <v>29.351556567957449</v>
      </c>
      <c r="V17" s="353">
        <v>88.380332949822744</v>
      </c>
      <c r="W17" s="353">
        <v>-68.491561063102878</v>
      </c>
      <c r="X17" s="353">
        <v>56.885161596582165</v>
      </c>
      <c r="Y17" s="353">
        <v>-70.614740664161985</v>
      </c>
      <c r="Z17" s="353">
        <v>101.16012665288009</v>
      </c>
      <c r="AA17" s="353">
        <v>-9.0560081900780354</v>
      </c>
      <c r="AB17" s="353">
        <v>-6.4634146341463357</v>
      </c>
      <c r="AC17" s="353">
        <v>-37.167786581085153</v>
      </c>
      <c r="AD17" s="353">
        <v>12.673583399840393</v>
      </c>
      <c r="AE17" s="353">
        <v>288.58903527411815</v>
      </c>
      <c r="AF17" s="353">
        <v>-79.612110606806283</v>
      </c>
    </row>
    <row r="18" spans="1:32" s="250" customFormat="1" ht="9.9499999999999993" customHeight="1">
      <c r="A18" s="189"/>
      <c r="B18" s="172" t="s">
        <v>326</v>
      </c>
      <c r="C18" s="187">
        <v>21.917808219178102</v>
      </c>
      <c r="D18" s="187">
        <v>-13.483146067415742</v>
      </c>
      <c r="E18" s="187">
        <v>14.285714285714302</v>
      </c>
      <c r="F18" s="187">
        <v>61.204545454545432</v>
      </c>
      <c r="G18" s="187">
        <v>0.86705202312138407</v>
      </c>
      <c r="H18" s="187">
        <v>-5.2344678174575439</v>
      </c>
      <c r="I18" s="187">
        <v>11.533923303834804</v>
      </c>
      <c r="J18" s="187">
        <v>84.912483469981481</v>
      </c>
      <c r="K18" s="187">
        <v>-33.993364266904834</v>
      </c>
      <c r="L18" s="187">
        <v>248.35934556058982</v>
      </c>
      <c r="M18" s="353">
        <v>9.4744244532973365</v>
      </c>
      <c r="N18" s="353">
        <v>11.528883940807289</v>
      </c>
      <c r="O18" s="353">
        <v>-2.1985428071027768</v>
      </c>
      <c r="P18" s="353">
        <v>4.209479967624441</v>
      </c>
      <c r="Q18" s="353">
        <v>7.3540959854784038</v>
      </c>
      <c r="R18" s="353">
        <v>34.604285913460274</v>
      </c>
      <c r="S18" s="353">
        <v>49.856304704572231</v>
      </c>
      <c r="T18" s="353">
        <v>-22.127747016670785</v>
      </c>
      <c r="U18" s="353">
        <v>109.33141484693527</v>
      </c>
      <c r="V18" s="353">
        <v>-1.9458604368450816</v>
      </c>
      <c r="W18" s="353">
        <v>-10.167906374659385</v>
      </c>
      <c r="X18" s="353">
        <v>7.8406099732176271</v>
      </c>
      <c r="Y18" s="353">
        <v>19.251166489644312</v>
      </c>
      <c r="Z18" s="353">
        <v>2.2187835057099203</v>
      </c>
      <c r="AA18" s="353">
        <v>5.7047634466288022</v>
      </c>
      <c r="AB18" s="353">
        <v>39.759556407206986</v>
      </c>
      <c r="AC18" s="353">
        <v>5.3948277058703864</v>
      </c>
      <c r="AD18" s="353">
        <v>13.069875413589749</v>
      </c>
      <c r="AE18" s="353">
        <v>20.210230546059925</v>
      </c>
      <c r="AF18" s="353">
        <v>25.448151537096852</v>
      </c>
    </row>
    <row r="19" spans="1:32" s="250" customFormat="1" ht="9.9499999999999993" customHeight="1">
      <c r="A19" s="189"/>
      <c r="B19" s="172" t="s">
        <v>53</v>
      </c>
      <c r="C19" s="187">
        <v>13.580246913580263</v>
      </c>
      <c r="D19" s="187">
        <v>-15.217391304347828</v>
      </c>
      <c r="E19" s="187">
        <v>60.256410256410263</v>
      </c>
      <c r="F19" s="187">
        <v>42.895999999999979</v>
      </c>
      <c r="G19" s="187">
        <v>-25.937744933378106</v>
      </c>
      <c r="H19" s="187">
        <v>8.950034016176577</v>
      </c>
      <c r="I19" s="187">
        <v>13.43231804620828</v>
      </c>
      <c r="J19" s="187">
        <v>80.912441127897722</v>
      </c>
      <c r="K19" s="187">
        <v>-39.716797045038646</v>
      </c>
      <c r="L19" s="187">
        <v>-100</v>
      </c>
      <c r="M19" s="353">
        <v>0</v>
      </c>
      <c r="N19" s="353">
        <v>3421.9780219780228</v>
      </c>
      <c r="O19" s="353">
        <v>-12.098283931357246</v>
      </c>
      <c r="P19" s="353">
        <v>53.048185287070716</v>
      </c>
      <c r="Q19" s="353">
        <v>49.411491853655718</v>
      </c>
      <c r="R19" s="353">
        <v>8.933214327292438</v>
      </c>
      <c r="S19" s="353">
        <v>-73.480460261479806</v>
      </c>
      <c r="T19" s="353">
        <v>138.7061241486775</v>
      </c>
      <c r="U19" s="353">
        <v>-0.36578503095104908</v>
      </c>
      <c r="V19" s="353">
        <v>104.15701779158431</v>
      </c>
      <c r="W19" s="353">
        <v>-9.6027222929231613</v>
      </c>
      <c r="X19" s="353">
        <v>54.797245600612101</v>
      </c>
      <c r="Y19" s="353">
        <v>-40.726571767497035</v>
      </c>
      <c r="Z19" s="353">
        <v>-22.783142375877663</v>
      </c>
      <c r="AA19" s="353">
        <v>-7.2138228941684641</v>
      </c>
      <c r="AB19" s="353">
        <v>225.09310986964616</v>
      </c>
      <c r="AC19" s="353">
        <v>-19.805241300300736</v>
      </c>
      <c r="AD19" s="353">
        <v>-2.0232142857142921</v>
      </c>
      <c r="AE19" s="353">
        <v>-43.809575883500088</v>
      </c>
      <c r="AF19" s="353">
        <v>50.631203373337662</v>
      </c>
    </row>
    <row r="20" spans="1:32" s="250" customFormat="1" ht="9.9499999999999993" customHeight="1">
      <c r="A20" s="189"/>
      <c r="B20" s="172" t="s">
        <v>327</v>
      </c>
      <c r="C20" s="187">
        <v>700</v>
      </c>
      <c r="D20" s="187">
        <v>-75</v>
      </c>
      <c r="E20" s="187">
        <v>0</v>
      </c>
      <c r="F20" s="187">
        <v>-8.5000000000000071</v>
      </c>
      <c r="G20" s="187">
        <v>33.879781420765021</v>
      </c>
      <c r="H20" s="187">
        <v>219.59183673469389</v>
      </c>
      <c r="I20" s="187">
        <v>-29.374201787994881</v>
      </c>
      <c r="J20" s="187">
        <v>-50.180831826401452</v>
      </c>
      <c r="K20" s="187">
        <v>51.70199637023596</v>
      </c>
      <c r="L20" s="187">
        <v>230.43099591088651</v>
      </c>
      <c r="M20" s="353">
        <v>35.695538057742795</v>
      </c>
      <c r="N20" s="353">
        <v>-9.6711798839458361</v>
      </c>
      <c r="O20" s="353">
        <v>15.203426124197005</v>
      </c>
      <c r="P20" s="353">
        <v>47.862453531598526</v>
      </c>
      <c r="Q20" s="353">
        <v>157.00817096165932</v>
      </c>
      <c r="R20" s="353">
        <v>28.290535583272192</v>
      </c>
      <c r="S20" s="353">
        <v>74.40237904609404</v>
      </c>
      <c r="T20" s="353">
        <v>-42.83075376005597</v>
      </c>
      <c r="U20" s="353">
        <v>-5.3109764258264081</v>
      </c>
      <c r="V20" s="353">
        <v>-51.265214476670472</v>
      </c>
      <c r="W20" s="353">
        <v>98.309579052038515</v>
      </c>
      <c r="X20" s="353">
        <v>45.142069196055459</v>
      </c>
      <c r="Y20" s="353">
        <v>22.008095487600542</v>
      </c>
      <c r="Z20" s="353">
        <v>-16.658801321378014</v>
      </c>
      <c r="AA20" s="353">
        <v>19.779161947904878</v>
      </c>
      <c r="AB20" s="353">
        <v>51.27641469295132</v>
      </c>
      <c r="AC20" s="353">
        <v>45.647588243566297</v>
      </c>
      <c r="AD20" s="353">
        <v>-18.185231673693568</v>
      </c>
      <c r="AE20" s="353">
        <v>-10.800923133408524</v>
      </c>
      <c r="AF20" s="353">
        <v>-38.668136714443214</v>
      </c>
    </row>
    <row r="21" spans="1:32" s="250" customFormat="1" ht="9.9499999999999993" customHeight="1">
      <c r="A21" s="189"/>
      <c r="B21" s="172" t="s">
        <v>283</v>
      </c>
      <c r="C21" s="187">
        <v>-36.363636363636353</v>
      </c>
      <c r="D21" s="187">
        <v>4.0816326530612068</v>
      </c>
      <c r="E21" s="187">
        <v>-9.8039215686274499</v>
      </c>
      <c r="F21" s="187">
        <v>25.630434782608692</v>
      </c>
      <c r="G21" s="187">
        <v>42.98321508911576</v>
      </c>
      <c r="H21" s="187">
        <v>-9.4275686796563072</v>
      </c>
      <c r="I21" s="187">
        <v>-3.3939070016034134</v>
      </c>
      <c r="J21" s="187">
        <v>-7.566265560165963</v>
      </c>
      <c r="K21" s="187">
        <v>14.37741874519951</v>
      </c>
      <c r="L21" s="187">
        <v>1558.6149342551792</v>
      </c>
      <c r="M21" s="353">
        <v>16.774961060384676</v>
      </c>
      <c r="N21" s="353">
        <v>0.97631956743726711</v>
      </c>
      <c r="O21" s="353">
        <v>35.155487655274385</v>
      </c>
      <c r="P21" s="353">
        <v>2.0454350521251552</v>
      </c>
      <c r="Q21" s="353">
        <v>-18.897221336073923</v>
      </c>
      <c r="R21" s="353">
        <v>-25.76242163654312</v>
      </c>
      <c r="S21" s="353">
        <v>21.698369495167348</v>
      </c>
      <c r="T21" s="353">
        <v>-3.120372702828722</v>
      </c>
      <c r="U21" s="353">
        <v>9.8430840427710322</v>
      </c>
      <c r="V21" s="353">
        <v>11.155603805737746</v>
      </c>
      <c r="W21" s="353">
        <v>-19.633053819285607</v>
      </c>
      <c r="X21" s="353">
        <v>6.1326226623259483</v>
      </c>
      <c r="Y21" s="353">
        <v>27.14284791444004</v>
      </c>
      <c r="Z21" s="353">
        <v>-11.959954850868071</v>
      </c>
      <c r="AA21" s="353">
        <v>-19.933009925011291</v>
      </c>
      <c r="AB21" s="353">
        <v>17.428690150468974</v>
      </c>
      <c r="AC21" s="353">
        <v>-20.269322823559644</v>
      </c>
      <c r="AD21" s="353">
        <v>24.210438716218107</v>
      </c>
      <c r="AE21" s="353">
        <v>12.888853767679386</v>
      </c>
      <c r="AF21" s="353">
        <v>-37.392581542991401</v>
      </c>
    </row>
    <row r="22" spans="1:32" s="250" customFormat="1" ht="9.9499999999999993" customHeight="1">
      <c r="A22" s="189"/>
      <c r="B22" s="172" t="s">
        <v>284</v>
      </c>
      <c r="C22" s="187">
        <v>0</v>
      </c>
      <c r="D22" s="187">
        <v>300</v>
      </c>
      <c r="E22" s="187">
        <v>200</v>
      </c>
      <c r="F22" s="187">
        <v>-73.583333333333329</v>
      </c>
      <c r="G22" s="187">
        <v>41.640378548895882</v>
      </c>
      <c r="H22" s="187">
        <v>12.472160356347439</v>
      </c>
      <c r="I22" s="187">
        <v>-42.970297029702962</v>
      </c>
      <c r="J22" s="187">
        <v>147.71840277777781</v>
      </c>
      <c r="K22" s="187">
        <v>18.462523951227073</v>
      </c>
      <c r="L22" s="187">
        <v>604.04675641841777</v>
      </c>
      <c r="M22" s="353">
        <v>7.6564867628398758</v>
      </c>
      <c r="N22" s="353">
        <v>24.200119009474939</v>
      </c>
      <c r="O22" s="353">
        <v>6.8074187366404137</v>
      </c>
      <c r="P22" s="353">
        <v>1.8968811597203539</v>
      </c>
      <c r="Q22" s="353">
        <v>-25.856000650167299</v>
      </c>
      <c r="R22" s="353">
        <v>46.680033271885769</v>
      </c>
      <c r="S22" s="353">
        <v>-13.110236680172349</v>
      </c>
      <c r="T22" s="353">
        <v>17.413155949741309</v>
      </c>
      <c r="U22" s="353">
        <v>18.052830966087917</v>
      </c>
      <c r="V22" s="353">
        <v>-9.723405816140108</v>
      </c>
      <c r="W22" s="353">
        <v>-14.491773608032032</v>
      </c>
      <c r="X22" s="353">
        <v>13.481043923840774</v>
      </c>
      <c r="Y22" s="353">
        <v>3.5982231889265304</v>
      </c>
      <c r="Z22" s="353">
        <v>16.562140788737125</v>
      </c>
      <c r="AA22" s="353">
        <v>-31.148337783426104</v>
      </c>
      <c r="AB22" s="353">
        <v>1.4063677898470628</v>
      </c>
      <c r="AC22" s="353">
        <v>-6.6006838930711575</v>
      </c>
      <c r="AD22" s="353">
        <v>60.110325636304871</v>
      </c>
      <c r="AE22" s="353">
        <v>-11.718849436419077</v>
      </c>
      <c r="AF22" s="353">
        <v>-17.151390170437054</v>
      </c>
    </row>
    <row r="23" spans="1:32" s="250" customFormat="1" ht="9.9499999999999993" customHeight="1">
      <c r="A23" s="189"/>
      <c r="B23" s="172" t="s">
        <v>285</v>
      </c>
      <c r="C23" s="187">
        <v>-83.333333333333329</v>
      </c>
      <c r="D23" s="187">
        <v>0</v>
      </c>
      <c r="E23" s="187">
        <v>300</v>
      </c>
      <c r="F23" s="187">
        <v>-76.5</v>
      </c>
      <c r="G23" s="187">
        <v>2.1276595744680771</v>
      </c>
      <c r="H23" s="187">
        <v>8.333333333333325</v>
      </c>
      <c r="I23" s="187">
        <v>-27.884615384615387</v>
      </c>
      <c r="J23" s="187">
        <v>459.05333333333328</v>
      </c>
      <c r="K23" s="187">
        <v>201.38281380428828</v>
      </c>
      <c r="L23" s="187">
        <v>6404.9102295856192</v>
      </c>
      <c r="M23" s="353">
        <v>-20.496005602273847</v>
      </c>
      <c r="N23" s="353">
        <v>40.728320925229553</v>
      </c>
      <c r="O23" s="353">
        <v>-7.9478450799442157</v>
      </c>
      <c r="P23" s="353">
        <v>57.004205050458332</v>
      </c>
      <c r="Q23" s="353">
        <v>32.149894718343553</v>
      </c>
      <c r="R23" s="353">
        <v>-44.517097304768413</v>
      </c>
      <c r="S23" s="353">
        <v>22.140882651190008</v>
      </c>
      <c r="T23" s="353">
        <v>89.876817778853081</v>
      </c>
      <c r="U23" s="353">
        <v>-74.919039213994836</v>
      </c>
      <c r="V23" s="353">
        <v>259.49072454404723</v>
      </c>
      <c r="W23" s="353">
        <v>14.400657626472558</v>
      </c>
      <c r="X23" s="353">
        <v>-60.053234269150437</v>
      </c>
      <c r="Y23" s="353">
        <v>254.88997471880722</v>
      </c>
      <c r="Z23" s="353">
        <v>10.625413994586363</v>
      </c>
      <c r="AA23" s="353">
        <v>-75.135211105605862</v>
      </c>
      <c r="AB23" s="353">
        <v>199.1667323551313</v>
      </c>
      <c r="AC23" s="353">
        <v>6.9060792151145689</v>
      </c>
      <c r="AD23" s="353">
        <v>-16.177739721086692</v>
      </c>
      <c r="AE23" s="353">
        <v>50.139220612786438</v>
      </c>
      <c r="AF23" s="353">
        <v>-39.442752380298217</v>
      </c>
    </row>
    <row r="24" spans="1:32" s="250" customFormat="1" ht="9.9499999999999993" customHeight="1">
      <c r="A24" s="189"/>
      <c r="B24" s="172" t="s">
        <v>286</v>
      </c>
      <c r="C24" s="187">
        <v>-42.443729903536983</v>
      </c>
      <c r="D24" s="187">
        <v>-29.05027932960893</v>
      </c>
      <c r="E24" s="187">
        <v>24.803149606299215</v>
      </c>
      <c r="F24" s="187">
        <v>-7.4511041009463597</v>
      </c>
      <c r="G24" s="187">
        <v>29.422591860385829</v>
      </c>
      <c r="H24" s="187">
        <v>-20.524097972083233</v>
      </c>
      <c r="I24" s="187">
        <v>64.797693607714507</v>
      </c>
      <c r="J24" s="187">
        <v>-14.176710703585293</v>
      </c>
      <c r="K24" s="187">
        <v>70.347425703091673</v>
      </c>
      <c r="L24" s="187">
        <v>-91.770894983206944</v>
      </c>
      <c r="M24" s="353">
        <v>-62.788332289937976</v>
      </c>
      <c r="N24" s="353">
        <v>55.772913874082519</v>
      </c>
      <c r="O24" s="353">
        <v>10.210972907423921</v>
      </c>
      <c r="P24" s="353">
        <v>-8.7108088442385707</v>
      </c>
      <c r="Q24" s="353">
        <v>10.56659686515593</v>
      </c>
      <c r="R24" s="353">
        <v>44.811082925223069</v>
      </c>
      <c r="S24" s="353">
        <v>-10.750970861409348</v>
      </c>
      <c r="T24" s="353">
        <v>-12.94532256176092</v>
      </c>
      <c r="U24" s="353">
        <v>2.4781650872724326</v>
      </c>
      <c r="V24" s="353">
        <v>34.280959630426764</v>
      </c>
      <c r="W24" s="353">
        <v>16.608937424890069</v>
      </c>
      <c r="X24" s="353">
        <v>8.4275273815099805</v>
      </c>
      <c r="Y24" s="353">
        <v>19.865936290827779</v>
      </c>
      <c r="Z24" s="353">
        <v>22.036204172443806</v>
      </c>
      <c r="AA24" s="353">
        <v>5.3416632740674652</v>
      </c>
      <c r="AB24" s="353">
        <v>8.7217778976377502</v>
      </c>
      <c r="AC24" s="353">
        <v>3.5197144761816235</v>
      </c>
      <c r="AD24" s="353">
        <v>39.744059459161662</v>
      </c>
      <c r="AE24" s="353">
        <v>15.71497337330683</v>
      </c>
      <c r="AF24" s="353">
        <v>3.6052765856857683</v>
      </c>
    </row>
    <row r="25" spans="1:32" s="250" customFormat="1" ht="9.9499999999999993" customHeight="1">
      <c r="A25" s="189"/>
      <c r="B25" s="172" t="s">
        <v>287</v>
      </c>
      <c r="C25" s="187">
        <v>-48.076923076923059</v>
      </c>
      <c r="D25" s="187">
        <v>27.777777777777768</v>
      </c>
      <c r="E25" s="187">
        <v>68.115942028985472</v>
      </c>
      <c r="F25" s="187">
        <v>-11.017241379310349</v>
      </c>
      <c r="G25" s="187">
        <v>22.815345863204818</v>
      </c>
      <c r="H25" s="187">
        <v>-22.110909521180076</v>
      </c>
      <c r="I25" s="187">
        <v>-19.009519951387489</v>
      </c>
      <c r="J25" s="187">
        <v>128.32976116043514</v>
      </c>
      <c r="K25" s="187">
        <v>-13.514344919373899</v>
      </c>
      <c r="L25" s="187">
        <v>-98.757462302608147</v>
      </c>
      <c r="M25" s="353">
        <v>145.4</v>
      </c>
      <c r="N25" s="353">
        <v>-42.624286878565613</v>
      </c>
      <c r="O25" s="353">
        <v>-69.034090909090921</v>
      </c>
      <c r="P25" s="353">
        <v>404.58715596330279</v>
      </c>
      <c r="Q25" s="353">
        <v>-46.000000000000007</v>
      </c>
      <c r="R25" s="353">
        <v>2.6936026936026813</v>
      </c>
      <c r="S25" s="353">
        <v>-100</v>
      </c>
      <c r="T25" s="353">
        <v>0</v>
      </c>
      <c r="U25" s="353">
        <v>0</v>
      </c>
      <c r="V25" s="353">
        <v>-56.590621039290248</v>
      </c>
      <c r="W25" s="353">
        <v>-63.503649635036496</v>
      </c>
      <c r="X25" s="353">
        <v>577.99999999999989</v>
      </c>
      <c r="Y25" s="353">
        <v>-3.8790560471976376</v>
      </c>
      <c r="Z25" s="353">
        <v>30.428111094061695</v>
      </c>
      <c r="AA25" s="353">
        <v>-42.91764705882354</v>
      </c>
      <c r="AB25" s="353">
        <v>-97.938994229183834</v>
      </c>
      <c r="AC25" s="353">
        <v>1340</v>
      </c>
      <c r="AD25" s="353">
        <v>25</v>
      </c>
      <c r="AE25" s="353">
        <v>-48.000000000000007</v>
      </c>
      <c r="AF25" s="353">
        <v>-100</v>
      </c>
    </row>
    <row r="26" spans="1:32" s="250" customFormat="1" ht="9.9499999999999993" customHeight="1">
      <c r="A26" s="189"/>
      <c r="B26" s="172" t="s">
        <v>288</v>
      </c>
      <c r="C26" s="187">
        <v>-4.0314960629921348</v>
      </c>
      <c r="D26" s="187">
        <v>-27.436823104693143</v>
      </c>
      <c r="E26" s="187">
        <v>10.447761194029859</v>
      </c>
      <c r="F26" s="187">
        <v>23.161752661752665</v>
      </c>
      <c r="G26" s="187">
        <v>49.911723926971895</v>
      </c>
      <c r="H26" s="187">
        <v>-20.429785572973515</v>
      </c>
      <c r="I26" s="187">
        <v>18.899384830654231</v>
      </c>
      <c r="J26" s="187">
        <v>53.364635332784751</v>
      </c>
      <c r="K26" s="187">
        <v>-2.8137015786251718</v>
      </c>
      <c r="L26" s="187">
        <v>-94.408220870906746</v>
      </c>
      <c r="M26" s="353">
        <v>10.915764327664679</v>
      </c>
      <c r="N26" s="353">
        <v>-4.267781777557067</v>
      </c>
      <c r="O26" s="353">
        <v>1.9732160946553501</v>
      </c>
      <c r="P26" s="353">
        <v>-7.8306041849370178</v>
      </c>
      <c r="Q26" s="353">
        <v>-0.20056845512710364</v>
      </c>
      <c r="R26" s="353">
        <v>60.720318115841842</v>
      </c>
      <c r="S26" s="353">
        <v>24.150355498245226</v>
      </c>
      <c r="T26" s="353">
        <v>-5.6026181901474237</v>
      </c>
      <c r="U26" s="353">
        <v>26.546762594052975</v>
      </c>
      <c r="V26" s="353">
        <v>0.17311102398744893</v>
      </c>
      <c r="W26" s="353">
        <v>0.78647559769062791</v>
      </c>
      <c r="X26" s="353">
        <v>9.8137243920180204</v>
      </c>
      <c r="Y26" s="353">
        <v>0.29379626491203847</v>
      </c>
      <c r="Z26" s="353">
        <v>1.3330443542545867</v>
      </c>
      <c r="AA26" s="353">
        <v>2.1797584346825438</v>
      </c>
      <c r="AB26" s="353">
        <v>9.249383244453103</v>
      </c>
      <c r="AC26" s="353">
        <v>-7.5419455952437486</v>
      </c>
      <c r="AD26" s="353">
        <v>-4.4396339342237408</v>
      </c>
      <c r="AE26" s="353">
        <v>2.1853874796303074</v>
      </c>
      <c r="AF26" s="353">
        <v>-4.336164935870535</v>
      </c>
    </row>
    <row r="27" spans="1:32" s="250" customFormat="1" ht="9.9499999999999993" customHeight="1">
      <c r="A27" s="189"/>
      <c r="B27" s="172" t="s">
        <v>289</v>
      </c>
      <c r="C27" s="187">
        <v>24.049079754601223</v>
      </c>
      <c r="D27" s="187">
        <v>-26.904055390702275</v>
      </c>
      <c r="E27" s="187">
        <v>22.462787550744245</v>
      </c>
      <c r="F27" s="187">
        <v>15.426519337016575</v>
      </c>
      <c r="G27" s="187">
        <v>11.369793511454041</v>
      </c>
      <c r="H27" s="187">
        <v>26.150526912960515</v>
      </c>
      <c r="I27" s="187">
        <v>11.084007331648049</v>
      </c>
      <c r="J27" s="187">
        <v>30.953566258556808</v>
      </c>
      <c r="K27" s="187">
        <v>-0.30124504557521581</v>
      </c>
      <c r="L27" s="187">
        <v>-88.803548115724666</v>
      </c>
      <c r="M27" s="353">
        <v>1.7547256516084797</v>
      </c>
      <c r="N27" s="353">
        <v>-6.9449448918687313</v>
      </c>
      <c r="O27" s="353">
        <v>1.3308707331381564</v>
      </c>
      <c r="P27" s="353">
        <v>2.2128816158473175</v>
      </c>
      <c r="Q27" s="353">
        <v>-36.333345077006882</v>
      </c>
      <c r="R27" s="353">
        <v>20.611832261717012</v>
      </c>
      <c r="S27" s="353">
        <v>15.832830271050158</v>
      </c>
      <c r="T27" s="353">
        <v>11.08898435285095</v>
      </c>
      <c r="U27" s="353">
        <v>17.158783571595681</v>
      </c>
      <c r="V27" s="353">
        <v>3.8174423158723325</v>
      </c>
      <c r="W27" s="353">
        <v>13.507608962199003</v>
      </c>
      <c r="X27" s="353">
        <v>27.625726233318982</v>
      </c>
      <c r="Y27" s="353">
        <v>1.4842058262912072</v>
      </c>
      <c r="Z27" s="353">
        <v>5.8082240988679423</v>
      </c>
      <c r="AA27" s="353">
        <v>11.987102825143747</v>
      </c>
      <c r="AB27" s="353">
        <v>4.3965373904116367</v>
      </c>
      <c r="AC27" s="353">
        <v>-4.7239381292679683</v>
      </c>
      <c r="AD27" s="353">
        <v>-5.9344153403806388E-3</v>
      </c>
      <c r="AE27" s="353">
        <v>0.32052299878602142</v>
      </c>
      <c r="AF27" s="353">
        <v>-2.2536431667543044</v>
      </c>
    </row>
    <row r="28" spans="1:32" s="250" customFormat="1" ht="9.9499999999999993" customHeight="1">
      <c r="A28" s="189"/>
      <c r="B28" s="172" t="s">
        <v>167</v>
      </c>
      <c r="C28" s="187">
        <v>3.0303030303030276</v>
      </c>
      <c r="D28" s="187">
        <v>44.11764705882355</v>
      </c>
      <c r="E28" s="187">
        <v>-34.693877551020414</v>
      </c>
      <c r="F28" s="187">
        <v>-20.4375</v>
      </c>
      <c r="G28" s="187">
        <v>2.6315789473684292</v>
      </c>
      <c r="H28" s="187">
        <v>52.812858783008032</v>
      </c>
      <c r="I28" s="187">
        <v>-10.24292511895819</v>
      </c>
      <c r="J28" s="187">
        <v>32.85460379464287</v>
      </c>
      <c r="K28" s="187">
        <v>37.442982886307696</v>
      </c>
      <c r="L28" s="187">
        <v>-3.6223557383762595</v>
      </c>
      <c r="M28" s="353">
        <v>57.000560224089661</v>
      </c>
      <c r="N28" s="353">
        <v>-9.9897946803879538</v>
      </c>
      <c r="O28" s="353">
        <v>33.841744301288415</v>
      </c>
      <c r="P28" s="353">
        <v>-37.265969187461025</v>
      </c>
      <c r="Q28" s="353">
        <v>35.127478753541098</v>
      </c>
      <c r="R28" s="353">
        <v>-15.317959468902876</v>
      </c>
      <c r="S28" s="353">
        <v>273.4014688892558</v>
      </c>
      <c r="T28" s="353">
        <v>-48.740286756839254</v>
      </c>
      <c r="U28" s="353">
        <v>2.7730400441486003</v>
      </c>
      <c r="V28" s="353">
        <v>16.594840334110962</v>
      </c>
      <c r="W28" s="353">
        <v>1.093748875632361</v>
      </c>
      <c r="X28" s="353">
        <v>88.779100122822769</v>
      </c>
      <c r="Y28" s="353">
        <v>20.75336525772029</v>
      </c>
      <c r="Z28" s="353">
        <v>18.582513661202182</v>
      </c>
      <c r="AA28" s="353">
        <v>-2.4768637075209043</v>
      </c>
      <c r="AB28" s="353">
        <v>-21.228993260103469</v>
      </c>
      <c r="AC28" s="353">
        <v>-1.7944218294985714</v>
      </c>
      <c r="AD28" s="353">
        <v>-35.685022126762597</v>
      </c>
      <c r="AE28" s="353">
        <v>81.690807766940779</v>
      </c>
      <c r="AF28" s="353">
        <v>-5.6219482215862477</v>
      </c>
    </row>
    <row r="29" spans="1:32" s="250" customFormat="1" ht="9.9499999999999993" customHeight="1">
      <c r="A29" s="189"/>
      <c r="B29" s="172" t="s">
        <v>168</v>
      </c>
      <c r="C29" s="187">
        <v>8.2426127527216231</v>
      </c>
      <c r="D29" s="187">
        <v>-29.166666666666675</v>
      </c>
      <c r="E29" s="187">
        <v>10.344827586206895</v>
      </c>
      <c r="F29" s="187">
        <v>32.78125</v>
      </c>
      <c r="G29" s="187">
        <v>-15.510916063295177</v>
      </c>
      <c r="H29" s="187">
        <v>22.350030313457523</v>
      </c>
      <c r="I29" s="187">
        <v>0.32945399027710653</v>
      </c>
      <c r="J29" s="187">
        <v>10.734922690159966</v>
      </c>
      <c r="K29" s="187">
        <v>-11.062986709084976</v>
      </c>
      <c r="L29" s="187">
        <v>11.744695392372883</v>
      </c>
      <c r="M29" s="353">
        <v>-47.709026875726302</v>
      </c>
      <c r="N29" s="353">
        <v>-57.854504389382001</v>
      </c>
      <c r="O29" s="353">
        <v>145.36760879600484</v>
      </c>
      <c r="P29" s="353">
        <v>7.8638342027665509</v>
      </c>
      <c r="Q29" s="353">
        <v>-28.596283844717963</v>
      </c>
      <c r="R29" s="353">
        <v>14.897641596610246</v>
      </c>
      <c r="S29" s="353">
        <v>1.8427528518506486</v>
      </c>
      <c r="T29" s="353">
        <v>-6.2226943402922235</v>
      </c>
      <c r="U29" s="353">
        <v>74.980198316340847</v>
      </c>
      <c r="V29" s="353">
        <v>8.7345470044897908</v>
      </c>
      <c r="W29" s="353">
        <v>-22.277090031897838</v>
      </c>
      <c r="X29" s="353">
        <v>31.79075795877413</v>
      </c>
      <c r="Y29" s="353">
        <v>10.731223146859058</v>
      </c>
      <c r="Z29" s="353">
        <v>13.299780346992907</v>
      </c>
      <c r="AA29" s="353">
        <v>-49.013171330589557</v>
      </c>
      <c r="AB29" s="353">
        <v>2.2166549100552491</v>
      </c>
      <c r="AC29" s="353">
        <v>11.901370789755461</v>
      </c>
      <c r="AD29" s="353">
        <v>2.0338510633255202</v>
      </c>
      <c r="AE29" s="353">
        <v>-6.5146678231440607</v>
      </c>
      <c r="AF29" s="353">
        <v>21.173168646135878</v>
      </c>
    </row>
    <row r="30" spans="1:32" s="250" customFormat="1" ht="9.9499999999999993" customHeight="1">
      <c r="A30" s="189"/>
      <c r="B30" s="172" t="s">
        <v>162</v>
      </c>
      <c r="C30" s="187">
        <v>22.222222222222232</v>
      </c>
      <c r="D30" s="187">
        <v>13.636363636363624</v>
      </c>
      <c r="E30" s="187">
        <v>-12</v>
      </c>
      <c r="F30" s="187">
        <v>111.59090909090908</v>
      </c>
      <c r="G30" s="187">
        <v>-23.22234156820624</v>
      </c>
      <c r="H30" s="187">
        <v>17.207610520425298</v>
      </c>
      <c r="I30" s="187">
        <v>37.264263547386008</v>
      </c>
      <c r="J30" s="187">
        <v>50.688695652173912</v>
      </c>
      <c r="K30" s="187">
        <v>-18.156637351983939</v>
      </c>
      <c r="L30" s="187">
        <v>954.96005020165273</v>
      </c>
      <c r="M30" s="353">
        <v>-22.500787693381309</v>
      </c>
      <c r="N30" s="353">
        <v>-0.13026977038950172</v>
      </c>
      <c r="O30" s="353">
        <v>1.8707582762142572</v>
      </c>
      <c r="P30" s="353">
        <v>-25.739897071557728</v>
      </c>
      <c r="Q30" s="353">
        <v>12.67736249790994</v>
      </c>
      <c r="R30" s="353">
        <v>14.819949829682756</v>
      </c>
      <c r="S30" s="353">
        <v>24.21766080533121</v>
      </c>
      <c r="T30" s="353">
        <v>-16.267295822736916</v>
      </c>
      <c r="U30" s="353">
        <v>14.542876826096496</v>
      </c>
      <c r="V30" s="353">
        <v>-29.943992742633451</v>
      </c>
      <c r="W30" s="353">
        <v>17.597233538865108</v>
      </c>
      <c r="X30" s="353">
        <v>-12.525629441146712</v>
      </c>
      <c r="Y30" s="353">
        <v>-15.267587005877148</v>
      </c>
      <c r="Z30" s="353">
        <v>36.172628386170771</v>
      </c>
      <c r="AA30" s="353">
        <v>4.3312121528847447</v>
      </c>
      <c r="AB30" s="353">
        <v>-11.540870978289053</v>
      </c>
      <c r="AC30" s="353">
        <v>-13.332538191460552</v>
      </c>
      <c r="AD30" s="353">
        <v>57.741268877548222</v>
      </c>
      <c r="AE30" s="353">
        <v>-4.7489015813871323</v>
      </c>
      <c r="AF30" s="353">
        <v>-9.1707118322919339</v>
      </c>
    </row>
    <row r="31" spans="1:32" s="250" customFormat="1" ht="9.9499999999999993" customHeight="1">
      <c r="A31" s="189"/>
      <c r="B31" s="172" t="s">
        <v>169</v>
      </c>
      <c r="C31" s="187">
        <v>29.787234042553191</v>
      </c>
      <c r="D31" s="187">
        <v>17.377049180327873</v>
      </c>
      <c r="E31" s="187">
        <v>72.625698324022352</v>
      </c>
      <c r="F31" s="187">
        <v>-47.284789644012939</v>
      </c>
      <c r="G31" s="187">
        <v>184.31763766959293</v>
      </c>
      <c r="H31" s="187">
        <v>-28.700674763832655</v>
      </c>
      <c r="I31" s="187">
        <v>66.057449160370069</v>
      </c>
      <c r="J31" s="187">
        <v>-85.749805773895275</v>
      </c>
      <c r="K31" s="187">
        <v>561.08065861348803</v>
      </c>
      <c r="L31" s="187">
        <v>-99.930791600829963</v>
      </c>
      <c r="M31" s="353">
        <v>0</v>
      </c>
      <c r="N31" s="353">
        <v>0</v>
      </c>
      <c r="O31" s="353">
        <v>0</v>
      </c>
      <c r="P31" s="353">
        <v>0</v>
      </c>
      <c r="Q31" s="353">
        <v>0</v>
      </c>
      <c r="R31" s="353">
        <v>0</v>
      </c>
      <c r="S31" s="353">
        <v>0</v>
      </c>
      <c r="T31" s="353">
        <v>-100</v>
      </c>
      <c r="U31" s="353">
        <v>0</v>
      </c>
      <c r="V31" s="359">
        <v>0</v>
      </c>
      <c r="W31" s="353">
        <v>0</v>
      </c>
      <c r="X31" s="353">
        <v>0</v>
      </c>
      <c r="Y31" s="353">
        <v>0</v>
      </c>
      <c r="Z31" s="353">
        <v>0</v>
      </c>
      <c r="AA31" s="353">
        <v>0</v>
      </c>
      <c r="AB31" s="353">
        <v>0</v>
      </c>
      <c r="AC31" s="353">
        <v>0</v>
      </c>
      <c r="AD31" s="353">
        <v>0</v>
      </c>
      <c r="AE31" s="353">
        <v>0</v>
      </c>
      <c r="AF31" s="353">
        <v>0</v>
      </c>
    </row>
    <row r="32" spans="1:32" s="250" customFormat="1" ht="9.9499999999999993" customHeight="1">
      <c r="A32" s="189"/>
      <c r="B32" s="172" t="s">
        <v>170</v>
      </c>
      <c r="C32" s="187">
        <v>-24.181360201511339</v>
      </c>
      <c r="D32" s="187">
        <v>-21.262458471760802</v>
      </c>
      <c r="E32" s="187">
        <v>33.33333333333335</v>
      </c>
      <c r="F32" s="187">
        <v>12.155063291139246</v>
      </c>
      <c r="G32" s="187">
        <v>58.906351400919817</v>
      </c>
      <c r="H32" s="187">
        <v>0.30363294151070086</v>
      </c>
      <c r="I32" s="187">
        <v>-3.2147851794154358</v>
      </c>
      <c r="J32" s="187">
        <v>-33.486944195489556</v>
      </c>
      <c r="K32" s="187">
        <v>35.607666372342585</v>
      </c>
      <c r="L32" s="187">
        <v>-98.245422563301275</v>
      </c>
      <c r="M32" s="353">
        <v>-3.2363828662083538</v>
      </c>
      <c r="N32" s="353">
        <v>66.007213903158828</v>
      </c>
      <c r="O32" s="353">
        <v>-48.709507505925728</v>
      </c>
      <c r="P32" s="353">
        <v>7.9589216944800922</v>
      </c>
      <c r="Q32" s="353">
        <v>-45.303210463733649</v>
      </c>
      <c r="R32" s="353">
        <v>-89.130434782608688</v>
      </c>
      <c r="S32" s="353">
        <v>-80</v>
      </c>
      <c r="T32" s="353">
        <v>310.00000000000006</v>
      </c>
      <c r="U32" s="353">
        <v>-26.829268292682929</v>
      </c>
      <c r="V32" s="353">
        <v>-100</v>
      </c>
      <c r="W32" s="353">
        <v>0</v>
      </c>
      <c r="X32" s="353">
        <v>301.20361083249747</v>
      </c>
      <c r="Y32" s="353">
        <v>1089.5</v>
      </c>
      <c r="Z32" s="353">
        <v>-100</v>
      </c>
      <c r="AA32" s="353">
        <v>0</v>
      </c>
      <c r="AB32" s="353">
        <v>-90.972720746590085</v>
      </c>
      <c r="AC32" s="353">
        <v>330.3578528827037</v>
      </c>
      <c r="AD32" s="353">
        <v>-76.902111147041168</v>
      </c>
      <c r="AE32" s="353">
        <v>-100</v>
      </c>
      <c r="AF32" s="353">
        <v>0</v>
      </c>
    </row>
    <row r="33" spans="1:32" s="250" customFormat="1" ht="9.9499999999999993" customHeight="1">
      <c r="A33" s="189"/>
      <c r="B33" s="172" t="s">
        <v>292</v>
      </c>
      <c r="C33" s="187">
        <v>-29.370629370629374</v>
      </c>
      <c r="D33" s="187">
        <v>-38.613861386138616</v>
      </c>
      <c r="E33" s="187">
        <v>96.774193548387075</v>
      </c>
      <c r="F33" s="187">
        <v>64.286885245901672</v>
      </c>
      <c r="G33" s="187">
        <v>11.09115401885945</v>
      </c>
      <c r="H33" s="187">
        <v>26.156471750651235</v>
      </c>
      <c r="I33" s="187">
        <v>3.1755072979708032</v>
      </c>
      <c r="J33" s="187">
        <v>16.503105375750458</v>
      </c>
      <c r="K33" s="187">
        <v>8.9265518986711978</v>
      </c>
      <c r="L33" s="187">
        <v>31.938199254824241</v>
      </c>
      <c r="M33" s="353">
        <v>-22.666751734564283</v>
      </c>
      <c r="N33" s="353">
        <v>-0.49310197592987715</v>
      </c>
      <c r="O33" s="353">
        <v>9.4226619529114153</v>
      </c>
      <c r="P33" s="353">
        <v>-5.0301653060098932</v>
      </c>
      <c r="Q33" s="353">
        <v>14.777004357313729</v>
      </c>
      <c r="R33" s="353">
        <v>-21.059691891183252</v>
      </c>
      <c r="S33" s="353">
        <v>-1.1214058124939585</v>
      </c>
      <c r="T33" s="353">
        <v>-16.671106399699418</v>
      </c>
      <c r="U33" s="353">
        <v>27.99740132877222</v>
      </c>
      <c r="V33" s="353">
        <v>-13.33874099404766</v>
      </c>
      <c r="W33" s="353">
        <v>6.1873931365150625</v>
      </c>
      <c r="X33" s="353">
        <v>-6.2805178258724892</v>
      </c>
      <c r="Y33" s="353">
        <v>-0.52168655156101806</v>
      </c>
      <c r="Z33" s="353">
        <v>17.578770070275862</v>
      </c>
      <c r="AA33" s="353">
        <v>0.6018954926922504</v>
      </c>
      <c r="AB33" s="353">
        <v>-1.9527510614982146</v>
      </c>
      <c r="AC33" s="353">
        <v>3.3087339809590111</v>
      </c>
      <c r="AD33" s="353">
        <v>-9.1821490537213002</v>
      </c>
      <c r="AE33" s="353">
        <v>-22.861763198387962</v>
      </c>
      <c r="AF33" s="353">
        <v>41.009982269361103</v>
      </c>
    </row>
    <row r="34" spans="1:32" s="250" customFormat="1" ht="9.9499999999999993" customHeight="1">
      <c r="A34" s="189"/>
      <c r="B34" s="172" t="s">
        <v>293</v>
      </c>
      <c r="C34" s="187">
        <v>-15.277777777777789</v>
      </c>
      <c r="D34" s="187">
        <v>24.590163934426236</v>
      </c>
      <c r="E34" s="187">
        <v>17.105263157894733</v>
      </c>
      <c r="F34" s="187">
        <v>5.1123595505617958</v>
      </c>
      <c r="G34" s="187">
        <v>-8.6370924639230235</v>
      </c>
      <c r="H34" s="187">
        <v>14.285714285714279</v>
      </c>
      <c r="I34" s="187">
        <v>6.091318591318573</v>
      </c>
      <c r="J34" s="187">
        <v>-8.1538212872720113</v>
      </c>
      <c r="K34" s="187">
        <v>3.05660752218464</v>
      </c>
      <c r="L34" s="187">
        <v>-66.720539246410524</v>
      </c>
      <c r="M34" s="353">
        <v>40.478133976081729</v>
      </c>
      <c r="N34" s="353">
        <v>-20.794470010716815</v>
      </c>
      <c r="O34" s="353">
        <v>42.658117025804664</v>
      </c>
      <c r="P34" s="353">
        <v>-37.433171943374454</v>
      </c>
      <c r="Q34" s="353">
        <v>-22.526392512784319</v>
      </c>
      <c r="R34" s="353">
        <v>35.440124105489645</v>
      </c>
      <c r="S34" s="353">
        <v>-16.672085719563977</v>
      </c>
      <c r="T34" s="353">
        <v>17.699831949167908</v>
      </c>
      <c r="U34" s="353">
        <v>-3.3406179587552765</v>
      </c>
      <c r="V34" s="353">
        <v>-42.169926111964649</v>
      </c>
      <c r="W34" s="353">
        <v>79.004561969390537</v>
      </c>
      <c r="X34" s="353">
        <v>27.987048436588168</v>
      </c>
      <c r="Y34" s="353">
        <v>71.338471494969724</v>
      </c>
      <c r="Z34" s="353">
        <v>-52.212558030931518</v>
      </c>
      <c r="AA34" s="353">
        <v>-34.746727887417052</v>
      </c>
      <c r="AB34" s="353">
        <v>15.663128220939981</v>
      </c>
      <c r="AC34" s="353">
        <v>87.68850679766939</v>
      </c>
      <c r="AD34" s="353">
        <v>68.471470854542815</v>
      </c>
      <c r="AE34" s="353">
        <v>-25.228279671389274</v>
      </c>
      <c r="AF34" s="353">
        <v>-27.834451677254137</v>
      </c>
    </row>
    <row r="35" spans="1:32" s="250" customFormat="1" ht="9.9499999999999993" customHeight="1">
      <c r="A35" s="189"/>
      <c r="B35" s="172" t="s">
        <v>230</v>
      </c>
      <c r="C35" s="187" t="s">
        <v>64</v>
      </c>
      <c r="D35" s="187" t="s">
        <v>64</v>
      </c>
      <c r="E35" s="187" t="s">
        <v>64</v>
      </c>
      <c r="F35" s="187" t="s">
        <v>64</v>
      </c>
      <c r="G35" s="187" t="s">
        <v>64</v>
      </c>
      <c r="H35" s="187">
        <v>2250</v>
      </c>
      <c r="I35" s="187">
        <v>-4.2553191489361648</v>
      </c>
      <c r="J35" s="187">
        <v>-44.444444444444443</v>
      </c>
      <c r="K35" s="187">
        <v>-100</v>
      </c>
      <c r="L35" s="187" t="s">
        <v>64</v>
      </c>
      <c r="M35" s="353">
        <v>-5.8408648314385854</v>
      </c>
      <c r="N35" s="353">
        <v>16.13978438622987</v>
      </c>
      <c r="O35" s="353">
        <v>0.17734539282003858</v>
      </c>
      <c r="P35" s="353">
        <v>-8.6679901874004202</v>
      </c>
      <c r="Q35" s="353">
        <v>8.7064454129317959</v>
      </c>
      <c r="R35" s="353">
        <v>-3.419957307847088</v>
      </c>
      <c r="S35" s="353">
        <v>12.262021563911031</v>
      </c>
      <c r="T35" s="353">
        <v>37.03188840807465</v>
      </c>
      <c r="U35" s="353">
        <v>-6.4407486375035798</v>
      </c>
      <c r="V35" s="353">
        <v>-0.37515063199468068</v>
      </c>
      <c r="W35" s="353">
        <v>24.958098318488076</v>
      </c>
      <c r="X35" s="353">
        <v>7.6897667615824394</v>
      </c>
      <c r="Y35" s="353">
        <v>21.558333839088828</v>
      </c>
      <c r="Z35" s="353">
        <v>6.557756425033312</v>
      </c>
      <c r="AA35" s="353">
        <v>2.0426275373232494</v>
      </c>
      <c r="AB35" s="353">
        <v>-20.160956556001263</v>
      </c>
      <c r="AC35" s="353">
        <v>2.2833770369322659</v>
      </c>
      <c r="AD35" s="353">
        <v>20.654687557185337</v>
      </c>
      <c r="AE35" s="353">
        <v>4.3312488323225651</v>
      </c>
      <c r="AF35" s="353">
        <v>5.5021479624286718</v>
      </c>
    </row>
    <row r="36" spans="1:32" s="250" customFormat="1" ht="9.9499999999999993" customHeight="1">
      <c r="A36" s="189"/>
      <c r="B36" s="172" t="s">
        <v>231</v>
      </c>
      <c r="C36" s="187">
        <v>2.813299232736588</v>
      </c>
      <c r="D36" s="187">
        <v>-25.621890547263693</v>
      </c>
      <c r="E36" s="187">
        <v>8.6956521739130377</v>
      </c>
      <c r="F36" s="187">
        <v>29.581538461538457</v>
      </c>
      <c r="G36" s="187">
        <v>24.113121527283088</v>
      </c>
      <c r="H36" s="187">
        <v>1.3392259274139562</v>
      </c>
      <c r="I36" s="187">
        <v>29.689063414449947</v>
      </c>
      <c r="J36" s="187">
        <v>-37.952805881068485</v>
      </c>
      <c r="K36" s="187">
        <v>32.070533219843036</v>
      </c>
      <c r="L36" s="187">
        <v>19.645363107063353</v>
      </c>
      <c r="M36" s="353">
        <v>-17.880004109706562</v>
      </c>
      <c r="N36" s="353">
        <v>-15.642090027301014</v>
      </c>
      <c r="O36" s="353">
        <v>-25.801173569181056</v>
      </c>
      <c r="P36" s="353">
        <v>35.552203772131733</v>
      </c>
      <c r="Q36" s="353">
        <v>-53.659867976484968</v>
      </c>
      <c r="R36" s="353">
        <v>81.039440649267263</v>
      </c>
      <c r="S36" s="353">
        <v>-1.19195494511255</v>
      </c>
      <c r="T36" s="353">
        <v>-29.089755407180316</v>
      </c>
      <c r="U36" s="353">
        <v>136.17833075563402</v>
      </c>
      <c r="V36" s="353">
        <v>-19.235695616016336</v>
      </c>
      <c r="W36" s="353">
        <v>30.84997855311018</v>
      </c>
      <c r="X36" s="353">
        <v>-6.4581661054880835</v>
      </c>
      <c r="Y36" s="353">
        <v>1.9411764010045518</v>
      </c>
      <c r="Z36" s="353">
        <v>3.8438602014991385</v>
      </c>
      <c r="AA36" s="353">
        <v>-8.8077346899978366</v>
      </c>
      <c r="AB36" s="353">
        <v>8.6788197359844119</v>
      </c>
      <c r="AC36" s="353">
        <v>-13.727090090898052</v>
      </c>
      <c r="AD36" s="353">
        <v>10.77399867696256</v>
      </c>
      <c r="AE36" s="353">
        <v>16.032856625989588</v>
      </c>
      <c r="AF36" s="353">
        <v>-14.502108243278888</v>
      </c>
    </row>
    <row r="37" spans="1:32" s="250" customFormat="1" ht="9.9499999999999993" customHeight="1">
      <c r="A37" s="189"/>
      <c r="B37" s="172" t="s">
        <v>232</v>
      </c>
      <c r="C37" s="187" t="s">
        <v>64</v>
      </c>
      <c r="D37" s="187" t="s">
        <v>64</v>
      </c>
      <c r="E37" s="187">
        <v>50</v>
      </c>
      <c r="F37" s="187">
        <v>-45.666666666666664</v>
      </c>
      <c r="G37" s="187">
        <v>12.883435582822077</v>
      </c>
      <c r="H37" s="187">
        <v>13.043478260869556</v>
      </c>
      <c r="I37" s="187">
        <v>-30.28846153846154</v>
      </c>
      <c r="J37" s="187">
        <v>4.7020689655172587</v>
      </c>
      <c r="K37" s="187">
        <v>26.322306972822716</v>
      </c>
      <c r="L37" s="187">
        <v>15220.341015747206</v>
      </c>
      <c r="M37" s="353">
        <v>15.291652252293453</v>
      </c>
      <c r="N37" s="353">
        <v>-13.009135537233419</v>
      </c>
      <c r="O37" s="353">
        <v>6.3394234828437757</v>
      </c>
      <c r="P37" s="353">
        <v>5.0890185755644524</v>
      </c>
      <c r="Q37" s="353">
        <v>13.740811696794708</v>
      </c>
      <c r="R37" s="353">
        <v>7.3256395939232943</v>
      </c>
      <c r="S37" s="353">
        <v>-5.7787422163517181</v>
      </c>
      <c r="T37" s="353">
        <v>13.490873240435963</v>
      </c>
      <c r="U37" s="353">
        <v>20.030976516533407</v>
      </c>
      <c r="V37" s="353">
        <v>14.751627645185961</v>
      </c>
      <c r="W37" s="353">
        <v>41.586369880515981</v>
      </c>
      <c r="X37" s="353">
        <v>13.602305263913571</v>
      </c>
      <c r="Y37" s="353">
        <v>2.5423786863940423</v>
      </c>
      <c r="Z37" s="353">
        <v>-0.40789069828912616</v>
      </c>
      <c r="AA37" s="353">
        <v>-0.20409874127297334</v>
      </c>
      <c r="AB37" s="353">
        <v>-8.5457072507642895</v>
      </c>
      <c r="AC37" s="353">
        <v>1.7402761846303072</v>
      </c>
      <c r="AD37" s="353">
        <v>15.248355154651904</v>
      </c>
      <c r="AE37" s="353">
        <v>9.9860838442656696</v>
      </c>
      <c r="AF37" s="353">
        <v>-0.26401499809665108</v>
      </c>
    </row>
    <row r="38" spans="1:32" s="250" customFormat="1" ht="9.9499999999999993" customHeight="1">
      <c r="A38" s="189"/>
      <c r="B38" s="172" t="s">
        <v>304</v>
      </c>
      <c r="C38" s="187">
        <v>22.222222222222232</v>
      </c>
      <c r="D38" s="187">
        <v>20.202020202020222</v>
      </c>
      <c r="E38" s="187">
        <v>-24.369747899159666</v>
      </c>
      <c r="F38" s="187">
        <v>149.11111111111111</v>
      </c>
      <c r="G38" s="187">
        <v>2.0428189116859841</v>
      </c>
      <c r="H38" s="187">
        <v>38.141445930588326</v>
      </c>
      <c r="I38" s="187">
        <v>5.1449183647639618</v>
      </c>
      <c r="J38" s="187">
        <v>74.868898585615426</v>
      </c>
      <c r="K38" s="187">
        <v>-32.742172954985314</v>
      </c>
      <c r="L38" s="187">
        <v>-100</v>
      </c>
      <c r="M38" s="367">
        <v>0</v>
      </c>
      <c r="N38" s="367">
        <v>0</v>
      </c>
      <c r="O38" s="353">
        <v>100</v>
      </c>
      <c r="P38" s="353">
        <v>400.00000000000011</v>
      </c>
      <c r="Q38" s="353">
        <v>294.33333333333331</v>
      </c>
      <c r="R38" s="353">
        <v>4.2096365173288186</v>
      </c>
      <c r="S38" s="353">
        <v>2.3036988968202721</v>
      </c>
      <c r="T38" s="353">
        <v>16.523945448778932</v>
      </c>
      <c r="U38" s="353">
        <v>-60.819270549809467</v>
      </c>
      <c r="V38" s="353">
        <v>27.266411948593252</v>
      </c>
      <c r="W38" s="353">
        <v>261.81768558951967</v>
      </c>
      <c r="X38" s="353">
        <v>-40.929320359055588</v>
      </c>
      <c r="Y38" s="353">
        <v>-6.9084408121568019</v>
      </c>
      <c r="Z38" s="353">
        <v>-69.958847736625515</v>
      </c>
      <c r="AA38" s="353">
        <v>319.95433789954336</v>
      </c>
      <c r="AB38" s="353">
        <v>-28.509296509731442</v>
      </c>
      <c r="AC38" s="353">
        <v>-3.0418250950570269</v>
      </c>
      <c r="AD38" s="353">
        <v>115.68627450980391</v>
      </c>
      <c r="AE38" s="353">
        <v>-84.603636363636369</v>
      </c>
      <c r="AF38" s="353">
        <v>-99.527633443552205</v>
      </c>
    </row>
    <row r="39" spans="1:32" s="250" customFormat="1" ht="9.9499999999999993" customHeight="1">
      <c r="A39" s="189"/>
      <c r="B39" s="172" t="s">
        <v>336</v>
      </c>
      <c r="C39" s="187">
        <v>-8.3499005964214774</v>
      </c>
      <c r="D39" s="187">
        <v>27.158351409978309</v>
      </c>
      <c r="E39" s="187">
        <v>-6.175366769020818</v>
      </c>
      <c r="F39" s="187">
        <v>59.27272727272728</v>
      </c>
      <c r="G39" s="187">
        <v>9.3607305936072915</v>
      </c>
      <c r="H39" s="187">
        <v>-9.4258872651356906</v>
      </c>
      <c r="I39" s="187">
        <v>-32.442088279359226</v>
      </c>
      <c r="J39" s="187">
        <v>22.286062777209125</v>
      </c>
      <c r="K39" s="187">
        <v>-44.773770581449803</v>
      </c>
      <c r="L39" s="187">
        <v>382.61989238267165</v>
      </c>
      <c r="M39" s="353">
        <v>39.253159296258119</v>
      </c>
      <c r="N39" s="353">
        <v>2.6787194673068893</v>
      </c>
      <c r="O39" s="353">
        <v>-19.116823838436037</v>
      </c>
      <c r="P39" s="353">
        <v>-35.557803391274255</v>
      </c>
      <c r="Q39" s="353">
        <v>-34.677186170432485</v>
      </c>
      <c r="R39" s="353">
        <v>98.640445175161261</v>
      </c>
      <c r="S39" s="353">
        <v>-31.330977620730284</v>
      </c>
      <c r="T39" s="353">
        <v>113.64795327059483</v>
      </c>
      <c r="U39" s="353">
        <v>12.324784099292586</v>
      </c>
      <c r="V39" s="353">
        <v>-39.754858401267221</v>
      </c>
      <c r="W39" s="353">
        <v>20.96099273724208</v>
      </c>
      <c r="X39" s="353">
        <v>32.066748843559047</v>
      </c>
      <c r="Y39" s="353">
        <v>-19.61493530736529</v>
      </c>
      <c r="Z39" s="353">
        <v>-26.434528565721138</v>
      </c>
      <c r="AA39" s="353">
        <v>55.687931707482676</v>
      </c>
      <c r="AB39" s="353">
        <v>-37.382270864219059</v>
      </c>
      <c r="AC39" s="353">
        <v>-39.794230802708775</v>
      </c>
      <c r="AD39" s="353">
        <v>-25.769141799676166</v>
      </c>
      <c r="AE39" s="353">
        <v>37.768775319414161</v>
      </c>
      <c r="AF39" s="353">
        <v>-19.005881022393122</v>
      </c>
    </row>
    <row r="40" spans="1:32" s="250" customFormat="1" ht="9.9499999999999993" customHeight="1">
      <c r="A40" s="189"/>
      <c r="B40" s="172" t="s">
        <v>337</v>
      </c>
      <c r="C40" s="187">
        <v>-18.666666666666664</v>
      </c>
      <c r="D40" s="187">
        <v>81.967213114754102</v>
      </c>
      <c r="E40" s="187">
        <v>-9.0090090090090058</v>
      </c>
      <c r="F40" s="187">
        <v>-55.207920792079214</v>
      </c>
      <c r="G40" s="187">
        <v>14.765694076038915</v>
      </c>
      <c r="H40" s="187">
        <v>-14.175654853620944</v>
      </c>
      <c r="I40" s="187">
        <v>27.266606822262098</v>
      </c>
      <c r="J40" s="187">
        <v>72.773761241403619</v>
      </c>
      <c r="K40" s="187">
        <v>25.608083282302509</v>
      </c>
      <c r="L40" s="187">
        <v>248.00293814617277</v>
      </c>
      <c r="M40" s="353">
        <v>8.506549067315472</v>
      </c>
      <c r="N40" s="353">
        <v>1.6902975459601288</v>
      </c>
      <c r="O40" s="353">
        <v>6.5631508024010632</v>
      </c>
      <c r="P40" s="353">
        <v>-12.838051444173004</v>
      </c>
      <c r="Q40" s="353">
        <v>37.103864415721468</v>
      </c>
      <c r="R40" s="353">
        <v>7.4484750916647524</v>
      </c>
      <c r="S40" s="353">
        <v>3.8188817762657257</v>
      </c>
      <c r="T40" s="353">
        <v>-1.7896611346104874</v>
      </c>
      <c r="U40" s="353">
        <v>-0.20204995908159606</v>
      </c>
      <c r="V40" s="353">
        <v>5.5742023707780142</v>
      </c>
      <c r="W40" s="353">
        <v>16.175356774196857</v>
      </c>
      <c r="X40" s="353">
        <v>29.733644013894068</v>
      </c>
      <c r="Y40" s="353">
        <v>41.089650775499976</v>
      </c>
      <c r="Z40" s="353">
        <v>7.8091736244579879</v>
      </c>
      <c r="AA40" s="353">
        <v>2.9525765468132681</v>
      </c>
      <c r="AB40" s="353">
        <v>4.2039655007217513</v>
      </c>
      <c r="AC40" s="353">
        <v>20.035098634006452</v>
      </c>
      <c r="AD40" s="353">
        <v>4.2898763093704995</v>
      </c>
      <c r="AE40" s="353">
        <v>9.495055062029456</v>
      </c>
      <c r="AF40" s="353">
        <v>-0.77551613212241133</v>
      </c>
    </row>
    <row r="41" spans="1:32" s="250" customFormat="1" ht="9.9499999999999993" customHeight="1">
      <c r="A41" s="189"/>
      <c r="B41" s="172" t="s">
        <v>299</v>
      </c>
      <c r="C41" s="187">
        <v>-13.136288998357969</v>
      </c>
      <c r="D41" s="187">
        <v>-21.242035986837493</v>
      </c>
      <c r="E41" s="187">
        <v>-12.961152102409113</v>
      </c>
      <c r="F41" s="187">
        <v>20.937187212746402</v>
      </c>
      <c r="G41" s="187">
        <v>20.533132448720369</v>
      </c>
      <c r="H41" s="187">
        <v>8.5612109627894117</v>
      </c>
      <c r="I41" s="187">
        <v>6.1883961440955648</v>
      </c>
      <c r="J41" s="187">
        <v>-35.449522883364736</v>
      </c>
      <c r="K41" s="187">
        <v>33.116268646738533</v>
      </c>
      <c r="L41" s="187">
        <v>-99.984628225441369</v>
      </c>
      <c r="M41" s="353">
        <v>-38.518518518518519</v>
      </c>
      <c r="N41" s="353">
        <v>50.602409638554199</v>
      </c>
      <c r="O41" s="353">
        <v>-80</v>
      </c>
      <c r="P41" s="353">
        <v>100</v>
      </c>
      <c r="Q41" s="353">
        <v>338</v>
      </c>
      <c r="R41" s="353">
        <v>44.977168949771681</v>
      </c>
      <c r="S41" s="353">
        <v>-80.314960629921259</v>
      </c>
      <c r="T41" s="353">
        <v>390.39999999999992</v>
      </c>
      <c r="U41" s="353">
        <v>-52.691680261011406</v>
      </c>
      <c r="V41" s="353">
        <v>48.862068965517238</v>
      </c>
      <c r="W41" s="353">
        <v>-17.720639332870036</v>
      </c>
      <c r="X41" s="353">
        <v>-73.184121621621628</v>
      </c>
      <c r="Y41" s="353">
        <v>131.60104986876638</v>
      </c>
      <c r="Z41" s="353">
        <v>253.58114233907526</v>
      </c>
      <c r="AA41" s="353">
        <v>-75.512820512820511</v>
      </c>
      <c r="AB41" s="353">
        <v>-70.890052356020945</v>
      </c>
      <c r="AC41" s="353">
        <v>93.88489208633095</v>
      </c>
      <c r="AD41" s="353">
        <v>214.36920222634498</v>
      </c>
      <c r="AE41" s="353">
        <v>29.835639883147923</v>
      </c>
      <c r="AF41" s="353">
        <v>-84.090909090909093</v>
      </c>
    </row>
    <row r="42" spans="1:32" s="250" customFormat="1" ht="9.9499999999999993" customHeight="1">
      <c r="A42" s="189"/>
      <c r="B42" s="172" t="s">
        <v>300</v>
      </c>
      <c r="C42" s="187">
        <v>-5.031446540880502</v>
      </c>
      <c r="D42" s="187">
        <v>31.78807947019866</v>
      </c>
      <c r="E42" s="187">
        <v>-8.0402010050251054</v>
      </c>
      <c r="F42" s="187">
        <v>44.584699453551899</v>
      </c>
      <c r="G42" s="187">
        <v>-10.805397029366182</v>
      </c>
      <c r="H42" s="187">
        <v>-6.5381355932203622</v>
      </c>
      <c r="I42" s="187">
        <v>33.73078841184207</v>
      </c>
      <c r="J42" s="187">
        <v>-22.505678543580721</v>
      </c>
      <c r="K42" s="187">
        <v>20.876260472034481</v>
      </c>
      <c r="L42" s="187">
        <v>-98.908937587086726</v>
      </c>
      <c r="M42" s="353">
        <v>91.670743944206222</v>
      </c>
      <c r="N42" s="353">
        <v>-4.7851858261584335</v>
      </c>
      <c r="O42" s="353">
        <v>-25.76452946789658</v>
      </c>
      <c r="P42" s="353">
        <v>-87.231437840484787</v>
      </c>
      <c r="Q42" s="353">
        <v>592.71332694151488</v>
      </c>
      <c r="R42" s="353">
        <v>-55.813148788927336</v>
      </c>
      <c r="S42" s="353">
        <v>-52.404072043852779</v>
      </c>
      <c r="T42" s="353">
        <v>161.59921026653498</v>
      </c>
      <c r="U42" s="353">
        <v>369.55974842767301</v>
      </c>
      <c r="V42" s="353">
        <v>-92.338601660862579</v>
      </c>
      <c r="W42" s="353">
        <v>-63.91608391608392</v>
      </c>
      <c r="X42" s="353">
        <v>55.038759689922465</v>
      </c>
      <c r="Y42" s="353">
        <v>349.06249999999994</v>
      </c>
      <c r="Z42" s="353">
        <v>-63.813500347947105</v>
      </c>
      <c r="AA42" s="353">
        <v>-69.230769230769226</v>
      </c>
      <c r="AB42" s="353">
        <v>-87.5</v>
      </c>
      <c r="AC42" s="353">
        <v>2599.9999999999995</v>
      </c>
      <c r="AD42" s="353">
        <v>-49.851851851851862</v>
      </c>
      <c r="AE42" s="353">
        <v>765.14032496307254</v>
      </c>
      <c r="AF42" s="353">
        <v>-96.837117978487271</v>
      </c>
    </row>
    <row r="43" spans="1:32" s="250" customFormat="1" ht="9.9499999999999993" customHeight="1">
      <c r="A43" s="189"/>
      <c r="B43" s="172" t="s">
        <v>301</v>
      </c>
      <c r="C43" s="187">
        <v>-28.934010152284262</v>
      </c>
      <c r="D43" s="187">
        <v>-35.35714285714284</v>
      </c>
      <c r="E43" s="187">
        <v>-1.3812154696132506</v>
      </c>
      <c r="F43" s="187">
        <v>28.40056022408961</v>
      </c>
      <c r="G43" s="187">
        <v>34.068151573987237</v>
      </c>
      <c r="H43" s="187">
        <v>3.4423281886893697</v>
      </c>
      <c r="I43" s="187">
        <v>57.176228154347108</v>
      </c>
      <c r="J43" s="187">
        <v>-8.0356240335873856</v>
      </c>
      <c r="K43" s="187">
        <v>17.747095490041453</v>
      </c>
      <c r="L43" s="187">
        <v>-82.291585112207557</v>
      </c>
      <c r="M43" s="353">
        <v>4.2109172275354601</v>
      </c>
      <c r="N43" s="353">
        <v>10.964821307636763</v>
      </c>
      <c r="O43" s="353">
        <v>-12.239054035337427</v>
      </c>
      <c r="P43" s="353">
        <v>3.0337004646452392</v>
      </c>
      <c r="Q43" s="353">
        <v>-18.80666474115753</v>
      </c>
      <c r="R43" s="353">
        <v>23.0381554972505</v>
      </c>
      <c r="S43" s="353">
        <v>11.770875136404936</v>
      </c>
      <c r="T43" s="353">
        <v>-11.151039045365907</v>
      </c>
      <c r="U43" s="353">
        <v>6.0863956222009241</v>
      </c>
      <c r="V43" s="353">
        <v>13.367991216889585</v>
      </c>
      <c r="W43" s="353">
        <v>12.14365623168716</v>
      </c>
      <c r="X43" s="353">
        <v>-23.380299744759846</v>
      </c>
      <c r="Y43" s="353">
        <v>20.815244840766045</v>
      </c>
      <c r="Z43" s="353">
        <v>-11.385723506807654</v>
      </c>
      <c r="AA43" s="353">
        <v>27.254909969706276</v>
      </c>
      <c r="AB43" s="353">
        <v>4.3827853625688196</v>
      </c>
      <c r="AC43" s="353">
        <v>-12.964242091207002</v>
      </c>
      <c r="AD43" s="353">
        <v>9.5826027447449604</v>
      </c>
      <c r="AE43" s="353">
        <v>4.4495323369313944</v>
      </c>
      <c r="AF43" s="353">
        <v>-10.173599089399477</v>
      </c>
    </row>
    <row r="44" spans="1:32" s="250" customFormat="1" ht="9.9499999999999993" customHeight="1">
      <c r="A44" s="189"/>
      <c r="B44" s="172" t="s">
        <v>302</v>
      </c>
      <c r="C44" s="187">
        <v>0.92592592592593004</v>
      </c>
      <c r="D44" s="187">
        <v>79.357798165137609</v>
      </c>
      <c r="E44" s="187">
        <v>-33.759590792838878</v>
      </c>
      <c r="F44" s="187">
        <v>81.4633204633205</v>
      </c>
      <c r="G44" s="187">
        <v>26.853762846017993</v>
      </c>
      <c r="H44" s="187">
        <v>-57.255954377725594</v>
      </c>
      <c r="I44" s="187">
        <v>200.56506043007377</v>
      </c>
      <c r="J44" s="187">
        <v>-73.666379445401859</v>
      </c>
      <c r="K44" s="187">
        <v>-15.425993406212035</v>
      </c>
      <c r="L44" s="187">
        <v>66.767184477401955</v>
      </c>
      <c r="M44" s="353">
        <v>22.232570152248911</v>
      </c>
      <c r="N44" s="353">
        <v>-7.220786971803439</v>
      </c>
      <c r="O44" s="353">
        <v>15.410673756565707</v>
      </c>
      <c r="P44" s="353">
        <v>-31.268921218060086</v>
      </c>
      <c r="Q44" s="353">
        <v>0.33403093424020369</v>
      </c>
      <c r="R44" s="353">
        <v>46.865624943983896</v>
      </c>
      <c r="S44" s="353">
        <v>5.3655437942436324</v>
      </c>
      <c r="T44" s="353">
        <v>34.155278309424574</v>
      </c>
      <c r="U44" s="353">
        <v>-20.791381532573183</v>
      </c>
      <c r="V44" s="353">
        <v>7.7818508738140446</v>
      </c>
      <c r="W44" s="353">
        <v>56.752114308264304</v>
      </c>
      <c r="X44" s="353">
        <v>-28.183478145087836</v>
      </c>
      <c r="Y44" s="353">
        <v>41.941269339553685</v>
      </c>
      <c r="Z44" s="353">
        <v>1.9572700125307207</v>
      </c>
      <c r="AA44" s="353">
        <v>12.090975788701442</v>
      </c>
      <c r="AB44" s="353">
        <v>-5.6466311538965197</v>
      </c>
      <c r="AC44" s="353">
        <v>-35.166356277248013</v>
      </c>
      <c r="AD44" s="353">
        <v>79.373831252633792</v>
      </c>
      <c r="AE44" s="353">
        <v>-24.25605077479559</v>
      </c>
      <c r="AF44" s="353">
        <v>-7.685047479137963</v>
      </c>
    </row>
    <row r="45" spans="1:32" s="250" customFormat="1" ht="9.9499999999999993" customHeight="1">
      <c r="A45" s="189"/>
      <c r="B45" s="172" t="s">
        <v>106</v>
      </c>
      <c r="C45" s="187" t="s">
        <v>64</v>
      </c>
      <c r="D45" s="187" t="s">
        <v>64</v>
      </c>
      <c r="E45" s="187" t="s">
        <v>64</v>
      </c>
      <c r="F45" s="187" t="s">
        <v>64</v>
      </c>
      <c r="G45" s="187">
        <v>-79.310344827586206</v>
      </c>
      <c r="H45" s="187">
        <v>-100</v>
      </c>
      <c r="I45" s="187" t="s">
        <v>64</v>
      </c>
      <c r="J45" s="187">
        <v>-99.011299435028249</v>
      </c>
      <c r="K45" s="187">
        <v>28.571428571428537</v>
      </c>
      <c r="L45" s="187">
        <v>244351.95555555556</v>
      </c>
      <c r="M45" s="353">
        <v>1.8930563193533034</v>
      </c>
      <c r="N45" s="353">
        <v>63.242938975530635</v>
      </c>
      <c r="O45" s="353">
        <v>-44.938642218210589</v>
      </c>
      <c r="P45" s="353">
        <v>15.882346440333329</v>
      </c>
      <c r="Q45" s="353">
        <v>-27.572996825209117</v>
      </c>
      <c r="R45" s="353">
        <v>-29.433142405688329</v>
      </c>
      <c r="S45" s="353">
        <v>108.97354082698909</v>
      </c>
      <c r="T45" s="353">
        <v>-25.165627763377085</v>
      </c>
      <c r="U45" s="353">
        <v>94.646141241230097</v>
      </c>
      <c r="V45" s="353">
        <v>-29.730877865707228</v>
      </c>
      <c r="W45" s="353">
        <v>-29.896610433171887</v>
      </c>
      <c r="X45" s="353">
        <v>12.095478283232586</v>
      </c>
      <c r="Y45" s="353">
        <v>0.46958102937046942</v>
      </c>
      <c r="Z45" s="353">
        <v>15.542748164984044</v>
      </c>
      <c r="AA45" s="353">
        <v>1.6253865034586257</v>
      </c>
      <c r="AB45" s="353">
        <v>29.112728938016154</v>
      </c>
      <c r="AC45" s="353">
        <v>-5.9326130949922451</v>
      </c>
      <c r="AD45" s="353">
        <v>-29.774330260870919</v>
      </c>
      <c r="AE45" s="353">
        <v>10.58272061324843</v>
      </c>
      <c r="AF45" s="353">
        <v>-7.3684035491466515</v>
      </c>
    </row>
    <row r="46" spans="1:32" s="250" customFormat="1" ht="9.9499999999999993" customHeight="1">
      <c r="A46" s="189"/>
      <c r="B46" s="172" t="s">
        <v>242</v>
      </c>
      <c r="C46" s="187">
        <v>0</v>
      </c>
      <c r="D46" s="187">
        <v>100</v>
      </c>
      <c r="E46" s="187">
        <v>-100</v>
      </c>
      <c r="F46" s="187" t="s">
        <v>64</v>
      </c>
      <c r="G46" s="187" t="s">
        <v>64</v>
      </c>
      <c r="H46" s="187">
        <v>-99.333333333333329</v>
      </c>
      <c r="I46" s="187">
        <v>-100</v>
      </c>
      <c r="J46" s="187" t="s">
        <v>64</v>
      </c>
      <c r="K46" s="187">
        <v>123.52713178294574</v>
      </c>
      <c r="L46" s="187">
        <v>18787.80475117045</v>
      </c>
      <c r="M46" s="353">
        <v>54.825484788485056</v>
      </c>
      <c r="N46" s="353">
        <v>26.950846211818114</v>
      </c>
      <c r="O46" s="353">
        <v>-1.1187617033907138</v>
      </c>
      <c r="P46" s="353">
        <v>5.1545742260170835</v>
      </c>
      <c r="Q46" s="353">
        <v>21.903667703975739</v>
      </c>
      <c r="R46" s="353">
        <v>-55.004365448773918</v>
      </c>
      <c r="S46" s="353">
        <v>115.13052641047553</v>
      </c>
      <c r="T46" s="353">
        <v>26.919842187159325</v>
      </c>
      <c r="U46" s="353">
        <v>0.36777414634110439</v>
      </c>
      <c r="V46" s="353">
        <v>-30.476469363563385</v>
      </c>
      <c r="W46" s="353">
        <v>-18.335873223776879</v>
      </c>
      <c r="X46" s="353">
        <v>41.432540423219443</v>
      </c>
      <c r="Y46" s="353">
        <v>103.54102371699602</v>
      </c>
      <c r="Z46" s="353">
        <v>-43.980959427612312</v>
      </c>
      <c r="AA46" s="353">
        <v>-7.302577838323665</v>
      </c>
      <c r="AB46" s="353">
        <v>9.6327405111948039</v>
      </c>
      <c r="AC46" s="353">
        <v>-23.701167399099521</v>
      </c>
      <c r="AD46" s="353">
        <v>92.803738317757038</v>
      </c>
      <c r="AE46" s="353">
        <v>-23.60656973189068</v>
      </c>
      <c r="AF46" s="353">
        <v>3.3733999690587879</v>
      </c>
    </row>
    <row r="47" spans="1:32" s="250" customFormat="1" ht="9.9499999999999993" customHeight="1">
      <c r="A47" s="189"/>
      <c r="B47" s="172" t="s">
        <v>303</v>
      </c>
      <c r="C47" s="187">
        <v>-8.3582089552238781</v>
      </c>
      <c r="D47" s="187">
        <v>-5.8631921824104367</v>
      </c>
      <c r="E47" s="187">
        <v>33.564013840830476</v>
      </c>
      <c r="F47" s="187">
        <v>2.0051813471502422</v>
      </c>
      <c r="G47" s="187">
        <v>-24.782851627977852</v>
      </c>
      <c r="H47" s="187">
        <v>1.0636142625607858</v>
      </c>
      <c r="I47" s="187">
        <v>3.9824930673883374</v>
      </c>
      <c r="J47" s="187">
        <v>24.347138771969256</v>
      </c>
      <c r="K47" s="187">
        <v>30.626016781152533</v>
      </c>
      <c r="L47" s="187">
        <v>-86.813245504717813</v>
      </c>
      <c r="M47" s="353">
        <v>0</v>
      </c>
      <c r="N47" s="353">
        <v>0</v>
      </c>
      <c r="O47" s="353">
        <v>0</v>
      </c>
      <c r="P47" s="353">
        <v>0</v>
      </c>
      <c r="Q47" s="353">
        <v>0</v>
      </c>
      <c r="R47" s="353">
        <v>0</v>
      </c>
      <c r="S47" s="353">
        <v>0</v>
      </c>
      <c r="T47" s="353">
        <v>0</v>
      </c>
      <c r="U47" s="353">
        <v>0</v>
      </c>
      <c r="V47" s="353">
        <v>0</v>
      </c>
      <c r="W47" s="353">
        <v>0</v>
      </c>
      <c r="X47" s="353">
        <v>0</v>
      </c>
      <c r="Y47" s="353">
        <v>0</v>
      </c>
      <c r="Z47" s="353">
        <v>0</v>
      </c>
      <c r="AA47" s="353">
        <v>0</v>
      </c>
      <c r="AB47" s="353">
        <v>0</v>
      </c>
      <c r="AC47" s="353">
        <v>0</v>
      </c>
      <c r="AD47" s="353">
        <v>0</v>
      </c>
      <c r="AE47" s="353">
        <v>0</v>
      </c>
      <c r="AF47" s="353">
        <v>0</v>
      </c>
    </row>
    <row r="48" spans="1:32" s="250" customFormat="1" ht="9.9499999999999993" customHeight="1">
      <c r="A48" s="190"/>
      <c r="B48" s="174" t="s">
        <v>70</v>
      </c>
      <c r="C48" s="191">
        <v>100</v>
      </c>
      <c r="D48" s="191">
        <v>-9.0909090909090935</v>
      </c>
      <c r="E48" s="191">
        <v>-30</v>
      </c>
      <c r="F48" s="191">
        <v>19.85714285714284</v>
      </c>
      <c r="G48" s="191">
        <v>-60.786650774731818</v>
      </c>
      <c r="H48" s="191">
        <v>-19.148936170212771</v>
      </c>
      <c r="I48" s="191">
        <v>166.54135338345864</v>
      </c>
      <c r="J48" s="191">
        <v>357.21988716502119</v>
      </c>
      <c r="K48" s="191">
        <v>-66.901513377748458</v>
      </c>
      <c r="L48" s="191">
        <v>1908.5830187799993</v>
      </c>
      <c r="M48" s="354">
        <v>0</v>
      </c>
      <c r="N48" s="354">
        <v>0</v>
      </c>
      <c r="O48" s="354">
        <v>0</v>
      </c>
      <c r="P48" s="354">
        <v>0</v>
      </c>
      <c r="Q48" s="354">
        <v>0</v>
      </c>
      <c r="R48" s="354">
        <v>0</v>
      </c>
      <c r="S48" s="354">
        <v>0</v>
      </c>
      <c r="T48" s="354">
        <v>0</v>
      </c>
      <c r="U48" s="354">
        <v>0</v>
      </c>
      <c r="V48" s="354">
        <v>0</v>
      </c>
      <c r="W48" s="354">
        <v>0</v>
      </c>
      <c r="X48" s="354">
        <v>0</v>
      </c>
      <c r="Y48" s="354">
        <v>0</v>
      </c>
      <c r="Z48" s="354">
        <v>0</v>
      </c>
      <c r="AA48" s="354">
        <v>0</v>
      </c>
      <c r="AB48" s="354">
        <v>0</v>
      </c>
      <c r="AC48" s="354">
        <v>0</v>
      </c>
      <c r="AD48" s="354">
        <v>0</v>
      </c>
      <c r="AE48" s="354">
        <v>0</v>
      </c>
      <c r="AF48" s="354">
        <v>0</v>
      </c>
    </row>
    <row r="49" spans="1:32" s="250" customFormat="1" ht="12.75">
      <c r="A49" s="18"/>
      <c r="B49" s="29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144"/>
      <c r="AE49" s="144"/>
      <c r="AF49" s="144" t="s">
        <v>239</v>
      </c>
    </row>
    <row r="50" spans="1:32" s="250" customFormat="1" ht="15" customHeight="1">
      <c r="A50" s="18"/>
      <c r="B50" s="84" t="s">
        <v>276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</row>
    <row r="51" spans="1:32" s="250" customFormat="1" ht="14.1" customHeight="1">
      <c r="A51" s="555" t="s">
        <v>261</v>
      </c>
      <c r="B51" s="556"/>
      <c r="C51" s="183" t="s">
        <v>343</v>
      </c>
      <c r="D51" s="183" t="s">
        <v>344</v>
      </c>
      <c r="E51" s="183" t="s">
        <v>345</v>
      </c>
      <c r="F51" s="183" t="s">
        <v>346</v>
      </c>
      <c r="G51" s="183" t="s">
        <v>347</v>
      </c>
      <c r="H51" s="183" t="s">
        <v>348</v>
      </c>
      <c r="I51" s="184" t="s">
        <v>349</v>
      </c>
      <c r="J51" s="184" t="s">
        <v>350</v>
      </c>
      <c r="K51" s="184" t="s">
        <v>351</v>
      </c>
      <c r="L51" s="184" t="s">
        <v>352</v>
      </c>
      <c r="M51" s="168" t="s">
        <v>353</v>
      </c>
      <c r="N51" s="168" t="s">
        <v>354</v>
      </c>
      <c r="O51" s="168" t="s">
        <v>355</v>
      </c>
      <c r="P51" s="168" t="s">
        <v>356</v>
      </c>
      <c r="Q51" s="168" t="s">
        <v>357</v>
      </c>
      <c r="R51" s="168" t="s">
        <v>358</v>
      </c>
      <c r="S51" s="168" t="s">
        <v>244</v>
      </c>
      <c r="T51" s="168" t="s">
        <v>245</v>
      </c>
      <c r="U51" s="168" t="s">
        <v>246</v>
      </c>
      <c r="V51" s="168" t="s">
        <v>247</v>
      </c>
      <c r="W51" s="168" t="s">
        <v>248</v>
      </c>
      <c r="X51" s="168" t="s">
        <v>249</v>
      </c>
      <c r="Y51" s="168" t="s">
        <v>296</v>
      </c>
      <c r="Z51" s="168" t="s">
        <v>251</v>
      </c>
      <c r="AA51" s="168" t="s">
        <v>252</v>
      </c>
      <c r="AB51" s="168" t="s">
        <v>253</v>
      </c>
      <c r="AC51" s="168" t="s">
        <v>240</v>
      </c>
      <c r="AD51" s="168" t="s">
        <v>241</v>
      </c>
      <c r="AE51" s="168" t="s">
        <v>172</v>
      </c>
      <c r="AF51" s="168" t="s">
        <v>409</v>
      </c>
    </row>
    <row r="52" spans="1:32" s="250" customFormat="1" ht="9.9499999999999993" customHeight="1">
      <c r="A52" s="189"/>
      <c r="B52" s="172" t="s">
        <v>71</v>
      </c>
      <c r="C52" s="187">
        <v>10.526315789473673</v>
      </c>
      <c r="D52" s="187">
        <v>0</v>
      </c>
      <c r="E52" s="187">
        <v>-9.5238095238095237</v>
      </c>
      <c r="F52" s="187">
        <v>54.210526315789487</v>
      </c>
      <c r="G52" s="187">
        <v>-45.563139931740629</v>
      </c>
      <c r="H52" s="187">
        <v>71.347962382445147</v>
      </c>
      <c r="I52" s="187">
        <v>28.503476033662633</v>
      </c>
      <c r="J52" s="187">
        <v>-26.623006833712981</v>
      </c>
      <c r="K52" s="187">
        <v>-11.699650756693813</v>
      </c>
      <c r="L52" s="187">
        <v>-93.047681828169644</v>
      </c>
      <c r="M52" s="353">
        <v>800</v>
      </c>
      <c r="N52" s="353">
        <v>-100</v>
      </c>
      <c r="O52" s="353">
        <v>0</v>
      </c>
      <c r="P52" s="353">
        <v>0</v>
      </c>
      <c r="Q52" s="353">
        <v>0</v>
      </c>
      <c r="R52" s="353">
        <v>0</v>
      </c>
      <c r="S52" s="353">
        <v>-100</v>
      </c>
      <c r="T52" s="353">
        <v>0</v>
      </c>
      <c r="U52" s="353">
        <v>0</v>
      </c>
      <c r="V52" s="353">
        <v>0</v>
      </c>
      <c r="W52" s="353">
        <v>13.049546406140976</v>
      </c>
      <c r="X52" s="353">
        <v>673.84259259259238</v>
      </c>
      <c r="Y52" s="353">
        <v>-39.535347492272408</v>
      </c>
      <c r="Z52" s="353">
        <v>916.55672823219004</v>
      </c>
      <c r="AA52" s="353">
        <v>343.73019271948613</v>
      </c>
      <c r="AB52" s="353">
        <v>-70.410155935824065</v>
      </c>
      <c r="AC52" s="353">
        <v>-22.162643010699558</v>
      </c>
      <c r="AD52" s="353">
        <v>-48.662285714285716</v>
      </c>
      <c r="AE52" s="353">
        <v>105.88038868667979</v>
      </c>
      <c r="AF52" s="353">
        <v>-50.752845132862966</v>
      </c>
    </row>
    <row r="53" spans="1:32" s="250" customFormat="1" ht="9.9499999999999993" customHeight="1">
      <c r="A53" s="189"/>
      <c r="B53" s="172" t="s">
        <v>110</v>
      </c>
      <c r="C53" s="187">
        <v>-6.9428430242134738</v>
      </c>
      <c r="D53" s="187">
        <v>-17.505973979998245</v>
      </c>
      <c r="E53" s="187">
        <v>2.0384078961484864</v>
      </c>
      <c r="F53" s="187">
        <v>20.87383030175587</v>
      </c>
      <c r="G53" s="187">
        <v>7.2097046791535613</v>
      </c>
      <c r="H53" s="187">
        <v>5.0878041339828206</v>
      </c>
      <c r="I53" s="187">
        <v>3.1871707133283689</v>
      </c>
      <c r="J53" s="187">
        <v>-1.919244073160975</v>
      </c>
      <c r="K53" s="187">
        <v>5.1196424927825834</v>
      </c>
      <c r="L53" s="187">
        <v>-99.992351040816089</v>
      </c>
      <c r="M53" s="353">
        <v>832.87037037037044</v>
      </c>
      <c r="N53" s="353">
        <v>-54.913151364764268</v>
      </c>
      <c r="O53" s="353">
        <v>-61.474958723170062</v>
      </c>
      <c r="P53" s="353">
        <v>17.514285714285727</v>
      </c>
      <c r="Q53" s="353">
        <v>4.8140043763676088</v>
      </c>
      <c r="R53" s="353">
        <v>94.919972164231041</v>
      </c>
      <c r="S53" s="353">
        <v>50.565274306795182</v>
      </c>
      <c r="T53" s="353">
        <v>153.04268099905153</v>
      </c>
      <c r="U53" s="353">
        <v>12.762283632401839</v>
      </c>
      <c r="V53" s="353">
        <v>63.824070380711781</v>
      </c>
      <c r="W53" s="353">
        <v>-19.759628553747088</v>
      </c>
      <c r="X53" s="353">
        <v>-6.7699070288859247</v>
      </c>
      <c r="Y53" s="353">
        <v>-21.507857757967962</v>
      </c>
      <c r="Z53" s="353">
        <v>111.36227510424104</v>
      </c>
      <c r="AA53" s="353">
        <v>-24.643665821074055</v>
      </c>
      <c r="AB53" s="353">
        <v>30.352167805364893</v>
      </c>
      <c r="AC53" s="353">
        <v>-0.57004160887655919</v>
      </c>
      <c r="AD53" s="353">
        <v>-8.396127718338942</v>
      </c>
      <c r="AE53" s="353">
        <v>-7.4463338607185348</v>
      </c>
      <c r="AF53" s="353">
        <v>-8.9124858711514765</v>
      </c>
    </row>
    <row r="54" spans="1:32" s="250" customFormat="1" ht="9.9499999999999993" customHeight="1">
      <c r="A54" s="189"/>
      <c r="B54" s="172" t="s">
        <v>72</v>
      </c>
      <c r="C54" s="187">
        <v>-15.767634854771796</v>
      </c>
      <c r="D54" s="187">
        <v>-31.034482758620683</v>
      </c>
      <c r="E54" s="187">
        <v>42.85714285714284</v>
      </c>
      <c r="F54" s="187">
        <v>16.495000000000001</v>
      </c>
      <c r="G54" s="187">
        <v>-4.2534014335379178</v>
      </c>
      <c r="H54" s="187">
        <v>16.95355926125157</v>
      </c>
      <c r="I54" s="187">
        <v>17.278650824070517</v>
      </c>
      <c r="J54" s="187">
        <v>-20.333760376495192</v>
      </c>
      <c r="K54" s="187">
        <v>11.960178002579225</v>
      </c>
      <c r="L54" s="187">
        <v>96.752502462101916</v>
      </c>
      <c r="M54" s="353">
        <v>-5.2613794424239524</v>
      </c>
      <c r="N54" s="353">
        <v>-18.669854180405952</v>
      </c>
      <c r="O54" s="353">
        <v>-1.024742941448098</v>
      </c>
      <c r="P54" s="353">
        <v>-16.113575875225138</v>
      </c>
      <c r="Q54" s="353">
        <v>36.180765060736952</v>
      </c>
      <c r="R54" s="353">
        <v>-30.288180198310343</v>
      </c>
      <c r="S54" s="353">
        <v>21.516618014982747</v>
      </c>
      <c r="T54" s="353">
        <v>1.5065693705303307</v>
      </c>
      <c r="U54" s="353">
        <v>17.791576911546603</v>
      </c>
      <c r="V54" s="353">
        <v>7.4209457499274656</v>
      </c>
      <c r="W54" s="353">
        <v>1.8126456753764231E-2</v>
      </c>
      <c r="X54" s="353">
        <v>3.5819716546272806</v>
      </c>
      <c r="Y54" s="353">
        <v>-2.7931586038501433</v>
      </c>
      <c r="Z54" s="353">
        <v>-5.5947603783795703</v>
      </c>
      <c r="AA54" s="353">
        <v>13.902905314357049</v>
      </c>
      <c r="AB54" s="353">
        <v>2.0634955524032161</v>
      </c>
      <c r="AC54" s="353">
        <v>0.15912434974458822</v>
      </c>
      <c r="AD54" s="353">
        <v>-12.215105673023341</v>
      </c>
      <c r="AE54" s="353">
        <v>-25.970587717163728</v>
      </c>
      <c r="AF54" s="353">
        <v>-31.548843717613817</v>
      </c>
    </row>
    <row r="55" spans="1:32" s="250" customFormat="1" ht="9.9499999999999993" customHeight="1">
      <c r="A55" s="189"/>
      <c r="B55" s="172" t="s">
        <v>163</v>
      </c>
      <c r="C55" s="187">
        <v>50.617283950617264</v>
      </c>
      <c r="D55" s="187">
        <v>-27.04918032786885</v>
      </c>
      <c r="E55" s="187">
        <v>-23.59550561797754</v>
      </c>
      <c r="F55" s="187">
        <v>74.352941176470594</v>
      </c>
      <c r="G55" s="187">
        <v>-16.413630229419706</v>
      </c>
      <c r="H55" s="187">
        <v>-9.0817356205852739</v>
      </c>
      <c r="I55" s="187">
        <v>56.437291897891242</v>
      </c>
      <c r="J55" s="187">
        <v>-56.195111741752399</v>
      </c>
      <c r="K55" s="187">
        <v>47.760855118937414</v>
      </c>
      <c r="L55" s="187">
        <v>-49.917775534168563</v>
      </c>
      <c r="M55" s="353">
        <v>-1.9353573005051694</v>
      </c>
      <c r="N55" s="353">
        <v>3.5954567278837724</v>
      </c>
      <c r="O55" s="353">
        <v>15.639765580455855</v>
      </c>
      <c r="P55" s="353">
        <v>-3.660532380348025</v>
      </c>
      <c r="Q55" s="353">
        <v>-76.339053562142496</v>
      </c>
      <c r="R55" s="353">
        <v>237.09706959706961</v>
      </c>
      <c r="S55" s="353">
        <v>-58.762326478498274</v>
      </c>
      <c r="T55" s="353">
        <v>79.558629776021107</v>
      </c>
      <c r="U55" s="353">
        <v>-43.013537806801928</v>
      </c>
      <c r="V55" s="353">
        <v>28.770086526576023</v>
      </c>
      <c r="W55" s="353">
        <v>-45.694344452443801</v>
      </c>
      <c r="X55" s="353">
        <v>45.290001841281494</v>
      </c>
      <c r="Y55" s="353">
        <v>44.364885244655142</v>
      </c>
      <c r="Z55" s="353">
        <v>-72.897097810629077</v>
      </c>
      <c r="AA55" s="353">
        <v>154.29163697609641</v>
      </c>
      <c r="AB55" s="353">
        <v>-12.478792510508196</v>
      </c>
      <c r="AC55" s="353">
        <v>-35.681655118616753</v>
      </c>
      <c r="AD55" s="353">
        <v>-26.143228872044368</v>
      </c>
      <c r="AE55" s="353">
        <v>1.1029073864158745</v>
      </c>
      <c r="AF55" s="353">
        <v>-14.545316808581553</v>
      </c>
    </row>
    <row r="56" spans="1:32" s="250" customFormat="1" ht="9.9499999999999993" customHeight="1">
      <c r="A56" s="189"/>
      <c r="B56" s="172" t="s">
        <v>135</v>
      </c>
      <c r="C56" s="187">
        <v>-15.254237288135597</v>
      </c>
      <c r="D56" s="187">
        <v>26</v>
      </c>
      <c r="E56" s="187">
        <v>-6.3492063492063489</v>
      </c>
      <c r="F56" s="187">
        <v>-17.559322033898304</v>
      </c>
      <c r="G56" s="187">
        <v>37.828947368421041</v>
      </c>
      <c r="H56" s="187">
        <v>8.3084725536992856</v>
      </c>
      <c r="I56" s="187">
        <v>17.903869990359468</v>
      </c>
      <c r="J56" s="187">
        <v>4.5049410115640676</v>
      </c>
      <c r="K56" s="187">
        <v>8.0806843396893804</v>
      </c>
      <c r="L56" s="187">
        <v>139.64879695375828</v>
      </c>
      <c r="M56" s="353">
        <v>4.609450786015179</v>
      </c>
      <c r="N56" s="353">
        <v>-11.038308980681954</v>
      </c>
      <c r="O56" s="353">
        <v>25.280585216514684</v>
      </c>
      <c r="P56" s="353">
        <v>-1.8866096590083314</v>
      </c>
      <c r="Q56" s="353">
        <v>10.072431358654278</v>
      </c>
      <c r="R56" s="353">
        <v>-7.6797851232691672</v>
      </c>
      <c r="S56" s="353">
        <v>13.716737019899906</v>
      </c>
      <c r="T56" s="353">
        <v>7.0276906528338845</v>
      </c>
      <c r="U56" s="353">
        <v>-10.911501438622039</v>
      </c>
      <c r="V56" s="353">
        <v>1.9065803564815686</v>
      </c>
      <c r="W56" s="353">
        <v>13.343379251248022</v>
      </c>
      <c r="X56" s="353">
        <v>0.94116224169271678</v>
      </c>
      <c r="Y56" s="353">
        <v>-5.0355859255076023</v>
      </c>
      <c r="Z56" s="353">
        <v>7.4282816764608128</v>
      </c>
      <c r="AA56" s="353">
        <v>20.311212652376518</v>
      </c>
      <c r="AB56" s="353">
        <v>-100</v>
      </c>
      <c r="AC56" s="353">
        <v>0</v>
      </c>
      <c r="AD56" s="353">
        <v>2.4833365436511157</v>
      </c>
      <c r="AE56" s="353">
        <v>-13.216272365309434</v>
      </c>
      <c r="AF56" s="353">
        <v>4.5598194324542263</v>
      </c>
    </row>
    <row r="57" spans="1:32" s="250" customFormat="1" ht="9.9499999999999993" customHeight="1">
      <c r="A57" s="189"/>
      <c r="B57" s="172" t="s">
        <v>136</v>
      </c>
      <c r="C57" s="187">
        <v>-3.349282296650713</v>
      </c>
      <c r="D57" s="187">
        <v>10.891089108910879</v>
      </c>
      <c r="E57" s="187">
        <v>-10.267857142857139</v>
      </c>
      <c r="F57" s="187">
        <v>7.5273631840796051</v>
      </c>
      <c r="G57" s="187">
        <v>30.486281404710127</v>
      </c>
      <c r="H57" s="187">
        <v>20.126232182114734</v>
      </c>
      <c r="I57" s="187">
        <v>7.7365842139441643</v>
      </c>
      <c r="J57" s="187">
        <v>3.6644620400558825</v>
      </c>
      <c r="K57" s="187">
        <v>-6.4002127892829002</v>
      </c>
      <c r="L57" s="187">
        <v>-92.565271158933328</v>
      </c>
      <c r="M57" s="353">
        <v>93.750000000000043</v>
      </c>
      <c r="N57" s="353">
        <v>33.870967741935473</v>
      </c>
      <c r="O57" s="353">
        <v>72.048192771084345</v>
      </c>
      <c r="P57" s="353">
        <v>98.039215686274517</v>
      </c>
      <c r="Q57" s="353">
        <v>-28.85431400282884</v>
      </c>
      <c r="R57" s="353">
        <v>-8.5387673956262571</v>
      </c>
      <c r="S57" s="353">
        <v>11.025975437452429</v>
      </c>
      <c r="T57" s="353">
        <v>27.664823062992518</v>
      </c>
      <c r="U57" s="353">
        <v>60.88593424119744</v>
      </c>
      <c r="V57" s="353">
        <v>-8.2122380505287964</v>
      </c>
      <c r="W57" s="353">
        <v>2.2654343423853529</v>
      </c>
      <c r="X57" s="353">
        <v>10.449142688864876</v>
      </c>
      <c r="Y57" s="353">
        <v>0.42159140065711753</v>
      </c>
      <c r="Z57" s="353">
        <v>0.22980086976422953</v>
      </c>
      <c r="AA57" s="353">
        <v>6.9161277357594919</v>
      </c>
      <c r="AB57" s="353">
        <v>8.6566992033148438</v>
      </c>
      <c r="AC57" s="353">
        <v>2.0353444076680605</v>
      </c>
      <c r="AD57" s="353">
        <v>31.469501458366199</v>
      </c>
      <c r="AE57" s="353">
        <v>-1.9099562735190645</v>
      </c>
      <c r="AF57" s="353">
        <v>23.956736730456065</v>
      </c>
    </row>
    <row r="58" spans="1:32" s="250" customFormat="1" ht="9.9499999999999993" customHeight="1">
      <c r="A58" s="189"/>
      <c r="B58" s="172" t="s">
        <v>69</v>
      </c>
      <c r="C58" s="187">
        <v>29.166666666666675</v>
      </c>
      <c r="D58" s="187">
        <v>-10.752688172043001</v>
      </c>
      <c r="E58" s="187">
        <v>-20.481927710843383</v>
      </c>
      <c r="F58" s="187">
        <v>28.469696969696969</v>
      </c>
      <c r="G58" s="187">
        <v>43.979242835240015</v>
      </c>
      <c r="H58" s="187">
        <v>-25.155635648754917</v>
      </c>
      <c r="I58" s="187">
        <v>54.864835285104505</v>
      </c>
      <c r="J58" s="187">
        <v>-5.6579505300353379</v>
      </c>
      <c r="K58" s="187">
        <v>1.6619398624657444</v>
      </c>
      <c r="L58" s="187">
        <v>17.665575463558667</v>
      </c>
      <c r="M58" s="353">
        <v>78.684079601990064</v>
      </c>
      <c r="N58" s="353">
        <v>-7.763361222870369</v>
      </c>
      <c r="O58" s="353">
        <v>-13.175708819778265</v>
      </c>
      <c r="P58" s="353">
        <v>5.3488048674489308</v>
      </c>
      <c r="Q58" s="353">
        <v>30.127933282619868</v>
      </c>
      <c r="R58" s="353">
        <v>7.1492518387015203</v>
      </c>
      <c r="S58" s="353">
        <v>55.271314435033283</v>
      </c>
      <c r="T58" s="353">
        <v>-17.951311346712306</v>
      </c>
      <c r="U58" s="353">
        <v>11.256336583720961</v>
      </c>
      <c r="V58" s="353">
        <v>-8.4492176410667419</v>
      </c>
      <c r="W58" s="353">
        <v>-11.954038566227842</v>
      </c>
      <c r="X58" s="353">
        <v>49.536200208204882</v>
      </c>
      <c r="Y58" s="353">
        <v>4.0580764261939795</v>
      </c>
      <c r="Z58" s="353">
        <v>-16.661318947302561</v>
      </c>
      <c r="AA58" s="353">
        <v>-5.819682214085331</v>
      </c>
      <c r="AB58" s="353">
        <v>-9.1139707089077149</v>
      </c>
      <c r="AC58" s="353">
        <v>-9.2542338717203183</v>
      </c>
      <c r="AD58" s="353">
        <v>41.569041615420367</v>
      </c>
      <c r="AE58" s="353">
        <v>-27.868597624535386</v>
      </c>
      <c r="AF58" s="353">
        <v>34.216043875037492</v>
      </c>
    </row>
    <row r="59" spans="1:32" s="250" customFormat="1" ht="9.9499999999999993" customHeight="1">
      <c r="A59" s="189"/>
      <c r="B59" s="172" t="s">
        <v>137</v>
      </c>
      <c r="C59" s="187">
        <v>4.6025104602510414</v>
      </c>
      <c r="D59" s="187">
        <v>-5.9999999999999947</v>
      </c>
      <c r="E59" s="187">
        <v>15.319148936170212</v>
      </c>
      <c r="F59" s="187">
        <v>-2.7638376383763874</v>
      </c>
      <c r="G59" s="187">
        <v>5.6051003756973028</v>
      </c>
      <c r="H59" s="187">
        <v>1.3942791433089186</v>
      </c>
      <c r="I59" s="187">
        <v>18.475333144315286</v>
      </c>
      <c r="J59" s="187">
        <v>38.586179664363286</v>
      </c>
      <c r="K59" s="187">
        <v>-16.155016837127413</v>
      </c>
      <c r="L59" s="187">
        <v>-99.230865910188427</v>
      </c>
      <c r="M59" s="353">
        <v>282.53416149068329</v>
      </c>
      <c r="N59" s="353">
        <v>-55.835552380333844</v>
      </c>
      <c r="O59" s="353">
        <v>-72.647058823529406</v>
      </c>
      <c r="P59" s="353">
        <v>-27.419354838709687</v>
      </c>
      <c r="Q59" s="353">
        <v>-22.222222222222221</v>
      </c>
      <c r="R59" s="353">
        <v>104.76190476190474</v>
      </c>
      <c r="S59" s="353">
        <v>239.06976744186048</v>
      </c>
      <c r="T59" s="353">
        <v>21.810699588477345</v>
      </c>
      <c r="U59" s="353">
        <v>-5.0112612612612679</v>
      </c>
      <c r="V59" s="353">
        <v>25.370480142264373</v>
      </c>
      <c r="W59" s="353">
        <v>-71.394799054373522</v>
      </c>
      <c r="X59" s="353">
        <v>-0.7603305785123915</v>
      </c>
      <c r="Y59" s="353">
        <v>224.01732178547635</v>
      </c>
      <c r="Z59" s="353">
        <v>-59.540454405263702</v>
      </c>
      <c r="AA59" s="353">
        <v>-93.241011307330709</v>
      </c>
      <c r="AB59" s="353">
        <v>2780.8270676691727</v>
      </c>
      <c r="AC59" s="353">
        <v>-78.383139762495105</v>
      </c>
      <c r="AD59" s="353">
        <v>158.97977663748861</v>
      </c>
      <c r="AE59" s="353">
        <v>32.75058275058278</v>
      </c>
      <c r="AF59" s="353">
        <v>-45.258999122036869</v>
      </c>
    </row>
    <row r="60" spans="1:32" s="250" customFormat="1" ht="9.9499999999999993" customHeight="1">
      <c r="A60" s="189"/>
      <c r="B60" s="172" t="s">
        <v>138</v>
      </c>
      <c r="C60" s="187">
        <v>400</v>
      </c>
      <c r="D60" s="187">
        <v>-100</v>
      </c>
      <c r="E60" s="187" t="s">
        <v>64</v>
      </c>
      <c r="F60" s="187">
        <v>-70.77272727272728</v>
      </c>
      <c r="G60" s="187">
        <v>-98.600311041990679</v>
      </c>
      <c r="H60" s="187">
        <v>211.11111111111111</v>
      </c>
      <c r="I60" s="187">
        <v>478.57142857142867</v>
      </c>
      <c r="J60" s="187">
        <v>537.98765432098753</v>
      </c>
      <c r="K60" s="187">
        <v>-76.918261508988522</v>
      </c>
      <c r="L60" s="187">
        <v>814.46141206158632</v>
      </c>
      <c r="M60" s="353">
        <v>16.58393188940348</v>
      </c>
      <c r="N60" s="353">
        <v>34.815052689169555</v>
      </c>
      <c r="O60" s="353">
        <v>-9.4555085231733944</v>
      </c>
      <c r="P60" s="353">
        <v>-8.1378127679476169</v>
      </c>
      <c r="Q60" s="353">
        <v>-8.5065761561306736</v>
      </c>
      <c r="R60" s="353">
        <v>-4.8574078367725431</v>
      </c>
      <c r="S60" s="353">
        <v>13.710003655416102</v>
      </c>
      <c r="T60" s="353">
        <v>47.695822412340959</v>
      </c>
      <c r="U60" s="353">
        <v>21.442998888505183</v>
      </c>
      <c r="V60" s="353">
        <v>21.17848493139882</v>
      </c>
      <c r="W60" s="353">
        <v>-0.55236198345478549</v>
      </c>
      <c r="X60" s="353">
        <v>58.553938773810522</v>
      </c>
      <c r="Y60" s="353">
        <v>49.192386483870251</v>
      </c>
      <c r="Z60" s="353">
        <v>39.049609379420659</v>
      </c>
      <c r="AA60" s="353">
        <v>-6.0848139788368893</v>
      </c>
      <c r="AB60" s="353">
        <v>-16.667041125172933</v>
      </c>
      <c r="AC60" s="353">
        <v>30.145975280492078</v>
      </c>
      <c r="AD60" s="353">
        <v>3.0402610935303942</v>
      </c>
      <c r="AE60" s="353">
        <v>-5.3961657212608483</v>
      </c>
      <c r="AF60" s="353">
        <v>-15.22522601839964</v>
      </c>
    </row>
    <row r="61" spans="1:32" s="250" customFormat="1" ht="9.9499999999999993" customHeight="1">
      <c r="A61" s="189"/>
      <c r="B61" s="172" t="s">
        <v>146</v>
      </c>
      <c r="C61" s="187">
        <v>-19.30693069306929</v>
      </c>
      <c r="D61" s="187">
        <v>8.5889570552147187</v>
      </c>
      <c r="E61" s="187">
        <v>10.734463276836181</v>
      </c>
      <c r="F61" s="187">
        <v>-17.821428571428587</v>
      </c>
      <c r="G61" s="187">
        <v>63.792140063326542</v>
      </c>
      <c r="H61" s="187">
        <v>12.940641346372516</v>
      </c>
      <c r="I61" s="187">
        <v>15.512149281782794</v>
      </c>
      <c r="J61" s="187">
        <v>-29.110058690220232</v>
      </c>
      <c r="K61" s="187">
        <v>24.572009393866125</v>
      </c>
      <c r="L61" s="187">
        <v>-92.416645281007561</v>
      </c>
      <c r="M61" s="353">
        <v>-9.6504772599663173</v>
      </c>
      <c r="N61" s="353">
        <v>-22.147129651207941</v>
      </c>
      <c r="O61" s="353">
        <v>35.861105567750926</v>
      </c>
      <c r="P61" s="353">
        <v>62.220916568742688</v>
      </c>
      <c r="Q61" s="353">
        <v>-58.520463600144879</v>
      </c>
      <c r="R61" s="353">
        <v>23.073564723859398</v>
      </c>
      <c r="S61" s="353">
        <v>52.724370344093671</v>
      </c>
      <c r="T61" s="353">
        <v>-38.177478921329531</v>
      </c>
      <c r="U61" s="353">
        <v>37.850840363760007</v>
      </c>
      <c r="V61" s="353">
        <v>14.451636641138155</v>
      </c>
      <c r="W61" s="353">
        <v>-5.3459527616806835</v>
      </c>
      <c r="X61" s="353">
        <v>29.360856384517685</v>
      </c>
      <c r="Y61" s="353">
        <v>4.0237071899492216</v>
      </c>
      <c r="Z61" s="353">
        <v>37.706717120398146</v>
      </c>
      <c r="AA61" s="353">
        <v>7.4752397955373917</v>
      </c>
      <c r="AB61" s="353">
        <v>17.174103900205285</v>
      </c>
      <c r="AC61" s="353">
        <v>-53.043377953048754</v>
      </c>
      <c r="AD61" s="353">
        <v>23.665970245201564</v>
      </c>
      <c r="AE61" s="353">
        <v>3.0261427169749</v>
      </c>
      <c r="AF61" s="353">
        <v>-17.065734192646222</v>
      </c>
    </row>
    <row r="62" spans="1:32" s="250" customFormat="1" ht="9.9499999999999993" customHeight="1">
      <c r="A62" s="189"/>
      <c r="B62" s="172" t="s">
        <v>160</v>
      </c>
      <c r="C62" s="187">
        <v>-62.5</v>
      </c>
      <c r="D62" s="187">
        <v>100</v>
      </c>
      <c r="E62" s="187">
        <v>150</v>
      </c>
      <c r="F62" s="187">
        <v>-72.2</v>
      </c>
      <c r="G62" s="187">
        <v>90.887290167865714</v>
      </c>
      <c r="H62" s="187">
        <v>155.02512562814067</v>
      </c>
      <c r="I62" s="187">
        <v>-82.610837438423644</v>
      </c>
      <c r="J62" s="187">
        <v>1047.0254957507082</v>
      </c>
      <c r="K62" s="187">
        <v>16.028649049147958</v>
      </c>
      <c r="L62" s="187">
        <v>-60.876330353341856</v>
      </c>
      <c r="M62" s="353">
        <v>20.638224072147061</v>
      </c>
      <c r="N62" s="353">
        <v>22.742955721679149</v>
      </c>
      <c r="O62" s="353">
        <v>-29.960178027641138</v>
      </c>
      <c r="P62" s="353">
        <v>46.214046822742482</v>
      </c>
      <c r="Q62" s="353">
        <v>1.9717278924012982</v>
      </c>
      <c r="R62" s="353">
        <v>56.325706594885602</v>
      </c>
      <c r="S62" s="353">
        <v>27.622327450136307</v>
      </c>
      <c r="T62" s="353">
        <v>-4.8706993478749849</v>
      </c>
      <c r="U62" s="353">
        <v>38.391168683812452</v>
      </c>
      <c r="V62" s="353">
        <v>-7.3721069262960182</v>
      </c>
      <c r="W62" s="353">
        <v>-20.050157664718139</v>
      </c>
      <c r="X62" s="353">
        <v>-31.615232032475326</v>
      </c>
      <c r="Y62" s="353">
        <v>-74.367345837450969</v>
      </c>
      <c r="Z62" s="353">
        <v>366.04384325903322</v>
      </c>
      <c r="AA62" s="353">
        <v>87.244483093533304</v>
      </c>
      <c r="AB62" s="353">
        <v>25.028423227129505</v>
      </c>
      <c r="AC62" s="353">
        <v>14.025128561366929</v>
      </c>
      <c r="AD62" s="353">
        <v>-41.403578541443451</v>
      </c>
      <c r="AE62" s="353">
        <v>115.05042318654324</v>
      </c>
      <c r="AF62" s="353">
        <v>-29.514194609212851</v>
      </c>
    </row>
    <row r="63" spans="1:32" s="250" customFormat="1" ht="9.9499999999999993" customHeight="1">
      <c r="A63" s="189"/>
      <c r="B63" s="172" t="s">
        <v>194</v>
      </c>
      <c r="C63" s="187">
        <v>-18.518518518518512</v>
      </c>
      <c r="D63" s="187">
        <v>18.181818181818166</v>
      </c>
      <c r="E63" s="187">
        <v>0</v>
      </c>
      <c r="F63" s="187">
        <v>0.49999999999998934</v>
      </c>
      <c r="G63" s="187">
        <v>38.384998086490654</v>
      </c>
      <c r="H63" s="187">
        <v>-26.631637168141598</v>
      </c>
      <c r="I63" s="187">
        <v>-9.0840557859027555</v>
      </c>
      <c r="J63" s="187">
        <v>-1.3972222222222053</v>
      </c>
      <c r="K63" s="187">
        <v>-16.494603916496629</v>
      </c>
      <c r="L63" s="187">
        <v>216.8164478692936</v>
      </c>
      <c r="M63" s="353">
        <v>-40.139616055846425</v>
      </c>
      <c r="N63" s="353">
        <v>68.999028182701664</v>
      </c>
      <c r="O63" s="353">
        <v>2.5474410580793583</v>
      </c>
      <c r="P63" s="353">
        <v>-13.906801996299013</v>
      </c>
      <c r="Q63" s="353">
        <v>-18.641307887709235</v>
      </c>
      <c r="R63" s="353">
        <v>-0.52838043391240097</v>
      </c>
      <c r="S63" s="353">
        <v>78.332313883299804</v>
      </c>
      <c r="T63" s="353">
        <v>18.675553834565626</v>
      </c>
      <c r="U63" s="353">
        <v>8.9858563394722211</v>
      </c>
      <c r="V63" s="353">
        <v>22.382347614815544</v>
      </c>
      <c r="W63" s="353">
        <v>155.65030949468692</v>
      </c>
      <c r="X63" s="353">
        <v>-40.544928344393028</v>
      </c>
      <c r="Y63" s="353">
        <v>-31.76716583765381</v>
      </c>
      <c r="Z63" s="353">
        <v>2.4118361993435755</v>
      </c>
      <c r="AA63" s="353">
        <v>27.092893094423175</v>
      </c>
      <c r="AB63" s="353">
        <v>20.203513423090968</v>
      </c>
      <c r="AC63" s="353">
        <v>-27.672323073222259</v>
      </c>
      <c r="AD63" s="353">
        <v>10.310484041418611</v>
      </c>
      <c r="AE63" s="353">
        <v>11.025807048376635</v>
      </c>
      <c r="AF63" s="353">
        <v>69.956697333603103</v>
      </c>
    </row>
    <row r="64" spans="1:32" s="250" customFormat="1" ht="9.9499999999999993" customHeight="1">
      <c r="A64" s="189"/>
      <c r="B64" s="172" t="s">
        <v>161</v>
      </c>
      <c r="C64" s="187">
        <v>-19.23076923076923</v>
      </c>
      <c r="D64" s="187">
        <v>57.142857142857117</v>
      </c>
      <c r="E64" s="187">
        <v>-21.212121212121193</v>
      </c>
      <c r="F64" s="187">
        <v>-19.846153846153847</v>
      </c>
      <c r="G64" s="187">
        <v>69.91362763915545</v>
      </c>
      <c r="H64" s="187">
        <v>-50.296526404970344</v>
      </c>
      <c r="I64" s="187">
        <v>50.738636363636381</v>
      </c>
      <c r="J64" s="187">
        <v>93.68639276290989</v>
      </c>
      <c r="K64" s="187">
        <v>-3.2168920891310515</v>
      </c>
      <c r="L64" s="187">
        <v>187.77467224322359</v>
      </c>
      <c r="M64" s="353">
        <v>35.539915865576852</v>
      </c>
      <c r="N64" s="353">
        <v>-16.966374079222835</v>
      </c>
      <c r="O64" s="353">
        <v>19.90153664235401</v>
      </c>
      <c r="P64" s="353">
        <v>11.606634855369879</v>
      </c>
      <c r="Q64" s="353">
        <v>19.2652619057734</v>
      </c>
      <c r="R64" s="353">
        <v>4.3770092096381497</v>
      </c>
      <c r="S64" s="353">
        <v>17.54798926854555</v>
      </c>
      <c r="T64" s="353">
        <v>-10.87432395200768</v>
      </c>
      <c r="U64" s="353">
        <v>1.2397291186094117</v>
      </c>
      <c r="V64" s="353">
        <v>5.5425692004698712</v>
      </c>
      <c r="W64" s="353">
        <v>-8.2840684050845219</v>
      </c>
      <c r="X64" s="353">
        <v>-16.676483336480008</v>
      </c>
      <c r="Y64" s="353">
        <v>43.430710657266069</v>
      </c>
      <c r="Z64" s="353">
        <v>15.129664542199329</v>
      </c>
      <c r="AA64" s="353">
        <v>-20.20463947722838</v>
      </c>
      <c r="AB64" s="353">
        <v>-8.8640883482803741</v>
      </c>
      <c r="AC64" s="353">
        <v>-12.585711445483261</v>
      </c>
      <c r="AD64" s="353">
        <v>16.358309881420819</v>
      </c>
      <c r="AE64" s="353">
        <v>-2.4698807182055194</v>
      </c>
      <c r="AF64" s="353">
        <v>-36.038775287075062</v>
      </c>
    </row>
    <row r="65" spans="1:32" s="250" customFormat="1" ht="9.9499999999999993" customHeight="1">
      <c r="A65" s="189"/>
      <c r="B65" s="172" t="s">
        <v>52</v>
      </c>
      <c r="C65" s="187">
        <v>5.4054054054053946</v>
      </c>
      <c r="D65" s="187">
        <v>5.1282051282051322</v>
      </c>
      <c r="E65" s="187">
        <v>-9.7560975609756078</v>
      </c>
      <c r="F65" s="187">
        <v>7.7027027027027017</v>
      </c>
      <c r="G65" s="187">
        <v>2.9861982434128187</v>
      </c>
      <c r="H65" s="187">
        <v>-20.321637426900587</v>
      </c>
      <c r="I65" s="187">
        <v>-2.7828746177370189</v>
      </c>
      <c r="J65" s="187">
        <v>-4.3435357030512716</v>
      </c>
      <c r="K65" s="187">
        <v>-0.90209571514401343</v>
      </c>
      <c r="L65" s="187">
        <v>32.637041407512292</v>
      </c>
      <c r="M65" s="353">
        <v>-2.6767330130405109</v>
      </c>
      <c r="N65" s="353">
        <v>4.9365303244005787</v>
      </c>
      <c r="O65" s="353">
        <v>-11.962365591397839</v>
      </c>
      <c r="P65" s="353">
        <v>42.824427480916015</v>
      </c>
      <c r="Q65" s="353">
        <v>-24.959914484233025</v>
      </c>
      <c r="R65" s="353">
        <v>24.943019943019952</v>
      </c>
      <c r="S65" s="353">
        <v>-17.304184243529807</v>
      </c>
      <c r="T65" s="353">
        <v>45.531933960638327</v>
      </c>
      <c r="U65" s="353">
        <v>-9.8646762276076938</v>
      </c>
      <c r="V65" s="353">
        <v>0.31268064533080953</v>
      </c>
      <c r="W65" s="353">
        <v>9.8216203473295636</v>
      </c>
      <c r="X65" s="353">
        <v>-11.674211598364771</v>
      </c>
      <c r="Y65" s="353">
        <v>36.444156405271144</v>
      </c>
      <c r="Z65" s="353">
        <v>-1.8920202659911234</v>
      </c>
      <c r="AA65" s="353">
        <v>22.611554910029863</v>
      </c>
      <c r="AB65" s="353">
        <v>20.426087099587022</v>
      </c>
      <c r="AC65" s="353">
        <v>-28.034222550958255</v>
      </c>
      <c r="AD65" s="353">
        <v>-11.045595544097697</v>
      </c>
      <c r="AE65" s="353">
        <v>63.312618176696269</v>
      </c>
      <c r="AF65" s="353">
        <v>-12.278284005033646</v>
      </c>
    </row>
    <row r="66" spans="1:32" s="250" customFormat="1" ht="9.9499999999999993" customHeight="1">
      <c r="A66" s="189"/>
      <c r="B66" s="172" t="s">
        <v>50</v>
      </c>
      <c r="C66" s="187">
        <v>54.166666666666671</v>
      </c>
      <c r="D66" s="187">
        <v>-62.162162162162168</v>
      </c>
      <c r="E66" s="187">
        <v>150</v>
      </c>
      <c r="F66" s="187">
        <v>27.28571428571427</v>
      </c>
      <c r="G66" s="187">
        <v>67.295173961840632</v>
      </c>
      <c r="H66" s="187">
        <v>-47.350060378371126</v>
      </c>
      <c r="I66" s="187">
        <v>25.0764525993884</v>
      </c>
      <c r="J66" s="187">
        <v>-49.116381418092928</v>
      </c>
      <c r="K66" s="187">
        <v>24.444214869414527</v>
      </c>
      <c r="L66" s="187">
        <v>-98.031745623151849</v>
      </c>
      <c r="M66" s="353">
        <v>1274.9999999999998</v>
      </c>
      <c r="N66" s="353">
        <v>-100</v>
      </c>
      <c r="O66" s="353">
        <v>0</v>
      </c>
      <c r="P66" s="353">
        <v>0</v>
      </c>
      <c r="Q66" s="353">
        <v>0</v>
      </c>
      <c r="R66" s="353">
        <v>-100</v>
      </c>
      <c r="S66" s="353">
        <v>0</v>
      </c>
      <c r="T66" s="353">
        <v>0</v>
      </c>
      <c r="U66" s="353">
        <v>0</v>
      </c>
      <c r="V66" s="353">
        <v>-100</v>
      </c>
      <c r="W66" s="353">
        <v>0</v>
      </c>
      <c r="X66" s="353">
        <v>-100</v>
      </c>
      <c r="Y66" s="353">
        <v>0</v>
      </c>
      <c r="Z66" s="353">
        <v>531.93343898573698</v>
      </c>
      <c r="AA66" s="353">
        <v>-96.890282131661436</v>
      </c>
      <c r="AB66" s="353">
        <v>256.45161290322585</v>
      </c>
      <c r="AC66" s="353">
        <v>-76.131221719457017</v>
      </c>
      <c r="AD66" s="353">
        <v>279.14691943127957</v>
      </c>
      <c r="AE66" s="353">
        <v>-67.5</v>
      </c>
      <c r="AF66" s="353">
        <v>596.53846153846143</v>
      </c>
    </row>
    <row r="67" spans="1:32" s="250" customFormat="1" ht="9.9499999999999993" customHeight="1">
      <c r="A67" s="189"/>
      <c r="B67" s="172" t="s">
        <v>51</v>
      </c>
      <c r="C67" s="187">
        <v>9.5238095238095113</v>
      </c>
      <c r="D67" s="187">
        <v>2.1739130434782705</v>
      </c>
      <c r="E67" s="187">
        <v>-8.5106382978723527</v>
      </c>
      <c r="F67" s="187">
        <v>16.186046511627914</v>
      </c>
      <c r="G67" s="187">
        <v>19.735788630904729</v>
      </c>
      <c r="H67" s="187">
        <v>-8.9267803410230666</v>
      </c>
      <c r="I67" s="187">
        <v>10.352422907488968</v>
      </c>
      <c r="J67" s="187">
        <v>-65.916600133067192</v>
      </c>
      <c r="K67" s="187">
        <v>86.223374818334307</v>
      </c>
      <c r="L67" s="187">
        <v>-58.148710707745387</v>
      </c>
      <c r="M67" s="353">
        <v>102.44565217391303</v>
      </c>
      <c r="N67" s="353">
        <v>229.12751677852347</v>
      </c>
      <c r="O67" s="353">
        <v>9.7838499184339298</v>
      </c>
      <c r="P67" s="353">
        <v>-24.402838144061811</v>
      </c>
      <c r="Q67" s="353">
        <v>5.7985257985257999</v>
      </c>
      <c r="R67" s="353">
        <v>-54.616813748258238</v>
      </c>
      <c r="S67" s="353">
        <v>163.22791935318799</v>
      </c>
      <c r="T67" s="353">
        <v>-7.6594090202177441</v>
      </c>
      <c r="U67" s="353">
        <v>10.947368421052639</v>
      </c>
      <c r="V67" s="353">
        <v>-28.349146110056921</v>
      </c>
      <c r="W67" s="353">
        <v>9.8516949152542175</v>
      </c>
      <c r="X67" s="353">
        <v>59.739633558341374</v>
      </c>
      <c r="Y67" s="353">
        <v>7.3600965891940762</v>
      </c>
      <c r="Z67" s="353">
        <v>-11.578817152303744</v>
      </c>
      <c r="AA67" s="353">
        <v>-45.596184419713822</v>
      </c>
      <c r="AB67" s="353">
        <v>27.427235534775019</v>
      </c>
      <c r="AC67" s="353">
        <v>73.862990074669284</v>
      </c>
      <c r="AD67" s="353">
        <v>11.04281531115625</v>
      </c>
      <c r="AE67" s="353">
        <v>-35.984605516356623</v>
      </c>
      <c r="AF67" s="353">
        <v>-33.344466711200184</v>
      </c>
    </row>
    <row r="68" spans="1:32" s="250" customFormat="1" ht="9.9499999999999993" customHeight="1">
      <c r="A68" s="189"/>
      <c r="B68" s="172" t="s">
        <v>195</v>
      </c>
      <c r="C68" s="187"/>
      <c r="D68" s="187"/>
      <c r="E68" s="187"/>
      <c r="F68" s="187"/>
      <c r="G68" s="187"/>
      <c r="H68" s="187"/>
      <c r="I68" s="187"/>
      <c r="J68" s="187"/>
      <c r="K68" s="187"/>
      <c r="L68" s="187"/>
      <c r="M68" s="367">
        <v>0</v>
      </c>
      <c r="N68" s="367">
        <v>0</v>
      </c>
      <c r="O68" s="367">
        <v>0</v>
      </c>
      <c r="P68" s="367">
        <v>0</v>
      </c>
      <c r="Q68" s="367">
        <v>0</v>
      </c>
      <c r="R68" s="367">
        <v>0</v>
      </c>
      <c r="S68" s="367">
        <v>0</v>
      </c>
      <c r="T68" s="367">
        <v>0</v>
      </c>
      <c r="U68" s="367">
        <v>0</v>
      </c>
      <c r="V68" s="367">
        <v>0</v>
      </c>
      <c r="W68" s="367">
        <v>0</v>
      </c>
      <c r="X68" s="367">
        <v>0</v>
      </c>
      <c r="Y68" s="367">
        <v>0</v>
      </c>
      <c r="Z68" s="353">
        <v>0</v>
      </c>
      <c r="AA68" s="353">
        <v>169.38095238095235</v>
      </c>
      <c r="AB68" s="353">
        <v>171.41948028990632</v>
      </c>
      <c r="AC68" s="353">
        <v>61.947089395735347</v>
      </c>
      <c r="AD68" s="353">
        <v>123.98623323391922</v>
      </c>
      <c r="AE68" s="353">
        <v>100.85572135730408</v>
      </c>
      <c r="AF68" s="353">
        <v>16.755283012121435</v>
      </c>
    </row>
    <row r="69" spans="1:32" s="250" customFormat="1" ht="9.9499999999999993" customHeight="1">
      <c r="A69" s="189"/>
      <c r="B69" s="172" t="s">
        <v>208</v>
      </c>
      <c r="C69" s="187">
        <v>-23.076923076923073</v>
      </c>
      <c r="D69" s="187">
        <v>-16.666666666666664</v>
      </c>
      <c r="E69" s="187">
        <v>0</v>
      </c>
      <c r="F69" s="187">
        <v>86</v>
      </c>
      <c r="G69" s="187">
        <v>16.064516129032256</v>
      </c>
      <c r="H69" s="187">
        <v>-3.5390031498980901</v>
      </c>
      <c r="I69" s="187">
        <v>0.61467537456780796</v>
      </c>
      <c r="J69" s="187">
        <v>-4.7245131729668044</v>
      </c>
      <c r="K69" s="187">
        <v>20.515255894664499</v>
      </c>
      <c r="L69" s="187">
        <v>-100</v>
      </c>
      <c r="M69" s="353">
        <v>0</v>
      </c>
      <c r="N69" s="353">
        <v>0</v>
      </c>
      <c r="O69" s="353">
        <v>0</v>
      </c>
      <c r="P69" s="353">
        <v>0</v>
      </c>
      <c r="Q69" s="353">
        <v>0</v>
      </c>
      <c r="R69" s="353">
        <v>0</v>
      </c>
      <c r="S69" s="353">
        <v>0</v>
      </c>
      <c r="T69" s="353">
        <v>0</v>
      </c>
      <c r="U69" s="353">
        <v>0</v>
      </c>
      <c r="V69" s="353">
        <v>0</v>
      </c>
      <c r="W69" s="353">
        <v>0</v>
      </c>
      <c r="X69" s="353">
        <v>0</v>
      </c>
      <c r="Y69" s="353">
        <v>0</v>
      </c>
      <c r="Z69" s="353">
        <v>0</v>
      </c>
      <c r="AA69" s="353">
        <v>0</v>
      </c>
      <c r="AB69" s="353">
        <v>0</v>
      </c>
      <c r="AC69" s="353">
        <v>0</v>
      </c>
      <c r="AD69" s="353">
        <v>0</v>
      </c>
      <c r="AE69" s="353">
        <v>250</v>
      </c>
      <c r="AF69" s="353">
        <v>-100</v>
      </c>
    </row>
    <row r="70" spans="1:32" s="250" customFormat="1" ht="9.9499999999999993" customHeight="1">
      <c r="A70" s="189"/>
      <c r="B70" s="172" t="s">
        <v>209</v>
      </c>
      <c r="C70" s="187">
        <v>-15.686274509803921</v>
      </c>
      <c r="D70" s="187">
        <v>10.465116279069786</v>
      </c>
      <c r="E70" s="187">
        <v>4.2105263157894646</v>
      </c>
      <c r="F70" s="187">
        <v>-9.3131313131313185</v>
      </c>
      <c r="G70" s="187">
        <v>13.766985965693923</v>
      </c>
      <c r="H70" s="187">
        <v>-15.429802232230273</v>
      </c>
      <c r="I70" s="187">
        <v>-2.4195415605464232</v>
      </c>
      <c r="J70" s="187">
        <v>44.746351880412874</v>
      </c>
      <c r="K70" s="187">
        <v>-19.704163787726404</v>
      </c>
      <c r="L70" s="187">
        <v>-92.122811619914188</v>
      </c>
      <c r="M70" s="353">
        <v>0</v>
      </c>
      <c r="N70" s="353">
        <v>0</v>
      </c>
      <c r="O70" s="353">
        <v>-100</v>
      </c>
      <c r="P70" s="353">
        <v>0</v>
      </c>
      <c r="Q70" s="353">
        <v>0</v>
      </c>
      <c r="R70" s="353">
        <v>0</v>
      </c>
      <c r="S70" s="353">
        <v>-100</v>
      </c>
      <c r="T70" s="353">
        <v>0</v>
      </c>
      <c r="U70" s="353">
        <v>0</v>
      </c>
      <c r="V70" s="353">
        <v>0</v>
      </c>
      <c r="W70" s="353">
        <v>0</v>
      </c>
      <c r="X70" s="353">
        <v>0</v>
      </c>
      <c r="Y70" s="353">
        <v>0</v>
      </c>
      <c r="Z70" s="353">
        <v>0</v>
      </c>
      <c r="AA70" s="353">
        <v>0</v>
      </c>
      <c r="AB70" s="353">
        <v>0</v>
      </c>
      <c r="AC70" s="353">
        <v>0</v>
      </c>
      <c r="AD70" s="353">
        <v>0</v>
      </c>
      <c r="AE70" s="353">
        <v>0</v>
      </c>
      <c r="AF70" s="353">
        <v>-100</v>
      </c>
    </row>
    <row r="71" spans="1:32" s="250" customFormat="1" ht="9.9499999999999993" customHeight="1">
      <c r="A71" s="189"/>
      <c r="B71" s="172" t="s">
        <v>68</v>
      </c>
      <c r="C71" s="187">
        <v>15.517241379310365</v>
      </c>
      <c r="D71" s="187">
        <v>-26.865671641791032</v>
      </c>
      <c r="E71" s="187">
        <v>24.489795918367328</v>
      </c>
      <c r="F71" s="187">
        <v>5.8524590163934409</v>
      </c>
      <c r="G71" s="187">
        <v>-13.10205978008363</v>
      </c>
      <c r="H71" s="187">
        <v>-2.0851898057387297</v>
      </c>
      <c r="I71" s="187">
        <v>-3.385511467054958</v>
      </c>
      <c r="J71" s="187">
        <v>-2.1345139412208058</v>
      </c>
      <c r="K71" s="187">
        <v>15.126956320865514</v>
      </c>
      <c r="L71" s="187">
        <v>-65.377142379399729</v>
      </c>
      <c r="M71" s="353">
        <v>42.254143821506695</v>
      </c>
      <c r="N71" s="353">
        <v>-86.505649380812713</v>
      </c>
      <c r="O71" s="353">
        <v>121.23163282152878</v>
      </c>
      <c r="P71" s="353">
        <v>173.41044776119406</v>
      </c>
      <c r="Q71" s="353">
        <v>-74.206403362720749</v>
      </c>
      <c r="R71" s="353">
        <v>35.714285714285722</v>
      </c>
      <c r="S71" s="353">
        <v>170.76023391812862</v>
      </c>
      <c r="T71" s="353">
        <v>15.469978401727879</v>
      </c>
      <c r="U71" s="353">
        <v>8.9110268985546313</v>
      </c>
      <c r="V71" s="353">
        <v>-5.8506984199679479</v>
      </c>
      <c r="W71" s="353">
        <v>914.01556609509919</v>
      </c>
      <c r="X71" s="353">
        <v>-51.923365214523429</v>
      </c>
      <c r="Y71" s="353">
        <v>-58.983473651387584</v>
      </c>
      <c r="Z71" s="353">
        <v>142.42055648471944</v>
      </c>
      <c r="AA71" s="353">
        <v>-68.662092323130935</v>
      </c>
      <c r="AB71" s="353">
        <v>146.28361041974048</v>
      </c>
      <c r="AC71" s="353">
        <v>-68.016187751917826</v>
      </c>
      <c r="AD71" s="353">
        <v>29.142740992936634</v>
      </c>
      <c r="AE71" s="353">
        <v>105.33170693318641</v>
      </c>
      <c r="AF71" s="353">
        <v>-70.084510281126029</v>
      </c>
    </row>
    <row r="72" spans="1:32" s="250" customFormat="1" ht="9.9499999999999993" customHeight="1">
      <c r="A72" s="189"/>
      <c r="B72" s="172" t="s">
        <v>210</v>
      </c>
      <c r="C72" s="187">
        <v>-2.7777777777777679</v>
      </c>
      <c r="D72" s="187">
        <v>28.571428571428559</v>
      </c>
      <c r="E72" s="187">
        <v>40</v>
      </c>
      <c r="F72" s="187">
        <v>-27.063492063492056</v>
      </c>
      <c r="G72" s="187">
        <v>37.976060935799794</v>
      </c>
      <c r="H72" s="187">
        <v>8.9589905362776001</v>
      </c>
      <c r="I72" s="187">
        <v>-9.9160393746381086</v>
      </c>
      <c r="J72" s="187">
        <v>23.313176924313051</v>
      </c>
      <c r="K72" s="187">
        <v>45.304940369015043</v>
      </c>
      <c r="L72" s="187">
        <v>-100</v>
      </c>
      <c r="M72" s="353">
        <v>0</v>
      </c>
      <c r="N72" s="353">
        <v>0</v>
      </c>
      <c r="O72" s="353">
        <v>-100</v>
      </c>
      <c r="P72" s="353">
        <v>0</v>
      </c>
      <c r="Q72" s="353">
        <v>0</v>
      </c>
      <c r="R72" s="353">
        <v>0</v>
      </c>
      <c r="S72" s="353">
        <v>0</v>
      </c>
      <c r="T72" s="353">
        <v>0</v>
      </c>
      <c r="U72" s="353">
        <v>0</v>
      </c>
      <c r="V72" s="353">
        <v>0</v>
      </c>
      <c r="W72" s="353">
        <v>0</v>
      </c>
      <c r="X72" s="353">
        <v>0</v>
      </c>
      <c r="Y72" s="353">
        <v>0</v>
      </c>
      <c r="Z72" s="353">
        <v>0</v>
      </c>
      <c r="AA72" s="353">
        <v>0</v>
      </c>
      <c r="AB72" s="353">
        <v>0</v>
      </c>
      <c r="AC72" s="353">
        <v>0</v>
      </c>
      <c r="AD72" s="353">
        <v>0</v>
      </c>
      <c r="AE72" s="353">
        <v>0</v>
      </c>
      <c r="AF72" s="353">
        <v>-100</v>
      </c>
    </row>
    <row r="73" spans="1:32" s="250" customFormat="1" ht="9.9499999999999993" customHeight="1">
      <c r="A73" s="189"/>
      <c r="B73" s="172" t="s">
        <v>211</v>
      </c>
      <c r="C73" s="187">
        <v>-40.909090909090921</v>
      </c>
      <c r="D73" s="187">
        <v>-23.076923076923084</v>
      </c>
      <c r="E73" s="187">
        <v>90</v>
      </c>
      <c r="F73" s="187">
        <v>-34.473684210526301</v>
      </c>
      <c r="G73" s="187">
        <v>1.0441767068272823</v>
      </c>
      <c r="H73" s="187">
        <v>192.84578696343405</v>
      </c>
      <c r="I73" s="187">
        <v>-26.62866449511402</v>
      </c>
      <c r="J73" s="187">
        <v>-86.08953015168332</v>
      </c>
      <c r="K73" s="187">
        <v>800.531914893617</v>
      </c>
      <c r="L73" s="187">
        <v>-100</v>
      </c>
      <c r="M73" s="353">
        <v>0</v>
      </c>
      <c r="N73" s="353">
        <v>0</v>
      </c>
      <c r="O73" s="353">
        <v>0</v>
      </c>
      <c r="P73" s="353">
        <v>0</v>
      </c>
      <c r="Q73" s="353">
        <v>0</v>
      </c>
      <c r="R73" s="353">
        <v>0</v>
      </c>
      <c r="S73" s="353">
        <v>0</v>
      </c>
      <c r="T73" s="353">
        <v>0</v>
      </c>
      <c r="U73" s="353">
        <v>0</v>
      </c>
      <c r="V73" s="353">
        <v>0</v>
      </c>
      <c r="W73" s="353">
        <v>0</v>
      </c>
      <c r="X73" s="353">
        <v>0</v>
      </c>
      <c r="Y73" s="353">
        <v>0</v>
      </c>
      <c r="Z73" s="353">
        <v>0</v>
      </c>
      <c r="AA73" s="353">
        <v>-100</v>
      </c>
      <c r="AB73" s="353">
        <v>0</v>
      </c>
      <c r="AC73" s="353">
        <v>0</v>
      </c>
      <c r="AD73" s="353">
        <v>0</v>
      </c>
      <c r="AE73" s="353">
        <v>0</v>
      </c>
      <c r="AF73" s="353">
        <v>0</v>
      </c>
    </row>
    <row r="74" spans="1:32" s="250" customFormat="1" ht="9.9499999999999993" customHeight="1">
      <c r="A74" s="189"/>
      <c r="B74" s="172" t="s">
        <v>147</v>
      </c>
      <c r="C74" s="187" t="s">
        <v>64</v>
      </c>
      <c r="D74" s="187" t="s">
        <v>64</v>
      </c>
      <c r="E74" s="187" t="s">
        <v>64</v>
      </c>
      <c r="F74" s="187" t="s">
        <v>64</v>
      </c>
      <c r="G74" s="187">
        <v>2107.1428571428569</v>
      </c>
      <c r="H74" s="187">
        <v>21.682847896440151</v>
      </c>
      <c r="I74" s="187">
        <v>-96.808510638297875</v>
      </c>
      <c r="J74" s="187">
        <v>-41.666666666666664</v>
      </c>
      <c r="K74" s="187">
        <v>614.28571428571422</v>
      </c>
      <c r="L74" s="187">
        <v>4816.18</v>
      </c>
      <c r="M74" s="353">
        <v>34.388185654008431</v>
      </c>
      <c r="N74" s="353">
        <v>-22.631083202511771</v>
      </c>
      <c r="O74" s="353">
        <v>46.660173687200704</v>
      </c>
      <c r="P74" s="353">
        <v>76.314333148865572</v>
      </c>
      <c r="Q74" s="353">
        <v>22.74795982423101</v>
      </c>
      <c r="R74" s="353">
        <v>-17.330435338490069</v>
      </c>
      <c r="S74" s="353">
        <v>-20.319362820909369</v>
      </c>
      <c r="T74" s="353">
        <v>104.76888289354926</v>
      </c>
      <c r="U74" s="353">
        <v>-63.781990521327003</v>
      </c>
      <c r="V74" s="353">
        <v>103.35762889295994</v>
      </c>
      <c r="W74" s="353">
        <v>27.922427655578087</v>
      </c>
      <c r="X74" s="353">
        <v>-29.710914038803015</v>
      </c>
      <c r="Y74" s="353">
        <v>49.021641118124435</v>
      </c>
      <c r="Z74" s="353">
        <v>-15.610762704823744</v>
      </c>
      <c r="AA74" s="353">
        <v>1.0470787073130428</v>
      </c>
      <c r="AB74" s="353">
        <v>-5.1022994137424167</v>
      </c>
      <c r="AC74" s="353">
        <v>3.3049072145370895</v>
      </c>
      <c r="AD74" s="353">
        <v>-1.6659390151418929E-2</v>
      </c>
      <c r="AE74" s="353">
        <v>25.241745045878417</v>
      </c>
      <c r="AF74" s="353">
        <v>-7.4628577457972138</v>
      </c>
    </row>
    <row r="75" spans="1:32" s="250" customFormat="1" ht="9.9499999999999993" customHeight="1">
      <c r="A75" s="189"/>
      <c r="B75" s="172" t="s">
        <v>212</v>
      </c>
      <c r="C75" s="187">
        <v>75</v>
      </c>
      <c r="D75" s="187">
        <v>-25</v>
      </c>
      <c r="E75" s="187">
        <v>-14.28571428571429</v>
      </c>
      <c r="F75" s="187">
        <v>54.44444444444445</v>
      </c>
      <c r="G75" s="187">
        <v>-14.352517985611524</v>
      </c>
      <c r="H75" s="187">
        <v>33.893322133557355</v>
      </c>
      <c r="I75" s="187">
        <v>63.488080301129202</v>
      </c>
      <c r="J75" s="187">
        <v>-19.311204911742131</v>
      </c>
      <c r="K75" s="187">
        <v>15.710379265247898</v>
      </c>
      <c r="L75" s="187">
        <v>-97.041017631827714</v>
      </c>
      <c r="M75" s="353">
        <v>151.19047619047623</v>
      </c>
      <c r="N75" s="353">
        <v>-12.32227488151657</v>
      </c>
      <c r="O75" s="353">
        <v>26.486486486486459</v>
      </c>
      <c r="P75" s="353">
        <v>-16.025641025641026</v>
      </c>
      <c r="Q75" s="353">
        <v>358.01526717557249</v>
      </c>
      <c r="R75" s="353">
        <v>-2.3333333333333317</v>
      </c>
      <c r="S75" s="353">
        <v>-60.466439135381108</v>
      </c>
      <c r="T75" s="353">
        <v>-13.525179856115122</v>
      </c>
      <c r="U75" s="353">
        <v>151.76372712146423</v>
      </c>
      <c r="V75" s="353">
        <v>31.716343929680789</v>
      </c>
      <c r="W75" s="353">
        <v>4.7867536377320441</v>
      </c>
      <c r="X75" s="353">
        <v>33.973376747749469</v>
      </c>
      <c r="Y75" s="353">
        <v>4.5426927338360956</v>
      </c>
      <c r="Z75" s="353">
        <v>17.671794871794866</v>
      </c>
      <c r="AA75" s="353">
        <v>3.5155001597954705</v>
      </c>
      <c r="AB75" s="353">
        <v>3.5645120547868281</v>
      </c>
      <c r="AC75" s="353">
        <v>16.45031030651236</v>
      </c>
      <c r="AD75" s="353">
        <v>-4.9128441434522223</v>
      </c>
      <c r="AE75" s="353">
        <v>71.569827206422204</v>
      </c>
      <c r="AF75" s="353">
        <v>34.308131241084205</v>
      </c>
    </row>
    <row r="76" spans="1:32" s="250" customFormat="1" ht="9.9499999999999993" customHeight="1">
      <c r="A76" s="189"/>
      <c r="B76" s="172" t="s">
        <v>213</v>
      </c>
      <c r="C76" s="187">
        <v>0</v>
      </c>
      <c r="D76" s="187">
        <v>5.8823529411764941</v>
      </c>
      <c r="E76" s="187">
        <v>-5.5555555555555696</v>
      </c>
      <c r="F76" s="187">
        <v>-3.2941176470588363</v>
      </c>
      <c r="G76" s="187">
        <v>8.7591240875912533</v>
      </c>
      <c r="H76" s="187">
        <v>-9.0604026845637726</v>
      </c>
      <c r="I76" s="187">
        <v>72.140221402214038</v>
      </c>
      <c r="J76" s="187">
        <v>-3.6441586280814398</v>
      </c>
      <c r="K76" s="187">
        <v>10.778642936596206</v>
      </c>
      <c r="L76" s="187">
        <v>-98.795059744954315</v>
      </c>
      <c r="M76" s="353">
        <v>379.16666666666663</v>
      </c>
      <c r="N76" s="353">
        <v>-76.521739130434781</v>
      </c>
      <c r="O76" s="353">
        <v>-25.925925925925931</v>
      </c>
      <c r="P76" s="353">
        <v>-100</v>
      </c>
      <c r="Q76" s="353">
        <v>0</v>
      </c>
      <c r="R76" s="353">
        <v>620</v>
      </c>
      <c r="S76" s="353">
        <v>-11.111111111111105</v>
      </c>
      <c r="T76" s="353">
        <v>-100</v>
      </c>
      <c r="U76" s="353">
        <v>0</v>
      </c>
      <c r="V76" s="353">
        <v>-100</v>
      </c>
      <c r="W76" s="353">
        <v>0</v>
      </c>
      <c r="X76" s="353">
        <v>-100</v>
      </c>
      <c r="Y76" s="353">
        <v>0</v>
      </c>
      <c r="Z76" s="353">
        <v>-93.548387096774206</v>
      </c>
      <c r="AA76" s="353">
        <v>-100</v>
      </c>
      <c r="AB76" s="353">
        <v>0</v>
      </c>
      <c r="AC76" s="353">
        <v>-100</v>
      </c>
      <c r="AD76" s="353">
        <v>0</v>
      </c>
      <c r="AE76" s="353">
        <v>0</v>
      </c>
      <c r="AF76" s="353">
        <v>0</v>
      </c>
    </row>
    <row r="77" spans="1:32" s="250" customFormat="1" ht="9.9499999999999993" customHeight="1">
      <c r="A77" s="189"/>
      <c r="B77" s="172" t="s">
        <v>58</v>
      </c>
      <c r="C77" s="187">
        <v>133.33333333333334</v>
      </c>
      <c r="D77" s="187">
        <v>-71.428571428571431</v>
      </c>
      <c r="E77" s="187">
        <v>350</v>
      </c>
      <c r="F77" s="187">
        <v>41</v>
      </c>
      <c r="G77" s="187">
        <v>-45.626477541371159</v>
      </c>
      <c r="H77" s="187">
        <v>12.318840579710155</v>
      </c>
      <c r="I77" s="187">
        <v>39.612903225806441</v>
      </c>
      <c r="J77" s="187">
        <v>1.5619223659890658E-2</v>
      </c>
      <c r="K77" s="187">
        <v>59.386380500642687</v>
      </c>
      <c r="L77" s="187">
        <v>290.27034548332296</v>
      </c>
      <c r="M77" s="353">
        <v>10.632767135182064</v>
      </c>
      <c r="N77" s="353">
        <v>-14.440089668061395</v>
      </c>
      <c r="O77" s="353">
        <v>-5.9194496201805835</v>
      </c>
      <c r="P77" s="353">
        <v>-48.567946374162098</v>
      </c>
      <c r="Q77" s="353">
        <v>146.68246445497627</v>
      </c>
      <c r="R77" s="353">
        <v>-70.893371757925067</v>
      </c>
      <c r="S77" s="353">
        <v>222.87128712871279</v>
      </c>
      <c r="T77" s="353">
        <v>-15.322498211182667</v>
      </c>
      <c r="U77" s="353">
        <v>-34.198454852728148</v>
      </c>
      <c r="V77" s="353">
        <v>12.685745734727561</v>
      </c>
      <c r="W77" s="353">
        <v>44.474562474562475</v>
      </c>
      <c r="X77" s="353">
        <v>-12.933961360550338</v>
      </c>
      <c r="Y77" s="353">
        <v>50.755609395920189</v>
      </c>
      <c r="Z77" s="353">
        <v>2.9682268505004883</v>
      </c>
      <c r="AA77" s="353">
        <v>6.2444425082823107</v>
      </c>
      <c r="AB77" s="353">
        <v>-14.251857897338937</v>
      </c>
      <c r="AC77" s="353">
        <v>-17.662536149650375</v>
      </c>
      <c r="AD77" s="353">
        <v>2.8659475260785605</v>
      </c>
      <c r="AE77" s="353">
        <v>-5.4415083371196822</v>
      </c>
      <c r="AF77" s="353">
        <v>9.6719269577538736</v>
      </c>
    </row>
    <row r="78" spans="1:32" s="250" customFormat="1" ht="9.9499999999999993" customHeight="1">
      <c r="A78" s="189"/>
      <c r="B78" s="172" t="s">
        <v>233</v>
      </c>
      <c r="C78" s="187">
        <v>20</v>
      </c>
      <c r="D78" s="187">
        <v>133.33333333333334</v>
      </c>
      <c r="E78" s="187">
        <v>-64.285714285714278</v>
      </c>
      <c r="F78" s="187">
        <v>34.4</v>
      </c>
      <c r="G78" s="187">
        <v>210.71428571428572</v>
      </c>
      <c r="H78" s="187">
        <v>-54.022988505747136</v>
      </c>
      <c r="I78" s="187">
        <v>27.1875</v>
      </c>
      <c r="J78" s="187">
        <v>37.196478296478254</v>
      </c>
      <c r="K78" s="187">
        <v>20.061796750059258</v>
      </c>
      <c r="L78" s="187">
        <v>13.512175088179523</v>
      </c>
      <c r="M78" s="353">
        <v>-45.3902483900644</v>
      </c>
      <c r="N78" s="353">
        <v>-49.090982601312639</v>
      </c>
      <c r="O78" s="353">
        <v>-33.322303110522832</v>
      </c>
      <c r="P78" s="353">
        <v>40.074441687344908</v>
      </c>
      <c r="Q78" s="353">
        <v>197.49512843224099</v>
      </c>
      <c r="R78" s="353">
        <v>17.342320884146311</v>
      </c>
      <c r="S78" s="353">
        <v>20.951994316451849</v>
      </c>
      <c r="T78" s="353">
        <v>33.548424992028437</v>
      </c>
      <c r="U78" s="353">
        <v>17.308284376865313</v>
      </c>
      <c r="V78" s="353">
        <v>15.685959443391084</v>
      </c>
      <c r="W78" s="353">
        <v>-2.0459469970553923</v>
      </c>
      <c r="X78" s="353">
        <v>-19.985914760669111</v>
      </c>
      <c r="Y78" s="353">
        <v>9.2122751572791817</v>
      </c>
      <c r="Z78" s="353">
        <v>3.4617048896581348</v>
      </c>
      <c r="AA78" s="353">
        <v>-12.07810539523212</v>
      </c>
      <c r="AB78" s="353">
        <v>-16.32149461579171</v>
      </c>
      <c r="AC78" s="353">
        <v>21.604087317378241</v>
      </c>
      <c r="AD78" s="353">
        <v>40.558986974890551</v>
      </c>
      <c r="AE78" s="353">
        <v>-9.7635736260081369</v>
      </c>
      <c r="AF78" s="353">
        <v>9.7398489873750549</v>
      </c>
    </row>
    <row r="79" spans="1:32" s="250" customFormat="1" ht="9.9499999999999993" customHeight="1">
      <c r="A79" s="189"/>
      <c r="B79" s="172" t="s">
        <v>234</v>
      </c>
      <c r="C79" s="187">
        <v>-10.526315789473673</v>
      </c>
      <c r="D79" s="187">
        <v>41.176470588235283</v>
      </c>
      <c r="E79" s="187">
        <v>-20.833333333333325</v>
      </c>
      <c r="F79" s="187">
        <v>-5.5263157894736796</v>
      </c>
      <c r="G79" s="187">
        <v>26.462395543175489</v>
      </c>
      <c r="H79" s="187">
        <v>-15.242290748898668</v>
      </c>
      <c r="I79" s="187">
        <v>-3.7422037422037313</v>
      </c>
      <c r="J79" s="187">
        <v>-13.130129589632844</v>
      </c>
      <c r="K79" s="187">
        <v>-13.598080592728866</v>
      </c>
      <c r="L79" s="187">
        <v>-97.665568392731245</v>
      </c>
      <c r="M79" s="353">
        <v>0</v>
      </c>
      <c r="N79" s="353">
        <v>-100</v>
      </c>
      <c r="O79" s="353">
        <v>0</v>
      </c>
      <c r="P79" s="353">
        <v>0</v>
      </c>
      <c r="Q79" s="353">
        <v>0</v>
      </c>
      <c r="R79" s="353">
        <v>0</v>
      </c>
      <c r="S79" s="353">
        <v>0</v>
      </c>
      <c r="T79" s="353">
        <v>0</v>
      </c>
      <c r="U79" s="353">
        <v>0</v>
      </c>
      <c r="V79" s="353">
        <v>0</v>
      </c>
      <c r="W79" s="353">
        <v>-68</v>
      </c>
      <c r="X79" s="353">
        <v>-100</v>
      </c>
      <c r="Y79" s="353">
        <v>0</v>
      </c>
      <c r="Z79" s="353">
        <v>-100</v>
      </c>
      <c r="AA79" s="353">
        <v>0</v>
      </c>
      <c r="AB79" s="353">
        <v>0</v>
      </c>
      <c r="AC79" s="353">
        <v>0</v>
      </c>
      <c r="AD79" s="353">
        <v>0</v>
      </c>
      <c r="AE79" s="353">
        <v>0</v>
      </c>
      <c r="AF79" s="353">
        <v>0</v>
      </c>
    </row>
    <row r="80" spans="1:32" s="250" customFormat="1" ht="9.9499999999999993" customHeight="1">
      <c r="A80" s="189"/>
      <c r="B80" s="172" t="s">
        <v>235</v>
      </c>
      <c r="C80" s="187">
        <v>-28.571428571428569</v>
      </c>
      <c r="D80" s="187">
        <v>40</v>
      </c>
      <c r="E80" s="187">
        <v>42.857142857142861</v>
      </c>
      <c r="F80" s="187">
        <v>-43.5</v>
      </c>
      <c r="G80" s="187">
        <v>111.85840707964604</v>
      </c>
      <c r="H80" s="187">
        <v>36.842105263157876</v>
      </c>
      <c r="I80" s="187">
        <v>-42.551892551892557</v>
      </c>
      <c r="J80" s="187">
        <v>20.926673751328373</v>
      </c>
      <c r="K80" s="187">
        <v>38.895528683914527</v>
      </c>
      <c r="L80" s="187">
        <v>42.294940905524747</v>
      </c>
      <c r="M80" s="353">
        <v>-10.956749672346</v>
      </c>
      <c r="N80" s="353">
        <v>0.66234913158669251</v>
      </c>
      <c r="O80" s="353">
        <v>4.6936686650095094</v>
      </c>
      <c r="P80" s="353">
        <v>-81.564245810055851</v>
      </c>
      <c r="Q80" s="353">
        <v>50.757575757575758</v>
      </c>
      <c r="R80" s="353">
        <v>229.14572864321605</v>
      </c>
      <c r="S80" s="353">
        <v>-35.267175572519093</v>
      </c>
      <c r="T80" s="353">
        <v>6.9528301886792487</v>
      </c>
      <c r="U80" s="353">
        <v>-17.114536473493857</v>
      </c>
      <c r="V80" s="353">
        <v>-3.5940713386845013</v>
      </c>
      <c r="W80" s="353">
        <v>-0.3035655149575156</v>
      </c>
      <c r="X80" s="353">
        <v>-7.1527431766594596</v>
      </c>
      <c r="Y80" s="353">
        <v>189.23141136485597</v>
      </c>
      <c r="Z80" s="353">
        <v>-8.7997608592574217</v>
      </c>
      <c r="AA80" s="353">
        <v>-1.1155441527176402</v>
      </c>
      <c r="AB80" s="353">
        <v>2.1019545090867453</v>
      </c>
      <c r="AC80" s="353">
        <v>32.616507517155682</v>
      </c>
      <c r="AD80" s="353">
        <v>-92.100620436415809</v>
      </c>
      <c r="AE80" s="353">
        <v>109.70292797606325</v>
      </c>
      <c r="AF80" s="353">
        <v>-0.84590297594780983</v>
      </c>
    </row>
    <row r="81" spans="1:32" s="250" customFormat="1" ht="9.9499999999999993" customHeight="1">
      <c r="A81" s="189"/>
      <c r="B81" s="172" t="s">
        <v>236</v>
      </c>
      <c r="C81" s="187">
        <v>-4.651268476124482</v>
      </c>
      <c r="D81" s="187">
        <v>-5.3392910336609978</v>
      </c>
      <c r="E81" s="187">
        <v>7.8256381853884394</v>
      </c>
      <c r="F81" s="187">
        <v>49.195082943229721</v>
      </c>
      <c r="G81" s="187">
        <v>8.0914226694417835</v>
      </c>
      <c r="H81" s="187">
        <v>34.795103624505039</v>
      </c>
      <c r="I81" s="187">
        <v>4.0422104076043075</v>
      </c>
      <c r="J81" s="187">
        <v>18.890571496410089</v>
      </c>
      <c r="K81" s="187">
        <v>-16.63510331113276</v>
      </c>
      <c r="L81" s="187">
        <v>-2.995142803825146</v>
      </c>
      <c r="M81" s="353">
        <v>11.571009360281636</v>
      </c>
      <c r="N81" s="353">
        <v>-5.3249404010109469</v>
      </c>
      <c r="O81" s="353">
        <v>2.3238103490813122</v>
      </c>
      <c r="P81" s="353">
        <v>1.1537215021253378</v>
      </c>
      <c r="Q81" s="353">
        <v>4.20049118636594</v>
      </c>
      <c r="R81" s="353">
        <v>1.0477225596756901</v>
      </c>
      <c r="S81" s="353">
        <v>16.561109561677089</v>
      </c>
      <c r="T81" s="353">
        <v>6.2873752260773186</v>
      </c>
      <c r="U81" s="353">
        <v>3.5703898711763049</v>
      </c>
      <c r="V81" s="353">
        <v>18.007338623184708</v>
      </c>
      <c r="W81" s="353">
        <v>6.0111862357541401</v>
      </c>
      <c r="X81" s="353">
        <v>4.1920449868630083</v>
      </c>
      <c r="Y81" s="353">
        <v>9.2705347723990315</v>
      </c>
      <c r="Z81" s="353">
        <v>-2.8211439383418191</v>
      </c>
      <c r="AA81" s="353">
        <v>1.3811188648336081</v>
      </c>
      <c r="AB81" s="353">
        <v>1.3610496003870542</v>
      </c>
      <c r="AC81" s="353">
        <v>-1.8167386944820452</v>
      </c>
      <c r="AD81" s="353">
        <v>-0.80042521997977234</v>
      </c>
      <c r="AE81" s="353">
        <v>7.0783599316610823</v>
      </c>
      <c r="AF81" s="353">
        <v>-2.3483622855239861</v>
      </c>
    </row>
    <row r="82" spans="1:32" s="250" customFormat="1" ht="12" customHeight="1">
      <c r="A82" s="474" t="s">
        <v>513</v>
      </c>
      <c r="B82" s="475"/>
      <c r="C82" s="476">
        <v>-2.4407084502232168</v>
      </c>
      <c r="D82" s="476">
        <v>8.1897762132507204</v>
      </c>
      <c r="E82" s="476">
        <v>-4.5655961937943861</v>
      </c>
      <c r="F82" s="476">
        <v>5.9412753339322721</v>
      </c>
      <c r="G82" s="476">
        <v>10.119629653113748</v>
      </c>
      <c r="H82" s="476">
        <v>0.29783337161128909</v>
      </c>
      <c r="I82" s="476">
        <v>5.7928827825978857</v>
      </c>
      <c r="J82" s="476">
        <v>1.1898154246488213</v>
      </c>
      <c r="K82" s="476">
        <v>7.2074433232123036</v>
      </c>
      <c r="L82" s="476">
        <v>-12.606639689926292</v>
      </c>
      <c r="M82" s="477">
        <v>2.8654152248669629</v>
      </c>
      <c r="N82" s="477">
        <v>4.3281301083235801</v>
      </c>
      <c r="O82" s="477">
        <v>2.7125107292686357</v>
      </c>
      <c r="P82" s="477">
        <v>2.6182524755973935</v>
      </c>
      <c r="Q82" s="477">
        <v>4.4067680112039431</v>
      </c>
      <c r="R82" s="477">
        <v>5.5440916856415612</v>
      </c>
      <c r="S82" s="477">
        <v>12.729858509803194</v>
      </c>
      <c r="T82" s="477">
        <v>4.8198549238522626</v>
      </c>
      <c r="U82" s="477">
        <v>5.7129569531930713</v>
      </c>
      <c r="V82" s="477">
        <v>3.7724730724938427</v>
      </c>
      <c r="W82" s="477">
        <v>11.511404051106933</v>
      </c>
      <c r="X82" s="477">
        <v>3.7560267720811558</v>
      </c>
      <c r="Y82" s="477">
        <v>4.4512188996789437</v>
      </c>
      <c r="Z82" s="477">
        <v>2.5558050241035746</v>
      </c>
      <c r="AA82" s="477">
        <v>5.4073752683102327</v>
      </c>
      <c r="AB82" s="477">
        <v>2.1036330089510225</v>
      </c>
      <c r="AC82" s="477">
        <v>6.868437820116613</v>
      </c>
      <c r="AD82" s="477">
        <v>1.6682947587640884</v>
      </c>
      <c r="AE82" s="477">
        <v>5.6268310082707051</v>
      </c>
      <c r="AF82" s="477">
        <v>2.5092779300278645</v>
      </c>
    </row>
    <row r="83" spans="1:32" s="250" customFormat="1" ht="9.9499999999999993" customHeight="1">
      <c r="A83" s="189"/>
      <c r="B83" s="172" t="s">
        <v>338</v>
      </c>
      <c r="C83" s="187">
        <v>0.15386253011933082</v>
      </c>
      <c r="D83" s="187">
        <v>19.814875649771004</v>
      </c>
      <c r="E83" s="187">
        <v>-10.127735754721535</v>
      </c>
      <c r="F83" s="187">
        <v>21.107791147361521</v>
      </c>
      <c r="G83" s="187">
        <v>17.672685243496765</v>
      </c>
      <c r="H83" s="187">
        <v>-2.0022162897295193</v>
      </c>
      <c r="I83" s="187">
        <v>8.8843771684099728</v>
      </c>
      <c r="J83" s="187">
        <v>-3.0365404612894609</v>
      </c>
      <c r="K83" s="187">
        <v>9.7259295091959519</v>
      </c>
      <c r="L83" s="187">
        <v>-15.918695022991225</v>
      </c>
      <c r="M83" s="353">
        <v>1.511750652451771</v>
      </c>
      <c r="N83" s="353">
        <v>7.2990871385183675</v>
      </c>
      <c r="O83" s="353">
        <v>6.4593040942794833</v>
      </c>
      <c r="P83" s="353">
        <v>-2.0981269377760681</v>
      </c>
      <c r="Q83" s="353">
        <v>8.576424012585516</v>
      </c>
      <c r="R83" s="353">
        <v>2.8974011473393402</v>
      </c>
      <c r="S83" s="353">
        <v>20.095251101934686</v>
      </c>
      <c r="T83" s="353">
        <v>7.263812524446478</v>
      </c>
      <c r="U83" s="353">
        <v>9.8142280963337658</v>
      </c>
      <c r="V83" s="353">
        <v>3.5913149083563134</v>
      </c>
      <c r="W83" s="353">
        <v>19.741991780890999</v>
      </c>
      <c r="X83" s="353">
        <v>4.7647613586617066</v>
      </c>
      <c r="Y83" s="353">
        <v>4.7128539355116628</v>
      </c>
      <c r="Z83" s="353">
        <v>2.5288963341538961</v>
      </c>
      <c r="AA83" s="353">
        <v>6.6321243515100159</v>
      </c>
      <c r="AB83" s="353">
        <v>4.9248351599576523</v>
      </c>
      <c r="AC83" s="353">
        <v>8.773202493191846</v>
      </c>
      <c r="AD83" s="353">
        <v>1.6843611062781427</v>
      </c>
      <c r="AE83" s="353">
        <v>5.5223841618387004</v>
      </c>
      <c r="AF83" s="353">
        <v>3.0067411518479359</v>
      </c>
    </row>
    <row r="84" spans="1:32" s="250" customFormat="1" ht="9.9499999999999993" customHeight="1">
      <c r="A84" s="189"/>
      <c r="B84" s="195" t="s">
        <v>340</v>
      </c>
      <c r="C84" s="187">
        <v>-10</v>
      </c>
      <c r="D84" s="187">
        <v>4.4444444444444731</v>
      </c>
      <c r="E84" s="187">
        <v>-4.2553191489361879</v>
      </c>
      <c r="F84" s="187">
        <v>-4.4444444444444287</v>
      </c>
      <c r="G84" s="187">
        <v>2.3255813953488635</v>
      </c>
      <c r="H84" s="187">
        <v>6.8181818181817899</v>
      </c>
      <c r="I84" s="187">
        <v>13.404255319148927</v>
      </c>
      <c r="J84" s="187">
        <v>2.7767354596623051</v>
      </c>
      <c r="K84" s="187">
        <v>21.306663015699144</v>
      </c>
      <c r="L84" s="187">
        <v>-25.468391249247034</v>
      </c>
      <c r="M84" s="353">
        <v>3.2620098825309807</v>
      </c>
      <c r="N84" s="353">
        <v>5.700581118763437</v>
      </c>
      <c r="O84" s="353">
        <v>-7.1850004176133524</v>
      </c>
      <c r="P84" s="353">
        <v>7.3240689934103154</v>
      </c>
      <c r="Q84" s="353">
        <v>-4.5356511947108658</v>
      </c>
      <c r="R84" s="353">
        <v>4.2626070212281597</v>
      </c>
      <c r="S84" s="353">
        <v>-1.9391070283733214</v>
      </c>
      <c r="T84" s="353">
        <v>-1.5023606298507741</v>
      </c>
      <c r="U84" s="353">
        <v>-2.912793131740754</v>
      </c>
      <c r="V84" s="353">
        <v>5.2910421379756212</v>
      </c>
      <c r="W84" s="353">
        <v>1.1333408094269304</v>
      </c>
      <c r="X84" s="353">
        <v>2.5335904919194574</v>
      </c>
      <c r="Y84" s="353">
        <v>2.9962207735618085</v>
      </c>
      <c r="Z84" s="353">
        <v>-1.230499123798201</v>
      </c>
      <c r="AA84" s="353">
        <v>-2.0011362654269838</v>
      </c>
      <c r="AB84" s="353">
        <v>3.6394657374179351</v>
      </c>
      <c r="AC84" s="353">
        <v>-2.894867050343608</v>
      </c>
      <c r="AD84" s="353">
        <v>1.9094225361752759</v>
      </c>
      <c r="AE84" s="353">
        <v>-2.7912303064836386</v>
      </c>
      <c r="AF84" s="353">
        <v>-0.31573961504963721</v>
      </c>
    </row>
    <row r="85" spans="1:32" s="250" customFormat="1" ht="9.9499999999999993" customHeight="1">
      <c r="A85" s="186"/>
      <c r="B85" s="172" t="s">
        <v>330</v>
      </c>
      <c r="C85" s="187">
        <v>-2.806219188471748</v>
      </c>
      <c r="D85" s="187">
        <v>4.0447392378722746</v>
      </c>
      <c r="E85" s="187">
        <v>2.7791666666666659</v>
      </c>
      <c r="F85" s="187">
        <v>1.6215997081120648</v>
      </c>
      <c r="G85" s="187">
        <v>2.6568795627717634</v>
      </c>
      <c r="H85" s="187">
        <v>3.1088485602145166</v>
      </c>
      <c r="I85" s="187">
        <v>3.0151132551916371</v>
      </c>
      <c r="J85" s="187">
        <v>-23.730777204600038</v>
      </c>
      <c r="K85" s="187">
        <v>39.197697473616856</v>
      </c>
      <c r="L85" s="187">
        <v>-0.22339546555107948</v>
      </c>
      <c r="M85" s="353">
        <v>1.9419636380359151</v>
      </c>
      <c r="N85" s="353">
        <v>-1.7825571862846834</v>
      </c>
      <c r="O85" s="353">
        <v>1.8651146819112174</v>
      </c>
      <c r="P85" s="353">
        <v>7.741009425028933</v>
      </c>
      <c r="Q85" s="353">
        <v>-0.66521326999297026</v>
      </c>
      <c r="R85" s="353">
        <v>5.8462673073597315</v>
      </c>
      <c r="S85" s="353">
        <v>2.1144599459258062</v>
      </c>
      <c r="T85" s="353">
        <v>2.5883715185898382</v>
      </c>
      <c r="U85" s="353">
        <v>7.2073497215607851E-2</v>
      </c>
      <c r="V85" s="353">
        <v>3.1585610566389866</v>
      </c>
      <c r="W85" s="353">
        <v>3.7735325147317367</v>
      </c>
      <c r="X85" s="353">
        <v>2.889117654450879</v>
      </c>
      <c r="Y85" s="353">
        <v>4.7881488068745925</v>
      </c>
      <c r="Z85" s="353">
        <v>5.7939014009768419</v>
      </c>
      <c r="AA85" s="353">
        <v>6.7797628469143723</v>
      </c>
      <c r="AB85" s="353">
        <v>0.97817215716242689</v>
      </c>
      <c r="AC85" s="353">
        <v>8.5936873501057285</v>
      </c>
      <c r="AD85" s="353">
        <v>4.0334386308882531</v>
      </c>
      <c r="AE85" s="353">
        <v>3.4901706092600016</v>
      </c>
      <c r="AF85" s="353">
        <v>5.688095810294258</v>
      </c>
    </row>
    <row r="86" spans="1:32" s="250" customFormat="1" ht="9.9499999999999993" customHeight="1">
      <c r="A86" s="189"/>
      <c r="B86" s="172" t="s">
        <v>123</v>
      </c>
      <c r="C86" s="187">
        <v>-11.511649238671806</v>
      </c>
      <c r="D86" s="187">
        <v>6.5056494246916063</v>
      </c>
      <c r="E86" s="187">
        <v>0.7630467366126048</v>
      </c>
      <c r="F86" s="187">
        <v>-8.0305225538491278</v>
      </c>
      <c r="G86" s="187">
        <v>4.6126701394723968</v>
      </c>
      <c r="H86" s="187">
        <v>2.754798811340442</v>
      </c>
      <c r="I86" s="187">
        <v>0.38494606846959378</v>
      </c>
      <c r="J86" s="187">
        <v>9.7089605701934811</v>
      </c>
      <c r="K86" s="187">
        <v>1.8301662955747311</v>
      </c>
      <c r="L86" s="187">
        <v>-15.616933237163199</v>
      </c>
      <c r="M86" s="353">
        <v>0.25006740903801283</v>
      </c>
      <c r="N86" s="353">
        <v>4.0924110626319399</v>
      </c>
      <c r="O86" s="353">
        <v>-1.2811772386525533</v>
      </c>
      <c r="P86" s="353">
        <v>2.1882624068615852</v>
      </c>
      <c r="Q86" s="353">
        <v>1.8443210183965997</v>
      </c>
      <c r="R86" s="353">
        <v>8.1987813282949027</v>
      </c>
      <c r="S86" s="353">
        <v>3.0397412426528048</v>
      </c>
      <c r="T86" s="353">
        <v>1.8643827756784415</v>
      </c>
      <c r="U86" s="353">
        <v>0.5423427698628247</v>
      </c>
      <c r="V86" s="353">
        <v>5.5998265545309955</v>
      </c>
      <c r="W86" s="353">
        <v>2.7734339845979283</v>
      </c>
      <c r="X86" s="353">
        <v>4.1772053383862584</v>
      </c>
      <c r="Y86" s="353">
        <v>3.7480216383054765</v>
      </c>
      <c r="Z86" s="353">
        <v>3.0686218742151716</v>
      </c>
      <c r="AA86" s="353">
        <v>2.5541404118242461</v>
      </c>
      <c r="AB86" s="353">
        <v>-5.6156301230792627</v>
      </c>
      <c r="AC86" s="353">
        <v>1.2680990773472178</v>
      </c>
      <c r="AD86" s="353">
        <v>-1.1187953079220381</v>
      </c>
      <c r="AE86" s="353">
        <v>1.2447317219748344</v>
      </c>
      <c r="AF86" s="353">
        <v>0.6715707590149167</v>
      </c>
    </row>
    <row r="87" spans="1:32" s="250" customFormat="1" ht="9.9499999999999993" customHeight="1">
      <c r="A87" s="189"/>
      <c r="B87" s="172" t="s">
        <v>125</v>
      </c>
      <c r="C87" s="187">
        <v>0</v>
      </c>
      <c r="D87" s="187">
        <v>5.2631578947368363</v>
      </c>
      <c r="E87" s="187">
        <v>-10</v>
      </c>
      <c r="F87" s="187">
        <v>2.1777777777777674</v>
      </c>
      <c r="G87" s="187">
        <v>-2.1313614615049881</v>
      </c>
      <c r="H87" s="187">
        <v>-16.666666666666686</v>
      </c>
      <c r="I87" s="187">
        <v>1.1466666666666736</v>
      </c>
      <c r="J87" s="187">
        <v>-4.6269443712101177</v>
      </c>
      <c r="K87" s="187">
        <v>-0.14077401520387056</v>
      </c>
      <c r="L87" s="187">
        <v>-6.2013847435506975</v>
      </c>
      <c r="M87" s="353">
        <v>-2.9210533214227508</v>
      </c>
      <c r="N87" s="353">
        <v>-2.3762574491463906</v>
      </c>
      <c r="O87" s="353">
        <v>4.660093065383597</v>
      </c>
      <c r="P87" s="353">
        <v>1.5159865716531939</v>
      </c>
      <c r="Q87" s="353">
        <v>-3.7026597299154695</v>
      </c>
      <c r="R87" s="353">
        <v>4.866750463509395</v>
      </c>
      <c r="S87" s="353">
        <v>-5.2633241613397885E-2</v>
      </c>
      <c r="T87" s="353">
        <v>-8.6013569983638192</v>
      </c>
      <c r="U87" s="353">
        <v>-3.1603893594025823</v>
      </c>
      <c r="V87" s="353">
        <v>-0.97445847302386479</v>
      </c>
      <c r="W87" s="353">
        <v>6.3599833923714488</v>
      </c>
      <c r="X87" s="353">
        <v>0.65606136505003132</v>
      </c>
      <c r="Y87" s="353">
        <v>4.4075237157758629</v>
      </c>
      <c r="Z87" s="353">
        <v>-1.4467258869840904</v>
      </c>
      <c r="AA87" s="353">
        <v>-5.9444057048491423</v>
      </c>
      <c r="AB87" s="353">
        <v>-2.0579318171249139</v>
      </c>
      <c r="AC87" s="353">
        <v>-4.0637302377768307</v>
      </c>
      <c r="AD87" s="353">
        <v>-14.470160459481885</v>
      </c>
      <c r="AE87" s="353">
        <v>1.342797151837205</v>
      </c>
      <c r="AF87" s="353">
        <v>-1.6177389785100749</v>
      </c>
    </row>
    <row r="88" spans="1:32" s="250" customFormat="1" ht="9.9499999999999993" customHeight="1">
      <c r="A88" s="189"/>
      <c r="B88" s="172" t="s">
        <v>127</v>
      </c>
      <c r="C88" s="187">
        <v>-11.1</v>
      </c>
      <c r="D88" s="187">
        <v>0</v>
      </c>
      <c r="E88" s="187">
        <v>-6.2710911136108161</v>
      </c>
      <c r="F88" s="187">
        <v>0.75007500750077227</v>
      </c>
      <c r="G88" s="187">
        <v>-0.74449076831448746</v>
      </c>
      <c r="H88" s="187">
        <v>0</v>
      </c>
      <c r="I88" s="187">
        <v>4.2004200420042048</v>
      </c>
      <c r="J88" s="187">
        <v>10.311290270979301</v>
      </c>
      <c r="K88" s="187">
        <v>-7.2558004640371436</v>
      </c>
      <c r="L88" s="187">
        <v>-48.139216293263601</v>
      </c>
      <c r="M88" s="353">
        <v>0.36861745699463544</v>
      </c>
      <c r="N88" s="353">
        <v>-1.1811380639310753</v>
      </c>
      <c r="O88" s="353">
        <v>5.0621943426093496</v>
      </c>
      <c r="P88" s="353">
        <v>8.8099702624332199</v>
      </c>
      <c r="Q88" s="353">
        <v>4.6356571755177489</v>
      </c>
      <c r="R88" s="353">
        <v>-1.6690925245058219</v>
      </c>
      <c r="S88" s="353">
        <v>5.0779480943399902</v>
      </c>
      <c r="T88" s="353">
        <v>5.3072519552272324</v>
      </c>
      <c r="U88" s="353">
        <v>6.4579862121516562E-2</v>
      </c>
      <c r="V88" s="353">
        <v>6.6855845001337011</v>
      </c>
      <c r="W88" s="353">
        <v>4.0905654312900275</v>
      </c>
      <c r="X88" s="353">
        <v>8.3408232591056564</v>
      </c>
      <c r="Y88" s="353">
        <v>16.002605177182705</v>
      </c>
      <c r="Z88" s="353">
        <v>3.9549517119913835</v>
      </c>
      <c r="AA88" s="353">
        <v>4.5357992391558799</v>
      </c>
      <c r="AB88" s="353">
        <v>-2.6520537747619977</v>
      </c>
      <c r="AC88" s="353">
        <v>5.0007039212048854</v>
      </c>
      <c r="AD88" s="353">
        <v>-3.3040329206742269</v>
      </c>
      <c r="AE88" s="353">
        <v>-3.5618204404810117</v>
      </c>
      <c r="AF88" s="353">
        <v>1.3049401808964189</v>
      </c>
    </row>
    <row r="89" spans="1:32" s="250" customFormat="1" ht="9.9499999999999993" customHeight="1">
      <c r="A89" s="189"/>
      <c r="B89" s="172" t="s">
        <v>129</v>
      </c>
      <c r="C89" s="187">
        <v>0</v>
      </c>
      <c r="D89" s="187">
        <v>0</v>
      </c>
      <c r="E89" s="187">
        <v>0</v>
      </c>
      <c r="F89" s="187">
        <v>-10.55</v>
      </c>
      <c r="G89" s="187">
        <v>-25.489100055897151</v>
      </c>
      <c r="H89" s="187">
        <v>0</v>
      </c>
      <c r="I89" s="187">
        <v>0.5251312828207011</v>
      </c>
      <c r="J89" s="187">
        <v>-4.6434494195688236</v>
      </c>
      <c r="K89" s="187">
        <v>12.991304347826071</v>
      </c>
      <c r="L89" s="187">
        <v>-32.769497389406531</v>
      </c>
      <c r="M89" s="353">
        <v>6.5689413648188477</v>
      </c>
      <c r="N89" s="353">
        <v>-4.6780902305056049</v>
      </c>
      <c r="O89" s="353">
        <v>13.015072669927674</v>
      </c>
      <c r="P89" s="353">
        <v>6.492806278139418</v>
      </c>
      <c r="Q89" s="353">
        <v>3.4112389485174033</v>
      </c>
      <c r="R89" s="353">
        <v>0.26523414546191226</v>
      </c>
      <c r="S89" s="353">
        <v>2.2080284502348668</v>
      </c>
      <c r="T89" s="353">
        <v>-1.4422805538392258</v>
      </c>
      <c r="U89" s="353">
        <v>3.9947253503521463</v>
      </c>
      <c r="V89" s="353">
        <v>1.384150590886768</v>
      </c>
      <c r="W89" s="353">
        <v>-0.90332810883821946</v>
      </c>
      <c r="X89" s="353">
        <v>7.2937176621646449</v>
      </c>
      <c r="Y89" s="353">
        <v>-1.4776308681790473</v>
      </c>
      <c r="Z89" s="353">
        <v>-5.1016380986097616</v>
      </c>
      <c r="AA89" s="353">
        <v>-3.8429984468092204</v>
      </c>
      <c r="AB89" s="353">
        <v>13.954744605223656</v>
      </c>
      <c r="AC89" s="353">
        <v>-4.0528152820468293</v>
      </c>
      <c r="AD89" s="353">
        <v>0.70912247602239464</v>
      </c>
      <c r="AE89" s="353">
        <v>-8.6429416869670757</v>
      </c>
      <c r="AF89" s="353">
        <v>3.6841381783411453</v>
      </c>
    </row>
    <row r="90" spans="1:32" s="250" customFormat="1" ht="9.9499999999999993" customHeight="1">
      <c r="A90" s="189"/>
      <c r="B90" s="172" t="s">
        <v>149</v>
      </c>
      <c r="C90" s="187">
        <v>36.405529953917039</v>
      </c>
      <c r="D90" s="187">
        <v>-10.810810810810811</v>
      </c>
      <c r="E90" s="187">
        <v>-0.37878787878786735</v>
      </c>
      <c r="F90" s="187">
        <v>2.281368821292773</v>
      </c>
      <c r="G90" s="187">
        <v>29.368029739776947</v>
      </c>
      <c r="H90" s="187">
        <v>-4.31034482758621</v>
      </c>
      <c r="I90" s="187">
        <v>0</v>
      </c>
      <c r="J90" s="187">
        <v>14.414414414414424</v>
      </c>
      <c r="K90" s="187">
        <v>-4.2596850393700763</v>
      </c>
      <c r="L90" s="187">
        <v>22.499630800236204</v>
      </c>
      <c r="M90" s="353">
        <v>1.6932093428803086</v>
      </c>
      <c r="N90" s="353">
        <v>7.0667485390621509</v>
      </c>
      <c r="O90" s="353">
        <v>-3.8227019965969555</v>
      </c>
      <c r="P90" s="353">
        <v>11.665058526677431</v>
      </c>
      <c r="Q90" s="353">
        <v>-5.8163298857470398</v>
      </c>
      <c r="R90" s="353">
        <v>12.098865479671606</v>
      </c>
      <c r="S90" s="353">
        <v>20.001575443366871</v>
      </c>
      <c r="T90" s="353">
        <v>-1.5322975363190161</v>
      </c>
      <c r="U90" s="353">
        <v>1.8537415210430064</v>
      </c>
      <c r="V90" s="353">
        <v>4.4350788539194275</v>
      </c>
      <c r="W90" s="353">
        <v>9.2451446011166283</v>
      </c>
      <c r="X90" s="353">
        <v>3.0362042465763128</v>
      </c>
      <c r="Y90" s="353">
        <v>8.8400663544046409</v>
      </c>
      <c r="Z90" s="353">
        <v>2.3317495183466486</v>
      </c>
      <c r="AA90" s="353">
        <v>9.6291359680288799</v>
      </c>
      <c r="AB90" s="353">
        <v>2.7957026619523928</v>
      </c>
      <c r="AC90" s="353">
        <v>6.1931834064979041</v>
      </c>
      <c r="AD90" s="353">
        <v>1.035669897935354</v>
      </c>
      <c r="AE90" s="353">
        <v>14.87675472439436</v>
      </c>
      <c r="AF90" s="353">
        <v>2.0082367611193419</v>
      </c>
    </row>
    <row r="91" spans="1:32" s="250" customFormat="1" ht="9.9499999999999993" customHeight="1">
      <c r="A91" s="189"/>
      <c r="B91" s="172" t="s">
        <v>150</v>
      </c>
      <c r="C91" s="187">
        <v>-1.3301662707838613</v>
      </c>
      <c r="D91" s="187">
        <v>2.8406355320173438</v>
      </c>
      <c r="E91" s="187">
        <v>-3.2771535580524369</v>
      </c>
      <c r="F91" s="187">
        <v>3.8509196515005062</v>
      </c>
      <c r="G91" s="187">
        <v>4.960942597736695</v>
      </c>
      <c r="H91" s="187">
        <v>1.2877442273534712</v>
      </c>
      <c r="I91" s="187">
        <v>7.354669004822445</v>
      </c>
      <c r="J91" s="187">
        <v>3.9946748558454148</v>
      </c>
      <c r="K91" s="187">
        <v>-0.37622615429321327</v>
      </c>
      <c r="L91" s="187">
        <v>-11.445117735303768</v>
      </c>
      <c r="M91" s="353">
        <v>13.888188939764357</v>
      </c>
      <c r="N91" s="353">
        <v>2.5801840712540436</v>
      </c>
      <c r="O91" s="353">
        <v>4.7754354322651071</v>
      </c>
      <c r="P91" s="353">
        <v>5.393538145212684</v>
      </c>
      <c r="Q91" s="353">
        <v>9.0001583541027941</v>
      </c>
      <c r="R91" s="353">
        <v>6.9195528197950162</v>
      </c>
      <c r="S91" s="353">
        <v>7.9103131913297542</v>
      </c>
      <c r="T91" s="353">
        <v>7.4583884096682596</v>
      </c>
      <c r="U91" s="353">
        <v>5.4789359291518291</v>
      </c>
      <c r="V91" s="353">
        <v>3.2103959708210006</v>
      </c>
      <c r="W91" s="353">
        <v>3.5553398135879322</v>
      </c>
      <c r="X91" s="353">
        <v>1.8130942655120608</v>
      </c>
      <c r="Y91" s="353">
        <v>1.3139625953764167</v>
      </c>
      <c r="Z91" s="353">
        <v>2.9433284210885313</v>
      </c>
      <c r="AA91" s="353">
        <v>1.9749008753277453</v>
      </c>
      <c r="AB91" s="353">
        <v>0.30342747297402717</v>
      </c>
      <c r="AC91" s="353">
        <v>4.9679227658457892</v>
      </c>
      <c r="AD91" s="353">
        <v>4.7540418551378139</v>
      </c>
      <c r="AE91" s="353">
        <v>7.2336716927875466</v>
      </c>
      <c r="AF91" s="353">
        <v>2.1508732741732262</v>
      </c>
    </row>
    <row r="92" spans="1:32" s="250" customFormat="1" ht="9.9499999999999993" customHeight="1">
      <c r="A92" s="189"/>
      <c r="B92" s="172" t="s">
        <v>151</v>
      </c>
      <c r="C92" s="187">
        <v>-3.9314516129032362</v>
      </c>
      <c r="D92" s="187">
        <v>18.677859391395614</v>
      </c>
      <c r="E92" s="187">
        <v>-4.0671971706454428</v>
      </c>
      <c r="F92" s="187">
        <v>5.2534562211981495</v>
      </c>
      <c r="G92" s="187">
        <v>-20.227670753064796</v>
      </c>
      <c r="H92" s="187">
        <v>21.295279912184427</v>
      </c>
      <c r="I92" s="187">
        <v>-15.746606334841628</v>
      </c>
      <c r="J92" s="187">
        <v>38.023630504833527</v>
      </c>
      <c r="K92" s="187">
        <v>1.8614785992217886</v>
      </c>
      <c r="L92" s="187">
        <v>3.0101152094856864</v>
      </c>
      <c r="M92" s="353">
        <v>-7.4546926574079801</v>
      </c>
      <c r="N92" s="353">
        <v>-66.44549125168237</v>
      </c>
      <c r="O92" s="353">
        <v>27.454327674381297</v>
      </c>
      <c r="P92" s="353">
        <v>103.24844971153833</v>
      </c>
      <c r="Q92" s="353">
        <v>-3.1908298393741874</v>
      </c>
      <c r="R92" s="353">
        <v>33.457236192938808</v>
      </c>
      <c r="S92" s="353">
        <v>33.779419321108193</v>
      </c>
      <c r="T92" s="353">
        <v>43.664229777759232</v>
      </c>
      <c r="U92" s="353">
        <v>22.962999122333816</v>
      </c>
      <c r="V92" s="353">
        <v>-13.897563923977474</v>
      </c>
      <c r="W92" s="353">
        <v>6.3656034683582163</v>
      </c>
      <c r="X92" s="353">
        <v>-21.769314646083405</v>
      </c>
      <c r="Y92" s="353">
        <v>-7.2333585490537704</v>
      </c>
      <c r="Z92" s="353">
        <v>-10.305288283408442</v>
      </c>
      <c r="AA92" s="353">
        <v>15.997494138460233</v>
      </c>
      <c r="AB92" s="353">
        <v>-25.75900349609952</v>
      </c>
      <c r="AC92" s="353">
        <v>73.284039065781599</v>
      </c>
      <c r="AD92" s="353">
        <v>-2.7453339496028906</v>
      </c>
      <c r="AE92" s="353">
        <v>-2.8798693058748492</v>
      </c>
      <c r="AF92" s="353">
        <v>-8.2560244653856927</v>
      </c>
    </row>
    <row r="93" spans="1:32" s="250" customFormat="1" ht="9.9499999999999993" customHeight="1">
      <c r="A93" s="189"/>
      <c r="B93" s="172" t="s">
        <v>152</v>
      </c>
      <c r="C93" s="187">
        <v>1.5957446808510634</v>
      </c>
      <c r="D93" s="187">
        <v>-7.3298429319371694</v>
      </c>
      <c r="E93" s="187">
        <v>-10.169491525423723</v>
      </c>
      <c r="F93" s="187">
        <v>-21.383647798742146</v>
      </c>
      <c r="G93" s="187">
        <v>8.0000000000000071</v>
      </c>
      <c r="H93" s="187">
        <v>51.111111111111086</v>
      </c>
      <c r="I93" s="187">
        <v>-2.9411764705882248</v>
      </c>
      <c r="J93" s="187">
        <v>-7.0707070707070718</v>
      </c>
      <c r="K93" s="187">
        <v>38.755434782608702</v>
      </c>
      <c r="L93" s="187">
        <v>13.089969057224572</v>
      </c>
      <c r="M93" s="353">
        <v>-27.982670517662743</v>
      </c>
      <c r="N93" s="353">
        <v>-55.755051673607902</v>
      </c>
      <c r="O93" s="353">
        <v>-14.312247245851372</v>
      </c>
      <c r="P93" s="353">
        <v>131.02917874946476</v>
      </c>
      <c r="Q93" s="353">
        <v>-36.501755459100607</v>
      </c>
      <c r="R93" s="353">
        <v>6.2408870600042077</v>
      </c>
      <c r="S93" s="353">
        <v>102.9015546746618</v>
      </c>
      <c r="T93" s="353">
        <v>1.1203917370853134</v>
      </c>
      <c r="U93" s="353">
        <v>3.1716518955634543</v>
      </c>
      <c r="V93" s="353">
        <v>-11.528561411388527</v>
      </c>
      <c r="W93" s="353">
        <v>2.702028745928553</v>
      </c>
      <c r="X93" s="353">
        <v>-5.6265062360538298</v>
      </c>
      <c r="Y93" s="353">
        <v>-5.3402944948310545</v>
      </c>
      <c r="Z93" s="353">
        <v>-44.630703782433571</v>
      </c>
      <c r="AA93" s="353">
        <v>6.8774209333504643</v>
      </c>
      <c r="AB93" s="353">
        <v>-16.153533368226768</v>
      </c>
      <c r="AC93" s="353">
        <v>4.131482082691984</v>
      </c>
      <c r="AD93" s="353">
        <v>-10.232176342049915</v>
      </c>
      <c r="AE93" s="353">
        <v>-5.7023513926358067</v>
      </c>
      <c r="AF93" s="353">
        <v>3.8491034710865124</v>
      </c>
    </row>
    <row r="94" spans="1:32" s="250" customFormat="1" ht="9.9499999999999993" customHeight="1">
      <c r="A94" s="190"/>
      <c r="B94" s="190" t="s">
        <v>225</v>
      </c>
      <c r="C94" s="191">
        <v>-1.7543859649122973</v>
      </c>
      <c r="D94" s="191">
        <v>-7.1428571428571281</v>
      </c>
      <c r="E94" s="191">
        <v>-3.8461538461538436</v>
      </c>
      <c r="F94" s="191">
        <v>4.4400000000000004</v>
      </c>
      <c r="G94" s="191">
        <v>7.238605898123307</v>
      </c>
      <c r="H94" s="191">
        <v>8.9285714285714413</v>
      </c>
      <c r="I94" s="191">
        <v>16.78688524590164</v>
      </c>
      <c r="J94" s="191">
        <v>-6.007860752386307</v>
      </c>
      <c r="K94" s="191">
        <v>16.483572281959379</v>
      </c>
      <c r="L94" s="191">
        <v>6.6558628877372739</v>
      </c>
      <c r="M94" s="354">
        <v>-0.8126427068912867</v>
      </c>
      <c r="N94" s="354">
        <v>-15.516594464282484</v>
      </c>
      <c r="O94" s="354">
        <v>-2.6548190089178747</v>
      </c>
      <c r="P94" s="354">
        <v>-2.93926654875315</v>
      </c>
      <c r="Q94" s="354">
        <v>4.7787235022625385</v>
      </c>
      <c r="R94" s="354">
        <v>2.9511856456751584</v>
      </c>
      <c r="S94" s="354">
        <v>24.748653380809181</v>
      </c>
      <c r="T94" s="354">
        <v>-11.110238611309997</v>
      </c>
      <c r="U94" s="354">
        <v>-0.97390505914418668</v>
      </c>
      <c r="V94" s="354">
        <v>5.4573205609842024</v>
      </c>
      <c r="W94" s="354">
        <v>-26.509378963789622</v>
      </c>
      <c r="X94" s="354">
        <v>3.788595158078456</v>
      </c>
      <c r="Y94" s="354">
        <v>-7.4801602556711311</v>
      </c>
      <c r="Z94" s="354">
        <v>-5.417483400464473</v>
      </c>
      <c r="AA94" s="354">
        <v>4.795942467016534</v>
      </c>
      <c r="AB94" s="354">
        <v>-24.698692024181913</v>
      </c>
      <c r="AC94" s="354">
        <v>4.5815831057380629</v>
      </c>
      <c r="AD94" s="354">
        <v>4.773925210740515</v>
      </c>
      <c r="AE94" s="354">
        <v>3.0921955710660365</v>
      </c>
      <c r="AF94" s="354">
        <v>0.42288017211873363</v>
      </c>
    </row>
    <row r="95" spans="1:32" s="250" customFormat="1" ht="9.9499999999999993" customHeight="1">
      <c r="A95" s="159" t="s">
        <v>119</v>
      </c>
      <c r="B95" s="254"/>
      <c r="C95" s="253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</row>
    <row r="96" spans="1:32" s="250" customFormat="1" ht="9.9499999999999993" customHeight="1">
      <c r="A96" s="253" t="s">
        <v>297</v>
      </c>
      <c r="B96" s="254"/>
      <c r="C96" s="253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</row>
    <row r="97" spans="1:16" s="250" customFormat="1" ht="17.100000000000001" customHeight="1">
      <c r="B97" s="10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</row>
    <row r="98" spans="1:16" s="250" customFormat="1" ht="17.100000000000001" customHeight="1">
      <c r="B98" s="10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</row>
    <row r="99" spans="1:16" s="250" customFormat="1" ht="17.100000000000001" customHeight="1">
      <c r="A99" s="38"/>
      <c r="B99" s="38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</row>
    <row r="100" spans="1:16" s="250" customFormat="1" ht="17.100000000000001" customHeight="1">
      <c r="A100" s="10"/>
      <c r="B100" s="252"/>
      <c r="C100" s="123"/>
      <c r="D100" s="123"/>
      <c r="E100" s="123"/>
      <c r="F100" s="123"/>
      <c r="G100" s="123"/>
      <c r="H100" s="123"/>
      <c r="I100" s="123"/>
    </row>
    <row r="101" spans="1:16" s="250" customFormat="1" ht="17.100000000000001" customHeight="1">
      <c r="A101" s="33"/>
      <c r="B101" s="252"/>
    </row>
    <row r="102" spans="1:16" s="250" customFormat="1" ht="17.100000000000001" customHeight="1">
      <c r="C102" s="123"/>
      <c r="D102" s="123"/>
      <c r="E102" s="123"/>
      <c r="F102" s="123"/>
      <c r="G102" s="123"/>
      <c r="H102" s="123"/>
      <c r="I102" s="123"/>
    </row>
    <row r="103" spans="1:16" s="250" customFormat="1" ht="17.100000000000001" customHeight="1">
      <c r="J103" s="124"/>
      <c r="K103" s="124"/>
      <c r="L103" s="124"/>
      <c r="M103" s="124"/>
      <c r="N103" s="124"/>
    </row>
    <row r="104" spans="1:16" s="250" customFormat="1" ht="17.100000000000001" customHeight="1">
      <c r="C104" s="123"/>
      <c r="D104" s="123"/>
      <c r="E104" s="123"/>
      <c r="F104" s="123"/>
      <c r="G104" s="123"/>
      <c r="H104" s="123"/>
      <c r="I104" s="123"/>
      <c r="J104" s="124"/>
      <c r="K104" s="124"/>
      <c r="L104" s="124"/>
      <c r="M104" s="124"/>
      <c r="N104" s="124"/>
    </row>
    <row r="105" spans="1:16" s="250" customFormat="1" ht="17.100000000000001" customHeight="1">
      <c r="J105" s="124"/>
      <c r="K105" s="124"/>
      <c r="L105" s="124"/>
      <c r="M105" s="124"/>
      <c r="N105" s="124"/>
    </row>
    <row r="106" spans="1:16" s="250" customFormat="1" ht="17.100000000000001" customHeight="1">
      <c r="C106" s="123"/>
      <c r="D106" s="123"/>
      <c r="E106" s="123"/>
      <c r="F106" s="123"/>
      <c r="G106" s="123"/>
      <c r="H106" s="123"/>
      <c r="I106" s="123"/>
      <c r="J106" s="124"/>
      <c r="K106" s="124"/>
      <c r="L106" s="124"/>
      <c r="M106" s="124"/>
      <c r="N106" s="124"/>
    </row>
    <row r="107" spans="1:16" s="250" customFormat="1" ht="17.100000000000001" customHeight="1">
      <c r="J107" s="124"/>
      <c r="K107" s="124"/>
      <c r="L107" s="124"/>
      <c r="M107" s="124"/>
      <c r="N107" s="124"/>
    </row>
    <row r="108" spans="1:16" s="250" customFormat="1" ht="17.100000000000001" customHeight="1">
      <c r="J108" s="124"/>
      <c r="K108" s="124"/>
      <c r="L108" s="124"/>
      <c r="M108" s="124"/>
      <c r="N108" s="124"/>
    </row>
    <row r="109" spans="1:16" s="250" customFormat="1" ht="17.100000000000001" customHeight="1">
      <c r="J109" s="124"/>
      <c r="K109" s="124"/>
      <c r="L109" s="124"/>
      <c r="M109" s="124"/>
      <c r="N109" s="124"/>
    </row>
    <row r="110" spans="1:16" s="250" customFormat="1" ht="17.100000000000001" customHeight="1">
      <c r="J110" s="124"/>
      <c r="K110" s="124"/>
    </row>
    <row r="111" spans="1:16" s="250" customFormat="1" ht="17.100000000000001" customHeight="1">
      <c r="C111" s="123"/>
      <c r="D111" s="123"/>
      <c r="E111" s="123"/>
      <c r="F111" s="123"/>
      <c r="G111" s="123"/>
      <c r="H111" s="123"/>
      <c r="I111" s="123"/>
      <c r="J111" s="124"/>
      <c r="K111" s="124"/>
    </row>
    <row r="112" spans="1:16" s="250" customFormat="1" ht="17.100000000000001" customHeight="1">
      <c r="J112" s="124"/>
      <c r="K112" s="124"/>
    </row>
    <row r="113" spans="3:11" s="250" customFormat="1" ht="17.100000000000001" customHeight="1">
      <c r="J113" s="124"/>
      <c r="K113" s="124"/>
    </row>
    <row r="114" spans="3:11" s="250" customFormat="1" ht="17.100000000000001" customHeight="1">
      <c r="C114" s="123"/>
      <c r="D114" s="123"/>
      <c r="E114" s="123"/>
      <c r="F114" s="123"/>
      <c r="G114" s="123"/>
      <c r="H114" s="123"/>
      <c r="I114" s="123"/>
      <c r="J114" s="124"/>
      <c r="K114" s="124"/>
    </row>
    <row r="115" spans="3:11" s="250" customFormat="1" ht="17.100000000000001" customHeight="1">
      <c r="J115" s="124"/>
      <c r="K115" s="124"/>
    </row>
    <row r="116" spans="3:11" s="250" customFormat="1" ht="17.100000000000001" customHeight="1">
      <c r="J116" s="124"/>
      <c r="K116" s="124"/>
    </row>
    <row r="117" spans="3:11" s="250" customFormat="1" ht="17.100000000000001" customHeight="1">
      <c r="C117" s="123"/>
      <c r="D117" s="123"/>
      <c r="E117" s="123"/>
      <c r="F117" s="123"/>
      <c r="G117" s="123"/>
      <c r="H117" s="123"/>
      <c r="I117" s="123"/>
      <c r="J117" s="124"/>
      <c r="K117" s="124"/>
    </row>
    <row r="118" spans="3:11" s="250" customFormat="1" ht="17.100000000000001" customHeight="1"/>
    <row r="119" spans="3:11" s="250" customFormat="1" ht="17.100000000000001" customHeight="1">
      <c r="H119" s="9"/>
    </row>
    <row r="120" spans="3:11" s="250" customFormat="1" ht="17.100000000000001" customHeight="1">
      <c r="H120" s="9"/>
    </row>
    <row r="121" spans="3:11" s="250" customFormat="1" ht="17.100000000000001" customHeight="1">
      <c r="H121" s="9"/>
    </row>
    <row r="122" spans="3:11" s="250" customFormat="1" ht="17.100000000000001" customHeight="1">
      <c r="G122" s="9"/>
    </row>
    <row r="123" spans="3:11" s="250" customFormat="1" ht="17.100000000000001" customHeight="1">
      <c r="G123" s="9"/>
    </row>
    <row r="124" spans="3:11" s="250" customFormat="1" ht="17.100000000000001" customHeight="1"/>
    <row r="125" spans="3:11" s="250" customFormat="1" ht="17.100000000000001" customHeight="1"/>
    <row r="126" spans="3:11" s="250" customFormat="1" ht="17.100000000000001" customHeight="1"/>
    <row r="127" spans="3:11" s="250" customFormat="1" ht="17.100000000000001" customHeight="1"/>
    <row r="128" spans="3:11" s="250" customFormat="1" ht="17.100000000000001" customHeight="1"/>
    <row r="129" spans="1:1" s="250" customFormat="1" ht="17.100000000000001" customHeight="1">
      <c r="A129" s="40"/>
    </row>
    <row r="130" spans="1:1" s="250" customFormat="1" ht="17.100000000000001" customHeight="1"/>
    <row r="131" spans="1:1" s="250" customFormat="1" ht="17.100000000000001" customHeight="1"/>
    <row r="132" spans="1:1" s="250" customFormat="1" ht="17.100000000000001" customHeight="1"/>
    <row r="133" spans="1:1" s="250" customFormat="1" ht="17.100000000000001" customHeight="1"/>
    <row r="134" spans="1:1" s="250" customFormat="1" ht="17.100000000000001" customHeight="1"/>
    <row r="135" spans="1:1" s="250" customFormat="1" ht="17.100000000000001" customHeight="1"/>
    <row r="136" spans="1:1" s="250" customFormat="1" ht="17.100000000000001" customHeight="1"/>
    <row r="137" spans="1:1" s="250" customFormat="1" ht="17.100000000000001" customHeight="1"/>
    <row r="138" spans="1:1" s="250" customFormat="1" ht="17.100000000000001" customHeight="1"/>
    <row r="139" spans="1:1" s="250" customFormat="1" ht="17.100000000000001" customHeight="1"/>
    <row r="140" spans="1:1" s="250" customFormat="1" ht="17.100000000000001" customHeight="1"/>
    <row r="141" spans="1:1" s="250" customFormat="1" ht="17.100000000000001" customHeight="1"/>
    <row r="142" spans="1:1" s="250" customFormat="1" ht="17.100000000000001" customHeight="1"/>
    <row r="143" spans="1:1" s="250" customFormat="1" ht="17.100000000000001" customHeight="1"/>
    <row r="144" spans="1:1" s="250" customFormat="1" ht="17.100000000000001" customHeight="1"/>
    <row r="145" s="250" customFormat="1" ht="17.100000000000001" customHeight="1"/>
    <row r="146" s="250" customFormat="1" ht="17.100000000000001" customHeight="1"/>
    <row r="147" s="250" customFormat="1" ht="17.100000000000001" customHeight="1"/>
    <row r="148" s="250" customFormat="1" ht="17.100000000000001" customHeight="1"/>
    <row r="149" s="250" customFormat="1" ht="17.100000000000001" customHeight="1"/>
    <row r="150" s="250" customFormat="1" ht="17.100000000000001" customHeight="1"/>
    <row r="151" s="250" customFormat="1" ht="17.100000000000001" customHeight="1"/>
    <row r="152" s="250" customFormat="1" ht="17.100000000000001" customHeight="1"/>
    <row r="153" s="250" customFormat="1" ht="17.100000000000001" customHeight="1"/>
    <row r="154" s="250" customFormat="1" ht="17.100000000000001" customHeight="1"/>
    <row r="155" s="250" customFormat="1" ht="17.100000000000001" customHeight="1"/>
    <row r="156" s="250" customFormat="1" ht="17.100000000000001" customHeight="1"/>
    <row r="157" s="250" customFormat="1" ht="17.100000000000001" customHeight="1"/>
    <row r="158" s="250" customFormat="1" ht="17.100000000000001" customHeight="1"/>
    <row r="159" s="250" customFormat="1" ht="17.100000000000001" customHeight="1"/>
    <row r="160" s="250" customFormat="1" ht="17.100000000000001" customHeight="1"/>
    <row r="161" s="250" customFormat="1" ht="17.100000000000001" customHeight="1"/>
    <row r="162" s="250" customFormat="1" ht="17.100000000000001" customHeight="1"/>
    <row r="163" s="250" customFormat="1" ht="17.100000000000001" customHeight="1"/>
    <row r="164" s="250" customFormat="1" ht="17.100000000000001" customHeight="1"/>
    <row r="165" s="250" customFormat="1" ht="17.100000000000001" customHeight="1"/>
    <row r="166" s="250" customFormat="1" ht="17.100000000000001" customHeight="1"/>
    <row r="167" s="250" customFormat="1" ht="17.100000000000001" customHeight="1"/>
    <row r="168" s="250" customFormat="1" ht="17.100000000000001" customHeight="1"/>
    <row r="169" s="250" customFormat="1" ht="17.100000000000001" customHeight="1"/>
    <row r="170" s="250" customFormat="1" ht="17.100000000000001" customHeight="1"/>
    <row r="171" s="250" customFormat="1" ht="17.100000000000001" customHeight="1"/>
    <row r="172" s="250" customFormat="1" ht="17.100000000000001" customHeight="1"/>
    <row r="173" s="250" customFormat="1" ht="17.100000000000001" customHeight="1"/>
    <row r="174" s="250" customFormat="1" ht="17.100000000000001" customHeight="1"/>
    <row r="175" s="250" customFormat="1" ht="17.100000000000001" customHeight="1"/>
    <row r="176" s="250" customFormat="1" ht="17.100000000000001" customHeight="1"/>
    <row r="177" s="250" customFormat="1" ht="17.100000000000001" customHeight="1"/>
    <row r="178" s="250" customFormat="1" ht="17.100000000000001" customHeight="1"/>
    <row r="179" s="250" customFormat="1" ht="17.100000000000001" customHeight="1"/>
    <row r="180" s="250" customFormat="1" ht="17.100000000000001" customHeight="1"/>
    <row r="181" s="250" customFormat="1" ht="17.100000000000001" customHeight="1"/>
    <row r="182" s="250" customFormat="1" ht="17.100000000000001" customHeight="1"/>
    <row r="183" s="250" customFormat="1" ht="17.100000000000001" customHeight="1"/>
    <row r="184" s="250" customFormat="1" ht="17.100000000000001" customHeight="1"/>
    <row r="185" s="250" customFormat="1" ht="17.100000000000001" customHeight="1"/>
    <row r="186" s="250" customFormat="1" ht="17.100000000000001" customHeight="1"/>
    <row r="187" s="250" customFormat="1" ht="17.100000000000001" customHeight="1"/>
    <row r="188" s="250" customFormat="1" ht="17.100000000000001" customHeight="1"/>
    <row r="189" s="250" customFormat="1" ht="17.100000000000001" customHeight="1"/>
    <row r="190" s="250" customFormat="1" ht="17.100000000000001" customHeight="1"/>
    <row r="191" s="250" customFormat="1" ht="17.100000000000001" customHeight="1"/>
    <row r="192" s="250" customFormat="1" ht="17.100000000000001" customHeight="1"/>
    <row r="193" spans="1:32" s="250" customFormat="1" ht="17.100000000000001" customHeight="1"/>
    <row r="194" spans="1:32" s="250" customFormat="1" ht="17.100000000000001" customHeight="1"/>
    <row r="195" spans="1:32" s="250" customFormat="1" ht="17.100000000000001" customHeight="1"/>
    <row r="196" spans="1:32" s="250" customFormat="1" ht="17.100000000000001" customHeight="1"/>
    <row r="197" spans="1:32" s="250" customFormat="1" ht="17.100000000000001" customHeight="1"/>
    <row r="198" spans="1:32" s="250" customFormat="1" ht="17.100000000000001" customHeight="1"/>
    <row r="199" spans="1:32" s="250" customFormat="1" ht="17.100000000000001" customHeight="1"/>
    <row r="200" spans="1:32" s="250" customFormat="1" ht="17.100000000000001" customHeight="1"/>
    <row r="201" spans="1:32" s="250" customFormat="1" ht="17.100000000000001" customHeight="1"/>
    <row r="202" spans="1:32" s="250" customFormat="1" ht="17.100000000000001" customHeight="1"/>
    <row r="203" spans="1:32" s="250" customFormat="1" ht="17.100000000000001" customHeight="1"/>
    <row r="204" spans="1:32" s="250" customFormat="1" ht="17.100000000000001" customHeight="1"/>
    <row r="205" spans="1:32" ht="17.100000000000001" customHeight="1">
      <c r="A205" s="250"/>
      <c r="B205" s="250"/>
      <c r="C205" s="250"/>
      <c r="D205" s="250"/>
      <c r="E205" s="250"/>
      <c r="F205" s="250"/>
      <c r="G205" s="250"/>
      <c r="H205" s="250"/>
      <c r="I205" s="250"/>
      <c r="J205" s="250"/>
      <c r="K205" s="250"/>
      <c r="L205" s="250"/>
      <c r="M205" s="250"/>
      <c r="N205" s="250"/>
      <c r="O205" s="250"/>
      <c r="P205" s="250"/>
      <c r="Q205" s="250"/>
      <c r="R205" s="250"/>
      <c r="S205" s="250"/>
      <c r="T205" s="250"/>
      <c r="U205" s="250"/>
      <c r="V205" s="250"/>
      <c r="W205" s="250"/>
      <c r="X205" s="250"/>
      <c r="Y205" s="250"/>
      <c r="Z205" s="250"/>
      <c r="AA205" s="250"/>
      <c r="AB205" s="250"/>
      <c r="AC205" s="250"/>
      <c r="AD205" s="250"/>
      <c r="AE205" s="250"/>
      <c r="AF205" s="250"/>
    </row>
  </sheetData>
  <mergeCells count="3">
    <mergeCell ref="A51:B51"/>
    <mergeCell ref="A3:B3"/>
    <mergeCell ref="A4:B4"/>
  </mergeCells>
  <phoneticPr fontId="10" type="noConversion"/>
  <pageMargins left="0.78740157480314965" right="0.11811023622047245" top="0.55118110236220474" bottom="0.15748031496062992" header="0.31496062992125984" footer="0.31496062992125984"/>
  <pageSetup paperSize="9" orientation="landscape" r:id="rId1"/>
  <rowBreaks count="1" manualBreakCount="1">
    <brk id="49" max="31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22</vt:i4>
      </vt:variant>
      <vt:variant>
        <vt:lpstr>Rangos con nombre</vt:lpstr>
      </vt:variant>
      <vt:variant>
        <vt:i4>22</vt:i4>
      </vt:variant>
    </vt:vector>
  </HeadingPairs>
  <TitlesOfParts>
    <vt:vector size="44" baseType="lpstr">
      <vt:lpstr>indicad</vt:lpstr>
      <vt:lpstr>c-1</vt:lpstr>
      <vt:lpstr>C-2</vt:lpstr>
      <vt:lpstr>c-3</vt:lpstr>
      <vt:lpstr>c-4</vt:lpstr>
      <vt:lpstr>c-5</vt:lpstr>
      <vt:lpstr>c-6</vt:lpstr>
      <vt:lpstr>c-7</vt:lpstr>
      <vt:lpstr>c-8</vt:lpstr>
      <vt:lpstr>C-9</vt:lpstr>
      <vt:lpstr>agricola</vt:lpstr>
      <vt:lpstr>c-10</vt:lpstr>
      <vt:lpstr>c-11</vt:lpstr>
      <vt:lpstr>c-12</vt:lpstr>
      <vt:lpstr>c-13</vt:lpstr>
      <vt:lpstr>c-14</vt:lpstr>
      <vt:lpstr>c-15</vt:lpstr>
      <vt:lpstr>c-16</vt:lpstr>
      <vt:lpstr>c-17</vt:lpstr>
      <vt:lpstr>c-18</vt:lpstr>
      <vt:lpstr>c-19</vt:lpstr>
      <vt:lpstr>c-20</vt:lpstr>
      <vt:lpstr>agricola!Área_de_impresión</vt:lpstr>
      <vt:lpstr>'c-1'!Área_de_impresión</vt:lpstr>
      <vt:lpstr>'c-10'!Área_de_impresión</vt:lpstr>
      <vt:lpstr>'c-11'!Área_de_impresión</vt:lpstr>
      <vt:lpstr>'c-12'!Área_de_impresión</vt:lpstr>
      <vt:lpstr>'c-13'!Área_de_impresión</vt:lpstr>
      <vt:lpstr>'c-14'!Área_de_impresión</vt:lpstr>
      <vt:lpstr>'c-15'!Área_de_impresión</vt:lpstr>
      <vt:lpstr>'c-16'!Área_de_impresión</vt:lpstr>
      <vt:lpstr>'c-17'!Área_de_impresión</vt:lpstr>
      <vt:lpstr>'c-18'!Área_de_impresión</vt:lpstr>
      <vt:lpstr>'c-19'!Área_de_impresión</vt:lpstr>
      <vt:lpstr>'C-2'!Área_de_impresión</vt:lpstr>
      <vt:lpstr>'c-20'!Área_de_impresión</vt:lpstr>
      <vt:lpstr>'c-3'!Área_de_impresión</vt:lpstr>
      <vt:lpstr>'c-4'!Área_de_impresión</vt:lpstr>
      <vt:lpstr>'c-5'!Área_de_impresión</vt:lpstr>
      <vt:lpstr>'c-6'!Área_de_impresión</vt:lpstr>
      <vt:lpstr>'c-7'!Área_de_impresión</vt:lpstr>
      <vt:lpstr>'c-8'!Área_de_impresión</vt:lpstr>
      <vt:lpstr>'C-9'!Área_de_impresión</vt:lpstr>
      <vt:lpstr>indicad!Área_de_impresión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Edwin Albujar Ramirez</dc:creator>
  <cp:lastModifiedBy>user</cp:lastModifiedBy>
  <cp:lastPrinted>2020-05-02T04:41:49Z</cp:lastPrinted>
  <dcterms:created xsi:type="dcterms:W3CDTF">2018-05-02T15:50:35Z</dcterms:created>
  <dcterms:modified xsi:type="dcterms:W3CDTF">2020-05-02T04:43:51Z</dcterms:modified>
</cp:coreProperties>
</file>