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oshiba\Desktop\BOLETÍN EL AGRO EN CIFRA\AÑO 2020\JUNIO 2020\"/>
    </mc:Choice>
  </mc:AlternateContent>
  <xr:revisionPtr revIDLastSave="0" documentId="13_ncr:1_{E86DB33D-6552-4645-8312-A87B31BFD89E}" xr6:coauthVersionLast="45" xr6:coauthVersionMax="45" xr10:uidLastSave="{00000000-0000-0000-0000-000000000000}"/>
  <bookViews>
    <workbookView xWindow="-120" yWindow="-120" windowWidth="20730" windowHeight="11760" tabRatio="744" firstSheet="5" activeTab="21" xr2:uid="{00000000-000D-0000-FFFF-FFFF00000000}"/>
  </bookViews>
  <sheets>
    <sheet name="indicad" sheetId="24" r:id="rId1"/>
    <sheet name="c-1" sheetId="1" r:id="rId2"/>
    <sheet name="C-2" sheetId="27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agricola!$A$1:$B$21</definedName>
    <definedName name="_xlnm.Print_Area" localSheetId="1">'c-1'!$A$1:$H$24</definedName>
    <definedName name="_xlnm.Print_Area" localSheetId="11">'c-10'!$A$1:$H$39</definedName>
    <definedName name="_xlnm.Print_Area" localSheetId="12">'c-11'!$A$1:$H$37</definedName>
    <definedName name="_xlnm.Print_Area" localSheetId="13">'c-12'!$A$1:$G$36</definedName>
    <definedName name="_xlnm.Print_Area" localSheetId="14">'c-13'!$A$1:$AI$63</definedName>
    <definedName name="_xlnm.Print_Area" localSheetId="15">'c-14'!$A$1:$P$65</definedName>
    <definedName name="_xlnm.Print_Area" localSheetId="16">'c-15'!$A$1:$O$69</definedName>
    <definedName name="_xlnm.Print_Area" localSheetId="17">'c-16'!$A$1:$AJ$62</definedName>
    <definedName name="_xlnm.Print_Area" localSheetId="18">'c-17'!$A$1:$P$71</definedName>
    <definedName name="_xlnm.Print_Area" localSheetId="19">'c-18'!$A$1:$BL$61</definedName>
    <definedName name="_xlnm.Print_Area" localSheetId="20">'c-19'!$A$1:$P$121</definedName>
    <definedName name="_xlnm.Print_Area" localSheetId="2">'C-2'!#REF!</definedName>
    <definedName name="_xlnm.Print_Area" localSheetId="21">'c-20'!$A$1:$AI$62</definedName>
    <definedName name="_xlnm.Print_Area" localSheetId="3">'c-3'!$A$1:$S$34</definedName>
    <definedName name="_xlnm.Print_Area" localSheetId="4">'c-4'!$A$1:$H$100</definedName>
    <definedName name="_xlnm.Print_Area" localSheetId="5">'c-5'!$A$1:$F$100</definedName>
    <definedName name="_xlnm.Print_Area" localSheetId="6">'c-6'!$A$1:$W$97</definedName>
    <definedName name="_xlnm.Print_Area" localSheetId="7">'c-7'!$A$1:$X$96</definedName>
    <definedName name="_xlnm.Print_Area" localSheetId="8">'c-8'!$A$1:$AF$96</definedName>
    <definedName name="_xlnm.Print_Area" localSheetId="9">'C-9'!$A$1:$G$57</definedName>
    <definedName name="_xlnm.Print_Area" localSheetId="0">indicad!$A$1:$B$18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91029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G16" i="27" l="1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</calcChain>
</file>

<file path=xl/sharedStrings.xml><?xml version="1.0" encoding="utf-8"?>
<sst xmlns="http://schemas.openxmlformats.org/spreadsheetml/2006/main" count="2801" uniqueCount="516">
  <si>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</si>
  <si>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</si>
  <si>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</si>
  <si>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 xml:space="preserve">Sector / Subsector 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</si>
  <si>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</si>
  <si>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</si>
  <si>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</si>
  <si>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</si>
  <si>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</si>
  <si>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</si>
  <si>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</si>
  <si>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</si>
  <si>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</si>
  <si>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</si>
  <si>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</si>
  <si>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     (Kilos/Hectárea)</t>
    <phoneticPr fontId="6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</si>
  <si>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</si>
  <si>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</si>
  <si>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</si>
  <si>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</si>
  <si>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</si>
  <si>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</si>
  <si>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</si>
  <si>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</si>
  <si>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</si>
  <si>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</si>
  <si>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</si>
  <si>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</si>
  <si>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</si>
  <si>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</si>
  <si>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</si>
  <si>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</si>
  <si>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</si>
  <si>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</si>
  <si>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</si>
  <si>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</si>
  <si>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</si>
  <si>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</si>
  <si>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</si>
  <si>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</si>
  <si>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</si>
  <si>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</si>
  <si>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</si>
  <si>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</si>
  <si>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</si>
  <si>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</si>
  <si>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</si>
  <si>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</si>
  <si>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</si>
  <si>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</si>
  <si>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</si>
  <si>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</si>
  <si>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</si>
  <si>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</si>
  <si>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</si>
  <si>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</si>
  <si>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</si>
  <si>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</si>
  <si>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</si>
  <si>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</si>
  <si>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</si>
  <si>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</si>
  <si>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</si>
  <si>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</si>
  <si>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 xml:space="preserve">         (Hectárea)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</si>
  <si>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</si>
  <si>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</si>
  <si>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</si>
  <si>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</si>
  <si>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</si>
  <si>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</si>
  <si>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</si>
  <si>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</si>
  <si>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</si>
  <si>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</si>
  <si>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</si>
  <si>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</si>
  <si>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</si>
  <si>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</si>
  <si>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</si>
  <si>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</si>
  <si>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</si>
  <si>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</si>
  <si>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</si>
  <si>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</si>
  <si>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</si>
  <si>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</si>
  <si>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</si>
  <si>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</si>
  <si>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</si>
  <si>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</si>
  <si>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C.13  PERÚ: SUPERFICIE SEMBRADA DE PRINCIPALES CULTIVOS TRANSITORIOS, POR REGIÓN                                                                                                       </t>
  </si>
  <si>
    <t>2019</t>
  </si>
  <si>
    <t>2019p/</t>
  </si>
  <si>
    <t>Maíz amilácceo</t>
  </si>
  <si>
    <t>Arveja  verde</t>
  </si>
  <si>
    <t>INDICADORES PRODUCTIVOS AGRICOLAS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</si>
  <si>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</si>
  <si>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</si>
  <si>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</si>
  <si>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</si>
  <si>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</si>
  <si>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</si>
  <si>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</si>
  <si>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</si>
  <si>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</si>
  <si>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</si>
  <si>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</si>
  <si>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</si>
  <si>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</si>
  <si>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</si>
  <si>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</si>
  <si>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</si>
  <si>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</si>
  <si>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</si>
  <si>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</si>
  <si>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</si>
  <si>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</si>
  <si>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</si>
  <si>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</si>
  <si>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</si>
  <si>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</si>
  <si>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</si>
  <si>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</si>
  <si>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</si>
  <si>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continúa C.4</t>
  </si>
  <si>
    <t xml:space="preserve">C.4  PERÚ: VALOR DE LA PRODUCCIÓN (VBP) AGROPECUARIA POR SUBSECTORES Y 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</si>
  <si>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</si>
  <si>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</si>
  <si>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</si>
  <si>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</si>
  <si>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</si>
  <si>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</si>
  <si>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</si>
  <si>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</si>
  <si>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</si>
  <si>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Total nacional</t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</si>
  <si>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</si>
  <si>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</si>
  <si>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</si>
  <si>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</si>
  <si>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</si>
  <si>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</si>
  <si>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</si>
  <si>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</si>
  <si>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</si>
  <si>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</si>
  <si>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</si>
  <si>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</si>
  <si>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</si>
  <si>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SECTOR AGROPECUARIO</t>
    <phoneticPr fontId="10" type="noConversion"/>
  </si>
  <si>
    <t>sigue…</t>
    <phoneticPr fontId="10" type="noConversion"/>
  </si>
  <si>
    <t xml:space="preserve">          (Hectárea)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</si>
  <si>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</si>
  <si>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</si>
  <si>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</si>
  <si>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</si>
  <si>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</si>
  <si>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</si>
  <si>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</si>
  <si>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</si>
  <si>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</si>
  <si>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</si>
  <si>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</si>
  <si>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</si>
  <si>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</si>
  <si>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</si>
  <si>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</si>
  <si>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</si>
  <si>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</si>
  <si>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</si>
  <si>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</si>
  <si>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</si>
  <si>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</si>
  <si>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</si>
  <si>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</si>
  <si>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</si>
  <si>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</si>
  <si>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</si>
  <si>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</si>
  <si>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</si>
  <si>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</si>
  <si>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</si>
  <si>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</si>
  <si>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</si>
  <si>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</si>
  <si>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</si>
  <si>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</si>
  <si>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</si>
  <si>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</si>
  <si>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</si>
  <si>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</si>
  <si>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</si>
  <si>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</si>
  <si>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</si>
  <si>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</si>
  <si>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</si>
  <si>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</si>
  <si>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</si>
  <si>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</si>
  <si>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</si>
  <si>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</si>
  <si>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</si>
  <si>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</si>
  <si>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</si>
  <si>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</si>
  <si>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</si>
  <si>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</si>
  <si>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</si>
  <si>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</si>
  <si>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</si>
  <si>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</si>
  <si>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</si>
  <si>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</si>
  <si>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</si>
  <si>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</si>
  <si>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</si>
  <si>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</si>
  <si>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</si>
  <si>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</si>
  <si>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</si>
  <si>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</si>
  <si>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</si>
  <si>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</si>
  <si>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</si>
  <si>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</si>
  <si>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</si>
  <si>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</si>
  <si>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</si>
  <si>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</si>
  <si>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</si>
  <si>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</si>
  <si>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</si>
  <si>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</si>
  <si>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</si>
  <si>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</si>
  <si>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</si>
  <si>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</si>
  <si>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</si>
  <si>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</si>
  <si>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</si>
  <si>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</si>
  <si>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</si>
  <si>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</si>
  <si>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</si>
  <si>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</si>
  <si>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</si>
  <si>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</si>
  <si>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</si>
  <si>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</si>
  <si>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</si>
  <si>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</si>
  <si>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</si>
  <si>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</si>
  <si>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</si>
  <si>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</si>
  <si>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</si>
  <si>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</si>
  <si>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</si>
  <si>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</si>
  <si>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Maíz  amiláceo</t>
  </si>
  <si>
    <t>Cebada  grano</t>
  </si>
  <si>
    <t>C.16  PERÚ: SUPERFICIE COSECHADA DE PRINCIPALES CULTIVOS TRANSITORIOS POR REGIÓN</t>
  </si>
  <si>
    <t>continúa C.15</t>
  </si>
  <si>
    <t>C.15  PERÚ: SUPERFICIE SEMBRADA DE PRINCIPALES CULTIVOS TRANSITORIOS POR CULTIVO SEGÚN MES.</t>
  </si>
  <si>
    <t>continúa C.14</t>
  </si>
  <si>
    <t>continúa C.13</t>
  </si>
  <si>
    <t>continúa C.8</t>
  </si>
  <si>
    <t>continúa C.7</t>
  </si>
  <si>
    <t>continúa C.6</t>
  </si>
  <si>
    <t>continúa C.5</t>
  </si>
  <si>
    <t>Ene-Dic</t>
    <phoneticPr fontId="6" type="noConversion"/>
  </si>
  <si>
    <t>sigue…</t>
    <phoneticPr fontId="6" type="noConversion"/>
  </si>
  <si>
    <t>sigue…</t>
    <phoneticPr fontId="6" type="noConversion"/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</si>
  <si>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</si>
  <si>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</si>
  <si>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</si>
  <si>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</si>
  <si>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</si>
  <si>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</si>
  <si>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</si>
  <si>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</si>
  <si>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</si>
  <si>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</si>
  <si>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</si>
  <si>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r>
      <t>18-19</t>
    </r>
    <r>
      <rPr>
        <b/>
        <vertAlign val="superscript"/>
        <sz val="8"/>
        <color indexed="8"/>
        <rFont val="Arial Narrow"/>
        <family val="2"/>
      </rPr>
      <t>p/</t>
    </r>
  </si>
  <si>
    <t>18-19</t>
  </si>
  <si>
    <t>Elaboración: MINAGRI - DGESEP (DEA)</t>
  </si>
  <si>
    <t>Elaboración: MINAGRI-DGESEP (DEA)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</si>
  <si>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</si>
  <si>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</si>
  <si>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</si>
  <si>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</si>
  <si>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</si>
  <si>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</si>
  <si>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</si>
  <si>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</si>
  <si>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</si>
  <si>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</si>
  <si>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</si>
  <si>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</si>
  <si>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</si>
  <si>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</si>
  <si>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</si>
  <si>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</si>
  <si>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</si>
  <si>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</si>
  <si>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</si>
  <si>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</si>
  <si>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</si>
  <si>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</si>
  <si>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</si>
  <si>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</si>
  <si>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</si>
  <si>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</si>
  <si>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</si>
  <si>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</si>
  <si>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</si>
  <si>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</si>
  <si>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</si>
  <si>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</si>
  <si>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</si>
  <si>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</si>
  <si>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</si>
  <si>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</si>
  <si>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</si>
  <si>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</si>
  <si>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</si>
  <si>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</si>
  <si>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</si>
  <si>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</si>
  <si>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</si>
  <si>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</si>
  <si>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</si>
  <si>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</si>
  <si>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</si>
  <si>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</si>
  <si>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</si>
  <si>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</si>
  <si>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</si>
  <si>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</si>
  <si>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</si>
  <si>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</si>
  <si>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</si>
  <si>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</si>
  <si>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</si>
  <si>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</si>
  <si>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</si>
  <si>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</si>
  <si>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</si>
  <si>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</si>
  <si>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</si>
  <si>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</si>
  <si>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</si>
  <si>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</si>
  <si>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>C.12   PERÚ: VARIACIÓN PORCENTUAL DE SUPERFICIE SEMBRADA DE PRINCIPALES CULTIVOS</t>
    <phoneticPr fontId="10" type="noConversion"/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</si>
  <si>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</si>
  <si>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</si>
  <si>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</si>
  <si>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</si>
  <si>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</si>
  <si>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</si>
  <si>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</si>
  <si>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</si>
  <si>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</si>
  <si>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</si>
  <si>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</si>
  <si>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</si>
  <si>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</si>
  <si>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</si>
  <si>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</si>
  <si>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</si>
  <si>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</si>
  <si>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</si>
  <si>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</si>
  <si>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</si>
  <si>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</si>
  <si>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</si>
  <si>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</si>
  <si>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</si>
  <si>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r>
      <t>19-20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</si>
  <si>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</si>
  <si>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sigue</t>
  </si>
  <si>
    <t>Ají</t>
    <phoneticPr fontId="10" type="noConversion"/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</si>
  <si>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</si>
  <si>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</si>
  <si>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t xml:space="preserve">Perú. Superficie sembrada de principales cultivos transitorio por región según mes, campaña agrícola: 2018/19 y 2019/20  </t>
  </si>
  <si>
    <t>Perú: Superficie sembrada de principales cultivos transitorios por cultivo según mes campaña agricola 2018/2019 y 2019/2020 (Hectárea)</t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</si>
  <si>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</si>
  <si>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ENERO-FEBRERO</t>
  </si>
  <si>
    <t>2020p/</t>
  </si>
  <si>
    <t>2020</t>
  </si>
  <si>
    <t>Ene-May</t>
  </si>
  <si>
    <t>C.1  PERÚ: VALOR BRUTO DE LA PRODUCCIÓN AGROPECUARIA POR SUBSECTORES, ENERO-JUNIO 2019-2020</t>
  </si>
  <si>
    <t xml:space="preserve">          ENERO-JUNIO 2019-2020</t>
  </si>
  <si>
    <t>C.19  PERÚ: PRODUCCIÓN DE PRINCIPALES CULTIVOS POR MES. ENERO-JUNIO 2019-2020</t>
  </si>
  <si>
    <t>C.18  PERÚ: PRODUCCIÓN DE PRINCIPALES CULTIVOS POR REGIÓN, ENERO-JUNIO 2019-2020</t>
  </si>
  <si>
    <t xml:space="preserve">          ENERO-JUNIO 2019-2020 </t>
  </si>
  <si>
    <t xml:space="preserve">          ENERO-JUNIO  2019 - 2020</t>
  </si>
  <si>
    <t xml:space="preserve">         CAMPAÑA AGRÍCOLA: AGOSTO-JUNIO 2018-2019/2019-2020</t>
  </si>
  <si>
    <t xml:space="preserve">         CAMPAÑA AGRÍCOLA: AGOSTO-JUNIO 2018-2019 / 2019-2020</t>
  </si>
  <si>
    <t xml:space="preserve">          TRANSITORIOS, SEGÚN CAMPAÑA AGRÍCOLA AGOSTO - JUNIO 2013-14 ….2019-20 </t>
  </si>
  <si>
    <t xml:space="preserve">        PRINCIPALES PRODUCTOS.  ENERO-JUNIO  2019-2020</t>
  </si>
  <si>
    <t xml:space="preserve">        ENERO-JUNIO 2019-2020</t>
  </si>
  <si>
    <t>C.6   PERÚ: VALOR DE LA PRODUCCIÓN (VBP) AGROPECUARIA POR SUBSECTORES Y PRINCIPALES PRODUCTOS, ENERO-JUNIO 2000-2020</t>
  </si>
  <si>
    <t>C.7   PERÚ: PRODUCCIÓN AGROPECUARIA POR SUBSECTORES Y PRINCIPALES PRODUCTOS, ENERO-JUNIO 2000-2020</t>
  </si>
  <si>
    <t>Ago-Jun</t>
  </si>
  <si>
    <t>Ene-Jun</t>
  </si>
  <si>
    <t>Cuadro 13</t>
  </si>
  <si>
    <t>Perú: Valor  de la Producción Agropecuaria, por subsectores. Enero-Junio 2019/2020 (Millones de soles a precios 2007)</t>
  </si>
  <si>
    <t xml:space="preserve">Perú: Evaluación de la Producción Agroindustrial de principales actividades, según producto terminado, Enero-Junio 2019/2020  (Millones de soles a precios 2007) </t>
  </si>
  <si>
    <t>Perú: Valor  Bruto de la Producción  Agropecuaria, por región, Enero-Junio 2019/2020 (Millones de  soles a precios 2007 )</t>
  </si>
  <si>
    <t>Perú: Valor de la Producción Agropecuaria, por subsectores y principales productos, Enero-Junio 2019-2020 (Millones de soles a precios 2007)</t>
  </si>
  <si>
    <t>Perú: Producción Agropecuaria, por  subsectores y principales productos, Enero-Junio 2019/2020 (Miles de toneladas)</t>
  </si>
  <si>
    <t>Perú: Valor de la Producción agropecuaria (VBP), por subsectores y principales productos, Enero-Junio  2000/2020 (Millones de soles a precio 2007)</t>
  </si>
  <si>
    <t>Perú: Producción agropecuaria, por subsectores  y  principales productos, Enero-Junio 2000/2020 (Miles de toneladas)</t>
  </si>
  <si>
    <t>Perú: Variación porcentual del Valor de la Producción Agropecuaria, por subsectores y principales productos,  Enero-Junio 2000-2020</t>
  </si>
  <si>
    <t>Apurímac</t>
  </si>
  <si>
    <t>Junin</t>
  </si>
  <si>
    <t>Enero - Junio</t>
  </si>
  <si>
    <t xml:space="preserve">C.2   PERÚ: EVALUACIÓN DE LA PRODUCCIÓN AGROINDUSTRIAL DE PRINCIPALES ACTIVIDADES, </t>
    <phoneticPr fontId="10" type="noConversion"/>
  </si>
  <si>
    <t xml:space="preserve">         SEGÚN PRODUCTO TERMINADO</t>
    <phoneticPr fontId="10" type="noConversion"/>
  </si>
  <si>
    <t xml:space="preserve">         (Millones de soles a precios 2007)</t>
  </si>
  <si>
    <t>Sector / Producto</t>
  </si>
  <si>
    <t>Enero-Junio</t>
  </si>
  <si>
    <t>Junio</t>
  </si>
  <si>
    <r>
      <t>2019</t>
    </r>
    <r>
      <rPr>
        <b/>
        <vertAlign val="superscript"/>
        <sz val="8"/>
        <color rgb="FF000000"/>
        <rFont val="Arial Narrow"/>
        <family val="2"/>
      </rPr>
      <t>p/</t>
    </r>
  </si>
  <si>
    <r>
      <t>2020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</si>
  <si>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</si>
  <si>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</si>
  <si>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</si>
  <si>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</si>
  <si>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</si>
  <si>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</si>
  <si>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</si>
  <si>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</si>
  <si>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</si>
  <si>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 xml:space="preserve">Fuente: Direcciones Regionales de Agricultura </t>
  </si>
  <si>
    <t>Elaboración: MINAGRI - DGESEP (DEA)</t>
    <phoneticPr fontId="12" type="noConversion"/>
  </si>
  <si>
    <t xml:space="preserve">C.3  PERÚ: VALOR BRUTO DE LA PRODUCCIÓN AGROPECUARIA, POR REGIÓN, ENERO-JUNIO 2019-2020 </t>
  </si>
  <si>
    <t xml:space="preserve">Agropecuaria </t>
  </si>
  <si>
    <t xml:space="preserve">Agricultura </t>
  </si>
  <si>
    <t xml:space="preserve">Pecuaria </t>
  </si>
  <si>
    <t xml:space="preserve">Junio </t>
  </si>
  <si>
    <t xml:space="preserve">Enero - Junio </t>
  </si>
  <si>
    <t xml:space="preserve"> Enero - Junio </t>
  </si>
  <si>
    <t xml:space="preserve"> Enero - Junio</t>
  </si>
  <si>
    <t xml:space="preserve">C.9   EVALUACIÓN DE LA PRODUCCIÓN AGROINDUSTRIAL DE LAS PRINCIPALES ACTIVIDADES, </t>
    <phoneticPr fontId="10" type="noConversion"/>
  </si>
  <si>
    <t xml:space="preserve">        POR PRODUCTOS TERMINADOS</t>
  </si>
  <si>
    <t xml:space="preserve">  </t>
  </si>
  <si>
    <t xml:space="preserve">     Productos</t>
  </si>
  <si>
    <r>
      <t>2019</t>
    </r>
    <r>
      <rPr>
        <b/>
        <vertAlign val="superscript"/>
        <sz val="8"/>
        <color rgb="FF000000"/>
        <rFont val="Arial Narrow"/>
        <family val="2"/>
      </rPr>
      <t xml:space="preserve"> p/</t>
    </r>
  </si>
  <si>
    <r>
      <t xml:space="preserve">2020 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</si>
  <si>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</si>
  <si>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</si>
  <si>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</si>
  <si>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</si>
  <si>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</si>
  <si>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</si>
  <si>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</si>
  <si>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</si>
  <si>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Aves Post. /Rep.</t>
    <phoneticPr fontId="12" type="noConversion"/>
  </si>
  <si>
    <t xml:space="preserve">    Porcinos</t>
  </si>
  <si>
    <t xml:space="preserve">    Vacunos</t>
  </si>
  <si>
    <t xml:space="preserve">    Pavos y patos</t>
  </si>
  <si>
    <r>
      <t xml:space="preserve">    Otros</t>
    </r>
    <r>
      <rPr>
        <vertAlign val="superscript"/>
        <sz val="8"/>
        <color rgb="FF000000"/>
        <rFont val="Arial Narrow"/>
        <family val="2"/>
      </rPr>
      <t xml:space="preserve"> 1/</t>
    </r>
  </si>
  <si>
    <t xml:space="preserve">    Azúcar</t>
  </si>
  <si>
    <t xml:space="preserve">Embutidos y Carnes Preparadas 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</si>
  <si>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</si>
  <si>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</si>
  <si>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</si>
  <si>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</si>
  <si>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</si>
  <si>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</si>
  <si>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</si>
  <si>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</si>
  <si>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</si>
  <si>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</si>
  <si>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</si>
  <si>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</si>
  <si>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Harina y Derivados </t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</si>
  <si>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</si>
  <si>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</si>
  <si>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</si>
  <si>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</si>
  <si>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</si>
  <si>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</si>
  <si>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</si>
  <si>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>Elaboración : MINAGRI-DGESEP (DEA)</t>
  </si>
  <si>
    <t xml:space="preserve">Perú: Siembras de los principales cultivos transitorio por región según campaña agrícola: Agosto - Junio 2013 - 14 …        2019-20 (Hectárea) </t>
  </si>
  <si>
    <t>Perú: Superficie sembrada de principales cultivos transitorio, según campaña agrícola, Agosto - Junio 2013 -14..2019-20 (Hectárea)</t>
  </si>
  <si>
    <t>Perú: Variación porcentual de superficie sembrada de los principales cultivos transitorios, según campaña agrícola,   Agosto - Junio 2013-14…2019-20</t>
  </si>
  <si>
    <t xml:space="preserve">Perú: Superficie sembrada de principales cultivos transitorio por región, campaña agrícola: Agosto - Junio  2018-2019/ 2019-2020 (Hectárea). </t>
  </si>
  <si>
    <t xml:space="preserve">Perú: Superficie cosechada de principales cultivos transitorio por región. Enero - Junio 2019- 2020 </t>
  </si>
  <si>
    <t>Perú: Superficie cosechada de principales cultivos transitorio, según mes, Enero - Junio 2019- 2020</t>
  </si>
  <si>
    <t xml:space="preserve">Perú: Producción de principales cultivos, por región, Enero - Junio 2019- 2020 (Tonelada) </t>
  </si>
  <si>
    <t>Perú: Producción de principales cultivos, por mes. Enero - Junio 2019- 2020</t>
  </si>
  <si>
    <t xml:space="preserve">Perú: Rendimiento de principales cultivos transitorios, por región, Enero - Junio 2019 - 2020 (Kilos/hectarea)   </t>
  </si>
  <si>
    <t>C.5   PERÚ: PRODUCCIÓN AGROPECUARIA POR SUBSECTORES Y PRINCIPALES PRODUCTOS</t>
  </si>
  <si>
    <t>C.8   PERÚ: VARIACIÓN PORCENTUAL DEL VALOR DE LA PRODUCCIÓN (VBP) AGROPECUARIA, POR SUBSECTORES Y PRINCIPALES PRODUCTOS, ENERO-JUNIO 2000 - 2020</t>
  </si>
  <si>
    <t>C.10   PERÚ: SIEMBRAS DE PRINCIPALES CULTIVOS TRANSITORIOS POR REGIÓN,</t>
  </si>
  <si>
    <t xml:space="preserve">          SEGÚN CAMPAÑA AGRÍCOLA AGOSTO-JUNIO 2013-14…2019-20</t>
  </si>
  <si>
    <t>C.11  PERÚ: SUPERFICIE SEMBRADA DE PRINCIPALES CULTIVOS TRANSITORIOS,</t>
  </si>
  <si>
    <t xml:space="preserve">         SEGÚN CAMPAÑA AGRÍCOLA AGOSTO-JUNIO 2013-14…2019-20</t>
  </si>
  <si>
    <t xml:space="preserve">C.14   PERÚ: SUPERFICIE SEMBRADA DE PRINCIPALES CULTIVOS TRANSITORIOS POR REGIÓN, SEGÚN MES </t>
  </si>
  <si>
    <t xml:space="preserve">          CAMPAÑA AGRÍCOLA: AGOSTO-JUNIO 2018-2019/2019-2020</t>
  </si>
  <si>
    <t>Haba    seca</t>
  </si>
  <si>
    <t>Arveja.    seca</t>
  </si>
  <si>
    <t>Maiz      chala</t>
  </si>
  <si>
    <t>Maíz      chala</t>
  </si>
  <si>
    <t>Zana-    horia</t>
  </si>
  <si>
    <t>Espá-   rrago</t>
  </si>
  <si>
    <t>Alca-    chofa</t>
  </si>
  <si>
    <t>Maiz    chala</t>
  </si>
  <si>
    <t>Haba grano  seco</t>
  </si>
  <si>
    <t>Arveja grano    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</si>
</sst>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#,##0.0__"/>
    <numFmt numFmtId="193" formatCode="#,##0.0____"/>
    <numFmt numFmtId="194" formatCode="#,##0.000____________"/>
    <numFmt numFmtId="195" formatCode="#,##0.0______________________"/>
    <numFmt numFmtId="196" formatCode="#,##0.0______"/>
    <numFmt numFmtId="197" formatCode="0.0________"/>
    <numFmt numFmtId="198" formatCode="_ * #,##0_ ;_ * \-#,##0_ ;_ * &quot;-&quot;??_ ;_ @_ "/>
    <numFmt numFmtId="199" formatCode="_ * #,##0.0_ ;_ * \-#,##0.0_ ;_ * &quot;-&quot;??_ ;_ @_ "/>
    <numFmt numFmtId="200" formatCode="0.0______________"/>
    <numFmt numFmtId="201" formatCode="0.0________________"/>
    <numFmt numFmtId="202" formatCode="0.0__________"/>
  </numFmts>
  <fonts count="35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sz val="8"/>
      <name val="Arial Narrow"/>
      <family val="2"/>
    </font>
    <font>
      <b/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vertAlign val="superscript"/>
      <sz val="8"/>
      <color rgb="FF000000"/>
      <name val="Arial Narrow"/>
      <family val="2"/>
    </font>
    <font>
      <sz val="6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b/>
      <sz val="8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3D571"/>
        <bgColor rgb="FF000000"/>
      </patternFill>
    </fill>
    <fill>
      <patternFill patternType="solid">
        <fgColor rgb="FFC1C0B9"/>
        <bgColor rgb="FF000000"/>
      </patternFill>
    </fill>
    <fill>
      <patternFill patternType="solid">
        <fgColor rgb="FFD1D6B6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70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Protection="1"/>
    <xf numFmtId="166" fontId="15" fillId="0" borderId="0" xfId="0" applyNumberFormat="1" applyFont="1" applyFill="1" applyAlignment="1" applyProtection="1">
      <alignment horizontal="left"/>
    </xf>
    <xf numFmtId="171" fontId="15" fillId="0" borderId="0" xfId="0" applyNumberFormat="1" applyFont="1" applyFill="1" applyProtection="1"/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39" fontId="15" fillId="0" borderId="0" xfId="0" applyNumberFormat="1" applyFont="1" applyFill="1" applyAlignment="1" applyProtection="1">
      <alignment horizontal="left" vertical="center"/>
    </xf>
    <xf numFmtId="37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applyNumberFormat="1" applyFont="1" applyFill="1" applyBorder="1" applyAlignment="1" applyProtection="1">
      <alignment horizontal="left" vertical="center"/>
    </xf>
    <xf numFmtId="37" fontId="15" fillId="0" borderId="2" xfId="0" quotePrefix="1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15" fillId="0" borderId="0" xfId="0" applyFont="1" applyFill="1" applyAlignment="1">
      <alignment vertical="center"/>
    </xf>
    <xf numFmtId="37" fontId="15" fillId="0" borderId="0" xfId="0" quotePrefix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39" fontId="15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5" fillId="0" borderId="0" xfId="0" quotePrefix="1" applyNumberFormat="1" applyFont="1" applyFill="1" applyAlignment="1" applyProtection="1">
      <alignment horizontal="center" vertical="center"/>
    </xf>
    <xf numFmtId="0" fontId="15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5" fillId="0" borderId="0" xfId="0" applyNumberFormat="1" applyFont="1" applyFill="1" applyBorder="1" applyAlignment="1" applyProtection="1">
      <alignment horizontal="left" vertical="center"/>
    </xf>
    <xf numFmtId="166" fontId="15" fillId="0" borderId="2" xfId="0" applyNumberFormat="1" applyFont="1" applyFill="1" applyBorder="1" applyAlignment="1" applyProtection="1">
      <alignment horizontal="left" vertical="center"/>
    </xf>
    <xf numFmtId="166" fontId="15" fillId="0" borderId="0" xfId="0" applyNumberFormat="1" applyFont="1" applyFill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4" fillId="0" borderId="0" xfId="0" applyNumberFormat="1" applyFont="1" applyFill="1" applyAlignment="1" applyProtection="1">
      <alignment horizontal="left"/>
    </xf>
    <xf numFmtId="169" fontId="14" fillId="0" borderId="0" xfId="0" applyNumberFormat="1" applyFont="1" applyFill="1" applyAlignment="1" applyProtection="1">
      <alignment vertical="center"/>
    </xf>
    <xf numFmtId="0" fontId="14" fillId="0" borderId="0" xfId="0" applyFont="1" applyFill="1"/>
    <xf numFmtId="169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>
      <alignment horizontal="right" vertical="center"/>
    </xf>
    <xf numFmtId="0" fontId="14" fillId="0" borderId="0" xfId="0" applyFont="1" applyFill="1" applyBorder="1"/>
    <xf numFmtId="170" fontId="14" fillId="0" borderId="0" xfId="0" applyNumberFormat="1" applyFont="1" applyFill="1" applyBorder="1" applyProtection="1">
      <protection locked="0"/>
    </xf>
    <xf numFmtId="0" fontId="17" fillId="0" borderId="0" xfId="0" applyFont="1" applyFill="1"/>
    <xf numFmtId="0" fontId="15" fillId="0" borderId="0" xfId="0" applyFont="1" applyFill="1" applyBorder="1"/>
    <xf numFmtId="170" fontId="15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 applyBorder="1" applyAlignment="1"/>
    <xf numFmtId="0" fontId="15" fillId="0" borderId="0" xfId="0" applyFont="1" applyAlignment="1"/>
    <xf numFmtId="171" fontId="14" fillId="0" borderId="0" xfId="0" applyNumberFormat="1" applyFont="1" applyFill="1" applyAlignment="1" applyProtection="1">
      <alignment vertical="center"/>
    </xf>
    <xf numFmtId="169" fontId="14" fillId="0" borderId="0" xfId="0" applyNumberFormat="1" applyFont="1" applyFill="1" applyAlignment="1" applyProtection="1"/>
    <xf numFmtId="170" fontId="14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Protection="1"/>
    <xf numFmtId="174" fontId="14" fillId="0" borderId="0" xfId="0" applyNumberFormat="1" applyFont="1" applyFill="1" applyAlignment="1" applyProtection="1">
      <alignment vertical="center"/>
    </xf>
    <xf numFmtId="170" fontId="15" fillId="0" borderId="0" xfId="0" applyNumberFormat="1" applyFont="1" applyProtection="1"/>
    <xf numFmtId="170" fontId="15" fillId="0" borderId="0" xfId="0" applyNumberFormat="1" applyFont="1" applyFill="1" applyAlignment="1" applyProtection="1">
      <alignment vertical="center"/>
    </xf>
    <xf numFmtId="169" fontId="15" fillId="0" borderId="0" xfId="0" quotePrefix="1" applyNumberFormat="1" applyFont="1" applyFill="1" applyAlignment="1" applyProtection="1">
      <alignment horizontal="right" vertical="center"/>
    </xf>
    <xf numFmtId="175" fontId="15" fillId="0" borderId="0" xfId="0" quotePrefix="1" applyNumberFormat="1" applyFont="1" applyFill="1" applyAlignment="1" applyProtection="1">
      <alignment horizontal="right" vertical="center"/>
    </xf>
    <xf numFmtId="0" fontId="15" fillId="0" borderId="0" xfId="0" applyFont="1" applyFill="1" applyBorder="1" applyAlignment="1">
      <alignment vertical="center"/>
    </xf>
    <xf numFmtId="177" fontId="15" fillId="0" borderId="0" xfId="0" applyNumberFormat="1" applyFont="1" applyFill="1" applyAlignment="1" applyProtection="1">
      <alignment horizontal="right" vertical="center"/>
    </xf>
    <xf numFmtId="169" fontId="15" fillId="0" borderId="0" xfId="0" applyNumberFormat="1" applyFont="1" applyFill="1" applyBorder="1" applyAlignment="1" applyProtection="1">
      <alignment horizontal="right" vertical="center"/>
    </xf>
    <xf numFmtId="169" fontId="15" fillId="0" borderId="0" xfId="0" applyNumberFormat="1" applyFont="1" applyFill="1" applyAlignment="1">
      <alignment vertical="center"/>
    </xf>
    <xf numFmtId="178" fontId="15" fillId="0" borderId="0" xfId="0" applyNumberFormat="1" applyFont="1" applyFill="1" applyAlignment="1" applyProtection="1">
      <alignment vertical="center"/>
    </xf>
    <xf numFmtId="171" fontId="15" fillId="0" borderId="0" xfId="0" applyNumberFormat="1" applyFont="1"/>
    <xf numFmtId="167" fontId="15" fillId="0" borderId="0" xfId="0" applyNumberFormat="1" applyFont="1" applyFill="1" applyAlignment="1" applyProtection="1">
      <alignment vertical="center"/>
    </xf>
    <xf numFmtId="166" fontId="15" fillId="0" borderId="0" xfId="0" quotePrefix="1" applyNumberFormat="1" applyFont="1" applyFill="1" applyAlignment="1" applyProtection="1">
      <alignment horizontal="left" vertical="center"/>
    </xf>
    <xf numFmtId="171" fontId="15" fillId="0" borderId="0" xfId="0" applyNumberFormat="1" applyFont="1" applyFill="1" applyAlignment="1" applyProtection="1">
      <alignment vertical="center"/>
    </xf>
    <xf numFmtId="179" fontId="15" fillId="0" borderId="0" xfId="0" applyNumberFormat="1" applyFont="1" applyProtection="1"/>
    <xf numFmtId="180" fontId="15" fillId="0" borderId="0" xfId="2" applyNumberFormat="1" applyFont="1" applyFill="1" applyAlignment="1" applyProtection="1">
      <alignment horizontal="left" vertical="center"/>
    </xf>
    <xf numFmtId="173" fontId="15" fillId="0" borderId="0" xfId="0" applyNumberFormat="1" applyFont="1" applyFill="1"/>
    <xf numFmtId="181" fontId="15" fillId="0" borderId="0" xfId="0" applyNumberFormat="1" applyFont="1"/>
    <xf numFmtId="166" fontId="15" fillId="0" borderId="0" xfId="0" applyNumberFormat="1" applyFont="1" applyFill="1" applyAlignment="1" applyProtection="1">
      <alignment horizontal="left" vertical="center" indent="2"/>
    </xf>
    <xf numFmtId="166" fontId="15" fillId="0" borderId="0" xfId="0" quotePrefix="1" applyNumberFormat="1" applyFont="1" applyFill="1" applyAlignment="1" applyProtection="1">
      <alignment horizontal="left" vertical="center" indent="2"/>
    </xf>
    <xf numFmtId="173" fontId="14" fillId="0" borderId="0" xfId="0" applyNumberFormat="1" applyFont="1" applyBorder="1" applyAlignment="1">
      <alignment horizontal="centerContinuous" vertical="center"/>
    </xf>
    <xf numFmtId="182" fontId="15" fillId="0" borderId="0" xfId="0" applyNumberFormat="1" applyFont="1" applyFill="1" applyAlignment="1" applyProtection="1">
      <alignment vertical="center"/>
    </xf>
    <xf numFmtId="174" fontId="15" fillId="0" borderId="0" xfId="0" applyNumberFormat="1" applyFont="1"/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166" fontId="15" fillId="2" borderId="0" xfId="0" applyNumberFormat="1" applyFont="1" applyFill="1" applyAlignment="1" applyProtection="1">
      <alignment horizontal="left" vertical="center"/>
    </xf>
    <xf numFmtId="4" fontId="15" fillId="2" borderId="0" xfId="0" applyNumberFormat="1" applyFont="1" applyFill="1" applyBorder="1" applyAlignment="1" applyProtection="1"/>
    <xf numFmtId="166" fontId="15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applyNumberFormat="1" applyFont="1" applyFill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166" fontId="14" fillId="0" borderId="0" xfId="4" applyNumberFormat="1" applyFont="1" applyFill="1" applyAlignment="1" applyProtection="1">
      <alignment vertical="center"/>
      <protection locked="0"/>
    </xf>
    <xf numFmtId="166" fontId="14" fillId="0" borderId="0" xfId="0" applyNumberFormat="1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7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4" fillId="0" borderId="0" xfId="0" applyNumberFormat="1" applyFont="1" applyFill="1" applyAlignment="1" applyProtection="1">
      <alignment horizontal="center"/>
    </xf>
    <xf numFmtId="0" fontId="14" fillId="0" borderId="0" xfId="0" applyFont="1" applyAlignment="1"/>
    <xf numFmtId="169" fontId="14" fillId="0" borderId="0" xfId="0" applyNumberFormat="1" applyFont="1" applyProtection="1"/>
    <xf numFmtId="172" fontId="15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19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167" fontId="15" fillId="0" borderId="0" xfId="0" applyNumberFormat="1" applyFont="1"/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2" xfId="0" applyFont="1" applyBorder="1" applyAlignment="1" applyProtection="1">
      <alignment horizontal="center"/>
    </xf>
    <xf numFmtId="0" fontId="15" fillId="0" borderId="0" xfId="0" applyFont="1" applyBorder="1"/>
    <xf numFmtId="0" fontId="15" fillId="0" borderId="0" xfId="0" applyFont="1" applyBorder="1" applyAlignment="1" applyProtection="1">
      <alignment horizontal="center"/>
    </xf>
    <xf numFmtId="0" fontId="15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4" fillId="0" borderId="0" xfId="0" applyNumberFormat="1" applyFont="1" applyAlignment="1" applyProtection="1">
      <alignment horizontal="left" vertical="center"/>
    </xf>
    <xf numFmtId="37" fontId="11" fillId="0" borderId="0" xfId="0" quotePrefix="1" applyNumberFormat="1" applyFont="1" applyAlignment="1" applyProtection="1">
      <alignment horizontal="left" vertical="center"/>
    </xf>
    <xf numFmtId="37" fontId="14" fillId="0" borderId="0" xfId="0" quotePrefix="1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5" fillId="0" borderId="11" xfId="0" quotePrefix="1" applyNumberFormat="1" applyFont="1" applyBorder="1" applyAlignment="1" applyProtection="1">
      <alignment horizontal="center" vertical="center"/>
    </xf>
    <xf numFmtId="3" fontId="15" fillId="0" borderId="0" xfId="0" applyNumberFormat="1" applyFont="1" applyBorder="1" applyAlignment="1" applyProtection="1">
      <alignment horizontal="right" vertical="center"/>
    </xf>
    <xf numFmtId="37" fontId="15" fillId="0" borderId="0" xfId="0" quotePrefix="1" applyNumberFormat="1" applyFont="1" applyBorder="1" applyAlignment="1" applyProtection="1">
      <alignment horizontal="center" vertical="center"/>
    </xf>
    <xf numFmtId="37" fontId="15" fillId="0" borderId="0" xfId="0" applyNumberFormat="1" applyFont="1" applyBorder="1" applyAlignment="1" applyProtection="1">
      <alignment horizontal="left" vertical="center"/>
    </xf>
    <xf numFmtId="37" fontId="15" fillId="0" borderId="2" xfId="0" quotePrefix="1" applyNumberFormat="1" applyFont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5" fillId="0" borderId="0" xfId="0" applyNumberFormat="1" applyFont="1" applyProtection="1"/>
    <xf numFmtId="169" fontId="15" fillId="0" borderId="0" xfId="0" applyNumberFormat="1" applyFont="1" applyAlignment="1" applyProtection="1">
      <alignment horizontal="right"/>
    </xf>
    <xf numFmtId="175" fontId="15" fillId="0" borderId="0" xfId="3" applyNumberFormat="1" applyFont="1"/>
    <xf numFmtId="176" fontId="15" fillId="0" borderId="0" xfId="3" applyNumberFormat="1" applyFont="1" applyBorder="1"/>
    <xf numFmtId="0" fontId="12" fillId="2" borderId="0" xfId="0" applyFont="1" applyFill="1"/>
    <xf numFmtId="0" fontId="15" fillId="2" borderId="0" xfId="0" applyFont="1" applyFill="1" applyBorder="1"/>
    <xf numFmtId="0" fontId="14" fillId="2" borderId="0" xfId="0" applyFont="1" applyFill="1"/>
    <xf numFmtId="169" fontId="15" fillId="2" borderId="0" xfId="0" applyNumberFormat="1" applyFont="1" applyFill="1"/>
    <xf numFmtId="4" fontId="15" fillId="2" borderId="0" xfId="0" applyNumberFormat="1" applyFont="1" applyFill="1"/>
    <xf numFmtId="0" fontId="11" fillId="4" borderId="2" xfId="0" applyFont="1" applyFill="1" applyBorder="1" applyAlignment="1">
      <alignment horizontal="centerContinuous" vertical="center"/>
    </xf>
    <xf numFmtId="170" fontId="15" fillId="0" borderId="0" xfId="0" applyNumberFormat="1" applyFont="1" applyFill="1" applyBorder="1" applyAlignment="1" applyProtection="1">
      <alignment vertical="center"/>
    </xf>
    <xf numFmtId="166" fontId="15" fillId="0" borderId="0" xfId="4" applyNumberFormat="1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 wrapText="1"/>
      <protection locked="0"/>
    </xf>
    <xf numFmtId="166" fontId="15" fillId="0" borderId="0" xfId="4" quotePrefix="1" applyNumberFormat="1" applyFont="1" applyFill="1" applyBorder="1" applyAlignment="1" applyProtection="1">
      <alignment horizontal="left" vertical="center"/>
      <protection locked="0"/>
    </xf>
    <xf numFmtId="182" fontId="19" fillId="0" borderId="0" xfId="0" applyNumberFormat="1" applyFont="1" applyFill="1" applyAlignment="1" applyProtection="1">
      <alignment horizontal="right" vertical="center"/>
    </xf>
    <xf numFmtId="0" fontId="18" fillId="0" borderId="0" xfId="0" applyFont="1" applyFill="1" applyAlignment="1">
      <alignment vertical="center"/>
    </xf>
    <xf numFmtId="166" fontId="14" fillId="5" borderId="0" xfId="0" applyNumberFormat="1" applyFont="1" applyFill="1" applyAlignment="1" applyProtection="1">
      <alignment horizontal="left" vertical="center"/>
    </xf>
    <xf numFmtId="170" fontId="14" fillId="5" borderId="0" xfId="0" applyNumberFormat="1" applyFont="1" applyFill="1" applyAlignment="1" applyProtection="1">
      <alignment vertical="center"/>
    </xf>
    <xf numFmtId="185" fontId="14" fillId="4" borderId="2" xfId="0" applyNumberFormat="1" applyFont="1" applyFill="1" applyBorder="1" applyAlignment="1" applyProtection="1">
      <alignment vertical="center"/>
    </xf>
    <xf numFmtId="185" fontId="14" fillId="5" borderId="0" xfId="0" applyNumberFormat="1" applyFont="1" applyFill="1" applyAlignment="1" applyProtection="1">
      <alignment vertical="center"/>
    </xf>
    <xf numFmtId="185" fontId="15" fillId="0" borderId="0" xfId="0" applyNumberFormat="1" applyFont="1" applyFill="1" applyAlignment="1" applyProtection="1">
      <alignment vertical="center"/>
    </xf>
    <xf numFmtId="185" fontId="15" fillId="0" borderId="2" xfId="0" applyNumberFormat="1" applyFont="1" applyFill="1" applyBorder="1" applyAlignment="1" applyProtection="1">
      <alignment vertical="center"/>
    </xf>
    <xf numFmtId="185" fontId="15" fillId="0" borderId="0" xfId="0" applyNumberFormat="1" applyFont="1" applyFill="1" applyBorder="1" applyAlignment="1" applyProtection="1">
      <alignment vertical="center"/>
    </xf>
    <xf numFmtId="167" fontId="19" fillId="0" borderId="0" xfId="0" applyNumberFormat="1" applyFont="1" applyFill="1" applyAlignment="1" applyProtection="1"/>
    <xf numFmtId="0" fontId="22" fillId="0" borderId="0" xfId="0" applyFont="1" applyFill="1" applyAlignment="1">
      <alignment vertical="center"/>
    </xf>
    <xf numFmtId="166" fontId="15" fillId="0" borderId="2" xfId="4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>
      <alignment horizontal="left" vertical="center"/>
    </xf>
    <xf numFmtId="166" fontId="14" fillId="4" borderId="0" xfId="0" applyNumberFormat="1" applyFont="1" applyFill="1" applyAlignment="1" applyProtection="1">
      <alignment horizontal="left" vertical="center"/>
    </xf>
    <xf numFmtId="167" fontId="15" fillId="4" borderId="0" xfId="0" applyNumberFormat="1" applyFont="1" applyFill="1" applyAlignment="1" applyProtection="1">
      <alignment vertical="center"/>
    </xf>
    <xf numFmtId="185" fontId="14" fillId="4" borderId="0" xfId="0" applyNumberFormat="1" applyFont="1" applyFill="1" applyBorder="1" applyAlignment="1" applyProtection="1">
      <alignment vertical="center"/>
    </xf>
    <xf numFmtId="166" fontId="19" fillId="0" borderId="0" xfId="0" quotePrefix="1" applyNumberFormat="1" applyFont="1" applyFill="1" applyAlignment="1" applyProtection="1">
      <alignment horizontal="left"/>
    </xf>
    <xf numFmtId="169" fontId="19" fillId="0" borderId="0" xfId="0" applyNumberFormat="1" applyFont="1" applyFill="1" applyAlignment="1" applyProtection="1">
      <alignment vertical="center"/>
    </xf>
    <xf numFmtId="180" fontId="19" fillId="0" borderId="0" xfId="2" applyNumberFormat="1" applyFont="1" applyFill="1" applyAlignment="1" applyProtection="1">
      <alignment horizontal="left" vertical="center"/>
    </xf>
    <xf numFmtId="186" fontId="15" fillId="0" borderId="0" xfId="0" applyNumberFormat="1" applyFont="1" applyFill="1" applyAlignment="1" applyProtection="1">
      <alignment vertical="center"/>
    </xf>
    <xf numFmtId="186" fontId="15" fillId="0" borderId="2" xfId="0" applyNumberFormat="1" applyFont="1" applyFill="1" applyBorder="1" applyAlignment="1" applyProtection="1">
      <alignment vertical="center"/>
    </xf>
    <xf numFmtId="186" fontId="15" fillId="0" borderId="0" xfId="0" applyNumberFormat="1" applyFont="1" applyAlignment="1">
      <alignment vertical="center"/>
    </xf>
    <xf numFmtId="171" fontId="15" fillId="0" borderId="0" xfId="0" applyNumberFormat="1" applyFont="1" applyFill="1" applyBorder="1"/>
    <xf numFmtId="171" fontId="19" fillId="0" borderId="0" xfId="0" applyNumberFormat="1" applyFont="1" applyFill="1" applyProtection="1"/>
    <xf numFmtId="0" fontId="23" fillId="0" borderId="0" xfId="0" applyFont="1" applyFill="1"/>
    <xf numFmtId="166" fontId="18" fillId="4" borderId="2" xfId="0" applyNumberFormat="1" applyFont="1" applyFill="1" applyBorder="1" applyAlignment="1" applyProtection="1">
      <alignment horizontal="centerContinuous" vertical="center"/>
    </xf>
    <xf numFmtId="166" fontId="18" fillId="5" borderId="0" xfId="0" applyNumberFormat="1" applyFont="1" applyFill="1" applyAlignment="1" applyProtection="1">
      <alignment horizontal="left"/>
    </xf>
    <xf numFmtId="171" fontId="18" fillId="0" borderId="0" xfId="0" applyNumberFormat="1" applyFont="1" applyFill="1" applyProtection="1"/>
    <xf numFmtId="0" fontId="18" fillId="0" borderId="0" xfId="0" applyFont="1" applyFill="1"/>
    <xf numFmtId="166" fontId="23" fillId="0" borderId="0" xfId="0" applyNumberFormat="1" applyFont="1" applyFill="1" applyAlignment="1" applyProtection="1">
      <alignment horizontal="left" vertical="center"/>
    </xf>
    <xf numFmtId="170" fontId="23" fillId="0" borderId="0" xfId="0" applyNumberFormat="1" applyFont="1" applyFill="1" applyProtection="1"/>
    <xf numFmtId="0" fontId="23" fillId="0" borderId="2" xfId="0" applyFont="1" applyFill="1" applyBorder="1"/>
    <xf numFmtId="166" fontId="23" fillId="0" borderId="2" xfId="0" applyNumberFormat="1" applyFont="1" applyFill="1" applyBorder="1" applyAlignment="1" applyProtection="1">
      <alignment horizontal="left" vertical="center"/>
    </xf>
    <xf numFmtId="166" fontId="23" fillId="0" borderId="11" xfId="0" applyNumberFormat="1" applyFont="1" applyFill="1" applyBorder="1" applyAlignment="1" applyProtection="1">
      <alignment horizontal="left"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71" fontId="23" fillId="0" borderId="0" xfId="0" applyNumberFormat="1" applyFont="1" applyFill="1" applyBorder="1" applyProtection="1"/>
    <xf numFmtId="166" fontId="18" fillId="0" borderId="0" xfId="0" applyNumberFormat="1" applyFont="1" applyFill="1" applyBorder="1" applyAlignment="1" applyProtection="1">
      <alignment horizontal="left"/>
    </xf>
    <xf numFmtId="0" fontId="23" fillId="0" borderId="0" xfId="0" applyFont="1" applyFill="1" applyBorder="1"/>
    <xf numFmtId="0" fontId="14" fillId="4" borderId="2" xfId="0" applyFont="1" applyFill="1" applyBorder="1" applyAlignment="1">
      <alignment horizontal="centerContinuous" vertical="center"/>
    </xf>
    <xf numFmtId="0" fontId="18" fillId="5" borderId="0" xfId="0" applyFont="1" applyFill="1" applyBorder="1"/>
    <xf numFmtId="166" fontId="18" fillId="0" borderId="0" xfId="0" applyNumberFormat="1" applyFont="1" applyFill="1" applyAlignment="1" applyProtection="1">
      <alignment horizontal="left"/>
    </xf>
    <xf numFmtId="0" fontId="24" fillId="0" borderId="0" xfId="0" applyFont="1" applyFill="1"/>
    <xf numFmtId="166" fontId="24" fillId="0" borderId="0" xfId="0" applyNumberFormat="1" applyFont="1" applyFill="1" applyAlignment="1" applyProtection="1">
      <alignment horizontal="left"/>
    </xf>
    <xf numFmtId="170" fontId="18" fillId="0" borderId="0" xfId="0" applyNumberFormat="1" applyFont="1" applyFill="1" applyProtection="1"/>
    <xf numFmtId="0" fontId="23" fillId="0" borderId="11" xfId="0" applyFont="1" applyFill="1" applyBorder="1"/>
    <xf numFmtId="166" fontId="23" fillId="0" borderId="0" xfId="0" applyNumberFormat="1" applyFont="1" applyFill="1" applyAlignment="1" applyProtection="1">
      <alignment horizontal="left"/>
    </xf>
    <xf numFmtId="167" fontId="23" fillId="0" borderId="0" xfId="0" applyNumberFormat="1" applyFont="1" applyFill="1" applyProtection="1"/>
    <xf numFmtId="169" fontId="18" fillId="4" borderId="2" xfId="0" applyNumberFormat="1" applyFont="1" applyFill="1" applyBorder="1" applyAlignment="1" applyProtection="1">
      <alignment vertical="center"/>
    </xf>
    <xf numFmtId="166" fontId="18" fillId="0" borderId="0" xfId="0" applyNumberFormat="1" applyFont="1" applyFill="1" applyAlignment="1" applyProtection="1">
      <alignment horizontal="left" vertical="center"/>
    </xf>
    <xf numFmtId="169" fontId="23" fillId="0" borderId="0" xfId="0" applyNumberFormat="1" applyFont="1" applyFill="1" applyAlignment="1" applyProtection="1">
      <alignment vertical="center"/>
    </xf>
    <xf numFmtId="170" fontId="23" fillId="0" borderId="0" xfId="0" applyNumberFormat="1" applyFont="1" applyFill="1" applyAlignment="1" applyProtection="1">
      <alignment vertical="center"/>
    </xf>
    <xf numFmtId="0" fontId="23" fillId="0" borderId="0" xfId="0" applyFont="1" applyFill="1" applyAlignment="1">
      <alignment vertical="center"/>
    </xf>
    <xf numFmtId="0" fontId="23" fillId="0" borderId="2" xfId="0" applyFont="1" applyFill="1" applyBorder="1" applyAlignment="1">
      <alignment vertical="center"/>
    </xf>
    <xf numFmtId="169" fontId="23" fillId="0" borderId="2" xfId="0" applyNumberFormat="1" applyFont="1" applyFill="1" applyBorder="1" applyAlignment="1" applyProtection="1">
      <alignment vertical="center"/>
    </xf>
    <xf numFmtId="166" fontId="18" fillId="5" borderId="0" xfId="0" applyNumberFormat="1" applyFont="1" applyFill="1" applyAlignment="1" applyProtection="1">
      <alignment horizontal="left" vertical="center"/>
    </xf>
    <xf numFmtId="170" fontId="18" fillId="5" borderId="0" xfId="0" applyNumberFormat="1" applyFont="1" applyFill="1" applyAlignment="1" applyProtection="1">
      <alignment vertical="center"/>
    </xf>
    <xf numFmtId="169" fontId="18" fillId="5" borderId="0" xfId="0" applyNumberFormat="1" applyFont="1" applyFill="1" applyAlignment="1" applyProtection="1">
      <alignment vertical="center"/>
    </xf>
    <xf numFmtId="167" fontId="23" fillId="0" borderId="0" xfId="0" applyNumberFormat="1" applyFont="1" applyFill="1" applyAlignment="1" applyProtection="1">
      <alignment vertical="center"/>
    </xf>
    <xf numFmtId="0" fontId="18" fillId="5" borderId="0" xfId="0" applyFont="1" applyFill="1" applyAlignment="1">
      <alignment vertical="center"/>
    </xf>
    <xf numFmtId="0" fontId="19" fillId="0" borderId="0" xfId="0" applyFont="1"/>
    <xf numFmtId="188" fontId="15" fillId="0" borderId="0" xfId="0" applyNumberFormat="1" applyFont="1" applyFill="1" applyAlignment="1" applyProtection="1">
      <alignment vertical="center"/>
    </xf>
    <xf numFmtId="0" fontId="19" fillId="0" borderId="0" xfId="0" applyFont="1" applyAlignment="1">
      <alignment vertical="center"/>
    </xf>
    <xf numFmtId="166" fontId="11" fillId="4" borderId="18" xfId="0" applyNumberFormat="1" applyFont="1" applyFill="1" applyBorder="1" applyAlignment="1" applyProtection="1">
      <alignment horizontal="center" vertical="center"/>
    </xf>
    <xf numFmtId="166" fontId="11" fillId="4" borderId="19" xfId="0" applyNumberFormat="1" applyFont="1" applyFill="1" applyBorder="1" applyAlignment="1" applyProtection="1">
      <alignment horizontal="center" vertical="center"/>
    </xf>
    <xf numFmtId="189" fontId="14" fillId="4" borderId="19" xfId="0" applyNumberFormat="1" applyFont="1" applyFill="1" applyBorder="1" applyAlignment="1">
      <alignment vertical="center"/>
    </xf>
    <xf numFmtId="189" fontId="15" fillId="0" borderId="0" xfId="0" applyNumberFormat="1" applyFont="1" applyFill="1" applyAlignment="1">
      <alignment vertical="center"/>
    </xf>
    <xf numFmtId="189" fontId="15" fillId="0" borderId="2" xfId="0" applyNumberFormat="1" applyFont="1" applyFill="1" applyBorder="1" applyAlignment="1">
      <alignment vertical="center"/>
    </xf>
    <xf numFmtId="167" fontId="19" fillId="0" borderId="0" xfId="5" applyFont="1" applyFill="1" applyAlignment="1">
      <alignment horizontal="left" vertical="center"/>
    </xf>
    <xf numFmtId="39" fontId="14" fillId="4" borderId="17" xfId="0" quotePrefix="1" applyNumberFormat="1" applyFont="1" applyFill="1" applyBorder="1" applyAlignment="1" applyProtection="1">
      <alignment horizontal="center" vertical="center"/>
    </xf>
    <xf numFmtId="187" fontId="15" fillId="0" borderId="0" xfId="0" applyNumberFormat="1" applyFont="1" applyFill="1" applyBorder="1" applyAlignment="1" applyProtection="1">
      <alignment horizontal="right" vertical="center"/>
    </xf>
    <xf numFmtId="190" fontId="15" fillId="0" borderId="0" xfId="0" applyNumberFormat="1" applyFont="1" applyFill="1" applyAlignment="1" applyProtection="1">
      <alignment horizontal="right" vertical="center"/>
    </xf>
    <xf numFmtId="190" fontId="15" fillId="0" borderId="2" xfId="0" applyNumberFormat="1" applyFont="1" applyFill="1" applyBorder="1" applyAlignment="1" applyProtection="1">
      <alignment horizontal="right" vertical="center"/>
    </xf>
    <xf numFmtId="190" fontId="14" fillId="4" borderId="0" xfId="0" applyNumberFormat="1" applyFont="1" applyFill="1" applyBorder="1" applyAlignment="1" applyProtection="1">
      <alignment vertical="center"/>
    </xf>
    <xf numFmtId="37" fontId="14" fillId="3" borderId="12" xfId="0" applyNumberFormat="1" applyFont="1" applyFill="1" applyBorder="1" applyAlignment="1" applyProtection="1">
      <alignment horizontal="center" vertical="center"/>
    </xf>
    <xf numFmtId="37" fontId="15" fillId="0" borderId="11" xfId="0" applyNumberFormat="1" applyFont="1" applyBorder="1" applyAlignment="1" applyProtection="1">
      <alignment horizontal="left" vertical="center"/>
    </xf>
    <xf numFmtId="3" fontId="15" fillId="0" borderId="11" xfId="0" applyNumberFormat="1" applyFont="1" applyBorder="1" applyAlignment="1" applyProtection="1">
      <alignment horizontal="right" vertical="center"/>
    </xf>
    <xf numFmtId="182" fontId="19" fillId="0" borderId="11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Fill="1" applyAlignment="1"/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/>
    </xf>
    <xf numFmtId="37" fontId="14" fillId="4" borderId="11" xfId="0" quotePrefix="1" applyNumberFormat="1" applyFont="1" applyFill="1" applyBorder="1" applyAlignment="1" applyProtection="1">
      <alignment horizontal="center" vertical="center"/>
    </xf>
    <xf numFmtId="37" fontId="14" fillId="4" borderId="2" xfId="0" quotePrefix="1" applyNumberFormat="1" applyFont="1" applyFill="1" applyBorder="1" applyAlignment="1" applyProtection="1">
      <alignment horizontal="center" vertical="center"/>
    </xf>
    <xf numFmtId="182" fontId="19" fillId="0" borderId="0" xfId="0" applyNumberFormat="1" applyFont="1" applyAlignment="1">
      <alignment horizontal="right" vertical="center"/>
    </xf>
    <xf numFmtId="187" fontId="15" fillId="0" borderId="0" xfId="0" applyNumberFormat="1" applyFont="1" applyAlignment="1" applyProtection="1">
      <alignment vertical="center"/>
      <protection locked="0"/>
    </xf>
    <xf numFmtId="187" fontId="15" fillId="0" borderId="2" xfId="0" applyNumberFormat="1" applyFont="1" applyBorder="1" applyAlignment="1" applyProtection="1">
      <alignment vertical="center"/>
      <protection locked="0"/>
    </xf>
    <xf numFmtId="0" fontId="19" fillId="0" borderId="0" xfId="0" applyFont="1" applyAlignment="1"/>
    <xf numFmtId="0" fontId="19" fillId="0" borderId="0" xfId="0" applyFont="1" applyFill="1" applyAlignment="1" applyProtection="1">
      <alignment horizontal="left"/>
    </xf>
    <xf numFmtId="167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/>
    <xf numFmtId="187" fontId="14" fillId="4" borderId="11" xfId="0" applyNumberFormat="1" applyFont="1" applyFill="1" applyBorder="1" applyAlignment="1" applyProtection="1">
      <alignment vertical="center"/>
    </xf>
    <xf numFmtId="182" fontId="19" fillId="0" borderId="11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left"/>
    </xf>
    <xf numFmtId="187" fontId="14" fillId="4" borderId="0" xfId="0" applyNumberFormat="1" applyFont="1" applyFill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5" fillId="0" borderId="0" xfId="0" quotePrefix="1" applyNumberFormat="1" applyFont="1" applyFill="1" applyAlignment="1" applyProtection="1">
      <alignment horizontal="center" vertical="center"/>
    </xf>
    <xf numFmtId="49" fontId="15" fillId="0" borderId="2" xfId="0" quotePrefix="1" applyNumberFormat="1" applyFont="1" applyFill="1" applyBorder="1" applyAlignment="1" applyProtection="1">
      <alignment horizontal="center" vertical="center"/>
    </xf>
    <xf numFmtId="49" fontId="15" fillId="0" borderId="0" xfId="0" quotePrefix="1" applyNumberFormat="1" applyFont="1" applyFill="1" applyBorder="1" applyAlignment="1" applyProtection="1">
      <alignment horizontal="center" vertical="center"/>
    </xf>
    <xf numFmtId="172" fontId="15" fillId="0" borderId="0" xfId="0" applyNumberFormat="1" applyFont="1" applyFill="1" applyProtection="1"/>
    <xf numFmtId="0" fontId="15" fillId="0" borderId="0" xfId="0" applyFont="1" applyFill="1"/>
    <xf numFmtId="0" fontId="15" fillId="0" borderId="0" xfId="0" applyFont="1"/>
    <xf numFmtId="167" fontId="15" fillId="0" borderId="0" xfId="0" applyNumberFormat="1" applyFont="1" applyFill="1" applyProtection="1"/>
    <xf numFmtId="166" fontId="19" fillId="0" borderId="0" xfId="0" applyNumberFormat="1" applyFont="1" applyFill="1" applyAlignment="1" applyProtection="1">
      <alignment horizontal="left"/>
    </xf>
    <xf numFmtId="0" fontId="19" fillId="0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6" fillId="0" borderId="6" xfId="0" applyFont="1" applyFill="1" applyBorder="1" applyAlignment="1" applyProtection="1">
      <alignment horizontal="center" vertical="center"/>
    </xf>
    <xf numFmtId="0" fontId="25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167" fontId="15" fillId="0" borderId="0" xfId="0" applyNumberFormat="1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0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5" fillId="2" borderId="0" xfId="0" applyFont="1" applyFill="1" applyAlignment="1"/>
    <xf numFmtId="184" fontId="15" fillId="0" borderId="0" xfId="0" applyNumberFormat="1" applyFont="1" applyFill="1" applyAlignment="1" applyProtection="1">
      <alignment vertical="center"/>
    </xf>
    <xf numFmtId="184" fontId="15" fillId="0" borderId="0" xfId="0" applyNumberFormat="1" applyFont="1" applyFill="1" applyBorder="1" applyAlignment="1" applyProtection="1">
      <alignment vertical="center"/>
    </xf>
    <xf numFmtId="184" fontId="15" fillId="0" borderId="2" xfId="0" applyNumberFormat="1" applyFont="1" applyFill="1" applyBorder="1" applyAlignment="1" applyProtection="1">
      <alignment vertical="center"/>
    </xf>
    <xf numFmtId="184" fontId="14" fillId="4" borderId="0" xfId="0" applyNumberFormat="1" applyFont="1" applyFill="1" applyBorder="1" applyAlignment="1" applyProtection="1">
      <alignment vertical="center"/>
    </xf>
    <xf numFmtId="191" fontId="15" fillId="0" borderId="0" xfId="0" applyNumberFormat="1" applyFont="1" applyAlignment="1">
      <alignment vertical="center"/>
    </xf>
    <xf numFmtId="187" fontId="14" fillId="4" borderId="2" xfId="0" applyNumberFormat="1" applyFont="1" applyFill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horizontal="right" vertical="center"/>
    </xf>
    <xf numFmtId="187" fontId="14" fillId="5" borderId="0" xfId="0" quotePrefix="1" applyNumberFormat="1" applyFont="1" applyFill="1" applyBorder="1" applyAlignment="1" applyProtection="1">
      <alignment horizontal="right" vertical="center"/>
    </xf>
    <xf numFmtId="187" fontId="14" fillId="5" borderId="0" xfId="0" applyNumberFormat="1" applyFont="1" applyFill="1" applyAlignment="1" applyProtection="1">
      <alignment vertical="center"/>
      <protection locked="0"/>
    </xf>
    <xf numFmtId="187" fontId="14" fillId="5" borderId="2" xfId="0" applyNumberFormat="1" applyFont="1" applyFill="1" applyBorder="1" applyAlignment="1" applyProtection="1">
      <alignment vertical="center"/>
      <protection locked="0"/>
    </xf>
    <xf numFmtId="187" fontId="14" fillId="4" borderId="2" xfId="0" applyNumberFormat="1" applyFont="1" applyFill="1" applyBorder="1" applyAlignment="1" applyProtection="1">
      <alignment vertical="center"/>
      <protection locked="0"/>
    </xf>
    <xf numFmtId="187" fontId="14" fillId="4" borderId="0" xfId="0" applyNumberFormat="1" applyFont="1" applyFill="1" applyBorder="1" applyAlignment="1" applyProtection="1">
      <alignment vertical="center"/>
    </xf>
    <xf numFmtId="187" fontId="14" fillId="4" borderId="2" xfId="0" applyNumberFormat="1" applyFont="1" applyFill="1" applyBorder="1" applyAlignment="1" applyProtection="1">
      <alignment vertical="center"/>
    </xf>
    <xf numFmtId="187" fontId="15" fillId="0" borderId="0" xfId="0" applyNumberFormat="1" applyFont="1" applyFill="1" applyAlignment="1" applyProtection="1">
      <alignment vertical="center"/>
    </xf>
    <xf numFmtId="187" fontId="15" fillId="0" borderId="0" xfId="0" applyNumberFormat="1" applyFont="1" applyFill="1" applyBorder="1" applyAlignment="1" applyProtection="1">
      <alignment vertical="center"/>
    </xf>
    <xf numFmtId="187" fontId="15" fillId="0" borderId="2" xfId="0" applyNumberFormat="1" applyFont="1" applyFill="1" applyBorder="1" applyAlignment="1" applyProtection="1">
      <alignment vertical="center"/>
    </xf>
    <xf numFmtId="3" fontId="14" fillId="5" borderId="0" xfId="0" applyNumberFormat="1" applyFont="1" applyFill="1" applyProtection="1"/>
    <xf numFmtId="3" fontId="14" fillId="5" borderId="0" xfId="0" applyNumberFormat="1" applyFont="1" applyFill="1" applyBorder="1" applyProtection="1"/>
    <xf numFmtId="3" fontId="14" fillId="5" borderId="2" xfId="0" applyNumberFormat="1" applyFont="1" applyFill="1" applyBorder="1" applyProtection="1"/>
    <xf numFmtId="187" fontId="14" fillId="5" borderId="0" xfId="0" applyNumberFormat="1" applyFont="1" applyFill="1" applyBorder="1" applyAlignment="1" applyProtection="1">
      <alignment horizontal="right" vertical="center"/>
    </xf>
    <xf numFmtId="187" fontId="14" fillId="5" borderId="0" xfId="0" applyNumberFormat="1" applyFont="1" applyFill="1" applyAlignment="1" applyProtection="1">
      <alignment vertical="center"/>
    </xf>
    <xf numFmtId="187" fontId="14" fillId="5" borderId="0" xfId="0" applyNumberFormat="1" applyFont="1" applyFill="1" applyBorder="1" applyAlignment="1" applyProtection="1">
      <alignment vertical="center"/>
    </xf>
    <xf numFmtId="187" fontId="14" fillId="5" borderId="2" xfId="0" applyNumberFormat="1" applyFont="1" applyFill="1" applyBorder="1" applyAlignment="1" applyProtection="1">
      <alignment vertical="center"/>
    </xf>
    <xf numFmtId="3" fontId="14" fillId="5" borderId="0" xfId="0" applyNumberFormat="1" applyFont="1" applyFill="1" applyBorder="1" applyProtection="1">
      <protection locked="0"/>
    </xf>
    <xf numFmtId="3" fontId="14" fillId="5" borderId="2" xfId="0" applyNumberFormat="1" applyFont="1" applyFill="1" applyBorder="1" applyProtection="1">
      <protection locked="0"/>
    </xf>
    <xf numFmtId="3" fontId="14" fillId="5" borderId="11" xfId="0" applyNumberFormat="1" applyFont="1" applyFill="1" applyBorder="1" applyProtection="1">
      <protection locked="0"/>
    </xf>
    <xf numFmtId="187" fontId="15" fillId="0" borderId="0" xfId="0" applyNumberFormat="1" applyFont="1" applyProtection="1">
      <protection locked="0"/>
    </xf>
    <xf numFmtId="187" fontId="15" fillId="0" borderId="0" xfId="0" applyNumberFormat="1" applyFont="1" applyBorder="1" applyProtection="1">
      <protection locked="0"/>
    </xf>
    <xf numFmtId="187" fontId="15" fillId="0" borderId="2" xfId="0" applyNumberFormat="1" applyFont="1" applyBorder="1" applyProtection="1">
      <protection locked="0"/>
    </xf>
    <xf numFmtId="189" fontId="15" fillId="0" borderId="0" xfId="0" quotePrefix="1" applyNumberFormat="1" applyFont="1" applyFill="1" applyAlignment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1" fillId="0" borderId="0" xfId="0" applyNumberFormat="1" applyFont="1" applyFill="1" applyAlignment="1" applyProtection="1">
      <alignment horizontal="left" vertical="center"/>
    </xf>
    <xf numFmtId="167" fontId="14" fillId="3" borderId="12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Continuous" vertical="center"/>
    </xf>
    <xf numFmtId="184" fontId="15" fillId="0" borderId="0" xfId="0" applyNumberFormat="1" applyFont="1" applyFill="1" applyBorder="1" applyAlignment="1" applyProtection="1">
      <alignment horizontal="right" vertical="center"/>
    </xf>
    <xf numFmtId="37" fontId="15" fillId="6" borderId="0" xfId="0" quotePrefix="1" applyNumberFormat="1" applyFont="1" applyFill="1" applyBorder="1" applyAlignment="1" applyProtection="1">
      <alignment horizontal="center" vertical="center"/>
    </xf>
    <xf numFmtId="37" fontId="15" fillId="6" borderId="2" xfId="0" quotePrefix="1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14" xfId="0" applyFont="1" applyFill="1" applyBorder="1" applyAlignment="1" applyProtection="1">
      <alignment horizontal="center" vertical="center"/>
    </xf>
    <xf numFmtId="0" fontId="26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182" fontId="18" fillId="4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Alignment="1" applyProtection="1">
      <alignment vertical="center"/>
    </xf>
    <xf numFmtId="182" fontId="23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Protection="1">
      <protection locked="0"/>
    </xf>
    <xf numFmtId="170" fontId="23" fillId="0" borderId="0" xfId="0" applyNumberFormat="1" applyFont="1" applyFill="1" applyProtection="1">
      <protection locked="0"/>
    </xf>
    <xf numFmtId="170" fontId="23" fillId="0" borderId="2" xfId="0" applyNumberFormat="1" applyFont="1" applyFill="1" applyBorder="1" applyProtection="1">
      <protection locked="0"/>
    </xf>
    <xf numFmtId="170" fontId="19" fillId="0" borderId="0" xfId="0" applyNumberFormat="1" applyFont="1" applyFill="1" applyAlignment="1" applyProtection="1">
      <alignment horizontal="right" vertical="center"/>
    </xf>
    <xf numFmtId="170" fontId="23" fillId="0" borderId="0" xfId="0" applyNumberFormat="1" applyFont="1" applyFill="1"/>
    <xf numFmtId="170" fontId="23" fillId="0" borderId="2" xfId="0" applyNumberFormat="1" applyFont="1" applyFill="1" applyBorder="1"/>
    <xf numFmtId="193" fontId="14" fillId="4" borderId="15" xfId="0" applyNumberFormat="1" applyFont="1" applyFill="1" applyBorder="1" applyAlignment="1" applyProtection="1">
      <alignment vertical="center"/>
    </xf>
    <xf numFmtId="193" fontId="15" fillId="2" borderId="0" xfId="0" applyNumberFormat="1" applyFont="1" applyFill="1" applyBorder="1" applyAlignment="1" applyProtection="1">
      <alignment vertical="center"/>
    </xf>
    <xf numFmtId="193" fontId="15" fillId="2" borderId="2" xfId="0" applyNumberFormat="1" applyFont="1" applyFill="1" applyBorder="1" applyAlignment="1" applyProtection="1">
      <alignment vertical="center"/>
    </xf>
    <xf numFmtId="192" fontId="14" fillId="4" borderId="15" xfId="0" applyNumberFormat="1" applyFont="1" applyFill="1" applyBorder="1" applyAlignment="1" applyProtection="1">
      <alignment vertical="center"/>
    </xf>
    <xf numFmtId="192" fontId="15" fillId="2" borderId="0" xfId="0" applyNumberFormat="1" applyFont="1" applyFill="1" applyBorder="1" applyAlignment="1" applyProtection="1">
      <alignment vertical="center"/>
    </xf>
    <xf numFmtId="192" fontId="15" fillId="2" borderId="2" xfId="0" applyNumberFormat="1" applyFont="1" applyFill="1" applyBorder="1" applyAlignment="1" applyProtection="1">
      <alignment vertical="center"/>
    </xf>
    <xf numFmtId="194" fontId="15" fillId="0" borderId="0" xfId="0" applyNumberFormat="1" applyFont="1"/>
    <xf numFmtId="194" fontId="15" fillId="0" borderId="0" xfId="0" applyNumberFormat="1" applyFont="1" applyFill="1"/>
    <xf numFmtId="182" fontId="15" fillId="0" borderId="0" xfId="0" applyNumberFormat="1" applyFont="1" applyFill="1" applyAlignment="1" applyProtection="1">
      <alignment horizontal="right" vertical="center"/>
    </xf>
    <xf numFmtId="195" fontId="14" fillId="0" borderId="0" xfId="0" applyNumberFormat="1" applyFont="1" applyFill="1" applyAlignment="1" applyProtection="1">
      <alignment vertical="center"/>
    </xf>
    <xf numFmtId="193" fontId="18" fillId="4" borderId="2" xfId="0" applyNumberFormat="1" applyFont="1" applyFill="1" applyBorder="1" applyAlignment="1" applyProtection="1">
      <alignment horizontal="right" vertical="center"/>
    </xf>
    <xf numFmtId="193" fontId="18" fillId="5" borderId="0" xfId="0" applyNumberFormat="1" applyFont="1" applyFill="1" applyAlignment="1" applyProtection="1">
      <alignment horizontal="right" vertical="center"/>
    </xf>
    <xf numFmtId="193" fontId="23" fillId="0" borderId="0" xfId="0" applyNumberFormat="1" applyFont="1" applyFill="1" applyAlignment="1" applyProtection="1">
      <alignment horizontal="right" vertical="center"/>
    </xf>
    <xf numFmtId="193" fontId="23" fillId="0" borderId="2" xfId="0" applyNumberFormat="1" applyFont="1" applyFill="1" applyBorder="1" applyAlignment="1" applyProtection="1">
      <alignment horizontal="right" vertical="center"/>
    </xf>
    <xf numFmtId="193" fontId="14" fillId="4" borderId="2" xfId="0" applyNumberFormat="1" applyFont="1" applyFill="1" applyBorder="1" applyAlignment="1" applyProtection="1">
      <alignment vertical="center"/>
    </xf>
    <xf numFmtId="193" fontId="14" fillId="5" borderId="0" xfId="0" applyNumberFormat="1" applyFont="1" applyFill="1" applyAlignment="1" applyProtection="1">
      <alignment vertical="center"/>
    </xf>
    <xf numFmtId="193" fontId="15" fillId="0" borderId="0" xfId="0" applyNumberFormat="1" applyFont="1" applyFill="1" applyAlignment="1" applyProtection="1">
      <alignment vertical="center"/>
    </xf>
    <xf numFmtId="193" fontId="15" fillId="0" borderId="2" xfId="0" applyNumberFormat="1" applyFont="1" applyFill="1" applyBorder="1" applyAlignment="1" applyProtection="1">
      <alignment vertical="center"/>
    </xf>
    <xf numFmtId="193" fontId="23" fillId="0" borderId="0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0" fontId="11" fillId="0" borderId="0" xfId="0" applyFont="1" applyFill="1" applyAlignment="1">
      <alignment horizontal="left" wrapText="1"/>
    </xf>
    <xf numFmtId="1" fontId="15" fillId="0" borderId="0" xfId="0" applyNumberFormat="1" applyFont="1"/>
    <xf numFmtId="166" fontId="15" fillId="0" borderId="0" xfId="0" applyNumberFormat="1" applyFont="1" applyFill="1" applyAlignment="1" applyProtection="1">
      <alignment horizontal="left"/>
      <protection locked="0"/>
    </xf>
    <xf numFmtId="182" fontId="19" fillId="0" borderId="0" xfId="0" applyNumberFormat="1" applyFont="1" applyBorder="1" applyAlignment="1">
      <alignment horizontal="right" vertical="center"/>
    </xf>
    <xf numFmtId="193" fontId="14" fillId="5" borderId="0" xfId="0" applyNumberFormat="1" applyFont="1" applyFill="1" applyBorder="1" applyAlignment="1" applyProtection="1">
      <alignment vertical="center"/>
    </xf>
    <xf numFmtId="193" fontId="15" fillId="0" borderId="0" xfId="0" applyNumberFormat="1" applyFont="1" applyFill="1" applyBorder="1" applyAlignment="1" applyProtection="1">
      <alignment vertical="center"/>
    </xf>
    <xf numFmtId="193" fontId="14" fillId="5" borderId="0" xfId="0" applyNumberFormat="1" applyFont="1" applyFill="1" applyBorder="1" applyAlignment="1">
      <alignment vertical="center"/>
    </xf>
    <xf numFmtId="197" fontId="14" fillId="4" borderId="2" xfId="0" applyNumberFormat="1" applyFont="1" applyFill="1" applyBorder="1" applyAlignment="1" applyProtection="1">
      <alignment vertical="center"/>
    </xf>
    <xf numFmtId="197" fontId="14" fillId="5" borderId="0" xfId="0" applyNumberFormat="1" applyFont="1" applyFill="1" applyBorder="1" applyAlignment="1" applyProtection="1">
      <alignment vertical="center"/>
    </xf>
    <xf numFmtId="197" fontId="15" fillId="0" borderId="0" xfId="0" applyNumberFormat="1" applyFont="1" applyFill="1" applyBorder="1" applyAlignment="1" applyProtection="1">
      <alignment vertical="center"/>
    </xf>
    <xf numFmtId="197" fontId="15" fillId="0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Border="1" applyAlignment="1" applyProtection="1">
      <alignment vertical="center"/>
    </xf>
    <xf numFmtId="190" fontId="14" fillId="4" borderId="2" xfId="0" applyNumberFormat="1" applyFont="1" applyFill="1" applyBorder="1" applyAlignment="1" applyProtection="1">
      <alignment vertical="center"/>
    </xf>
    <xf numFmtId="190" fontId="15" fillId="0" borderId="0" xfId="0" applyNumberFormat="1" applyFont="1" applyFill="1" applyBorder="1" applyAlignment="1" applyProtection="1">
      <alignment horizontal="right" vertical="center"/>
    </xf>
    <xf numFmtId="191" fontId="15" fillId="0" borderId="0" xfId="0" applyNumberFormat="1" applyFont="1"/>
    <xf numFmtId="164" fontId="15" fillId="0" borderId="0" xfId="1" applyFont="1"/>
    <xf numFmtId="198" fontId="15" fillId="0" borderId="0" xfId="1" applyNumberFormat="1" applyFont="1" applyFill="1" applyAlignment="1" applyProtection="1">
      <alignment horizontal="right" vertical="center" indent="1"/>
    </xf>
    <xf numFmtId="198" fontId="15" fillId="0" borderId="0" xfId="1" applyNumberFormat="1" applyFont="1" applyFill="1" applyAlignment="1" applyProtection="1">
      <alignment horizontal="right" vertical="center"/>
    </xf>
    <xf numFmtId="198" fontId="15" fillId="0" borderId="0" xfId="1" applyNumberFormat="1" applyFont="1" applyFill="1" applyAlignment="1" applyProtection="1">
      <alignment horizontal="left" vertical="center"/>
    </xf>
    <xf numFmtId="198" fontId="15" fillId="0" borderId="2" xfId="1" applyNumberFormat="1" applyFont="1" applyFill="1" applyBorder="1" applyAlignment="1" applyProtection="1">
      <alignment horizontal="right" vertical="center" indent="1"/>
    </xf>
    <xf numFmtId="198" fontId="15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5" fillId="0" borderId="0" xfId="0" applyNumberFormat="1" applyFont="1" applyFill="1" applyBorder="1" applyAlignment="1" applyProtection="1">
      <alignment horizontal="right" vertical="center"/>
    </xf>
    <xf numFmtId="37" fontId="14" fillId="0" borderId="0" xfId="0" applyNumberFormat="1" applyFont="1" applyFill="1" applyBorder="1" applyAlignment="1" applyProtection="1">
      <alignment horizontal="center" vertical="center"/>
    </xf>
    <xf numFmtId="37" fontId="23" fillId="0" borderId="11" xfId="0" applyNumberFormat="1" applyFont="1" applyBorder="1" applyAlignment="1" applyProtection="1">
      <alignment horizontal="left" vertical="center"/>
    </xf>
    <xf numFmtId="39" fontId="14" fillId="4" borderId="11" xfId="0" quotePrefix="1" applyNumberFormat="1" applyFont="1" applyFill="1" applyBorder="1" applyAlignment="1" applyProtection="1">
      <alignment horizontal="center" vertical="center"/>
    </xf>
    <xf numFmtId="187" fontId="14" fillId="4" borderId="11" xfId="0" quotePrefix="1" applyNumberFormat="1" applyFont="1" applyFill="1" applyBorder="1" applyAlignment="1" applyProtection="1">
      <alignment horizontal="right" vertical="center"/>
    </xf>
    <xf numFmtId="187" fontId="14" fillId="4" borderId="11" xfId="0" applyNumberFormat="1" applyFont="1" applyFill="1" applyBorder="1" applyAlignment="1" applyProtection="1">
      <alignment horizontal="right" vertical="center"/>
    </xf>
    <xf numFmtId="190" fontId="14" fillId="4" borderId="11" xfId="0" applyNumberFormat="1" applyFont="1" applyFill="1" applyBorder="1" applyAlignment="1" applyProtection="1">
      <alignment vertical="center"/>
    </xf>
    <xf numFmtId="198" fontId="15" fillId="0" borderId="0" xfId="1" applyNumberFormat="1" applyFont="1" applyBorder="1" applyAlignment="1" applyProtection="1">
      <alignment horizontal="right" vertical="center"/>
    </xf>
    <xf numFmtId="198" fontId="15" fillId="0" borderId="11" xfId="1" applyNumberFormat="1" applyFont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vertical="center"/>
      <protection locked="0"/>
    </xf>
    <xf numFmtId="198" fontId="14" fillId="4" borderId="11" xfId="1" applyNumberFormat="1" applyFont="1" applyFill="1" applyBorder="1" applyAlignment="1" applyProtection="1">
      <alignment vertical="center"/>
      <protection locked="0"/>
    </xf>
    <xf numFmtId="198" fontId="14" fillId="4" borderId="2" xfId="1" applyNumberFormat="1" applyFont="1" applyFill="1" applyBorder="1" applyAlignment="1" applyProtection="1">
      <alignment vertical="center"/>
      <protection locked="0"/>
    </xf>
    <xf numFmtId="198" fontId="15" fillId="0" borderId="0" xfId="1" applyNumberFormat="1" applyFont="1" applyAlignment="1" applyProtection="1">
      <alignment vertical="center"/>
      <protection locked="0"/>
    </xf>
    <xf numFmtId="198" fontId="15" fillId="0" borderId="0" xfId="1" applyNumberFormat="1" applyFont="1"/>
    <xf numFmtId="198" fontId="15" fillId="0" borderId="2" xfId="1" applyNumberFormat="1" applyFont="1" applyBorder="1" applyAlignment="1" applyProtection="1">
      <alignment vertical="center"/>
      <protection locked="0"/>
    </xf>
    <xf numFmtId="198" fontId="14" fillId="4" borderId="0" xfId="1" applyNumberFormat="1" applyFont="1" applyFill="1" applyBorder="1" applyAlignment="1" applyProtection="1">
      <alignment vertical="center"/>
      <protection locked="0"/>
    </xf>
    <xf numFmtId="166" fontId="14" fillId="3" borderId="5" xfId="0" applyNumberFormat="1" applyFont="1" applyFill="1" applyBorder="1" applyAlignment="1" applyProtection="1">
      <alignment horizontal="center"/>
    </xf>
    <xf numFmtId="167" fontId="14" fillId="3" borderId="13" xfId="0" applyNumberFormat="1" applyFont="1" applyFill="1" applyBorder="1" applyAlignment="1" applyProtection="1">
      <alignment horizontal="center" vertical="top"/>
    </xf>
    <xf numFmtId="0" fontId="15" fillId="0" borderId="8" xfId="0" applyFont="1" applyBorder="1"/>
    <xf numFmtId="167" fontId="19" fillId="0" borderId="0" xfId="5" applyFont="1" applyAlignment="1">
      <alignment horizontal="left" vertical="center"/>
    </xf>
    <xf numFmtId="0" fontId="11" fillId="0" borderId="0" xfId="0" applyFont="1" applyAlignment="1" applyProtection="1">
      <alignment horizontal="left" vertical="top"/>
    </xf>
    <xf numFmtId="0" fontId="14" fillId="7" borderId="12" xfId="0" applyFont="1" applyFill="1" applyBorder="1" applyAlignment="1" applyProtection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37" fontId="14" fillId="7" borderId="12" xfId="0" applyNumberFormat="1" applyFont="1" applyFill="1" applyBorder="1" applyAlignment="1" applyProtection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37" fontId="14" fillId="7" borderId="12" xfId="0" applyNumberFormat="1" applyFont="1" applyFill="1" applyBorder="1" applyAlignment="1" applyProtection="1">
      <alignment horizontal="center" vertical="center" wrapText="1"/>
    </xf>
    <xf numFmtId="198" fontId="14" fillId="7" borderId="12" xfId="1" applyNumberFormat="1" applyFont="1" applyFill="1" applyBorder="1" applyAlignment="1" applyProtection="1">
      <alignment horizontal="center" vertical="center"/>
    </xf>
    <xf numFmtId="49" fontId="14" fillId="7" borderId="12" xfId="0" applyNumberFormat="1" applyFont="1" applyFill="1" applyBorder="1" applyAlignment="1" applyProtection="1">
      <alignment horizontal="center" vertical="center" wrapText="1"/>
    </xf>
    <xf numFmtId="167" fontId="18" fillId="7" borderId="16" xfId="0" applyNumberFormat="1" applyFont="1" applyFill="1" applyBorder="1" applyAlignment="1" applyProtection="1">
      <alignment horizontal="right" vertical="center"/>
    </xf>
    <xf numFmtId="167" fontId="18" fillId="7" borderId="16" xfId="0" quotePrefix="1" applyNumberFormat="1" applyFont="1" applyFill="1" applyBorder="1" applyAlignment="1" applyProtection="1">
      <alignment horizontal="right" vertical="center"/>
    </xf>
    <xf numFmtId="167" fontId="18" fillId="7" borderId="12" xfId="0" quotePrefix="1" applyNumberFormat="1" applyFont="1" applyFill="1" applyBorder="1" applyAlignment="1" applyProtection="1">
      <alignment horizontal="center" vertical="center"/>
    </xf>
    <xf numFmtId="167" fontId="14" fillId="7" borderId="15" xfId="0" applyNumberFormat="1" applyFont="1" applyFill="1" applyBorder="1" applyAlignment="1" applyProtection="1">
      <alignment horizontal="centerContinuous" vertical="center"/>
    </xf>
    <xf numFmtId="167" fontId="14" fillId="7" borderId="9" xfId="0" applyNumberFormat="1" applyFont="1" applyFill="1" applyBorder="1" applyAlignment="1" applyProtection="1">
      <alignment horizontal="centerContinuous" vertical="center"/>
    </xf>
    <xf numFmtId="167" fontId="14" fillId="7" borderId="10" xfId="0" applyNumberFormat="1" applyFont="1" applyFill="1" applyBorder="1" applyAlignment="1" applyProtection="1">
      <alignment horizontal="centerContinuous" vertical="center"/>
    </xf>
    <xf numFmtId="167" fontId="14" fillId="7" borderId="10" xfId="0" quotePrefix="1" applyNumberFormat="1" applyFont="1" applyFill="1" applyBorder="1" applyAlignment="1" applyProtection="1">
      <alignment horizontal="center" vertical="center"/>
    </xf>
    <xf numFmtId="167" fontId="14" fillId="7" borderId="12" xfId="0" quotePrefix="1" applyNumberFormat="1" applyFont="1" applyFill="1" applyBorder="1" applyAlignment="1" applyProtection="1">
      <alignment horizontal="center" vertical="center"/>
    </xf>
    <xf numFmtId="167" fontId="18" fillId="7" borderId="12" xfId="0" applyNumberFormat="1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Continuous" vertical="center"/>
    </xf>
    <xf numFmtId="167" fontId="14" fillId="7" borderId="12" xfId="0" applyNumberFormat="1" applyFont="1" applyFill="1" applyBorder="1" applyAlignment="1" applyProtection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Continuous" vertical="center"/>
    </xf>
    <xf numFmtId="166" fontId="14" fillId="7" borderId="11" xfId="0" applyNumberFormat="1" applyFont="1" applyFill="1" applyBorder="1" applyAlignment="1" applyProtection="1">
      <alignment horizontal="center"/>
    </xf>
    <xf numFmtId="167" fontId="14" fillId="7" borderId="2" xfId="0" applyNumberFormat="1" applyFont="1" applyFill="1" applyBorder="1" applyAlignment="1" applyProtection="1">
      <alignment horizontal="center" vertical="top"/>
    </xf>
    <xf numFmtId="0" fontId="28" fillId="8" borderId="0" xfId="0" applyFont="1" applyFill="1"/>
    <xf numFmtId="0" fontId="28" fillId="8" borderId="0" xfId="0" applyFont="1" applyFill="1" applyAlignment="1">
      <alignment vertical="center"/>
    </xf>
    <xf numFmtId="0" fontId="29" fillId="8" borderId="0" xfId="0" applyFont="1" applyFill="1" applyAlignment="1">
      <alignment vertical="center"/>
    </xf>
    <xf numFmtId="199" fontId="29" fillId="8" borderId="0" xfId="1" applyNumberFormat="1" applyFont="1" applyFill="1" applyBorder="1" applyAlignment="1" applyProtection="1">
      <alignment vertical="center"/>
    </xf>
    <xf numFmtId="0" fontId="29" fillId="8" borderId="0" xfId="0" applyFont="1" applyFill="1" applyAlignment="1">
      <alignment horizontal="centerContinuous" vertical="center"/>
    </xf>
    <xf numFmtId="0" fontId="30" fillId="8" borderId="0" xfId="0" applyFont="1" applyFill="1" applyAlignment="1">
      <alignment horizontal="centerContinuous" vertical="center"/>
    </xf>
    <xf numFmtId="199" fontId="29" fillId="8" borderId="0" xfId="1" applyNumberFormat="1" applyFont="1" applyFill="1" applyBorder="1" applyAlignment="1">
      <alignment horizontal="centerContinuous" vertical="center"/>
    </xf>
    <xf numFmtId="199" fontId="29" fillId="9" borderId="4" xfId="1" applyNumberFormat="1" applyFont="1" applyFill="1" applyBorder="1" applyAlignment="1" applyProtection="1">
      <alignment horizontal="center"/>
    </xf>
    <xf numFmtId="0" fontId="29" fillId="9" borderId="12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/>
    </xf>
    <xf numFmtId="199" fontId="29" fillId="9" borderId="14" xfId="1" applyNumberFormat="1" applyFont="1" applyFill="1" applyBorder="1" applyAlignment="1" applyProtection="1">
      <alignment horizontal="center" vertical="top"/>
    </xf>
    <xf numFmtId="0" fontId="28" fillId="10" borderId="15" xfId="0" applyFont="1" applyFill="1" applyBorder="1" applyAlignment="1">
      <alignment horizontal="center" vertical="center"/>
    </xf>
    <xf numFmtId="188" fontId="29" fillId="10" borderId="15" xfId="1" applyNumberFormat="1" applyFont="1" applyFill="1" applyBorder="1" applyAlignment="1">
      <alignment horizontal="right" vertical="center"/>
    </xf>
    <xf numFmtId="196" fontId="29" fillId="10" borderId="15" xfId="1" applyNumberFormat="1" applyFont="1" applyFill="1" applyBorder="1" applyAlignment="1">
      <alignment horizontal="right" vertical="center"/>
    </xf>
    <xf numFmtId="0" fontId="30" fillId="8" borderId="0" xfId="0" applyFont="1" applyFill="1" applyAlignment="1">
      <alignment horizontal="left" vertical="center"/>
    </xf>
    <xf numFmtId="188" fontId="30" fillId="8" borderId="0" xfId="1" applyNumberFormat="1" applyFont="1" applyFill="1" applyBorder="1" applyAlignment="1">
      <alignment horizontal="right" vertical="center"/>
    </xf>
    <xf numFmtId="196" fontId="30" fillId="8" borderId="0" xfId="1" applyNumberFormat="1" applyFont="1" applyFill="1" applyBorder="1" applyAlignment="1">
      <alignment horizontal="right" vertical="center"/>
    </xf>
    <xf numFmtId="1" fontId="30" fillId="8" borderId="0" xfId="0" applyNumberFormat="1" applyFont="1" applyFill="1" applyAlignment="1" applyProtection="1">
      <alignment horizontal="left" vertical="center"/>
      <protection locked="0"/>
    </xf>
    <xf numFmtId="0" fontId="30" fillId="8" borderId="0" xfId="0" applyFont="1" applyFill="1" applyAlignment="1">
      <alignment vertical="center"/>
    </xf>
    <xf numFmtId="188" fontId="27" fillId="8" borderId="0" xfId="1" applyNumberFormat="1" applyFont="1" applyFill="1" applyBorder="1" applyAlignment="1">
      <alignment horizontal="right" vertical="center"/>
    </xf>
    <xf numFmtId="196" fontId="27" fillId="8" borderId="0" xfId="1" applyNumberFormat="1" applyFont="1" applyFill="1" applyBorder="1" applyAlignment="1">
      <alignment horizontal="right" vertical="center"/>
    </xf>
    <xf numFmtId="0" fontId="30" fillId="8" borderId="2" xfId="0" applyFont="1" applyFill="1" applyBorder="1" applyAlignment="1">
      <alignment horizontal="left" vertical="center"/>
    </xf>
    <xf numFmtId="188" fontId="30" fillId="8" borderId="2" xfId="1" applyNumberFormat="1" applyFont="1" applyFill="1" applyBorder="1" applyAlignment="1">
      <alignment horizontal="right" vertical="center"/>
    </xf>
    <xf numFmtId="196" fontId="30" fillId="8" borderId="2" xfId="1" applyNumberFormat="1" applyFont="1" applyFill="1" applyBorder="1" applyAlignment="1">
      <alignment horizontal="right" vertical="center"/>
    </xf>
    <xf numFmtId="0" fontId="32" fillId="8" borderId="0" xfId="0" applyFont="1" applyFill="1" applyAlignment="1">
      <alignment vertical="center"/>
    </xf>
    <xf numFmtId="0" fontId="30" fillId="8" borderId="0" xfId="0" applyFont="1" applyFill="1" applyAlignment="1">
      <alignment horizontal="right"/>
    </xf>
    <xf numFmtId="199" fontId="30" fillId="8" borderId="0" xfId="1" applyNumberFormat="1" applyFont="1" applyFill="1" applyBorder="1"/>
    <xf numFmtId="0" fontId="30" fillId="8" borderId="0" xfId="0" applyFont="1" applyFill="1"/>
    <xf numFmtId="0" fontId="32" fillId="0" borderId="0" xfId="0" applyFont="1"/>
    <xf numFmtId="0" fontId="30" fillId="0" borderId="0" xfId="0" applyFont="1"/>
    <xf numFmtId="199" fontId="30" fillId="0" borderId="0" xfId="1" applyNumberFormat="1" applyFont="1" applyFill="1" applyBorder="1"/>
    <xf numFmtId="166" fontId="32" fillId="0" borderId="0" xfId="0" applyNumberFormat="1" applyFont="1" applyAlignment="1">
      <alignment horizontal="left"/>
    </xf>
    <xf numFmtId="167" fontId="30" fillId="0" borderId="0" xfId="0" applyNumberFormat="1" applyFont="1"/>
    <xf numFmtId="199" fontId="30" fillId="0" borderId="0" xfId="1" applyNumberFormat="1" applyFont="1" applyFill="1" applyBorder="1" applyProtection="1"/>
    <xf numFmtId="167" fontId="28" fillId="0" borderId="0" xfId="5" applyFont="1" applyAlignment="1">
      <alignment horizontal="left"/>
    </xf>
    <xf numFmtId="167" fontId="29" fillId="0" borderId="0" xfId="5" applyFont="1" applyAlignment="1">
      <alignment horizontal="centerContinuous" vertical="center"/>
    </xf>
    <xf numFmtId="171" fontId="30" fillId="0" borderId="0" xfId="5" applyNumberFormat="1" applyFont="1" applyAlignment="1">
      <alignment horizontal="centerContinuous" vertical="center"/>
    </xf>
    <xf numFmtId="171" fontId="29" fillId="0" borderId="0" xfId="5" applyNumberFormat="1" applyFont="1" applyAlignment="1">
      <alignment horizontal="centerContinuous" vertical="center"/>
    </xf>
    <xf numFmtId="172" fontId="29" fillId="0" borderId="0" xfId="5" applyNumberFormat="1" applyFont="1" applyAlignment="1">
      <alignment horizontal="centerContinuous" vertical="center"/>
    </xf>
    <xf numFmtId="171" fontId="29" fillId="9" borderId="12" xfId="5" applyNumberFormat="1" applyFont="1" applyFill="1" applyBorder="1" applyAlignment="1">
      <alignment horizontal="center" vertical="center"/>
    </xf>
    <xf numFmtId="172" fontId="29" fillId="9" borderId="12" xfId="5" applyNumberFormat="1" applyFont="1" applyFill="1" applyBorder="1" applyAlignment="1">
      <alignment horizontal="center" vertical="center"/>
    </xf>
    <xf numFmtId="167" fontId="29" fillId="9" borderId="9" xfId="5" applyFont="1" applyFill="1" applyBorder="1" applyAlignment="1">
      <alignment horizontal="center" vertical="center"/>
    </xf>
    <xf numFmtId="167" fontId="29" fillId="10" borderId="2" xfId="5" applyFont="1" applyFill="1" applyBorder="1" applyAlignment="1">
      <alignment horizontal="center" vertical="center"/>
    </xf>
    <xf numFmtId="167" fontId="29" fillId="0" borderId="0" xfId="5" applyFont="1" applyAlignment="1">
      <alignment vertical="center"/>
    </xf>
    <xf numFmtId="167" fontId="29" fillId="0" borderId="0" xfId="5" applyFont="1" applyAlignment="1">
      <alignment horizontal="left" vertical="center"/>
    </xf>
    <xf numFmtId="167" fontId="30" fillId="0" borderId="0" xfId="5" applyFont="1" applyAlignment="1">
      <alignment horizontal="left" vertical="center"/>
    </xf>
    <xf numFmtId="167" fontId="30" fillId="0" borderId="0" xfId="5" applyFont="1" applyAlignment="1">
      <alignment vertical="center"/>
    </xf>
    <xf numFmtId="167" fontId="30" fillId="0" borderId="2" xfId="5" applyFont="1" applyBorder="1" applyAlignment="1">
      <alignment horizontal="left" vertical="center"/>
    </xf>
    <xf numFmtId="167" fontId="32" fillId="0" borderId="0" xfId="5" applyFont="1" applyAlignment="1">
      <alignment horizontal="left" vertical="center"/>
    </xf>
    <xf numFmtId="171" fontId="32" fillId="0" borderId="0" xfId="5" applyNumberFormat="1" applyFont="1" applyAlignment="1">
      <alignment vertical="center"/>
    </xf>
    <xf numFmtId="172" fontId="32" fillId="0" borderId="0" xfId="5" applyNumberFormat="1" applyFont="1" applyAlignment="1">
      <alignment vertical="center"/>
    </xf>
    <xf numFmtId="167" fontId="32" fillId="0" borderId="0" xfId="5" applyFont="1" applyAlignment="1">
      <alignment vertical="center"/>
    </xf>
    <xf numFmtId="193" fontId="23" fillId="0" borderId="0" xfId="0" applyNumberFormat="1" applyFont="1" applyFill="1" applyAlignment="1" applyProtection="1">
      <alignment vertical="center"/>
    </xf>
    <xf numFmtId="39" fontId="15" fillId="0" borderId="2" xfId="0" quotePrefix="1" applyNumberFormat="1" applyFont="1" applyFill="1" applyBorder="1" applyAlignment="1" applyProtection="1">
      <alignment horizontal="center" vertical="center"/>
    </xf>
    <xf numFmtId="200" fontId="14" fillId="4" borderId="2" xfId="0" applyNumberFormat="1" applyFont="1" applyFill="1" applyBorder="1" applyAlignment="1" applyProtection="1">
      <alignment vertical="center"/>
    </xf>
    <xf numFmtId="200" fontId="14" fillId="4" borderId="15" xfId="0" applyNumberFormat="1" applyFont="1" applyFill="1" applyBorder="1" applyAlignment="1" applyProtection="1">
      <alignment vertical="center"/>
    </xf>
    <xf numFmtId="200" fontId="15" fillId="0" borderId="0" xfId="0" applyNumberFormat="1" applyFont="1" applyFill="1" applyBorder="1" applyAlignment="1" applyProtection="1">
      <alignment vertical="center"/>
    </xf>
    <xf numFmtId="200" fontId="14" fillId="5" borderId="0" xfId="0" applyNumberFormat="1" applyFont="1" applyFill="1" applyBorder="1" applyAlignment="1">
      <alignment vertical="center"/>
    </xf>
    <xf numFmtId="200" fontId="15" fillId="0" borderId="2" xfId="0" applyNumberFormat="1" applyFont="1" applyFill="1" applyBorder="1" applyAlignment="1" applyProtection="1">
      <alignment vertical="center"/>
    </xf>
    <xf numFmtId="201" fontId="14" fillId="4" borderId="2" xfId="0" applyNumberFormat="1" applyFont="1" applyFill="1" applyBorder="1" applyAlignment="1" applyProtection="1">
      <alignment vertical="center"/>
    </xf>
    <xf numFmtId="201" fontId="14" fillId="5" borderId="0" xfId="0" applyNumberFormat="1" applyFont="1" applyFill="1" applyBorder="1" applyAlignment="1" applyProtection="1">
      <alignment vertical="center"/>
    </xf>
    <xf numFmtId="201" fontId="15" fillId="0" borderId="0" xfId="0" applyNumberFormat="1" applyFont="1" applyFill="1" applyBorder="1" applyAlignment="1" applyProtection="1">
      <alignment vertical="center"/>
    </xf>
    <xf numFmtId="201" fontId="15" fillId="0" borderId="2" xfId="0" applyNumberFormat="1" applyFont="1" applyFill="1" applyBorder="1" applyAlignment="1" applyProtection="1">
      <alignment vertical="center"/>
    </xf>
    <xf numFmtId="200" fontId="14" fillId="5" borderId="11" xfId="0" applyNumberFormat="1" applyFont="1" applyFill="1" applyBorder="1" applyAlignment="1" applyProtection="1">
      <alignment vertical="center"/>
    </xf>
    <xf numFmtId="201" fontId="14" fillId="5" borderId="11" xfId="0" applyNumberFormat="1" applyFont="1" applyFill="1" applyBorder="1" applyAlignment="1" applyProtection="1">
      <alignment vertical="center"/>
    </xf>
    <xf numFmtId="166" fontId="18" fillId="5" borderId="0" xfId="0" applyNumberFormat="1" applyFont="1" applyFill="1" applyBorder="1" applyAlignment="1" applyProtection="1">
      <alignment horizontal="left" vertical="center"/>
    </xf>
    <xf numFmtId="167" fontId="23" fillId="0" borderId="0" xfId="0" applyNumberFormat="1" applyFont="1" applyFill="1" applyBorder="1" applyAlignment="1" applyProtection="1">
      <alignment vertical="center"/>
    </xf>
    <xf numFmtId="182" fontId="23" fillId="0" borderId="0" xfId="0" applyNumberFormat="1" applyFont="1" applyFill="1" applyBorder="1" applyAlignment="1" applyProtection="1">
      <alignment vertical="center"/>
    </xf>
    <xf numFmtId="182" fontId="23" fillId="0" borderId="2" xfId="0" applyNumberFormat="1" applyFont="1" applyFill="1" applyBorder="1" applyAlignment="1" applyProtection="1">
      <alignment vertical="center"/>
    </xf>
    <xf numFmtId="191" fontId="29" fillId="10" borderId="2" xfId="5" applyNumberFormat="1" applyFont="1" applyFill="1" applyBorder="1" applyAlignment="1">
      <alignment horizontal="right" vertical="center"/>
    </xf>
    <xf numFmtId="191" fontId="30" fillId="0" borderId="0" xfId="5" applyNumberFormat="1" applyFont="1" applyAlignment="1">
      <alignment horizontal="right" vertical="center"/>
    </xf>
    <xf numFmtId="191" fontId="29" fillId="0" borderId="0" xfId="5" applyNumberFormat="1" applyFont="1" applyAlignment="1">
      <alignment horizontal="right" vertical="center"/>
    </xf>
    <xf numFmtId="191" fontId="34" fillId="0" borderId="0" xfId="5" applyNumberFormat="1" applyFont="1" applyAlignment="1">
      <alignment horizontal="right" vertical="center"/>
    </xf>
    <xf numFmtId="191" fontId="30" fillId="0" borderId="2" xfId="5" applyNumberFormat="1" applyFont="1" applyBorder="1" applyAlignment="1">
      <alignment horizontal="right" vertical="center"/>
    </xf>
    <xf numFmtId="191" fontId="29" fillId="10" borderId="2" xfId="5" applyNumberFormat="1" applyFont="1" applyFill="1" applyBorder="1" applyAlignment="1">
      <alignment vertical="center"/>
    </xf>
    <xf numFmtId="191" fontId="29" fillId="0" borderId="0" xfId="5" applyNumberFormat="1" applyFont="1" applyAlignment="1">
      <alignment vertical="center"/>
    </xf>
    <xf numFmtId="191" fontId="30" fillId="0" borderId="0" xfId="5" applyNumberFormat="1" applyFont="1" applyAlignment="1">
      <alignment vertical="center"/>
    </xf>
    <xf numFmtId="191" fontId="34" fillId="0" borderId="0" xfId="5" applyNumberFormat="1" applyFont="1" applyAlignment="1">
      <alignment vertical="center"/>
    </xf>
    <xf numFmtId="191" fontId="30" fillId="0" borderId="2" xfId="5" applyNumberFormat="1" applyFont="1" applyBorder="1" applyAlignment="1">
      <alignment vertical="center"/>
    </xf>
    <xf numFmtId="202" fontId="29" fillId="10" borderId="2" xfId="5" applyNumberFormat="1" applyFont="1" applyFill="1" applyBorder="1"/>
    <xf numFmtId="202" fontId="29" fillId="0" borderId="0" xfId="5" applyNumberFormat="1" applyFont="1"/>
    <xf numFmtId="202" fontId="29" fillId="10" borderId="2" xfId="5" applyNumberFormat="1" applyFont="1" applyFill="1" applyBorder="1" applyAlignment="1">
      <alignment vertical="center"/>
    </xf>
    <xf numFmtId="202" fontId="29" fillId="0" borderId="0" xfId="5" applyNumberFormat="1" applyFont="1" applyAlignment="1">
      <alignment vertical="center"/>
    </xf>
    <xf numFmtId="202" fontId="30" fillId="0" borderId="0" xfId="5" applyNumberFormat="1" applyFont="1" applyAlignment="1">
      <alignment horizontal="right" vertical="center"/>
    </xf>
    <xf numFmtId="202" fontId="30" fillId="0" borderId="0" xfId="5" applyNumberFormat="1" applyFont="1" applyAlignment="1">
      <alignment vertical="center"/>
    </xf>
    <xf numFmtId="202" fontId="34" fillId="0" borderId="0" xfId="5" applyNumberFormat="1" applyFont="1" applyAlignment="1">
      <alignment vertical="center"/>
    </xf>
    <xf numFmtId="202" fontId="30" fillId="0" borderId="2" xfId="5" applyNumberFormat="1" applyFont="1" applyBorder="1" applyAlignment="1">
      <alignment vertical="center"/>
    </xf>
    <xf numFmtId="187" fontId="14" fillId="4" borderId="15" xfId="0" applyNumberFormat="1" applyFont="1" applyFill="1" applyBorder="1" applyAlignment="1" applyProtection="1">
      <alignment vertical="center"/>
    </xf>
    <xf numFmtId="187" fontId="14" fillId="4" borderId="2" xfId="0" applyNumberFormat="1" applyFont="1" applyFill="1" applyBorder="1" applyAlignment="1">
      <alignment vertical="center"/>
    </xf>
    <xf numFmtId="187" fontId="15" fillId="0" borderId="0" xfId="0" applyNumberFormat="1" applyFont="1" applyAlignment="1">
      <alignment vertical="center"/>
    </xf>
    <xf numFmtId="187" fontId="15" fillId="0" borderId="2" xfId="0" applyNumberFormat="1" applyFont="1" applyBorder="1" applyAlignment="1">
      <alignment vertical="center"/>
    </xf>
    <xf numFmtId="187" fontId="14" fillId="5" borderId="20" xfId="0" applyNumberFormat="1" applyFont="1" applyFill="1" applyBorder="1" applyAlignment="1" applyProtection="1">
      <alignment vertical="center"/>
      <protection locked="0"/>
    </xf>
    <xf numFmtId="187" fontId="14" fillId="11" borderId="0" xfId="0" applyNumberFormat="1" applyFont="1" applyFill="1" applyAlignment="1" applyProtection="1">
      <alignment vertical="center"/>
      <protection locked="0"/>
    </xf>
    <xf numFmtId="187" fontId="14" fillId="11" borderId="0" xfId="0" applyNumberFormat="1" applyFont="1" applyFill="1" applyBorder="1" applyAlignment="1" applyProtection="1">
      <alignment vertical="center"/>
    </xf>
    <xf numFmtId="187" fontId="14" fillId="11" borderId="2" xfId="0" applyNumberFormat="1" applyFont="1" applyFill="1" applyBorder="1" applyAlignment="1" applyProtection="1">
      <alignment vertical="center"/>
    </xf>
    <xf numFmtId="187" fontId="14" fillId="5" borderId="11" xfId="4" applyNumberFormat="1" applyFont="1" applyFill="1" applyBorder="1" applyAlignment="1" applyProtection="1">
      <alignment horizontal="right" vertical="center"/>
      <protection locked="0"/>
    </xf>
    <xf numFmtId="187" fontId="14" fillId="5" borderId="0" xfId="4" applyNumberFormat="1" applyFont="1" applyFill="1" applyBorder="1" applyAlignment="1" applyProtection="1">
      <alignment horizontal="right" vertical="center"/>
      <protection locked="0"/>
    </xf>
    <xf numFmtId="187" fontId="14" fillId="5" borderId="20" xfId="4" applyNumberFormat="1" applyFont="1" applyFill="1" applyBorder="1" applyAlignment="1" applyProtection="1">
      <alignment horizontal="right" vertical="center"/>
      <protection locked="0"/>
    </xf>
    <xf numFmtId="187" fontId="15" fillId="0" borderId="0" xfId="0" applyNumberFormat="1" applyFont="1" applyFill="1" applyAlignment="1" applyProtection="1">
      <alignment horizontal="right" vertical="center"/>
    </xf>
    <xf numFmtId="187" fontId="15" fillId="0" borderId="2" xfId="0" applyNumberFormat="1" applyFont="1" applyFill="1" applyBorder="1" applyAlignment="1" applyProtection="1">
      <alignment horizontal="right" vertical="center"/>
    </xf>
    <xf numFmtId="166" fontId="14" fillId="5" borderId="11" xfId="4" applyNumberFormat="1" applyFont="1" applyFill="1" applyBorder="1" applyAlignment="1" applyProtection="1">
      <alignment horizontal="center" vertical="center" wrapText="1"/>
      <protection locked="0"/>
    </xf>
    <xf numFmtId="166" fontId="14" fillId="5" borderId="0" xfId="4" applyNumberFormat="1" applyFont="1" applyFill="1" applyBorder="1" applyAlignment="1" applyProtection="1">
      <alignment horizontal="center" vertical="center" wrapText="1"/>
      <protection locked="0"/>
    </xf>
    <xf numFmtId="166" fontId="14" fillId="7" borderId="5" xfId="0" applyNumberFormat="1" applyFont="1" applyFill="1" applyBorder="1" applyAlignment="1" applyProtection="1">
      <alignment horizontal="center" vertical="center"/>
    </xf>
    <xf numFmtId="166" fontId="14" fillId="7" borderId="3" xfId="0" applyNumberFormat="1" applyFont="1" applyFill="1" applyBorder="1" applyAlignment="1" applyProtection="1">
      <alignment horizontal="center" vertical="center"/>
    </xf>
    <xf numFmtId="166" fontId="14" fillId="7" borderId="13" xfId="0" applyNumberFormat="1" applyFont="1" applyFill="1" applyBorder="1" applyAlignment="1" applyProtection="1">
      <alignment horizontal="center" vertical="center"/>
    </xf>
    <xf numFmtId="166" fontId="14" fillId="7" borderId="1" xfId="0" applyNumberFormat="1" applyFont="1" applyFill="1" applyBorder="1" applyAlignment="1" applyProtection="1">
      <alignment horizontal="center" vertical="center"/>
    </xf>
    <xf numFmtId="166" fontId="14" fillId="3" borderId="9" xfId="0" applyNumberFormat="1" applyFont="1" applyFill="1" applyBorder="1" applyAlignment="1" applyProtection="1">
      <alignment horizontal="center" vertical="center"/>
    </xf>
    <xf numFmtId="166" fontId="14" fillId="3" borderId="10" xfId="0" applyNumberFormat="1" applyFont="1" applyFill="1" applyBorder="1" applyAlignment="1" applyProtection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" vertical="center"/>
    </xf>
    <xf numFmtId="166" fontId="14" fillId="7" borderId="15" xfId="0" applyNumberFormat="1" applyFont="1" applyFill="1" applyBorder="1" applyAlignment="1" applyProtection="1">
      <alignment horizontal="center" vertical="center"/>
    </xf>
    <xf numFmtId="166" fontId="14" fillId="7" borderId="10" xfId="0" applyNumberFormat="1" applyFont="1" applyFill="1" applyBorder="1" applyAlignment="1" applyProtection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18" fillId="7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6" fontId="18" fillId="7" borderId="9" xfId="0" applyNumberFormat="1" applyFont="1" applyFill="1" applyBorder="1" applyAlignment="1" applyProtection="1">
      <alignment horizontal="center" vertical="center"/>
    </xf>
    <xf numFmtId="166" fontId="18" fillId="7" borderId="15" xfId="0" applyNumberFormat="1" applyFont="1" applyFill="1" applyBorder="1" applyAlignment="1" applyProtection="1">
      <alignment horizontal="center" vertical="center"/>
    </xf>
    <xf numFmtId="166" fontId="18" fillId="7" borderId="10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left" vertical="center" wrapText="1"/>
    </xf>
    <xf numFmtId="0" fontId="0" fillId="7" borderId="10" xfId="0" applyFill="1" applyBorder="1" applyAlignment="1">
      <alignment vertical="center" wrapText="1"/>
    </xf>
    <xf numFmtId="166" fontId="14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32" fillId="0" borderId="0" xfId="5" applyFont="1" applyAlignment="1">
      <alignment horizontal="left" vertical="center"/>
    </xf>
    <xf numFmtId="167" fontId="28" fillId="0" borderId="0" xfId="5" applyFont="1" applyAlignment="1">
      <alignment horizontal="left" vertical="center" wrapText="1"/>
    </xf>
    <xf numFmtId="167" fontId="28" fillId="0" borderId="0" xfId="5" applyFont="1" applyAlignment="1">
      <alignment horizontal="left" vertical="center"/>
    </xf>
    <xf numFmtId="167" fontId="29" fillId="9" borderId="4" xfId="5" applyFont="1" applyFill="1" applyBorder="1" applyAlignment="1">
      <alignment horizontal="center" vertical="center"/>
    </xf>
    <xf numFmtId="167" fontId="29" fillId="9" borderId="14" xfId="5" applyFont="1" applyFill="1" applyBorder="1" applyAlignment="1">
      <alignment horizontal="center" vertical="center"/>
    </xf>
    <xf numFmtId="167" fontId="29" fillId="9" borderId="9" xfId="5" applyFont="1" applyFill="1" applyBorder="1" applyAlignment="1">
      <alignment horizontal="center" vertical="center"/>
    </xf>
    <xf numFmtId="167" fontId="29" fillId="9" borderId="15" xfId="5" applyFont="1" applyFill="1" applyBorder="1" applyAlignment="1">
      <alignment horizontal="center" vertical="center"/>
    </xf>
    <xf numFmtId="167" fontId="29" fillId="9" borderId="10" xfId="5" applyFont="1" applyFill="1" applyBorder="1" applyAlignment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37" fontId="11" fillId="4" borderId="11" xfId="0" applyNumberFormat="1" applyFont="1" applyFill="1" applyBorder="1" applyAlignment="1" applyProtection="1">
      <alignment horizontal="center" vertical="center"/>
    </xf>
    <xf numFmtId="37" fontId="11" fillId="4" borderId="2" xfId="0" applyNumberFormat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" vertical="center"/>
    </xf>
    <xf numFmtId="39" fontId="11" fillId="4" borderId="11" xfId="0" applyNumberFormat="1" applyFont="1" applyFill="1" applyBorder="1" applyAlignment="1" applyProtection="1">
      <alignment horizontal="center" vertical="center"/>
    </xf>
    <xf numFmtId="39" fontId="11" fillId="4" borderId="2" xfId="0" applyNumberFormat="1" applyFont="1" applyFill="1" applyBorder="1" applyAlignment="1" applyProtection="1">
      <alignment horizontal="center" vertical="center"/>
    </xf>
    <xf numFmtId="39" fontId="11" fillId="4" borderId="17" xfId="0" applyNumberFormat="1" applyFont="1" applyFill="1" applyBorder="1" applyAlignment="1" applyProtection="1">
      <alignment horizontal="center" vertical="center"/>
    </xf>
    <xf numFmtId="166" fontId="14" fillId="4" borderId="11" xfId="0" applyNumberFormat="1" applyFont="1" applyFill="1" applyBorder="1" applyAlignment="1" applyProtection="1">
      <alignment horizontal="center" vertical="center"/>
    </xf>
    <xf numFmtId="166" fontId="14" fillId="4" borderId="2" xfId="0" applyNumberFormat="1" applyFont="1" applyFill="1" applyBorder="1" applyAlignment="1" applyProtection="1">
      <alignment horizontal="center" vertical="center"/>
    </xf>
  </cellXfs>
  <cellStyles count="10">
    <cellStyle name="Millares" xfId="1" builtinId="3"/>
    <cellStyle name="Millares [0]" xfId="2" builtinId="6"/>
    <cellStyle name="Millares [0] 2" xfId="8" xr:uid="{00000000-0005-0000-0000-000002000000}"/>
    <cellStyle name="Millares 4" xfId="7" xr:uid="{00000000-0005-0000-0000-000003000000}"/>
    <cellStyle name="Millares 4 2" xfId="9" xr:uid="{00000000-0005-0000-0000-000004000000}"/>
    <cellStyle name="Normal" xfId="0" builtinId="0"/>
    <cellStyle name="Normal 3" xfId="3" xr:uid="{00000000-0005-0000-0000-000006000000}"/>
    <cellStyle name="Normal_C-2-3" xfId="4" xr:uid="{00000000-0005-0000-0000-000007000000}"/>
    <cellStyle name="Normal_cuadro 7" xfId="5" xr:uid="{00000000-0005-0000-0000-000008000000}"/>
    <cellStyle name="NOTAS - Style3" xfId="6" xr:uid="{00000000-0005-0000-0000-000009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1D6B6"/>
      <rgbColor rgb="00C1C0B9"/>
      <rgbColor rgb="0099CC00"/>
      <rgbColor rgb="00FFCC00"/>
      <rgbColor rgb="00FF9900"/>
      <rgbColor rgb="00FF6600"/>
      <rgbColor rgb="00666699"/>
      <rgbColor rgb="00969696"/>
      <rgbColor rgb="00003366"/>
      <rgbColor rgb="00CE8E77"/>
      <rgbColor rgb="00003300"/>
      <rgbColor rgb="00333300"/>
      <rgbColor rgb="00993300"/>
      <rgbColor rgb="00993366"/>
      <rgbColor rgb="00333399"/>
      <rgbColor rgb="00333333"/>
    </indexedColors>
    <mruColors>
      <color rgb="FFD1D6B6"/>
      <color rgb="FFE1E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.2%20Y%20C.9%20%20AGR&#205;COLA%20JUNIO%20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6554.9602840145099</v>
          </cell>
          <cell r="C7">
            <v>6326.5442183056621</v>
          </cell>
          <cell r="D7">
            <v>-3.4846292854875505</v>
          </cell>
          <cell r="E7">
            <v>1128.014914084727</v>
          </cell>
          <cell r="F7">
            <v>1120.4798257303</v>
          </cell>
          <cell r="G7">
            <v>-0.66799545470025423</v>
          </cell>
        </row>
        <row r="9">
          <cell r="B9">
            <v>1169.4926686817498</v>
          </cell>
          <cell r="C9">
            <v>1080.1164221105</v>
          </cell>
          <cell r="D9">
            <v>-7.6423092649220763</v>
          </cell>
          <cell r="E9">
            <v>199.52540900449998</v>
          </cell>
          <cell r="F9">
            <v>200.96092400000001</v>
          </cell>
          <cell r="G9">
            <v>0.71946475522204345</v>
          </cell>
        </row>
        <row r="16">
          <cell r="B16">
            <v>1842.5952825071995</v>
          </cell>
          <cell r="C16">
            <v>1891.7184329599997</v>
          </cell>
          <cell r="D16">
            <v>2.665976132640413</v>
          </cell>
          <cell r="E16">
            <v>313.68845411951997</v>
          </cell>
          <cell r="F16">
            <v>302.96802943999995</v>
          </cell>
          <cell r="G16">
            <v>-3.4175388155776254</v>
          </cell>
        </row>
        <row r="24">
          <cell r="B24">
            <v>79.495565462156009</v>
          </cell>
          <cell r="C24">
            <v>50.14797141244</v>
          </cell>
          <cell r="D24">
            <v>-36.917271899508627</v>
          </cell>
          <cell r="E24">
            <v>21.227411313239998</v>
          </cell>
          <cell r="F24">
            <v>7.4295378102999994</v>
          </cell>
          <cell r="G24">
            <v>-65.000264513336887</v>
          </cell>
        </row>
        <row r="27">
          <cell r="B27">
            <v>633.74369075539994</v>
          </cell>
          <cell r="C27">
            <v>626.398498851</v>
          </cell>
          <cell r="D27">
            <v>-1.1590161782351949</v>
          </cell>
          <cell r="E27">
            <v>105.12639591600001</v>
          </cell>
          <cell r="F27">
            <v>115.87587489000001</v>
          </cell>
          <cell r="G27">
            <v>10.225290118943331</v>
          </cell>
        </row>
        <row r="29">
          <cell r="B29">
            <v>214.50689241504</v>
          </cell>
          <cell r="C29">
            <v>183.83597506077658</v>
          </cell>
          <cell r="D29">
            <v>-14.298336528469024</v>
          </cell>
          <cell r="E29">
            <v>34.228790967039998</v>
          </cell>
          <cell r="F29">
            <v>31.8598535</v>
          </cell>
          <cell r="G29">
            <v>-6.9208914487255075</v>
          </cell>
        </row>
        <row r="39">
          <cell r="B39">
            <v>132.70097619570001</v>
          </cell>
          <cell r="C39">
            <v>105.9693879</v>
          </cell>
          <cell r="D39">
            <v>-20.144228823364308</v>
          </cell>
          <cell r="E39">
            <v>26.992183900000001</v>
          </cell>
          <cell r="F39">
            <v>16.275210000000001</v>
          </cell>
        </row>
        <row r="43">
          <cell r="B43">
            <v>424.13457866073003</v>
          </cell>
          <cell r="C43">
            <v>408.02580589648005</v>
          </cell>
          <cell r="D43">
            <v>-3.7980333542046774</v>
          </cell>
          <cell r="E43">
            <v>69.975104005252007</v>
          </cell>
          <cell r="F43">
            <v>72.884671459999993</v>
          </cell>
          <cell r="G43">
            <v>4.1580037587791274</v>
          </cell>
        </row>
        <row r="47">
          <cell r="B47">
            <v>976.47523283327826</v>
          </cell>
          <cell r="C47">
            <v>994.85254938839989</v>
          </cell>
          <cell r="D47">
            <v>1.8820053942176562</v>
          </cell>
          <cell r="E47">
            <v>176.19080518578897</v>
          </cell>
          <cell r="F47">
            <v>180.18442361999996</v>
          </cell>
          <cell r="G47">
            <v>2.2666440680600752</v>
          </cell>
        </row>
        <row r="52">
          <cell r="B52">
            <v>1081.8153965032561</v>
          </cell>
          <cell r="C52">
            <v>985.47917472606605</v>
          </cell>
          <cell r="D52">
            <v>-8.9050518312622451</v>
          </cell>
          <cell r="E52">
            <v>181.06035967338599</v>
          </cell>
          <cell r="F52">
            <v>192.04130100999998</v>
          </cell>
          <cell r="G52">
            <v>6.0647959367928328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Hoja1"/>
  <dimension ref="A1:J272"/>
  <sheetViews>
    <sheetView topLeftCell="A19" zoomScale="130" zoomScaleNormal="130" workbookViewId="0">
      <selection activeCell="A41" sqref="A41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250" t="s">
        <v>61</v>
      </c>
      <c r="B1" s="250"/>
      <c r="C1" s="250"/>
    </row>
    <row r="2" spans="1:10" ht="13.5">
      <c r="A2" s="250"/>
      <c r="B2" s="250"/>
      <c r="C2" s="250"/>
    </row>
    <row r="3" spans="1:10" ht="13.5">
      <c r="A3" s="250"/>
      <c r="B3" s="250"/>
      <c r="C3" s="250"/>
    </row>
    <row r="4" spans="1:10" ht="13.5">
      <c r="A4" s="250"/>
      <c r="B4" s="250"/>
      <c r="C4" s="250"/>
    </row>
    <row r="5" spans="1:10" ht="17.25" customHeight="1">
      <c r="A5" s="250"/>
      <c r="B5" s="250"/>
      <c r="C5" s="250"/>
    </row>
    <row r="6" spans="1:10" ht="17.25" customHeight="1">
      <c r="A6" s="250"/>
      <c r="B6" s="250"/>
      <c r="C6" s="250"/>
    </row>
    <row r="7" spans="1:10" ht="17.25" customHeight="1">
      <c r="A7" s="250"/>
      <c r="B7" s="250"/>
      <c r="C7" s="250"/>
    </row>
    <row r="8" spans="1:10" ht="21" customHeight="1">
      <c r="A8" s="31" t="s">
        <v>255</v>
      </c>
      <c r="B8" s="309" t="s">
        <v>256</v>
      </c>
      <c r="C8" s="307"/>
      <c r="D8" s="3"/>
    </row>
    <row r="9" spans="1:10" ht="24.75" customHeight="1">
      <c r="A9" s="251" t="s">
        <v>304</v>
      </c>
      <c r="B9" s="252" t="s">
        <v>409</v>
      </c>
      <c r="C9" s="308"/>
      <c r="D9" s="3"/>
    </row>
    <row r="10" spans="1:10" ht="24.75" customHeight="1">
      <c r="A10" s="253" t="s">
        <v>305</v>
      </c>
      <c r="B10" s="32" t="s">
        <v>410</v>
      </c>
      <c r="C10" s="308"/>
      <c r="D10" s="3"/>
      <c r="E10" s="4"/>
      <c r="F10" s="5"/>
      <c r="G10" s="5"/>
      <c r="H10" s="5"/>
      <c r="I10" s="5"/>
      <c r="J10" s="5"/>
    </row>
    <row r="11" spans="1:10" ht="24.75" customHeight="1">
      <c r="A11" s="253" t="s">
        <v>181</v>
      </c>
      <c r="B11" s="32" t="s">
        <v>411</v>
      </c>
      <c r="C11" s="308"/>
      <c r="D11" s="3"/>
      <c r="E11" s="4"/>
      <c r="F11" s="5"/>
      <c r="G11" s="5"/>
      <c r="H11" s="5"/>
      <c r="I11" s="5"/>
      <c r="J11" s="5"/>
    </row>
    <row r="12" spans="1:10" ht="24.75" customHeight="1">
      <c r="A12" s="253" t="s">
        <v>182</v>
      </c>
      <c r="B12" s="32" t="s">
        <v>412</v>
      </c>
      <c r="C12" s="308"/>
      <c r="D12" s="3"/>
      <c r="E12" s="6"/>
      <c r="F12" s="1"/>
      <c r="G12" s="1"/>
      <c r="H12" s="1"/>
      <c r="I12" s="1"/>
      <c r="J12" s="1"/>
    </row>
    <row r="13" spans="1:10" ht="24.75" customHeight="1">
      <c r="A13" s="253" t="s">
        <v>183</v>
      </c>
      <c r="B13" s="32" t="s">
        <v>413</v>
      </c>
      <c r="C13" s="308"/>
      <c r="D13" s="3"/>
    </row>
    <row r="14" spans="1:10" ht="24.75" customHeight="1">
      <c r="A14" s="253" t="s">
        <v>184</v>
      </c>
      <c r="B14" s="32" t="s">
        <v>414</v>
      </c>
      <c r="C14" s="308"/>
      <c r="D14" s="3"/>
    </row>
    <row r="15" spans="1:10" ht="24.75" customHeight="1">
      <c r="A15" s="253" t="s">
        <v>185</v>
      </c>
      <c r="B15" s="32" t="s">
        <v>415</v>
      </c>
      <c r="C15" s="308"/>
      <c r="D15" s="3"/>
    </row>
    <row r="16" spans="1:10" ht="24.75" customHeight="1">
      <c r="A16" s="253" t="s">
        <v>186</v>
      </c>
      <c r="B16" s="32" t="s">
        <v>416</v>
      </c>
      <c r="C16" s="308"/>
      <c r="D16" s="3"/>
    </row>
    <row r="17" spans="1:4" ht="24.75" customHeight="1">
      <c r="A17" s="253" t="s">
        <v>187</v>
      </c>
      <c r="B17" s="32" t="s">
        <v>1</v>
      </c>
      <c r="C17" s="308"/>
      <c r="D17" s="3"/>
    </row>
    <row r="18" spans="1:4" ht="13.5">
      <c r="A18" s="254"/>
      <c r="B18" s="254"/>
      <c r="C18" s="254"/>
      <c r="D18" s="3"/>
    </row>
    <row r="19" spans="1:4" ht="13.5">
      <c r="A19" s="254"/>
      <c r="B19" s="254"/>
      <c r="C19" s="254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 codeName="Hoja10"/>
  <dimension ref="A1:G57"/>
  <sheetViews>
    <sheetView showGridLines="0" topLeftCell="A36" zoomScale="152" zoomScaleNormal="152" workbookViewId="0">
      <selection activeCell="A58" sqref="A58"/>
    </sheetView>
  </sheetViews>
  <sheetFormatPr baseColWidth="10" defaultColWidth="10.85546875" defaultRowHeight="17.25" customHeight="1"/>
  <cols>
    <col min="1" max="1" width="18.7109375" style="243" customWidth="1"/>
    <col min="2" max="3" width="8.85546875" style="243" customWidth="1"/>
    <col min="4" max="4" width="8" style="243" customWidth="1"/>
    <col min="5" max="6" width="8.85546875" style="243" customWidth="1"/>
    <col min="7" max="7" width="7.7109375" style="243" customWidth="1"/>
    <col min="8" max="16384" width="10.85546875" style="243"/>
  </cols>
  <sheetData>
    <row r="1" spans="1:7" ht="15" customHeight="1">
      <c r="A1" s="444" t="s">
        <v>447</v>
      </c>
      <c r="B1" s="444"/>
      <c r="C1" s="444"/>
      <c r="D1" s="444"/>
      <c r="E1" s="444"/>
      <c r="F1" s="444"/>
      <c r="G1" s="444"/>
    </row>
    <row r="2" spans="1:7" ht="12" customHeight="1">
      <c r="A2" s="546" t="s">
        <v>448</v>
      </c>
      <c r="B2" s="546"/>
      <c r="C2" s="546"/>
      <c r="D2" s="546"/>
      <c r="E2" s="546"/>
      <c r="F2" s="546"/>
      <c r="G2" s="546"/>
    </row>
    <row r="3" spans="1:7" ht="12.95" customHeight="1">
      <c r="A3" s="547" t="s">
        <v>357</v>
      </c>
      <c r="B3" s="547"/>
      <c r="C3" s="547"/>
      <c r="D3" s="547"/>
      <c r="E3" s="547"/>
      <c r="F3" s="547"/>
      <c r="G3" s="547"/>
    </row>
    <row r="4" spans="1:7" ht="4.3499999999999996" customHeight="1">
      <c r="A4" s="445"/>
      <c r="B4" s="446" t="s">
        <v>449</v>
      </c>
      <c r="C4" s="447"/>
      <c r="D4" s="448"/>
      <c r="E4" s="447"/>
      <c r="F4" s="447"/>
      <c r="G4" s="445"/>
    </row>
    <row r="5" spans="1:7" ht="13.5" customHeight="1">
      <c r="A5" s="548" t="s">
        <v>450</v>
      </c>
      <c r="B5" s="550" t="s">
        <v>424</v>
      </c>
      <c r="C5" s="551"/>
      <c r="D5" s="552"/>
      <c r="E5" s="550" t="s">
        <v>425</v>
      </c>
      <c r="F5" s="551"/>
      <c r="G5" s="552"/>
    </row>
    <row r="6" spans="1:7" ht="17.25" customHeight="1">
      <c r="A6" s="549"/>
      <c r="B6" s="449" t="s">
        <v>451</v>
      </c>
      <c r="C6" s="449" t="s">
        <v>452</v>
      </c>
      <c r="D6" s="450" t="s">
        <v>62</v>
      </c>
      <c r="E6" s="449" t="s">
        <v>451</v>
      </c>
      <c r="F6" s="449" t="s">
        <v>452</v>
      </c>
      <c r="G6" s="451" t="s">
        <v>62</v>
      </c>
    </row>
    <row r="7" spans="1:7" ht="17.25" customHeight="1">
      <c r="A7" s="452" t="s">
        <v>453</v>
      </c>
      <c r="B7" s="479">
        <v>6554.9602840145099</v>
      </c>
      <c r="C7" s="479">
        <v>6326.5442183056621</v>
      </c>
      <c r="D7" s="489">
        <v>-3.4846292854875505</v>
      </c>
      <c r="E7" s="484">
        <v>1128.014914084727</v>
      </c>
      <c r="F7" s="484">
        <v>1120.4798257303</v>
      </c>
      <c r="G7" s="491">
        <v>-0.66799545470025423</v>
      </c>
    </row>
    <row r="8" spans="1:7" ht="5.0999999999999996" customHeight="1">
      <c r="A8" s="453"/>
      <c r="B8" s="480"/>
      <c r="C8" s="480"/>
      <c r="D8" s="490"/>
      <c r="E8" s="485"/>
      <c r="F8" s="485"/>
      <c r="G8" s="492"/>
    </row>
    <row r="9" spans="1:7" ht="12" customHeight="1">
      <c r="A9" s="454" t="s">
        <v>429</v>
      </c>
      <c r="B9" s="481">
        <v>1169.4926686817498</v>
      </c>
      <c r="C9" s="481">
        <v>1080.1164221105</v>
      </c>
      <c r="D9" s="492">
        <v>-7.6423092649220763</v>
      </c>
      <c r="E9" s="485">
        <v>199.52540900449998</v>
      </c>
      <c r="F9" s="485">
        <v>200.96092400000001</v>
      </c>
      <c r="G9" s="492">
        <v>0.71946475522204345</v>
      </c>
    </row>
    <row r="10" spans="1:7" ht="12" customHeight="1">
      <c r="A10" s="454" t="s">
        <v>454</v>
      </c>
      <c r="B10" s="481">
        <v>920.74731370574989</v>
      </c>
      <c r="C10" s="481">
        <v>872.03954312349993</v>
      </c>
      <c r="D10" s="492">
        <v>-5.290025814597799</v>
      </c>
      <c r="E10" s="485">
        <v>155.98941615549998</v>
      </c>
      <c r="F10" s="485">
        <v>157.1705</v>
      </c>
      <c r="G10" s="492">
        <v>0.7571563979203777</v>
      </c>
    </row>
    <row r="11" spans="1:7" ht="12" customHeight="1">
      <c r="A11" s="455" t="s">
        <v>455</v>
      </c>
      <c r="B11" s="480">
        <v>920.74731370574989</v>
      </c>
      <c r="C11" s="480">
        <v>872.03954312349993</v>
      </c>
      <c r="D11" s="494">
        <v>-5.290025814597799</v>
      </c>
      <c r="E11" s="480">
        <v>155.98941615549998</v>
      </c>
      <c r="F11" s="480">
        <v>157.1705</v>
      </c>
      <c r="G11" s="493">
        <v>0.7571563979203777</v>
      </c>
    </row>
    <row r="12" spans="1:7" ht="12" customHeight="1">
      <c r="A12" s="454" t="s">
        <v>456</v>
      </c>
      <c r="B12" s="481">
        <v>248.74535497600004</v>
      </c>
      <c r="C12" s="481">
        <v>208.07687898699999</v>
      </c>
      <c r="D12" s="492">
        <v>-16.349441376673713</v>
      </c>
      <c r="E12" s="485">
        <v>43.535992849000003</v>
      </c>
      <c r="F12" s="485">
        <v>43.790424000000002</v>
      </c>
      <c r="G12" s="492">
        <v>0.58441563945139663</v>
      </c>
    </row>
    <row r="13" spans="1:7" ht="12" customHeight="1">
      <c r="A13" s="455" t="s">
        <v>457</v>
      </c>
      <c r="B13" s="480">
        <v>189.21518047600003</v>
      </c>
      <c r="C13" s="480">
        <v>164.860318987</v>
      </c>
      <c r="D13" s="494">
        <v>-12.871515608700957</v>
      </c>
      <c r="E13" s="486">
        <v>32.929986649</v>
      </c>
      <c r="F13" s="486">
        <v>32.245164000000003</v>
      </c>
      <c r="G13" s="494">
        <v>-2.0796323311621956</v>
      </c>
    </row>
    <row r="14" spans="1:7" ht="12" customHeight="1">
      <c r="A14" s="455" t="s">
        <v>458</v>
      </c>
      <c r="B14" s="480">
        <v>59.530174500000008</v>
      </c>
      <c r="C14" s="480">
        <v>43.216560000000001</v>
      </c>
      <c r="D14" s="494">
        <v>-27.403942012634285</v>
      </c>
      <c r="E14" s="486">
        <v>10.606006200000001</v>
      </c>
      <c r="F14" s="486">
        <v>11.545260000000001</v>
      </c>
      <c r="G14" s="494">
        <v>8.855866970924442</v>
      </c>
    </row>
    <row r="15" spans="1:7" ht="5.0999999999999996" customHeight="1">
      <c r="A15" s="456"/>
      <c r="B15" s="480"/>
      <c r="C15" s="480"/>
      <c r="D15" s="494"/>
      <c r="E15" s="486"/>
      <c r="F15" s="486"/>
      <c r="G15" s="494"/>
    </row>
    <row r="16" spans="1:7" ht="12" customHeight="1">
      <c r="A16" s="454" t="s">
        <v>459</v>
      </c>
      <c r="B16" s="481">
        <v>1842.5952825071995</v>
      </c>
      <c r="C16" s="481">
        <v>1891.7184329599997</v>
      </c>
      <c r="D16" s="492">
        <v>2.665976132640413</v>
      </c>
      <c r="E16" s="485">
        <v>313.68845411951997</v>
      </c>
      <c r="F16" s="485">
        <v>302.96802943999995</v>
      </c>
      <c r="G16" s="492">
        <v>-3.4175388155776254</v>
      </c>
    </row>
    <row r="17" spans="1:7" ht="12" customHeight="1">
      <c r="A17" s="455" t="s">
        <v>460</v>
      </c>
      <c r="B17" s="480">
        <v>1077.2179195695999</v>
      </c>
      <c r="C17" s="480">
        <v>1107.9159999999999</v>
      </c>
      <c r="D17" s="494">
        <v>2.849755826812217</v>
      </c>
      <c r="E17" s="486">
        <v>178.70821078399996</v>
      </c>
      <c r="F17" s="486">
        <v>165.87443200000001</v>
      </c>
      <c r="G17" s="494">
        <v>-7.1814152957481063</v>
      </c>
    </row>
    <row r="18" spans="1:7" ht="12" customHeight="1">
      <c r="A18" s="455" t="s">
        <v>461</v>
      </c>
      <c r="B18" s="480">
        <v>393.72874883199995</v>
      </c>
      <c r="C18" s="480">
        <v>404.93651200000005</v>
      </c>
      <c r="D18" s="494">
        <v>2.8465696755058056</v>
      </c>
      <c r="E18" s="486">
        <v>69.374895968000004</v>
      </c>
      <c r="F18" s="486">
        <v>70.518720000000002</v>
      </c>
      <c r="G18" s="494">
        <v>1.6487578338533204</v>
      </c>
    </row>
    <row r="19" spans="1:7" ht="12" customHeight="1">
      <c r="A19" s="455" t="s">
        <v>462</v>
      </c>
      <c r="B19" s="480">
        <v>110.00665344000001</v>
      </c>
      <c r="C19" s="480">
        <v>135.42527999999999</v>
      </c>
      <c r="D19" s="494">
        <v>23.106444715058849</v>
      </c>
      <c r="E19" s="486">
        <v>19.060625280000004</v>
      </c>
      <c r="F19" s="486">
        <v>26.568960000000001</v>
      </c>
      <c r="G19" s="494">
        <v>39.391859446911056</v>
      </c>
    </row>
    <row r="20" spans="1:7" ht="12" customHeight="1">
      <c r="A20" s="455" t="s">
        <v>463</v>
      </c>
      <c r="B20" s="480">
        <v>33.714096599999998</v>
      </c>
      <c r="C20" s="480">
        <v>33.627079999999999</v>
      </c>
      <c r="D20" s="494">
        <v>-0.25810153252037171</v>
      </c>
      <c r="E20" s="486">
        <v>5.4801743399999987</v>
      </c>
      <c r="F20" s="486">
        <v>5.5692399999999997</v>
      </c>
      <c r="G20" s="494">
        <v>1.6252340614404837</v>
      </c>
    </row>
    <row r="21" spans="1:7" ht="12" customHeight="1">
      <c r="A21" s="455" t="s">
        <v>464</v>
      </c>
      <c r="B21" s="480">
        <v>35.088807295999992</v>
      </c>
      <c r="C21" s="480">
        <v>36.838195200000001</v>
      </c>
      <c r="D21" s="494">
        <v>4.9856009332053697</v>
      </c>
      <c r="E21" s="486">
        <v>7.2339119145600002</v>
      </c>
      <c r="F21" s="486">
        <v>5.1995577599999994</v>
      </c>
      <c r="G21" s="494">
        <v>-28.122462349387611</v>
      </c>
    </row>
    <row r="22" spans="1:7" ht="12" customHeight="1">
      <c r="A22" s="455" t="s">
        <v>465</v>
      </c>
      <c r="B22" s="480">
        <v>192.83905676960001</v>
      </c>
      <c r="C22" s="480">
        <v>172.97536575999999</v>
      </c>
      <c r="D22" s="494">
        <v>-10.300657627325327</v>
      </c>
      <c r="E22" s="486">
        <v>33.830635832960006</v>
      </c>
      <c r="F22" s="486">
        <v>29.237119679999999</v>
      </c>
      <c r="G22" s="494">
        <v>-13.577977592974189</v>
      </c>
    </row>
    <row r="23" spans="1:7" ht="5.0999999999999996" customHeight="1">
      <c r="A23" s="456"/>
      <c r="B23" s="480"/>
      <c r="C23" s="480"/>
      <c r="D23" s="494"/>
      <c r="E23" s="486"/>
      <c r="F23" s="486"/>
      <c r="G23" s="494"/>
    </row>
    <row r="24" spans="1:7" ht="12" customHeight="1">
      <c r="A24" s="454" t="s">
        <v>431</v>
      </c>
      <c r="B24" s="481">
        <v>79.495565462156009</v>
      </c>
      <c r="C24" s="481">
        <v>50.14797141244</v>
      </c>
      <c r="D24" s="492">
        <v>-36.917271899508627</v>
      </c>
      <c r="E24" s="485">
        <v>21.227411313239998</v>
      </c>
      <c r="F24" s="485">
        <v>7.4295378102999994</v>
      </c>
      <c r="G24" s="492">
        <v>-65.000264513336887</v>
      </c>
    </row>
    <row r="25" spans="1:7" ht="5.0999999999999996" customHeight="1">
      <c r="A25" s="454"/>
      <c r="B25" s="481"/>
      <c r="C25" s="481"/>
      <c r="D25" s="492"/>
      <c r="E25" s="485"/>
      <c r="F25" s="485"/>
      <c r="G25" s="492"/>
    </row>
    <row r="26" spans="1:7" ht="12" customHeight="1">
      <c r="A26" s="454" t="s">
        <v>432</v>
      </c>
      <c r="B26" s="481"/>
      <c r="C26" s="481"/>
      <c r="D26" s="492"/>
      <c r="E26" s="485"/>
      <c r="F26" s="485"/>
      <c r="G26" s="492"/>
    </row>
    <row r="27" spans="1:7" ht="12" customHeight="1">
      <c r="A27" s="456" t="s">
        <v>466</v>
      </c>
      <c r="B27" s="482">
        <v>633.74369075539994</v>
      </c>
      <c r="C27" s="482">
        <v>626.398498851</v>
      </c>
      <c r="D27" s="495">
        <v>-1.1590161782351949</v>
      </c>
      <c r="E27" s="487">
        <v>105.12639591600001</v>
      </c>
      <c r="F27" s="487">
        <v>115.87587489000001</v>
      </c>
      <c r="G27" s="495">
        <v>10.225290118943331</v>
      </c>
    </row>
    <row r="28" spans="1:7" ht="5.0999999999999996" customHeight="1">
      <c r="A28" s="454"/>
      <c r="B28" s="481"/>
      <c r="C28" s="481"/>
      <c r="D28" s="495"/>
      <c r="E28" s="485"/>
      <c r="F28" s="485"/>
      <c r="G28" s="492"/>
    </row>
    <row r="29" spans="1:7" ht="12" customHeight="1">
      <c r="A29" s="453" t="s">
        <v>467</v>
      </c>
      <c r="B29" s="482">
        <v>214.50689241504</v>
      </c>
      <c r="C29" s="482">
        <v>183.83597506077658</v>
      </c>
      <c r="D29" s="495">
        <v>-14.298336528469024</v>
      </c>
      <c r="E29" s="485">
        <v>34.228790967039998</v>
      </c>
      <c r="F29" s="485">
        <v>31.8598535</v>
      </c>
      <c r="G29" s="492">
        <v>-6.9208914487255075</v>
      </c>
    </row>
    <row r="30" spans="1:7" ht="12" customHeight="1">
      <c r="A30" s="456" t="s">
        <v>468</v>
      </c>
      <c r="B30" s="480">
        <v>7.9891666070000014</v>
      </c>
      <c r="C30" s="480">
        <v>6.5058093307</v>
      </c>
      <c r="D30" s="494">
        <v>-18.567109052404827</v>
      </c>
      <c r="E30" s="486">
        <v>1.3539789695</v>
      </c>
      <c r="F30" s="486">
        <v>0.94104499999999991</v>
      </c>
      <c r="G30" s="494">
        <v>-30.497812654541391</v>
      </c>
    </row>
    <row r="31" spans="1:7" ht="12" customHeight="1">
      <c r="A31" s="456" t="s">
        <v>469</v>
      </c>
      <c r="B31" s="480">
        <v>36.08897079254001</v>
      </c>
      <c r="C31" s="480">
        <v>30.412836959500005</v>
      </c>
      <c r="D31" s="494">
        <v>-15.728167660057856</v>
      </c>
      <c r="E31" s="486">
        <v>5.6255606456400002</v>
      </c>
      <c r="F31" s="486">
        <v>5.2443050000000007</v>
      </c>
      <c r="G31" s="494">
        <v>-6.7772026586449758</v>
      </c>
    </row>
    <row r="32" spans="1:7" ht="12" customHeight="1">
      <c r="A32" s="456" t="s">
        <v>470</v>
      </c>
      <c r="B32" s="480">
        <v>85.414294783999992</v>
      </c>
      <c r="C32" s="480">
        <v>78.025540372000009</v>
      </c>
      <c r="D32" s="494">
        <v>-8.6504892778018529</v>
      </c>
      <c r="E32" s="486">
        <v>14.01662756</v>
      </c>
      <c r="F32" s="486">
        <v>13.224639999999999</v>
      </c>
      <c r="G32" s="494">
        <v>-5.6503431842630842</v>
      </c>
    </row>
    <row r="33" spans="1:7" ht="12" customHeight="1">
      <c r="A33" s="456" t="s">
        <v>471</v>
      </c>
      <c r="B33" s="480">
        <v>34.530389398799997</v>
      </c>
      <c r="C33" s="480">
        <v>28.660445999999997</v>
      </c>
      <c r="D33" s="494">
        <v>-16.999354774157261</v>
      </c>
      <c r="E33" s="486">
        <v>5.5165118562000002</v>
      </c>
      <c r="F33" s="486">
        <v>4.8088620000000004</v>
      </c>
      <c r="G33" s="494">
        <v>-12.827849819713034</v>
      </c>
    </row>
    <row r="34" spans="1:7" ht="12" customHeight="1">
      <c r="A34" s="456" t="s">
        <v>472</v>
      </c>
      <c r="B34" s="480">
        <v>41.641514588700005</v>
      </c>
      <c r="C34" s="480">
        <v>30.779622910376602</v>
      </c>
      <c r="D34" s="494">
        <v>-26.084285803741935</v>
      </c>
      <c r="E34" s="486">
        <v>5.7715699717000009</v>
      </c>
      <c r="F34" s="486">
        <v>5.8063329999999995</v>
      </c>
      <c r="G34" s="494">
        <v>0.60231494152291898</v>
      </c>
    </row>
    <row r="35" spans="1:7" ht="12" customHeight="1">
      <c r="A35" s="456" t="s">
        <v>473</v>
      </c>
      <c r="B35" s="480">
        <v>5.3911394978999994</v>
      </c>
      <c r="C35" s="480">
        <v>6.183846559800001</v>
      </c>
      <c r="D35" s="494">
        <v>14.703887039257356</v>
      </c>
      <c r="E35" s="486">
        <v>1.3719753268000001</v>
      </c>
      <c r="F35" s="486">
        <v>1.118741</v>
      </c>
      <c r="G35" s="494">
        <v>-18.457644379847903</v>
      </c>
    </row>
    <row r="36" spans="1:7" ht="12" customHeight="1">
      <c r="A36" s="456" t="s">
        <v>474</v>
      </c>
      <c r="B36" s="480">
        <v>0.10078732500000001</v>
      </c>
      <c r="C36" s="480">
        <v>6.9797112999999994E-2</v>
      </c>
      <c r="D36" s="495">
        <v>-30.748124330117911</v>
      </c>
      <c r="E36" s="486">
        <v>1.5339549999999999E-2</v>
      </c>
      <c r="F36" s="486">
        <v>6.4814999999999994E-3</v>
      </c>
      <c r="G36" s="494">
        <v>-57.74647887323944</v>
      </c>
    </row>
    <row r="37" spans="1:7" ht="12" customHeight="1">
      <c r="A37" s="456" t="s">
        <v>475</v>
      </c>
      <c r="B37" s="480">
        <v>3.3506294210999998</v>
      </c>
      <c r="C37" s="480">
        <v>3.1980758154000002</v>
      </c>
      <c r="D37" s="494">
        <v>-4.5529835301785448</v>
      </c>
      <c r="E37" s="486">
        <v>0.55722708720000003</v>
      </c>
      <c r="F37" s="486">
        <v>0.70944599999999991</v>
      </c>
      <c r="G37" s="494">
        <v>27.31721344791076</v>
      </c>
    </row>
    <row r="38" spans="1:7" ht="5.0999999999999996" customHeight="1">
      <c r="A38" s="456"/>
      <c r="B38" s="480"/>
      <c r="C38" s="480"/>
      <c r="D38" s="494"/>
      <c r="E38" s="486"/>
      <c r="F38" s="486"/>
      <c r="G38" s="494"/>
    </row>
    <row r="39" spans="1:7" ht="12" customHeight="1">
      <c r="A39" s="453" t="s">
        <v>434</v>
      </c>
      <c r="B39" s="481">
        <v>132.70097619570001</v>
      </c>
      <c r="C39" s="481">
        <v>105.9693879</v>
      </c>
      <c r="D39" s="492">
        <v>-20.144228823364308</v>
      </c>
      <c r="E39" s="485">
        <v>26.992183900000001</v>
      </c>
      <c r="F39" s="485">
        <v>16.275210000000001</v>
      </c>
      <c r="G39" s="492">
        <v>-39.703989642720238</v>
      </c>
    </row>
    <row r="40" spans="1:7" ht="12" customHeight="1">
      <c r="A40" s="456" t="s">
        <v>476</v>
      </c>
      <c r="B40" s="480">
        <v>91.295700150000002</v>
      </c>
      <c r="C40" s="480">
        <v>76.233890599999995</v>
      </c>
      <c r="D40" s="494">
        <v>-16.49783015547639</v>
      </c>
      <c r="E40" s="486">
        <v>21.787213600000001</v>
      </c>
      <c r="F40" s="486">
        <v>15.865200000000002</v>
      </c>
      <c r="G40" s="494">
        <v>-27.181142612931463</v>
      </c>
    </row>
    <row r="41" spans="1:7" ht="12" customHeight="1">
      <c r="A41" s="456" t="s">
        <v>477</v>
      </c>
      <c r="B41" s="480">
        <v>41.405276045699999</v>
      </c>
      <c r="C41" s="480">
        <v>29.735497300000002</v>
      </c>
      <c r="D41" s="494">
        <v>-28.184279541621173</v>
      </c>
      <c r="E41" s="486">
        <v>5.2049703000000003</v>
      </c>
      <c r="F41" s="486">
        <v>0.41000999999999999</v>
      </c>
      <c r="G41" s="494">
        <v>-92.12272162244615</v>
      </c>
    </row>
    <row r="42" spans="1:7" ht="5.0999999999999996" customHeight="1">
      <c r="A42" s="456"/>
      <c r="B42" s="480"/>
      <c r="C42" s="480"/>
      <c r="D42" s="494"/>
      <c r="E42" s="486"/>
      <c r="F42" s="486"/>
      <c r="G42" s="494"/>
    </row>
    <row r="43" spans="1:7" ht="12" customHeight="1">
      <c r="A43" s="454" t="s">
        <v>435</v>
      </c>
      <c r="B43" s="481">
        <v>424.13457866073003</v>
      </c>
      <c r="C43" s="481">
        <v>408.02580589648005</v>
      </c>
      <c r="D43" s="492">
        <v>-3.7980333542046774</v>
      </c>
      <c r="E43" s="485">
        <v>69.975104005252007</v>
      </c>
      <c r="F43" s="485">
        <v>72.884671459999993</v>
      </c>
      <c r="G43" s="492">
        <v>4.1580037587791274</v>
      </c>
    </row>
    <row r="44" spans="1:7" ht="12" customHeight="1">
      <c r="A44" s="455" t="s">
        <v>478</v>
      </c>
      <c r="B44" s="480">
        <v>29.698663706549997</v>
      </c>
      <c r="C44" s="480">
        <v>25.827416736479996</v>
      </c>
      <c r="D44" s="494">
        <v>-13.035088071037359</v>
      </c>
      <c r="E44" s="486">
        <v>4.1263088598899991</v>
      </c>
      <c r="F44" s="486">
        <v>4.4541894599999994</v>
      </c>
      <c r="G44" s="494">
        <v>7.9460993164418792</v>
      </c>
    </row>
    <row r="45" spans="1:7" ht="12" customHeight="1">
      <c r="A45" s="455" t="s">
        <v>479</v>
      </c>
      <c r="B45" s="480">
        <v>394.43591495418002</v>
      </c>
      <c r="C45" s="480">
        <v>382.19838916000003</v>
      </c>
      <c r="D45" s="494">
        <v>-3.1025384175783155</v>
      </c>
      <c r="E45" s="486">
        <v>65.848795145362004</v>
      </c>
      <c r="F45" s="486">
        <v>68.430481999999998</v>
      </c>
      <c r="G45" s="494">
        <v>3.9206288420902569</v>
      </c>
    </row>
    <row r="46" spans="1:7" ht="5.0999999999999996" customHeight="1">
      <c r="A46" s="455"/>
      <c r="B46" s="480"/>
      <c r="C46" s="480"/>
      <c r="D46" s="494"/>
      <c r="E46" s="486"/>
      <c r="F46" s="486"/>
      <c r="G46" s="494"/>
    </row>
    <row r="47" spans="1:7" ht="12" customHeight="1">
      <c r="A47" s="454" t="s">
        <v>480</v>
      </c>
      <c r="B47" s="481">
        <v>976.47523283327826</v>
      </c>
      <c r="C47" s="481">
        <v>994.85254938839989</v>
      </c>
      <c r="D47" s="492">
        <v>1.8820053942176562</v>
      </c>
      <c r="E47" s="485">
        <v>176.19080518578897</v>
      </c>
      <c r="F47" s="485">
        <v>180.18442361999996</v>
      </c>
      <c r="G47" s="492">
        <v>2.2666440680600752</v>
      </c>
    </row>
    <row r="48" spans="1:7" ht="12" customHeight="1">
      <c r="A48" s="455" t="s">
        <v>481</v>
      </c>
      <c r="B48" s="480">
        <v>937.91764950998231</v>
      </c>
      <c r="C48" s="480">
        <v>964.41613151999991</v>
      </c>
      <c r="D48" s="494">
        <v>2.825246120900049</v>
      </c>
      <c r="E48" s="486">
        <v>169.14249332340898</v>
      </c>
      <c r="F48" s="486">
        <v>174.69905333999998</v>
      </c>
      <c r="G48" s="494">
        <v>3.2851354543808053</v>
      </c>
    </row>
    <row r="49" spans="1:7" ht="12" customHeight="1">
      <c r="A49" s="455" t="s">
        <v>482</v>
      </c>
      <c r="B49" s="480">
        <v>2.4551530241759996</v>
      </c>
      <c r="C49" s="480">
        <v>2.9961869484000001</v>
      </c>
      <c r="D49" s="494">
        <v>22.036668138255155</v>
      </c>
      <c r="E49" s="486">
        <v>0.72879226080000004</v>
      </c>
      <c r="F49" s="486">
        <v>0.69350568000000001</v>
      </c>
      <c r="G49" s="494">
        <v>-4.8417886272921873</v>
      </c>
    </row>
    <row r="50" spans="1:7" ht="12" customHeight="1">
      <c r="A50" s="455" t="s">
        <v>483</v>
      </c>
      <c r="B50" s="480">
        <v>36.102430299120002</v>
      </c>
      <c r="C50" s="480">
        <v>27.440230919999998</v>
      </c>
      <c r="D50" s="494">
        <v>-23.993396863731764</v>
      </c>
      <c r="E50" s="486">
        <v>6.3195196015800006</v>
      </c>
      <c r="F50" s="486">
        <v>4.7918646000000003</v>
      </c>
      <c r="G50" s="494">
        <v>-24.173593847197772</v>
      </c>
    </row>
    <row r="51" spans="1:7" ht="5.0999999999999996" customHeight="1">
      <c r="A51" s="455"/>
      <c r="B51" s="480"/>
      <c r="C51" s="480"/>
      <c r="D51" s="494"/>
      <c r="E51" s="486"/>
      <c r="F51" s="486"/>
      <c r="G51" s="494"/>
    </row>
    <row r="52" spans="1:7" ht="12" customHeight="1">
      <c r="A52" s="454" t="s">
        <v>484</v>
      </c>
      <c r="B52" s="481">
        <v>1081.8153965032561</v>
      </c>
      <c r="C52" s="481">
        <v>985.47917472606605</v>
      </c>
      <c r="D52" s="492">
        <v>-8.9050518312622451</v>
      </c>
      <c r="E52" s="485">
        <v>181.06035967338599</v>
      </c>
      <c r="F52" s="485">
        <v>192.04130100999998</v>
      </c>
      <c r="G52" s="492">
        <v>6.0647959367928328</v>
      </c>
    </row>
    <row r="53" spans="1:7" ht="12" customHeight="1">
      <c r="A53" s="455" t="s">
        <v>485</v>
      </c>
      <c r="B53" s="480">
        <v>894.70803213978013</v>
      </c>
      <c r="C53" s="480">
        <v>815.40496452606601</v>
      </c>
      <c r="D53" s="494">
        <v>-8.8635694287949143</v>
      </c>
      <c r="E53" s="486">
        <v>153.84918218573998</v>
      </c>
      <c r="F53" s="486">
        <v>161.08538780999999</v>
      </c>
      <c r="G53" s="494">
        <v>4.7034410722598619</v>
      </c>
    </row>
    <row r="54" spans="1:7" ht="12" customHeight="1">
      <c r="A54" s="457" t="s">
        <v>486</v>
      </c>
      <c r="B54" s="483">
        <v>187.10736436347599</v>
      </c>
      <c r="C54" s="483">
        <v>170.07421020000004</v>
      </c>
      <c r="D54" s="496">
        <v>-9.103411948226281</v>
      </c>
      <c r="E54" s="488">
        <v>27.211177487646005</v>
      </c>
      <c r="F54" s="488">
        <v>30.955913199999998</v>
      </c>
      <c r="G54" s="496">
        <v>13.761755492036754</v>
      </c>
    </row>
    <row r="55" spans="1:7" ht="9" customHeight="1">
      <c r="A55" s="458" t="s">
        <v>108</v>
      </c>
      <c r="B55" s="459"/>
      <c r="C55" s="459"/>
      <c r="D55" s="460"/>
      <c r="E55" s="459"/>
      <c r="F55" s="459"/>
      <c r="G55" s="461"/>
    </row>
    <row r="56" spans="1:7" ht="9" customHeight="1">
      <c r="A56" s="458" t="s">
        <v>487</v>
      </c>
      <c r="B56" s="459"/>
      <c r="C56" s="459"/>
      <c r="D56" s="460"/>
      <c r="E56" s="459"/>
      <c r="F56" s="459"/>
      <c r="G56" s="461"/>
    </row>
    <row r="57" spans="1:7" ht="9" customHeight="1">
      <c r="A57" s="545" t="s">
        <v>488</v>
      </c>
      <c r="B57" s="545"/>
      <c r="C57" s="545"/>
      <c r="D57" s="545"/>
      <c r="E57" s="545"/>
      <c r="F57" s="545"/>
      <c r="G57" s="545"/>
    </row>
  </sheetData>
  <mergeCells count="6">
    <mergeCell ref="A57:G57"/>
    <mergeCell ref="A2:G2"/>
    <mergeCell ref="A3:G3"/>
    <mergeCell ref="A5:A6"/>
    <mergeCell ref="B5:D5"/>
    <mergeCell ref="E5:G5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 codeName="Hoja11"/>
  <dimension ref="A1:E269"/>
  <sheetViews>
    <sheetView showGridLines="0" topLeftCell="A11" zoomScale="150" workbookViewId="0">
      <selection activeCell="B22" sqref="B22"/>
    </sheetView>
  </sheetViews>
  <sheetFormatPr baseColWidth="10" defaultColWidth="11.42578125" defaultRowHeight="17.25" customHeight="1"/>
  <cols>
    <col min="1" max="1" width="6.28515625" style="123" customWidth="1"/>
    <col min="2" max="2" width="64.42578125" style="123" customWidth="1"/>
    <col min="3" max="3" width="6.28515625" style="123" customWidth="1"/>
    <col min="4" max="4" width="2" style="123" customWidth="1"/>
    <col min="5" max="5" width="40.85546875" style="123" customWidth="1"/>
    <col min="6" max="16384" width="11.42578125" style="123"/>
  </cols>
  <sheetData>
    <row r="1" spans="1:5" ht="16.5" customHeight="1">
      <c r="A1" s="313" t="s">
        <v>96</v>
      </c>
      <c r="B1" s="263"/>
      <c r="C1" s="264"/>
      <c r="D1" s="264"/>
      <c r="E1" s="122"/>
    </row>
    <row r="2" spans="1:5" ht="17.25" customHeight="1">
      <c r="A2" s="121"/>
      <c r="B2" s="121"/>
      <c r="C2" s="122"/>
      <c r="D2" s="122"/>
      <c r="E2" s="122"/>
    </row>
    <row r="3" spans="1:5" ht="17.25" customHeight="1">
      <c r="A3" s="89"/>
      <c r="B3" s="89"/>
      <c r="C3" s="90"/>
      <c r="D3" s="122"/>
      <c r="E3" s="122"/>
    </row>
    <row r="4" spans="1:5" ht="17.25" customHeight="1">
      <c r="A4" s="122"/>
      <c r="B4" s="122"/>
      <c r="C4" s="122"/>
      <c r="D4" s="122"/>
      <c r="E4" s="122"/>
    </row>
    <row r="5" spans="1:5" ht="17.25" customHeight="1">
      <c r="A5" s="122"/>
      <c r="B5" s="122"/>
      <c r="C5" s="122"/>
      <c r="D5" s="122"/>
      <c r="E5" s="122"/>
    </row>
    <row r="6" spans="1:5" ht="17.25" customHeight="1">
      <c r="A6" s="31" t="s">
        <v>255</v>
      </c>
      <c r="B6" s="312" t="s">
        <v>256</v>
      </c>
      <c r="C6" s="311"/>
      <c r="D6" s="122"/>
      <c r="E6" s="122"/>
    </row>
    <row r="7" spans="1:5" ht="17.25" customHeight="1">
      <c r="A7" s="91"/>
      <c r="B7" s="310"/>
      <c r="C7" s="310"/>
      <c r="D7" s="122"/>
      <c r="E7" s="122"/>
    </row>
    <row r="8" spans="1:5" ht="20.25" customHeight="1">
      <c r="A8" s="92" t="s">
        <v>257</v>
      </c>
      <c r="B8" s="32" t="s">
        <v>489</v>
      </c>
      <c r="C8" s="93"/>
      <c r="D8" s="122"/>
      <c r="E8" s="122"/>
    </row>
    <row r="9" spans="1:5" ht="20.25" customHeight="1">
      <c r="A9" s="92" t="s">
        <v>301</v>
      </c>
      <c r="B9" s="32" t="s">
        <v>490</v>
      </c>
      <c r="C9" s="93"/>
      <c r="D9" s="122"/>
      <c r="E9" s="122"/>
    </row>
    <row r="10" spans="1:5" ht="20.25" customHeight="1">
      <c r="A10" s="92" t="s">
        <v>302</v>
      </c>
      <c r="B10" s="33" t="s">
        <v>491</v>
      </c>
      <c r="C10" s="93"/>
      <c r="D10" s="122"/>
      <c r="E10" s="122"/>
    </row>
    <row r="11" spans="1:5" ht="28.5" customHeight="1">
      <c r="A11" s="92" t="s">
        <v>116</v>
      </c>
      <c r="B11" s="32" t="s">
        <v>492</v>
      </c>
      <c r="C11" s="93"/>
      <c r="D11" s="122"/>
      <c r="E11" s="122"/>
    </row>
    <row r="12" spans="1:5" ht="19.5" customHeight="1">
      <c r="A12" s="92" t="s">
        <v>48</v>
      </c>
      <c r="B12" s="32" t="s">
        <v>386</v>
      </c>
      <c r="C12" s="93"/>
      <c r="D12" s="122"/>
      <c r="E12" s="122"/>
    </row>
    <row r="13" spans="1:5" ht="27.75" customHeight="1">
      <c r="A13" s="92" t="s">
        <v>49</v>
      </c>
      <c r="B13" s="32" t="s">
        <v>387</v>
      </c>
      <c r="C13" s="93"/>
      <c r="D13" s="122"/>
      <c r="E13" s="122"/>
    </row>
    <row r="14" spans="1:5" ht="17.25" customHeight="1">
      <c r="A14" s="92" t="s">
        <v>138</v>
      </c>
      <c r="B14" s="32" t="s">
        <v>493</v>
      </c>
      <c r="C14" s="93"/>
      <c r="D14" s="122"/>
      <c r="E14" s="122"/>
    </row>
    <row r="15" spans="1:5" ht="17.25" customHeight="1">
      <c r="A15" s="92" t="s">
        <v>139</v>
      </c>
      <c r="B15" s="32" t="s">
        <v>494</v>
      </c>
      <c r="C15" s="93"/>
      <c r="D15" s="122"/>
      <c r="E15" s="122"/>
    </row>
    <row r="16" spans="1:5" ht="17.25" customHeight="1">
      <c r="A16" s="92" t="s">
        <v>140</v>
      </c>
      <c r="B16" s="32" t="s">
        <v>495</v>
      </c>
      <c r="C16" s="93"/>
      <c r="D16" s="122"/>
      <c r="E16" s="122"/>
    </row>
    <row r="17" spans="1:5" ht="17.25" customHeight="1">
      <c r="A17" s="92" t="s">
        <v>141</v>
      </c>
      <c r="B17" s="32" t="s">
        <v>496</v>
      </c>
      <c r="C17" s="93"/>
      <c r="D17" s="122"/>
      <c r="E17" s="122"/>
    </row>
    <row r="18" spans="1:5" ht="17.25" customHeight="1">
      <c r="A18" s="92" t="s">
        <v>50</v>
      </c>
      <c r="B18" s="346" t="s">
        <v>497</v>
      </c>
      <c r="C18" s="93"/>
      <c r="D18" s="122"/>
      <c r="E18" s="122"/>
    </row>
    <row r="19" spans="1:5" ht="17.25" customHeight="1">
      <c r="A19" s="122"/>
      <c r="B19" s="30"/>
      <c r="C19" s="122"/>
      <c r="D19" s="122"/>
      <c r="E19" s="122"/>
    </row>
    <row r="20" spans="1:5" ht="17.25" customHeight="1">
      <c r="A20" s="122"/>
      <c r="B20" s="367"/>
      <c r="C20" s="122"/>
      <c r="D20" s="122"/>
      <c r="E20" s="122"/>
    </row>
    <row r="21" spans="1:5" ht="17.25" customHeight="1">
      <c r="A21" s="122"/>
      <c r="B21" s="122"/>
      <c r="C21" s="122"/>
      <c r="D21" s="122"/>
      <c r="E21" s="122"/>
    </row>
    <row r="22" spans="1:5" ht="17.25" customHeight="1">
      <c r="A22" s="122"/>
      <c r="B22" s="122"/>
      <c r="C22" s="122"/>
      <c r="D22" s="122"/>
      <c r="E22" s="122"/>
    </row>
    <row r="23" spans="1:5" ht="17.25" customHeight="1">
      <c r="A23" s="122"/>
      <c r="B23" s="122"/>
      <c r="C23" s="122"/>
      <c r="D23" s="122"/>
      <c r="E23" s="122"/>
    </row>
    <row r="24" spans="1:5" ht="17.25" customHeight="1">
      <c r="A24" s="122"/>
      <c r="B24" s="122"/>
      <c r="C24" s="122"/>
      <c r="D24" s="122"/>
      <c r="E24" s="122"/>
    </row>
    <row r="25" spans="1:5" ht="17.25" customHeight="1">
      <c r="A25" s="122"/>
      <c r="B25" s="122"/>
      <c r="C25" s="122"/>
      <c r="D25" s="122"/>
      <c r="E25" s="122"/>
    </row>
    <row r="26" spans="1:5" ht="17.25" customHeight="1">
      <c r="A26" s="122"/>
      <c r="B26" s="122"/>
      <c r="C26" s="122"/>
      <c r="D26" s="122"/>
      <c r="E26" s="122"/>
    </row>
    <row r="27" spans="1:5" ht="17.25" customHeight="1">
      <c r="A27" s="122"/>
      <c r="B27" s="122"/>
      <c r="C27" s="122"/>
      <c r="D27" s="122"/>
      <c r="E27" s="122"/>
    </row>
    <row r="28" spans="1:5" ht="17.25" customHeight="1">
      <c r="A28" s="122"/>
      <c r="B28" s="122"/>
      <c r="C28" s="122"/>
      <c r="D28" s="122"/>
      <c r="E28" s="122"/>
    </row>
    <row r="29" spans="1:5" ht="17.25" customHeight="1">
      <c r="A29" s="122"/>
      <c r="B29" s="122"/>
      <c r="C29" s="122"/>
      <c r="D29" s="122"/>
      <c r="E29" s="122"/>
    </row>
    <row r="30" spans="1:5" ht="17.25" customHeight="1">
      <c r="A30" s="122"/>
      <c r="B30" s="122"/>
      <c r="C30" s="122"/>
      <c r="D30" s="122"/>
      <c r="E30" s="122"/>
    </row>
    <row r="31" spans="1:5" ht="17.25" customHeight="1">
      <c r="A31" s="122"/>
      <c r="B31" s="122"/>
      <c r="C31" s="122"/>
      <c r="D31" s="122"/>
      <c r="E31" s="122"/>
    </row>
    <row r="32" spans="1:5" ht="17.25" customHeight="1">
      <c r="A32" s="122"/>
      <c r="B32" s="122"/>
      <c r="C32" s="122"/>
      <c r="D32" s="122"/>
      <c r="E32" s="122"/>
    </row>
    <row r="33" spans="1:5" ht="17.25" customHeight="1">
      <c r="A33" s="122"/>
      <c r="B33" s="122"/>
      <c r="C33" s="122"/>
      <c r="D33" s="122"/>
      <c r="E33" s="122"/>
    </row>
    <row r="34" spans="1:5" ht="17.25" customHeight="1">
      <c r="A34" s="122"/>
      <c r="B34" s="122"/>
      <c r="C34" s="122"/>
      <c r="D34" s="122"/>
      <c r="E34" s="122"/>
    </row>
    <row r="35" spans="1:5" ht="17.25" customHeight="1">
      <c r="A35" s="122"/>
      <c r="B35" s="122"/>
      <c r="C35" s="122"/>
      <c r="D35" s="122"/>
      <c r="E35" s="122"/>
    </row>
    <row r="36" spans="1:5" ht="17.25" customHeight="1">
      <c r="A36" s="122"/>
      <c r="B36" s="122"/>
      <c r="C36" s="122"/>
      <c r="D36" s="122"/>
      <c r="E36" s="122"/>
    </row>
    <row r="37" spans="1:5" ht="17.25" customHeight="1">
      <c r="A37" s="122"/>
      <c r="B37" s="122"/>
      <c r="C37" s="122"/>
      <c r="D37" s="122"/>
      <c r="E37" s="122"/>
    </row>
    <row r="38" spans="1:5" ht="17.25" customHeight="1">
      <c r="A38" s="122"/>
      <c r="B38" s="122"/>
      <c r="C38" s="122"/>
      <c r="D38" s="122"/>
      <c r="E38" s="122"/>
    </row>
    <row r="39" spans="1:5" ht="17.25" customHeight="1">
      <c r="A39" s="122"/>
      <c r="B39" s="122"/>
      <c r="C39" s="122"/>
      <c r="D39" s="122"/>
      <c r="E39" s="122"/>
    </row>
    <row r="40" spans="1:5" ht="17.25" customHeight="1">
      <c r="A40" s="122"/>
      <c r="B40" s="122"/>
      <c r="C40" s="122"/>
      <c r="D40" s="122"/>
      <c r="E40" s="122"/>
    </row>
    <row r="41" spans="1:5" ht="17.25" customHeight="1">
      <c r="A41" s="122"/>
      <c r="B41" s="122"/>
      <c r="C41" s="122"/>
      <c r="D41" s="122"/>
      <c r="E41" s="122"/>
    </row>
    <row r="42" spans="1:5" ht="17.25" customHeight="1">
      <c r="A42" s="122"/>
      <c r="B42" s="122"/>
      <c r="C42" s="122"/>
      <c r="D42" s="122"/>
      <c r="E42" s="122"/>
    </row>
    <row r="43" spans="1:5" ht="17.25" customHeight="1">
      <c r="A43" s="122"/>
      <c r="B43" s="122"/>
      <c r="C43" s="122"/>
      <c r="D43" s="122"/>
      <c r="E43" s="122"/>
    </row>
    <row r="44" spans="1:5" ht="17.25" customHeight="1">
      <c r="A44" s="122"/>
      <c r="B44" s="122"/>
      <c r="C44" s="122"/>
      <c r="D44" s="122"/>
      <c r="E44" s="122"/>
    </row>
    <row r="45" spans="1:5" ht="17.25" customHeight="1">
      <c r="A45" s="122"/>
      <c r="B45" s="122"/>
      <c r="C45" s="122"/>
      <c r="D45" s="122"/>
      <c r="E45" s="122"/>
    </row>
    <row r="46" spans="1:5" ht="17.25" customHeight="1">
      <c r="A46" s="122"/>
      <c r="B46" s="122"/>
      <c r="C46" s="122"/>
      <c r="D46" s="122"/>
      <c r="E46" s="122"/>
    </row>
    <row r="47" spans="1:5" ht="17.25" customHeight="1">
      <c r="A47" s="122"/>
      <c r="B47" s="122"/>
      <c r="C47" s="122"/>
      <c r="D47" s="122"/>
      <c r="E47" s="122"/>
    </row>
    <row r="48" spans="1:5" ht="17.25" customHeight="1">
      <c r="A48" s="122"/>
      <c r="B48" s="122"/>
      <c r="C48" s="122"/>
      <c r="D48" s="122"/>
      <c r="E48" s="122"/>
    </row>
    <row r="49" spans="1:5" ht="17.25" customHeight="1">
      <c r="A49" s="122"/>
      <c r="B49" s="122"/>
      <c r="C49" s="122"/>
      <c r="D49" s="122"/>
      <c r="E49" s="122"/>
    </row>
    <row r="50" spans="1:5" ht="17.25" customHeight="1">
      <c r="A50" s="122"/>
      <c r="B50" s="122"/>
      <c r="C50" s="122"/>
      <c r="D50" s="122"/>
      <c r="E50" s="122"/>
    </row>
    <row r="51" spans="1:5" ht="17.25" customHeight="1">
      <c r="A51" s="122"/>
      <c r="B51" s="122"/>
      <c r="C51" s="122"/>
      <c r="D51" s="122"/>
      <c r="E51" s="122"/>
    </row>
    <row r="52" spans="1:5" ht="17.25" customHeight="1">
      <c r="A52" s="122"/>
      <c r="B52" s="122"/>
      <c r="C52" s="122"/>
      <c r="D52" s="122"/>
      <c r="E52" s="122"/>
    </row>
    <row r="53" spans="1:5" ht="17.25" customHeight="1">
      <c r="A53" s="122"/>
      <c r="B53" s="122"/>
      <c r="C53" s="122"/>
      <c r="D53" s="122"/>
      <c r="E53" s="122"/>
    </row>
    <row r="54" spans="1:5" ht="17.25" customHeight="1">
      <c r="A54" s="122"/>
      <c r="B54" s="122"/>
      <c r="C54" s="122"/>
      <c r="D54" s="122"/>
      <c r="E54" s="122"/>
    </row>
    <row r="55" spans="1:5" ht="17.25" customHeight="1">
      <c r="A55" s="122"/>
      <c r="B55" s="122"/>
      <c r="C55" s="122"/>
      <c r="D55" s="122"/>
      <c r="E55" s="122"/>
    </row>
    <row r="56" spans="1:5" ht="17.25" customHeight="1">
      <c r="A56" s="122"/>
      <c r="B56" s="122"/>
      <c r="C56" s="122"/>
      <c r="D56" s="122"/>
      <c r="E56" s="122"/>
    </row>
    <row r="57" spans="1:5" ht="17.25" customHeight="1">
      <c r="A57" s="122"/>
      <c r="B57" s="122"/>
      <c r="C57" s="122"/>
      <c r="D57" s="122"/>
      <c r="E57" s="122"/>
    </row>
    <row r="58" spans="1:5" ht="17.25" customHeight="1">
      <c r="A58" s="122"/>
      <c r="B58" s="122"/>
      <c r="C58" s="122"/>
      <c r="D58" s="122"/>
      <c r="E58" s="122"/>
    </row>
    <row r="59" spans="1:5" ht="17.25" customHeight="1">
      <c r="A59" s="122"/>
      <c r="B59" s="122"/>
      <c r="C59" s="122"/>
      <c r="D59" s="122"/>
      <c r="E59" s="122"/>
    </row>
    <row r="60" spans="1:5" ht="17.25" customHeight="1">
      <c r="A60" s="122"/>
      <c r="B60" s="122"/>
      <c r="C60" s="122"/>
      <c r="D60" s="122"/>
      <c r="E60" s="122"/>
    </row>
    <row r="61" spans="1:5" ht="17.25" customHeight="1">
      <c r="A61" s="122"/>
      <c r="B61" s="122"/>
      <c r="C61" s="122"/>
      <c r="D61" s="122"/>
      <c r="E61" s="122"/>
    </row>
    <row r="62" spans="1:5" ht="17.25" customHeight="1">
      <c r="A62" s="122"/>
      <c r="B62" s="122"/>
      <c r="C62" s="122"/>
      <c r="D62" s="122"/>
      <c r="E62" s="122"/>
    </row>
    <row r="63" spans="1:5" ht="17.25" customHeight="1">
      <c r="A63" s="122"/>
      <c r="B63" s="122"/>
      <c r="C63" s="122"/>
      <c r="D63" s="122"/>
      <c r="E63" s="122"/>
    </row>
    <row r="64" spans="1:5" ht="17.25" customHeight="1">
      <c r="A64" s="122"/>
      <c r="B64" s="122"/>
      <c r="C64" s="122"/>
      <c r="D64" s="122"/>
      <c r="E64" s="122"/>
    </row>
    <row r="65" spans="1:5" ht="17.25" customHeight="1">
      <c r="A65" s="122"/>
      <c r="B65" s="122"/>
      <c r="C65" s="122"/>
      <c r="D65" s="122"/>
      <c r="E65" s="122"/>
    </row>
    <row r="66" spans="1:5" ht="17.25" customHeight="1">
      <c r="A66" s="122"/>
      <c r="B66" s="122"/>
      <c r="C66" s="122"/>
      <c r="D66" s="122"/>
      <c r="E66" s="122"/>
    </row>
    <row r="67" spans="1:5" ht="17.25" customHeight="1">
      <c r="A67" s="122"/>
      <c r="B67" s="122"/>
      <c r="C67" s="122"/>
      <c r="D67" s="122"/>
      <c r="E67" s="122"/>
    </row>
    <row r="68" spans="1:5" ht="17.25" customHeight="1">
      <c r="A68" s="122"/>
      <c r="B68" s="122"/>
      <c r="C68" s="122"/>
      <c r="D68" s="122"/>
      <c r="E68" s="122"/>
    </row>
    <row r="69" spans="1:5" ht="17.25" customHeight="1">
      <c r="A69" s="122"/>
      <c r="B69" s="122"/>
      <c r="C69" s="122"/>
      <c r="D69" s="122"/>
      <c r="E69" s="122"/>
    </row>
    <row r="70" spans="1:5" ht="17.25" customHeight="1">
      <c r="A70" s="122"/>
      <c r="B70" s="122"/>
      <c r="C70" s="122"/>
      <c r="D70" s="122"/>
      <c r="E70" s="122"/>
    </row>
    <row r="71" spans="1:5" ht="17.25" customHeight="1">
      <c r="A71" s="122"/>
      <c r="B71" s="122"/>
      <c r="C71" s="122"/>
      <c r="D71" s="122"/>
      <c r="E71" s="122"/>
    </row>
    <row r="72" spans="1:5" ht="17.25" customHeight="1">
      <c r="A72" s="122"/>
      <c r="B72" s="122"/>
      <c r="C72" s="122"/>
      <c r="D72" s="122"/>
      <c r="E72" s="122"/>
    </row>
    <row r="73" spans="1:5" ht="17.25" customHeight="1">
      <c r="A73" s="122"/>
      <c r="B73" s="122"/>
      <c r="C73" s="122"/>
      <c r="D73" s="122"/>
      <c r="E73" s="122"/>
    </row>
    <row r="74" spans="1:5" ht="17.25" customHeight="1">
      <c r="A74" s="122"/>
      <c r="B74" s="122"/>
      <c r="C74" s="122"/>
      <c r="D74" s="122"/>
      <c r="E74" s="122"/>
    </row>
    <row r="75" spans="1:5" ht="17.25" customHeight="1">
      <c r="A75" s="122"/>
      <c r="B75" s="122"/>
      <c r="C75" s="122"/>
      <c r="D75" s="122"/>
      <c r="E75" s="122"/>
    </row>
    <row r="76" spans="1:5" ht="17.25" customHeight="1">
      <c r="A76" s="122"/>
      <c r="B76" s="122"/>
      <c r="C76" s="122"/>
      <c r="D76" s="122"/>
      <c r="E76" s="122"/>
    </row>
    <row r="77" spans="1:5" ht="17.25" customHeight="1">
      <c r="A77" s="122"/>
      <c r="B77" s="122"/>
      <c r="C77" s="122"/>
      <c r="D77" s="122"/>
      <c r="E77" s="122"/>
    </row>
    <row r="78" spans="1:5" ht="17.25" customHeight="1">
      <c r="A78" s="122"/>
      <c r="B78" s="122"/>
      <c r="C78" s="122"/>
      <c r="D78" s="122"/>
      <c r="E78" s="122"/>
    </row>
    <row r="79" spans="1:5" ht="17.25" customHeight="1">
      <c r="A79" s="122"/>
      <c r="B79" s="122"/>
      <c r="C79" s="122"/>
      <c r="D79" s="122"/>
      <c r="E79" s="122"/>
    </row>
    <row r="80" spans="1:5" ht="17.25" customHeight="1">
      <c r="A80" s="122"/>
      <c r="B80" s="122"/>
      <c r="C80" s="122"/>
      <c r="D80" s="122"/>
      <c r="E80" s="122"/>
    </row>
    <row r="81" spans="1:5" ht="17.25" customHeight="1">
      <c r="A81" s="122"/>
      <c r="B81" s="122"/>
      <c r="C81" s="122"/>
      <c r="D81" s="122"/>
      <c r="E81" s="122"/>
    </row>
    <row r="82" spans="1:5" ht="17.25" customHeight="1">
      <c r="A82" s="122"/>
      <c r="B82" s="122"/>
      <c r="C82" s="122"/>
      <c r="D82" s="122"/>
      <c r="E82" s="122"/>
    </row>
    <row r="83" spans="1:5" ht="17.25" customHeight="1">
      <c r="A83" s="122"/>
      <c r="B83" s="122"/>
      <c r="C83" s="122"/>
      <c r="D83" s="122"/>
      <c r="E83" s="122"/>
    </row>
    <row r="84" spans="1:5" ht="17.25" customHeight="1">
      <c r="A84" s="122"/>
      <c r="B84" s="122"/>
      <c r="C84" s="122"/>
      <c r="D84" s="122"/>
      <c r="E84" s="122"/>
    </row>
    <row r="85" spans="1:5" ht="17.25" customHeight="1">
      <c r="A85" s="122"/>
      <c r="B85" s="122"/>
      <c r="C85" s="122"/>
      <c r="D85" s="122"/>
      <c r="E85" s="122"/>
    </row>
    <row r="86" spans="1:5" ht="17.25" customHeight="1">
      <c r="A86" s="122"/>
      <c r="B86" s="122"/>
      <c r="C86" s="122"/>
      <c r="D86" s="122"/>
      <c r="E86" s="122"/>
    </row>
    <row r="87" spans="1:5" ht="17.25" customHeight="1">
      <c r="A87" s="122"/>
      <c r="B87" s="122"/>
      <c r="C87" s="122"/>
      <c r="D87" s="122"/>
      <c r="E87" s="122"/>
    </row>
    <row r="88" spans="1:5" ht="17.25" customHeight="1">
      <c r="A88" s="122"/>
      <c r="B88" s="122"/>
      <c r="C88" s="122"/>
      <c r="D88" s="122"/>
      <c r="E88" s="122"/>
    </row>
    <row r="89" spans="1:5" ht="17.25" customHeight="1">
      <c r="A89" s="122"/>
      <c r="B89" s="122"/>
      <c r="C89" s="122"/>
      <c r="D89" s="122"/>
      <c r="E89" s="122"/>
    </row>
    <row r="90" spans="1:5" ht="17.25" customHeight="1">
      <c r="A90" s="122"/>
      <c r="B90" s="122"/>
      <c r="C90" s="122"/>
      <c r="D90" s="122"/>
      <c r="E90" s="122"/>
    </row>
    <row r="91" spans="1:5" ht="17.25" customHeight="1">
      <c r="A91" s="122"/>
      <c r="B91" s="122"/>
      <c r="C91" s="122"/>
      <c r="D91" s="122"/>
      <c r="E91" s="122"/>
    </row>
    <row r="92" spans="1:5" ht="17.25" customHeight="1">
      <c r="A92" s="122"/>
      <c r="B92" s="122"/>
      <c r="C92" s="122"/>
      <c r="D92" s="122"/>
      <c r="E92" s="122"/>
    </row>
    <row r="93" spans="1:5" ht="17.25" customHeight="1">
      <c r="A93" s="122"/>
      <c r="B93" s="122"/>
      <c r="C93" s="122"/>
      <c r="D93" s="122"/>
      <c r="E93" s="122"/>
    </row>
    <row r="94" spans="1:5" ht="17.25" customHeight="1">
      <c r="A94" s="122"/>
      <c r="B94" s="122"/>
      <c r="C94" s="122"/>
      <c r="D94" s="122"/>
      <c r="E94" s="122"/>
    </row>
    <row r="95" spans="1:5" ht="17.25" customHeight="1">
      <c r="A95" s="122"/>
      <c r="B95" s="122"/>
      <c r="C95" s="122"/>
      <c r="D95" s="122"/>
      <c r="E95" s="122"/>
    </row>
    <row r="96" spans="1:5" ht="17.25" customHeight="1">
      <c r="A96" s="122"/>
      <c r="B96" s="122"/>
      <c r="C96" s="122"/>
      <c r="D96" s="122"/>
      <c r="E96" s="122"/>
    </row>
    <row r="97" spans="1:5" ht="17.25" customHeight="1">
      <c r="A97" s="122"/>
      <c r="B97" s="122"/>
      <c r="C97" s="122"/>
      <c r="D97" s="122"/>
      <c r="E97" s="122"/>
    </row>
    <row r="98" spans="1:5" ht="17.25" customHeight="1">
      <c r="A98" s="122"/>
      <c r="B98" s="122"/>
      <c r="C98" s="122"/>
      <c r="D98" s="122"/>
      <c r="E98" s="122"/>
    </row>
    <row r="99" spans="1:5" ht="17.25" customHeight="1">
      <c r="A99" s="122"/>
      <c r="B99" s="122"/>
      <c r="C99" s="122"/>
      <c r="D99" s="122"/>
      <c r="E99" s="122"/>
    </row>
    <row r="100" spans="1:5" ht="17.25" customHeight="1">
      <c r="A100" s="122"/>
      <c r="B100" s="122"/>
      <c r="C100" s="122"/>
      <c r="D100" s="122"/>
      <c r="E100" s="122"/>
    </row>
    <row r="101" spans="1:5" ht="17.25" customHeight="1">
      <c r="A101" s="122"/>
      <c r="B101" s="122"/>
      <c r="C101" s="122"/>
      <c r="D101" s="122"/>
      <c r="E101" s="122"/>
    </row>
    <row r="102" spans="1:5" ht="17.25" customHeight="1">
      <c r="A102" s="122"/>
      <c r="B102" s="122"/>
      <c r="C102" s="122"/>
      <c r="D102" s="122"/>
      <c r="E102" s="122"/>
    </row>
    <row r="103" spans="1:5" ht="17.25" customHeight="1">
      <c r="A103" s="122"/>
      <c r="B103" s="122"/>
      <c r="C103" s="122"/>
      <c r="D103" s="122"/>
      <c r="E103" s="122"/>
    </row>
    <row r="104" spans="1:5" ht="17.25" customHeight="1">
      <c r="A104" s="122"/>
      <c r="B104" s="122"/>
      <c r="C104" s="122"/>
      <c r="D104" s="122"/>
      <c r="E104" s="122"/>
    </row>
    <row r="105" spans="1:5" ht="17.25" customHeight="1">
      <c r="A105" s="122"/>
      <c r="B105" s="122"/>
      <c r="C105" s="122"/>
      <c r="D105" s="122"/>
      <c r="E105" s="122"/>
    </row>
    <row r="106" spans="1:5" ht="17.25" customHeight="1">
      <c r="A106" s="122"/>
      <c r="B106" s="122"/>
      <c r="C106" s="122"/>
      <c r="D106" s="122"/>
      <c r="E106" s="122"/>
    </row>
    <row r="107" spans="1:5" ht="17.25" customHeight="1">
      <c r="A107" s="122"/>
      <c r="B107" s="122"/>
      <c r="C107" s="122"/>
      <c r="D107" s="122"/>
      <c r="E107" s="122"/>
    </row>
    <row r="108" spans="1:5" ht="17.25" customHeight="1">
      <c r="A108" s="122"/>
      <c r="B108" s="122"/>
      <c r="C108" s="122"/>
      <c r="D108" s="122"/>
      <c r="E108" s="122"/>
    </row>
    <row r="109" spans="1:5" ht="17.25" customHeight="1">
      <c r="A109" s="122"/>
      <c r="B109" s="122"/>
      <c r="C109" s="122"/>
      <c r="D109" s="122"/>
      <c r="E109" s="122"/>
    </row>
    <row r="110" spans="1:5" ht="17.25" customHeight="1">
      <c r="A110" s="122"/>
      <c r="B110" s="122"/>
      <c r="C110" s="122"/>
      <c r="D110" s="122"/>
      <c r="E110" s="122"/>
    </row>
    <row r="111" spans="1:5" ht="17.25" customHeight="1">
      <c r="A111" s="122"/>
      <c r="B111" s="122"/>
      <c r="C111" s="122"/>
      <c r="D111" s="122"/>
      <c r="E111" s="122"/>
    </row>
    <row r="112" spans="1:5" ht="17.25" customHeight="1">
      <c r="A112" s="122"/>
      <c r="B112" s="122"/>
      <c r="C112" s="122"/>
      <c r="D112" s="122"/>
      <c r="E112" s="122"/>
    </row>
    <row r="113" spans="1:5" ht="17.25" customHeight="1">
      <c r="A113" s="122"/>
      <c r="B113" s="122"/>
      <c r="C113" s="122"/>
      <c r="D113" s="122"/>
      <c r="E113" s="122"/>
    </row>
    <row r="114" spans="1:5" ht="17.25" customHeight="1">
      <c r="A114" s="122"/>
      <c r="B114" s="122"/>
      <c r="C114" s="122"/>
      <c r="D114" s="122"/>
      <c r="E114" s="122"/>
    </row>
    <row r="115" spans="1:5" ht="17.25" customHeight="1">
      <c r="A115" s="122"/>
      <c r="B115" s="122"/>
      <c r="C115" s="122"/>
      <c r="D115" s="122"/>
      <c r="E115" s="122"/>
    </row>
    <row r="116" spans="1:5" ht="17.25" customHeight="1">
      <c r="A116" s="122"/>
      <c r="B116" s="122"/>
      <c r="C116" s="122"/>
      <c r="D116" s="122"/>
      <c r="E116" s="122"/>
    </row>
    <row r="117" spans="1:5" ht="17.25" customHeight="1">
      <c r="A117" s="122"/>
      <c r="B117" s="122"/>
      <c r="C117" s="122"/>
      <c r="D117" s="122"/>
      <c r="E117" s="122"/>
    </row>
    <row r="118" spans="1:5" ht="17.25" customHeight="1">
      <c r="A118" s="122"/>
      <c r="B118" s="122"/>
      <c r="C118" s="122"/>
      <c r="D118" s="122"/>
      <c r="E118" s="122"/>
    </row>
    <row r="119" spans="1:5" ht="17.25" customHeight="1">
      <c r="A119" s="122"/>
      <c r="B119" s="122"/>
      <c r="C119" s="122"/>
      <c r="D119" s="122"/>
      <c r="E119" s="122"/>
    </row>
    <row r="120" spans="1:5" ht="17.25" customHeight="1">
      <c r="A120" s="122"/>
      <c r="B120" s="122"/>
      <c r="C120" s="122"/>
      <c r="D120" s="122"/>
      <c r="E120" s="122"/>
    </row>
    <row r="121" spans="1:5" ht="17.25" customHeight="1">
      <c r="A121" s="122"/>
      <c r="B121" s="122"/>
      <c r="C121" s="122"/>
      <c r="D121" s="122"/>
      <c r="E121" s="122"/>
    </row>
    <row r="122" spans="1:5" ht="17.25" customHeight="1">
      <c r="A122" s="122"/>
      <c r="B122" s="122"/>
      <c r="C122" s="122"/>
      <c r="D122" s="122"/>
      <c r="E122" s="122"/>
    </row>
    <row r="123" spans="1:5" ht="17.25" customHeight="1">
      <c r="A123" s="122"/>
      <c r="B123" s="122"/>
      <c r="C123" s="122"/>
      <c r="D123" s="122"/>
      <c r="E123" s="122"/>
    </row>
    <row r="124" spans="1:5" ht="17.25" customHeight="1">
      <c r="A124" s="122"/>
      <c r="B124" s="122"/>
      <c r="C124" s="122"/>
      <c r="D124" s="122"/>
      <c r="E124" s="122"/>
    </row>
    <row r="125" spans="1:5" ht="17.25" customHeight="1">
      <c r="A125" s="122"/>
      <c r="B125" s="122"/>
      <c r="C125" s="122"/>
      <c r="D125" s="122"/>
      <c r="E125" s="122"/>
    </row>
    <row r="126" spans="1:5" ht="17.25" customHeight="1">
      <c r="A126" s="122"/>
      <c r="B126" s="122"/>
      <c r="C126" s="122"/>
      <c r="D126" s="122"/>
      <c r="E126" s="122"/>
    </row>
    <row r="127" spans="1:5" ht="17.25" customHeight="1">
      <c r="A127" s="122"/>
      <c r="B127" s="122"/>
      <c r="C127" s="122"/>
      <c r="D127" s="122"/>
      <c r="E127" s="122"/>
    </row>
    <row r="128" spans="1:5" ht="17.25" customHeight="1">
      <c r="A128" s="122"/>
      <c r="B128" s="122"/>
      <c r="C128" s="122"/>
      <c r="D128" s="122"/>
      <c r="E128" s="122"/>
    </row>
    <row r="129" spans="1:5" ht="17.25" customHeight="1">
      <c r="A129" s="122"/>
      <c r="B129" s="122"/>
      <c r="C129" s="122"/>
      <c r="D129" s="122"/>
      <c r="E129" s="122"/>
    </row>
    <row r="130" spans="1:5" ht="17.25" customHeight="1">
      <c r="A130" s="122"/>
      <c r="B130" s="122"/>
      <c r="C130" s="122"/>
      <c r="D130" s="122"/>
      <c r="E130" s="122"/>
    </row>
    <row r="131" spans="1:5" ht="17.25" customHeight="1">
      <c r="A131" s="122"/>
      <c r="B131" s="122"/>
      <c r="C131" s="122"/>
      <c r="D131" s="122"/>
      <c r="E131" s="122"/>
    </row>
    <row r="132" spans="1:5" ht="17.25" customHeight="1">
      <c r="A132" s="122"/>
      <c r="B132" s="122"/>
      <c r="C132" s="122"/>
      <c r="D132" s="122"/>
      <c r="E132" s="122"/>
    </row>
    <row r="133" spans="1:5" ht="17.25" customHeight="1">
      <c r="A133" s="122"/>
      <c r="B133" s="122"/>
      <c r="C133" s="122"/>
      <c r="D133" s="122"/>
      <c r="E133" s="122"/>
    </row>
    <row r="134" spans="1:5" ht="17.25" customHeight="1">
      <c r="A134" s="122"/>
      <c r="B134" s="122"/>
      <c r="C134" s="122"/>
      <c r="D134" s="122"/>
      <c r="E134" s="122"/>
    </row>
    <row r="135" spans="1:5" ht="17.25" customHeight="1">
      <c r="A135" s="122"/>
      <c r="B135" s="122"/>
      <c r="C135" s="122"/>
      <c r="D135" s="122"/>
      <c r="E135" s="122"/>
    </row>
    <row r="136" spans="1:5" ht="17.25" customHeight="1">
      <c r="A136" s="122"/>
      <c r="B136" s="122"/>
      <c r="C136" s="122"/>
      <c r="D136" s="122"/>
      <c r="E136" s="122"/>
    </row>
    <row r="137" spans="1:5" ht="17.25" customHeight="1">
      <c r="A137" s="122"/>
      <c r="B137" s="122"/>
      <c r="C137" s="122"/>
      <c r="D137" s="122"/>
      <c r="E137" s="122"/>
    </row>
    <row r="138" spans="1:5" ht="17.25" customHeight="1">
      <c r="A138" s="122"/>
      <c r="B138" s="122"/>
      <c r="C138" s="122"/>
      <c r="D138" s="122"/>
      <c r="E138" s="122"/>
    </row>
    <row r="139" spans="1:5" ht="17.25" customHeight="1">
      <c r="A139" s="122"/>
      <c r="B139" s="122"/>
      <c r="C139" s="122"/>
      <c r="D139" s="122"/>
      <c r="E139" s="122"/>
    </row>
    <row r="140" spans="1:5" ht="17.25" customHeight="1">
      <c r="A140" s="122"/>
      <c r="B140" s="122"/>
      <c r="C140" s="122"/>
      <c r="D140" s="122"/>
      <c r="E140" s="122"/>
    </row>
    <row r="141" spans="1:5" ht="17.25" customHeight="1">
      <c r="A141" s="122"/>
      <c r="B141" s="122"/>
      <c r="C141" s="122"/>
      <c r="D141" s="122"/>
      <c r="E141" s="122"/>
    </row>
    <row r="142" spans="1:5" ht="17.25" customHeight="1">
      <c r="A142" s="122"/>
      <c r="B142" s="122"/>
      <c r="C142" s="122"/>
      <c r="D142" s="122"/>
      <c r="E142" s="122"/>
    </row>
    <row r="143" spans="1:5" ht="17.25" customHeight="1">
      <c r="A143" s="122"/>
      <c r="B143" s="122"/>
      <c r="C143" s="122"/>
      <c r="D143" s="122"/>
      <c r="E143" s="122"/>
    </row>
    <row r="144" spans="1:5" ht="17.25" customHeight="1">
      <c r="A144" s="122"/>
      <c r="B144" s="122"/>
      <c r="C144" s="122"/>
      <c r="D144" s="122"/>
      <c r="E144" s="122"/>
    </row>
    <row r="145" spans="1:5" ht="17.25" customHeight="1">
      <c r="A145" s="122"/>
      <c r="B145" s="122"/>
      <c r="C145" s="122"/>
      <c r="D145" s="122"/>
      <c r="E145" s="122"/>
    </row>
    <row r="146" spans="1:5" ht="17.25" customHeight="1">
      <c r="A146" s="122"/>
      <c r="B146" s="122"/>
      <c r="C146" s="122"/>
      <c r="D146" s="122"/>
      <c r="E146" s="122"/>
    </row>
    <row r="147" spans="1:5" ht="17.25" customHeight="1">
      <c r="A147" s="122"/>
      <c r="B147" s="122"/>
      <c r="C147" s="122"/>
      <c r="D147" s="122"/>
      <c r="E147" s="122"/>
    </row>
    <row r="148" spans="1:5" ht="17.25" customHeight="1">
      <c r="A148" s="122"/>
      <c r="B148" s="122"/>
      <c r="C148" s="122"/>
      <c r="D148" s="122"/>
      <c r="E148" s="122"/>
    </row>
    <row r="149" spans="1:5" ht="17.25" customHeight="1">
      <c r="A149" s="122"/>
      <c r="B149" s="122"/>
      <c r="C149" s="122"/>
      <c r="D149" s="122"/>
      <c r="E149" s="122"/>
    </row>
    <row r="150" spans="1:5" ht="17.25" customHeight="1">
      <c r="A150" s="122"/>
      <c r="B150" s="122"/>
      <c r="C150" s="122"/>
      <c r="D150" s="122"/>
      <c r="E150" s="122"/>
    </row>
    <row r="151" spans="1:5" ht="17.25" customHeight="1">
      <c r="A151" s="122"/>
      <c r="B151" s="122"/>
      <c r="C151" s="122"/>
      <c r="D151" s="122"/>
      <c r="E151" s="122"/>
    </row>
    <row r="152" spans="1:5" ht="17.25" customHeight="1">
      <c r="A152" s="122"/>
      <c r="B152" s="122"/>
      <c r="C152" s="122"/>
      <c r="D152" s="122"/>
      <c r="E152" s="122"/>
    </row>
    <row r="153" spans="1:5" ht="17.25" customHeight="1">
      <c r="A153" s="122"/>
      <c r="B153" s="122"/>
      <c r="C153" s="122"/>
      <c r="D153" s="122"/>
      <c r="E153" s="122"/>
    </row>
    <row r="154" spans="1:5" ht="17.25" customHeight="1">
      <c r="A154" s="122"/>
      <c r="B154" s="122"/>
      <c r="C154" s="122"/>
      <c r="D154" s="122"/>
      <c r="E154" s="122"/>
    </row>
    <row r="155" spans="1:5" ht="17.25" customHeight="1">
      <c r="A155" s="122"/>
      <c r="B155" s="122"/>
      <c r="C155" s="122"/>
      <c r="D155" s="122"/>
      <c r="E155" s="122"/>
    </row>
    <row r="156" spans="1:5" ht="17.25" customHeight="1">
      <c r="A156" s="122"/>
      <c r="B156" s="122"/>
      <c r="C156" s="122"/>
      <c r="D156" s="122"/>
      <c r="E156" s="122"/>
    </row>
    <row r="157" spans="1:5" ht="17.25" customHeight="1">
      <c r="A157" s="122"/>
      <c r="B157" s="122"/>
      <c r="C157" s="122"/>
      <c r="D157" s="122"/>
      <c r="E157" s="122"/>
    </row>
    <row r="158" spans="1:5" ht="17.25" customHeight="1">
      <c r="A158" s="122"/>
      <c r="B158" s="122"/>
      <c r="C158" s="122"/>
      <c r="D158" s="122"/>
      <c r="E158" s="122"/>
    </row>
    <row r="159" spans="1:5" ht="17.25" customHeight="1">
      <c r="A159" s="122"/>
      <c r="B159" s="122"/>
      <c r="C159" s="122"/>
      <c r="D159" s="122"/>
      <c r="E159" s="122"/>
    </row>
    <row r="160" spans="1:5" ht="17.25" customHeight="1">
      <c r="A160" s="122"/>
      <c r="B160" s="122"/>
      <c r="C160" s="122"/>
      <c r="D160" s="122"/>
      <c r="E160" s="122"/>
    </row>
    <row r="161" spans="1:5" ht="17.25" customHeight="1">
      <c r="A161" s="122"/>
      <c r="B161" s="122"/>
      <c r="C161" s="122"/>
      <c r="D161" s="122"/>
      <c r="E161" s="122"/>
    </row>
    <row r="162" spans="1:5" ht="17.25" customHeight="1">
      <c r="A162" s="122"/>
      <c r="B162" s="122"/>
      <c r="C162" s="122"/>
      <c r="D162" s="122"/>
      <c r="E162" s="122"/>
    </row>
    <row r="163" spans="1:5" ht="17.25" customHeight="1">
      <c r="A163" s="122"/>
      <c r="B163" s="122"/>
      <c r="C163" s="122"/>
      <c r="D163" s="122"/>
      <c r="E163" s="122"/>
    </row>
    <row r="164" spans="1:5" ht="17.25" customHeight="1">
      <c r="A164" s="122"/>
      <c r="B164" s="122"/>
      <c r="C164" s="122"/>
      <c r="D164" s="122"/>
      <c r="E164" s="122"/>
    </row>
    <row r="165" spans="1:5" ht="17.25" customHeight="1">
      <c r="A165" s="122"/>
      <c r="B165" s="122"/>
      <c r="C165" s="122"/>
      <c r="D165" s="122"/>
      <c r="E165" s="122"/>
    </row>
    <row r="166" spans="1:5" ht="17.25" customHeight="1">
      <c r="A166" s="122"/>
      <c r="B166" s="122"/>
      <c r="C166" s="122"/>
      <c r="D166" s="122"/>
      <c r="E166" s="122"/>
    </row>
    <row r="167" spans="1:5" ht="17.25" customHeight="1">
      <c r="A167" s="122"/>
      <c r="B167" s="122"/>
      <c r="C167" s="122"/>
      <c r="D167" s="122"/>
      <c r="E167" s="122"/>
    </row>
    <row r="168" spans="1:5" ht="17.25" customHeight="1">
      <c r="A168" s="122"/>
      <c r="B168" s="122"/>
      <c r="C168" s="122"/>
      <c r="D168" s="122"/>
      <c r="E168" s="122"/>
    </row>
    <row r="169" spans="1:5" ht="17.25" customHeight="1">
      <c r="A169" s="122"/>
      <c r="B169" s="122"/>
      <c r="C169" s="122"/>
      <c r="D169" s="122"/>
      <c r="E169" s="122"/>
    </row>
    <row r="170" spans="1:5" ht="17.25" customHeight="1">
      <c r="A170" s="122"/>
      <c r="B170" s="122"/>
      <c r="C170" s="122"/>
      <c r="D170" s="122"/>
      <c r="E170" s="122"/>
    </row>
    <row r="171" spans="1:5" ht="17.25" customHeight="1">
      <c r="A171" s="122"/>
      <c r="B171" s="122"/>
      <c r="C171" s="122"/>
      <c r="D171" s="122"/>
      <c r="E171" s="122"/>
    </row>
    <row r="172" spans="1:5" ht="17.25" customHeight="1">
      <c r="A172" s="122"/>
      <c r="B172" s="122"/>
      <c r="C172" s="122"/>
      <c r="D172" s="122"/>
      <c r="E172" s="122"/>
    </row>
    <row r="173" spans="1:5" ht="17.25" customHeight="1">
      <c r="A173" s="122"/>
      <c r="B173" s="122"/>
      <c r="C173" s="122"/>
      <c r="D173" s="122"/>
      <c r="E173" s="122"/>
    </row>
    <row r="174" spans="1:5" ht="17.25" customHeight="1">
      <c r="A174" s="122"/>
      <c r="B174" s="122"/>
      <c r="C174" s="122"/>
      <c r="D174" s="122"/>
      <c r="E174" s="122"/>
    </row>
    <row r="175" spans="1:5" ht="17.25" customHeight="1">
      <c r="A175" s="122"/>
      <c r="B175" s="122"/>
      <c r="C175" s="122"/>
      <c r="D175" s="122"/>
      <c r="E175" s="122"/>
    </row>
    <row r="176" spans="1:5" ht="17.25" customHeight="1">
      <c r="A176" s="122"/>
      <c r="B176" s="122"/>
      <c r="C176" s="122"/>
      <c r="D176" s="122"/>
      <c r="E176" s="122"/>
    </row>
    <row r="177" spans="1:5" ht="17.25" customHeight="1">
      <c r="A177" s="122"/>
      <c r="B177" s="122"/>
      <c r="C177" s="122"/>
      <c r="D177" s="122"/>
      <c r="E177" s="122"/>
    </row>
    <row r="178" spans="1:5" ht="17.25" customHeight="1">
      <c r="A178" s="122"/>
      <c r="B178" s="122"/>
      <c r="C178" s="122"/>
      <c r="D178" s="122"/>
      <c r="E178" s="122"/>
    </row>
    <row r="179" spans="1:5" ht="17.25" customHeight="1">
      <c r="A179" s="122"/>
      <c r="B179" s="122"/>
      <c r="C179" s="122"/>
      <c r="D179" s="122"/>
      <c r="E179" s="122"/>
    </row>
    <row r="180" spans="1:5" ht="17.25" customHeight="1">
      <c r="A180" s="122"/>
      <c r="B180" s="122"/>
      <c r="C180" s="122"/>
      <c r="D180" s="122"/>
      <c r="E180" s="122"/>
    </row>
    <row r="181" spans="1:5" ht="17.25" customHeight="1">
      <c r="A181" s="122"/>
      <c r="B181" s="122"/>
      <c r="C181" s="122"/>
      <c r="D181" s="122"/>
      <c r="E181" s="122"/>
    </row>
    <row r="182" spans="1:5" ht="17.25" customHeight="1">
      <c r="A182" s="122"/>
      <c r="B182" s="122"/>
      <c r="C182" s="122"/>
      <c r="D182" s="122"/>
      <c r="E182" s="122"/>
    </row>
    <row r="183" spans="1:5" ht="17.25" customHeight="1">
      <c r="A183" s="122"/>
      <c r="B183" s="122"/>
      <c r="C183" s="122"/>
      <c r="D183" s="122"/>
      <c r="E183" s="122"/>
    </row>
    <row r="184" spans="1:5" ht="17.25" customHeight="1">
      <c r="A184" s="122"/>
      <c r="B184" s="122"/>
      <c r="C184" s="122"/>
      <c r="D184" s="122"/>
      <c r="E184" s="122"/>
    </row>
    <row r="185" spans="1:5" ht="17.25" customHeight="1">
      <c r="A185" s="122"/>
      <c r="B185" s="122"/>
      <c r="C185" s="122"/>
      <c r="D185" s="122"/>
      <c r="E185" s="122"/>
    </row>
    <row r="186" spans="1:5" ht="17.25" customHeight="1">
      <c r="A186" s="122"/>
      <c r="B186" s="122"/>
      <c r="C186" s="122"/>
      <c r="D186" s="122"/>
      <c r="E186" s="122"/>
    </row>
    <row r="187" spans="1:5" ht="17.25" customHeight="1">
      <c r="A187" s="122"/>
      <c r="B187" s="122"/>
      <c r="C187" s="122"/>
      <c r="D187" s="122"/>
      <c r="E187" s="122"/>
    </row>
    <row r="188" spans="1:5" ht="17.25" customHeight="1">
      <c r="A188" s="122"/>
      <c r="B188" s="122"/>
      <c r="C188" s="122"/>
      <c r="D188" s="122"/>
      <c r="E188" s="122"/>
    </row>
    <row r="189" spans="1:5" ht="17.25" customHeight="1">
      <c r="A189" s="122"/>
      <c r="B189" s="122"/>
      <c r="C189" s="122"/>
      <c r="D189" s="122"/>
      <c r="E189" s="122"/>
    </row>
    <row r="190" spans="1:5" ht="17.25" customHeight="1">
      <c r="A190" s="122"/>
      <c r="B190" s="122"/>
      <c r="C190" s="122"/>
      <c r="D190" s="122"/>
      <c r="E190" s="122"/>
    </row>
    <row r="191" spans="1:5" ht="17.25" customHeight="1">
      <c r="A191" s="122"/>
      <c r="B191" s="122"/>
      <c r="C191" s="122"/>
      <c r="D191" s="122"/>
      <c r="E191" s="122"/>
    </row>
    <row r="192" spans="1:5" ht="17.25" customHeight="1">
      <c r="A192" s="122"/>
      <c r="B192" s="122"/>
      <c r="C192" s="122"/>
      <c r="D192" s="122"/>
      <c r="E192" s="122"/>
    </row>
    <row r="193" spans="1:5" ht="17.25" customHeight="1">
      <c r="A193" s="122"/>
      <c r="B193" s="122"/>
      <c r="C193" s="122"/>
      <c r="D193" s="122"/>
      <c r="E193" s="122"/>
    </row>
    <row r="194" spans="1:5" ht="17.25" customHeight="1">
      <c r="A194" s="122"/>
      <c r="B194" s="122"/>
      <c r="C194" s="122"/>
      <c r="D194" s="122"/>
      <c r="E194" s="122"/>
    </row>
    <row r="195" spans="1:5" ht="17.25" customHeight="1">
      <c r="A195" s="122"/>
      <c r="B195" s="122"/>
      <c r="C195" s="122"/>
      <c r="D195" s="122"/>
      <c r="E195" s="122"/>
    </row>
    <row r="196" spans="1:5" ht="17.25" customHeight="1">
      <c r="A196" s="122"/>
      <c r="B196" s="122"/>
      <c r="C196" s="122"/>
      <c r="D196" s="122"/>
      <c r="E196" s="122"/>
    </row>
    <row r="197" spans="1:5" ht="17.25" customHeight="1">
      <c r="A197" s="122"/>
      <c r="B197" s="122"/>
      <c r="C197" s="122"/>
      <c r="D197" s="122"/>
      <c r="E197" s="122"/>
    </row>
    <row r="198" spans="1:5" ht="17.25" customHeight="1">
      <c r="A198" s="122"/>
      <c r="B198" s="122"/>
      <c r="C198" s="122"/>
      <c r="D198" s="122"/>
      <c r="E198" s="122"/>
    </row>
    <row r="199" spans="1:5" ht="17.25" customHeight="1">
      <c r="A199" s="122"/>
      <c r="B199" s="122"/>
      <c r="C199" s="122"/>
      <c r="D199" s="122"/>
      <c r="E199" s="122"/>
    </row>
    <row r="200" spans="1:5" ht="17.25" customHeight="1">
      <c r="A200" s="122"/>
      <c r="B200" s="122"/>
      <c r="C200" s="122"/>
      <c r="D200" s="122"/>
      <c r="E200" s="122"/>
    </row>
    <row r="201" spans="1:5" ht="17.25" customHeight="1">
      <c r="A201" s="122"/>
      <c r="B201" s="122"/>
      <c r="C201" s="122"/>
      <c r="D201" s="122"/>
      <c r="E201" s="122"/>
    </row>
    <row r="202" spans="1:5" ht="17.25" customHeight="1">
      <c r="A202" s="122"/>
      <c r="B202" s="122"/>
      <c r="C202" s="122"/>
      <c r="D202" s="122"/>
      <c r="E202" s="122"/>
    </row>
    <row r="203" spans="1:5" ht="17.25" customHeight="1">
      <c r="A203" s="122"/>
      <c r="B203" s="122"/>
      <c r="C203" s="122"/>
      <c r="D203" s="122"/>
      <c r="E203" s="122"/>
    </row>
    <row r="204" spans="1:5" ht="17.25" customHeight="1">
      <c r="A204" s="122"/>
      <c r="B204" s="122"/>
      <c r="C204" s="122"/>
      <c r="D204" s="122"/>
      <c r="E204" s="122"/>
    </row>
    <row r="205" spans="1:5" ht="17.25" customHeight="1">
      <c r="A205" s="122"/>
      <c r="B205" s="122"/>
      <c r="C205" s="122"/>
      <c r="D205" s="122"/>
      <c r="E205" s="122"/>
    </row>
    <row r="206" spans="1:5" ht="17.25" customHeight="1">
      <c r="A206" s="122"/>
      <c r="B206" s="122"/>
      <c r="C206" s="122"/>
      <c r="D206" s="122"/>
      <c r="E206" s="122"/>
    </row>
    <row r="207" spans="1:5" ht="17.25" customHeight="1">
      <c r="A207" s="122"/>
      <c r="B207" s="122"/>
      <c r="C207" s="122"/>
      <c r="D207" s="122"/>
      <c r="E207" s="122"/>
    </row>
    <row r="208" spans="1:5" ht="17.25" customHeight="1">
      <c r="A208" s="122"/>
      <c r="B208" s="122"/>
      <c r="C208" s="122"/>
      <c r="D208" s="122"/>
      <c r="E208" s="122"/>
    </row>
    <row r="209" spans="1:5" ht="17.25" customHeight="1">
      <c r="A209" s="122"/>
      <c r="B209" s="122"/>
      <c r="C209" s="122"/>
      <c r="D209" s="122"/>
      <c r="E209" s="122"/>
    </row>
    <row r="210" spans="1:5" ht="17.25" customHeight="1">
      <c r="A210" s="122"/>
      <c r="B210" s="122"/>
      <c r="C210" s="122"/>
      <c r="D210" s="122"/>
      <c r="E210" s="122"/>
    </row>
    <row r="211" spans="1:5" ht="17.25" customHeight="1">
      <c r="A211" s="122"/>
      <c r="B211" s="122"/>
      <c r="C211" s="122"/>
      <c r="D211" s="122"/>
      <c r="E211" s="122"/>
    </row>
    <row r="212" spans="1:5" ht="17.25" customHeight="1">
      <c r="A212" s="122"/>
      <c r="B212" s="122"/>
      <c r="C212" s="122"/>
      <c r="D212" s="122"/>
      <c r="E212" s="122"/>
    </row>
    <row r="213" spans="1:5" ht="17.25" customHeight="1">
      <c r="A213" s="122"/>
      <c r="B213" s="122"/>
      <c r="C213" s="122"/>
      <c r="D213" s="122"/>
      <c r="E213" s="122"/>
    </row>
    <row r="214" spans="1:5" ht="17.25" customHeight="1">
      <c r="A214" s="122"/>
      <c r="B214" s="122"/>
      <c r="C214" s="122"/>
      <c r="D214" s="122"/>
      <c r="E214" s="122"/>
    </row>
    <row r="215" spans="1:5" ht="17.25" customHeight="1">
      <c r="A215" s="122"/>
      <c r="B215" s="122"/>
      <c r="C215" s="122"/>
      <c r="D215" s="122"/>
      <c r="E215" s="122"/>
    </row>
    <row r="216" spans="1:5" ht="17.25" customHeight="1">
      <c r="A216" s="122"/>
      <c r="B216" s="122"/>
      <c r="C216" s="122"/>
      <c r="D216" s="122"/>
      <c r="E216" s="122"/>
    </row>
    <row r="217" spans="1:5" ht="17.25" customHeight="1">
      <c r="A217" s="122"/>
      <c r="B217" s="122"/>
      <c r="C217" s="122"/>
      <c r="D217" s="122"/>
      <c r="E217" s="122"/>
    </row>
    <row r="218" spans="1:5" ht="17.25" customHeight="1">
      <c r="A218" s="122"/>
      <c r="B218" s="122"/>
      <c r="C218" s="122"/>
      <c r="D218" s="122"/>
      <c r="E218" s="122"/>
    </row>
    <row r="219" spans="1:5" ht="17.25" customHeight="1">
      <c r="A219" s="122"/>
      <c r="B219" s="122"/>
      <c r="C219" s="122"/>
      <c r="D219" s="122"/>
      <c r="E219" s="122"/>
    </row>
    <row r="220" spans="1:5" ht="17.25" customHeight="1">
      <c r="A220" s="122"/>
      <c r="B220" s="122"/>
      <c r="C220" s="122"/>
      <c r="D220" s="122"/>
      <c r="E220" s="122"/>
    </row>
    <row r="221" spans="1:5" ht="17.25" customHeight="1">
      <c r="A221" s="122"/>
      <c r="B221" s="122"/>
      <c r="C221" s="122"/>
      <c r="D221" s="122"/>
      <c r="E221" s="122"/>
    </row>
    <row r="222" spans="1:5" ht="17.25" customHeight="1">
      <c r="A222" s="122"/>
      <c r="B222" s="122"/>
      <c r="C222" s="122"/>
      <c r="D222" s="122"/>
      <c r="E222" s="122"/>
    </row>
    <row r="223" spans="1:5" ht="17.25" customHeight="1">
      <c r="A223" s="122"/>
      <c r="B223" s="122"/>
      <c r="C223" s="122"/>
      <c r="D223" s="122"/>
      <c r="E223" s="122"/>
    </row>
    <row r="224" spans="1:5" ht="17.25" customHeight="1">
      <c r="A224" s="122"/>
      <c r="B224" s="122"/>
      <c r="C224" s="122"/>
      <c r="D224" s="122"/>
      <c r="E224" s="122"/>
    </row>
    <row r="225" spans="1:5" ht="17.25" customHeight="1">
      <c r="A225" s="122"/>
      <c r="B225" s="122"/>
      <c r="C225" s="122"/>
      <c r="D225" s="122"/>
      <c r="E225" s="122"/>
    </row>
    <row r="226" spans="1:5" ht="17.25" customHeight="1">
      <c r="A226" s="122"/>
      <c r="B226" s="122"/>
      <c r="C226" s="122"/>
      <c r="D226" s="122"/>
      <c r="E226" s="122"/>
    </row>
    <row r="227" spans="1:5" ht="17.25" customHeight="1">
      <c r="A227" s="122"/>
      <c r="B227" s="122"/>
      <c r="C227" s="122"/>
      <c r="D227" s="122"/>
      <c r="E227" s="122"/>
    </row>
    <row r="228" spans="1:5" ht="17.25" customHeight="1">
      <c r="A228" s="122"/>
      <c r="B228" s="122"/>
      <c r="C228" s="122"/>
      <c r="D228" s="122"/>
      <c r="E228" s="122"/>
    </row>
    <row r="229" spans="1:5" ht="17.25" customHeight="1">
      <c r="A229" s="122"/>
      <c r="B229" s="122"/>
      <c r="C229" s="122"/>
      <c r="D229" s="122"/>
      <c r="E229" s="122"/>
    </row>
    <row r="230" spans="1:5" ht="17.25" customHeight="1">
      <c r="A230" s="122"/>
      <c r="B230" s="122"/>
      <c r="C230" s="122"/>
      <c r="D230" s="122"/>
      <c r="E230" s="122"/>
    </row>
    <row r="231" spans="1:5" ht="17.25" customHeight="1">
      <c r="A231" s="122"/>
      <c r="B231" s="122"/>
      <c r="C231" s="122"/>
      <c r="D231" s="122"/>
      <c r="E231" s="122"/>
    </row>
    <row r="232" spans="1:5" ht="17.25" customHeight="1">
      <c r="A232" s="122"/>
      <c r="B232" s="122"/>
      <c r="C232" s="122"/>
      <c r="D232" s="122"/>
      <c r="E232" s="122"/>
    </row>
    <row r="233" spans="1:5" ht="17.25" customHeight="1">
      <c r="A233" s="122"/>
      <c r="B233" s="122"/>
      <c r="C233" s="122"/>
      <c r="D233" s="122"/>
      <c r="E233" s="122"/>
    </row>
    <row r="234" spans="1:5" ht="17.25" customHeight="1">
      <c r="A234" s="122"/>
      <c r="B234" s="122"/>
      <c r="C234" s="122"/>
      <c r="D234" s="122"/>
      <c r="E234" s="122"/>
    </row>
    <row r="235" spans="1:5" ht="17.25" customHeight="1">
      <c r="A235" s="122"/>
      <c r="B235" s="122"/>
      <c r="C235" s="122"/>
      <c r="D235" s="122"/>
      <c r="E235" s="122"/>
    </row>
    <row r="236" spans="1:5" ht="17.25" customHeight="1">
      <c r="A236" s="122"/>
      <c r="B236" s="122"/>
      <c r="C236" s="122"/>
      <c r="D236" s="122"/>
      <c r="E236" s="122"/>
    </row>
    <row r="237" spans="1:5" ht="17.25" customHeight="1">
      <c r="A237" s="122"/>
      <c r="B237" s="122"/>
      <c r="C237" s="122"/>
      <c r="D237" s="122"/>
      <c r="E237" s="122"/>
    </row>
    <row r="238" spans="1:5" ht="17.25" customHeight="1">
      <c r="A238" s="122"/>
      <c r="B238" s="122"/>
      <c r="C238" s="122"/>
      <c r="D238" s="122"/>
      <c r="E238" s="122"/>
    </row>
    <row r="239" spans="1:5" ht="17.25" customHeight="1">
      <c r="A239" s="122"/>
      <c r="B239" s="122"/>
      <c r="C239" s="122"/>
      <c r="D239" s="122"/>
      <c r="E239" s="122"/>
    </row>
    <row r="240" spans="1:5" ht="17.25" customHeight="1">
      <c r="A240" s="122"/>
      <c r="B240" s="122"/>
      <c r="C240" s="122"/>
      <c r="D240" s="122"/>
      <c r="E240" s="122"/>
    </row>
    <row r="241" spans="1:5" ht="17.25" customHeight="1">
      <c r="A241" s="122"/>
      <c r="B241" s="122"/>
      <c r="C241" s="122"/>
      <c r="D241" s="122"/>
      <c r="E241" s="122"/>
    </row>
    <row r="242" spans="1:5" ht="17.25" customHeight="1">
      <c r="A242" s="122"/>
      <c r="B242" s="122"/>
      <c r="C242" s="122"/>
      <c r="D242" s="122"/>
      <c r="E242" s="122"/>
    </row>
    <row r="243" spans="1:5" ht="17.25" customHeight="1">
      <c r="A243" s="122"/>
      <c r="B243" s="122"/>
      <c r="C243" s="122"/>
      <c r="D243" s="122"/>
      <c r="E243" s="122"/>
    </row>
    <row r="244" spans="1:5" ht="17.25" customHeight="1">
      <c r="A244" s="122"/>
      <c r="B244" s="122"/>
      <c r="C244" s="122"/>
      <c r="D244" s="122"/>
      <c r="E244" s="122"/>
    </row>
    <row r="245" spans="1:5" ht="17.25" customHeight="1">
      <c r="A245" s="122"/>
      <c r="B245" s="122"/>
      <c r="C245" s="122"/>
      <c r="D245" s="122"/>
      <c r="E245" s="122"/>
    </row>
    <row r="246" spans="1:5" ht="17.25" customHeight="1">
      <c r="A246" s="122"/>
      <c r="B246" s="122"/>
      <c r="C246" s="122"/>
      <c r="D246" s="122"/>
      <c r="E246" s="122"/>
    </row>
    <row r="247" spans="1:5" ht="17.25" customHeight="1">
      <c r="A247" s="122"/>
      <c r="B247" s="122"/>
      <c r="C247" s="122"/>
      <c r="D247" s="122"/>
      <c r="E247" s="122"/>
    </row>
    <row r="248" spans="1:5" ht="17.25" customHeight="1">
      <c r="A248" s="122"/>
      <c r="B248" s="122"/>
      <c r="C248" s="122"/>
      <c r="D248" s="122"/>
      <c r="E248" s="122"/>
    </row>
    <row r="249" spans="1:5" ht="17.25" customHeight="1">
      <c r="A249" s="122"/>
      <c r="B249" s="122"/>
      <c r="C249" s="122"/>
      <c r="D249" s="122"/>
      <c r="E249" s="122"/>
    </row>
    <row r="250" spans="1:5" ht="17.25" customHeight="1">
      <c r="A250" s="122"/>
      <c r="B250" s="122"/>
      <c r="C250" s="122"/>
      <c r="D250" s="122"/>
      <c r="E250" s="122"/>
    </row>
    <row r="251" spans="1:5" ht="17.25" customHeight="1">
      <c r="A251" s="122"/>
      <c r="B251" s="122"/>
      <c r="C251" s="122"/>
      <c r="D251" s="122"/>
      <c r="E251" s="122"/>
    </row>
    <row r="252" spans="1:5" ht="17.25" customHeight="1">
      <c r="A252" s="122"/>
      <c r="B252" s="122"/>
      <c r="C252" s="122"/>
      <c r="D252" s="122"/>
      <c r="E252" s="122"/>
    </row>
    <row r="253" spans="1:5" ht="17.25" customHeight="1">
      <c r="A253" s="122"/>
      <c r="B253" s="122"/>
      <c r="C253" s="122"/>
      <c r="D253" s="122"/>
      <c r="E253" s="122"/>
    </row>
    <row r="254" spans="1:5" ht="17.25" customHeight="1">
      <c r="A254" s="122"/>
      <c r="B254" s="122"/>
      <c r="C254" s="122"/>
      <c r="D254" s="122"/>
      <c r="E254" s="122"/>
    </row>
    <row r="255" spans="1:5" ht="17.25" customHeight="1">
      <c r="A255" s="122"/>
      <c r="B255" s="122"/>
      <c r="C255" s="122"/>
      <c r="D255" s="122"/>
      <c r="E255" s="122"/>
    </row>
    <row r="256" spans="1:5" ht="17.25" customHeight="1">
      <c r="A256" s="122"/>
      <c r="B256" s="122"/>
      <c r="C256" s="122"/>
      <c r="D256" s="122"/>
      <c r="E256" s="122"/>
    </row>
    <row r="257" spans="1:5" ht="17.25" customHeight="1">
      <c r="A257" s="122"/>
      <c r="B257" s="122"/>
      <c r="C257" s="122"/>
      <c r="D257" s="122"/>
      <c r="E257" s="122"/>
    </row>
    <row r="258" spans="1:5" ht="17.25" customHeight="1">
      <c r="A258" s="122"/>
      <c r="B258" s="122"/>
      <c r="C258" s="122"/>
      <c r="D258" s="122"/>
      <c r="E258" s="122"/>
    </row>
    <row r="259" spans="1:5" ht="17.25" customHeight="1">
      <c r="A259" s="122"/>
      <c r="B259" s="122"/>
      <c r="C259" s="122"/>
      <c r="D259" s="122"/>
      <c r="E259" s="122"/>
    </row>
    <row r="260" spans="1:5" ht="17.25" customHeight="1">
      <c r="A260" s="122"/>
      <c r="B260" s="122"/>
      <c r="C260" s="122"/>
      <c r="D260" s="122"/>
      <c r="E260" s="122"/>
    </row>
    <row r="261" spans="1:5" ht="17.25" customHeight="1">
      <c r="A261" s="122"/>
      <c r="B261" s="122"/>
      <c r="C261" s="122"/>
      <c r="D261" s="122"/>
      <c r="E261" s="122"/>
    </row>
    <row r="262" spans="1:5" ht="17.25" customHeight="1">
      <c r="A262" s="122"/>
      <c r="B262" s="122"/>
      <c r="C262" s="122"/>
      <c r="D262" s="122"/>
      <c r="E262" s="122"/>
    </row>
    <row r="263" spans="1:5" ht="17.25" customHeight="1">
      <c r="A263" s="122"/>
      <c r="B263" s="122"/>
      <c r="C263" s="122"/>
      <c r="D263" s="122"/>
      <c r="E263" s="122"/>
    </row>
    <row r="264" spans="1:5" ht="17.25" customHeight="1">
      <c r="A264" s="122"/>
      <c r="B264" s="122"/>
      <c r="C264" s="122"/>
      <c r="D264" s="122"/>
      <c r="E264" s="122"/>
    </row>
    <row r="265" spans="1:5" ht="17.25" customHeight="1">
      <c r="A265" s="122"/>
      <c r="B265" s="122"/>
      <c r="C265" s="122"/>
      <c r="D265" s="122"/>
      <c r="E265" s="122"/>
    </row>
    <row r="266" spans="1:5" ht="17.25" customHeight="1">
      <c r="A266" s="122"/>
      <c r="B266" s="122"/>
      <c r="C266" s="122"/>
      <c r="D266" s="122"/>
      <c r="E266" s="122"/>
    </row>
    <row r="267" spans="1:5" ht="17.25" customHeight="1">
      <c r="A267" s="122"/>
      <c r="B267" s="122"/>
      <c r="C267" s="122"/>
      <c r="D267" s="122"/>
      <c r="E267" s="122"/>
    </row>
    <row r="268" spans="1:5" ht="17.25" customHeight="1">
      <c r="A268" s="122"/>
      <c r="B268" s="122"/>
      <c r="C268" s="122"/>
      <c r="D268" s="122"/>
      <c r="E268" s="122"/>
    </row>
    <row r="269" spans="1:5" ht="17.25" customHeight="1">
      <c r="A269" s="122"/>
      <c r="B269" s="122"/>
      <c r="C269" s="122"/>
      <c r="D269" s="122"/>
      <c r="E269" s="122"/>
    </row>
  </sheetData>
  <phoneticPr fontId="10" type="noConversion"/>
  <printOptions horizontalCentered="1" verticalCentered="1"/>
  <pageMargins left="0" right="0" top="0" bottom="0" header="0" footer="0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published="0" codeName="Hoja12"/>
  <dimension ref="A1:J259"/>
  <sheetViews>
    <sheetView showGridLines="0" topLeftCell="A35" zoomScale="130" zoomScaleNormal="130" workbookViewId="0">
      <selection activeCell="A52" sqref="A52"/>
    </sheetView>
  </sheetViews>
  <sheetFormatPr baseColWidth="10" defaultColWidth="10.85546875" defaultRowHeight="17.25" customHeight="1"/>
  <cols>
    <col min="1" max="1" width="15.28515625" style="243" customWidth="1"/>
    <col min="2" max="8" width="6.85546875" style="243" customWidth="1"/>
    <col min="9" max="10" width="10.85546875" style="243" customWidth="1"/>
    <col min="11" max="16384" width="10.85546875" style="243"/>
  </cols>
  <sheetData>
    <row r="1" spans="1:8" ht="16.5" customHeight="1">
      <c r="A1" s="554" t="s">
        <v>500</v>
      </c>
      <c r="B1" s="554"/>
      <c r="C1" s="554"/>
      <c r="D1" s="554"/>
      <c r="E1" s="554"/>
      <c r="F1" s="554"/>
      <c r="G1" s="554"/>
      <c r="H1" s="554"/>
    </row>
    <row r="2" spans="1:8" ht="11.25" customHeight="1">
      <c r="A2" s="26" t="s">
        <v>501</v>
      </c>
      <c r="B2" s="301"/>
      <c r="C2" s="301"/>
      <c r="D2" s="301"/>
      <c r="E2" s="301"/>
      <c r="F2" s="301"/>
      <c r="G2" s="367"/>
    </row>
    <row r="3" spans="1:8" ht="11.25" customHeight="1">
      <c r="A3" s="21" t="s">
        <v>152</v>
      </c>
      <c r="B3" s="23"/>
      <c r="C3" s="23"/>
      <c r="D3" s="23"/>
      <c r="E3" s="23"/>
      <c r="F3" s="23"/>
      <c r="G3" s="23"/>
    </row>
    <row r="4" spans="1:8" ht="5.25" customHeight="1">
      <c r="A4" s="25"/>
      <c r="B4" s="25"/>
      <c r="C4" s="25"/>
      <c r="D4" s="25"/>
      <c r="E4" s="25"/>
      <c r="F4" s="25"/>
      <c r="G4" s="25"/>
    </row>
    <row r="5" spans="1:8" ht="16.5" customHeight="1">
      <c r="A5" s="395" t="s">
        <v>282</v>
      </c>
      <c r="B5" s="395" t="s">
        <v>321</v>
      </c>
      <c r="C5" s="395" t="s">
        <v>247</v>
      </c>
      <c r="D5" s="395" t="s">
        <v>248</v>
      </c>
      <c r="E5" s="395" t="s">
        <v>215</v>
      </c>
      <c r="F5" s="395" t="s">
        <v>216</v>
      </c>
      <c r="G5" s="395" t="s">
        <v>162</v>
      </c>
      <c r="H5" s="395" t="s">
        <v>378</v>
      </c>
    </row>
    <row r="6" spans="1:8" ht="16.5" customHeight="1">
      <c r="A6" s="298" t="s">
        <v>172</v>
      </c>
      <c r="B6" s="497">
        <v>2170072.4620000003</v>
      </c>
      <c r="C6" s="497">
        <v>2204121.7319999998</v>
      </c>
      <c r="D6" s="497">
        <v>2118634.1679999996</v>
      </c>
      <c r="E6" s="497">
        <v>2121155.67</v>
      </c>
      <c r="F6" s="497">
        <v>2182505.8190000001</v>
      </c>
      <c r="G6" s="497">
        <v>2139581.801</v>
      </c>
      <c r="H6" s="497">
        <v>2073587.26</v>
      </c>
    </row>
    <row r="7" spans="1:8" ht="16.5" customHeight="1">
      <c r="A7" s="141" t="s">
        <v>177</v>
      </c>
      <c r="B7" s="288">
        <v>713248.35400000005</v>
      </c>
      <c r="C7" s="288">
        <v>755538.86199999996</v>
      </c>
      <c r="D7" s="288">
        <v>708518.5</v>
      </c>
      <c r="E7" s="288">
        <v>686189.36800000002</v>
      </c>
      <c r="F7" s="288">
        <v>709787.85900000005</v>
      </c>
      <c r="G7" s="288">
        <v>698215.73099999991</v>
      </c>
      <c r="H7" s="288">
        <v>660993.4</v>
      </c>
    </row>
    <row r="8" spans="1:8" ht="13.5" customHeight="1">
      <c r="A8" s="30" t="s">
        <v>173</v>
      </c>
      <c r="B8" s="281">
        <v>89851.150000000023</v>
      </c>
      <c r="C8" s="281">
        <v>95114.161999999997</v>
      </c>
      <c r="D8" s="281">
        <v>82849.949999999983</v>
      </c>
      <c r="E8" s="281">
        <v>84821.900000000009</v>
      </c>
      <c r="F8" s="281">
        <v>94054.1</v>
      </c>
      <c r="G8" s="281">
        <v>96341.004000000001</v>
      </c>
      <c r="H8" s="281">
        <v>89493.400000000009</v>
      </c>
    </row>
    <row r="9" spans="1:8" ht="13.5" customHeight="1">
      <c r="A9" s="30" t="s">
        <v>16</v>
      </c>
      <c r="B9" s="281">
        <v>242153.5</v>
      </c>
      <c r="C9" s="281">
        <v>233535.4</v>
      </c>
      <c r="D9" s="281">
        <v>224528.5</v>
      </c>
      <c r="E9" s="281">
        <v>210534.13999999998</v>
      </c>
      <c r="F9" s="281">
        <v>215843.3</v>
      </c>
      <c r="G9" s="281">
        <v>217434.45</v>
      </c>
      <c r="H9" s="281">
        <v>203371.15000000002</v>
      </c>
    </row>
    <row r="10" spans="1:8" ht="13.5" customHeight="1">
      <c r="A10" s="30" t="s">
        <v>17</v>
      </c>
      <c r="B10" s="281">
        <v>185557.45</v>
      </c>
      <c r="C10" s="281">
        <v>188427.8</v>
      </c>
      <c r="D10" s="281">
        <v>175151.5</v>
      </c>
      <c r="E10" s="281">
        <v>168529.7</v>
      </c>
      <c r="F10" s="281">
        <v>172168.5</v>
      </c>
      <c r="G10" s="281">
        <v>176199.8</v>
      </c>
      <c r="H10" s="281">
        <v>168910.7</v>
      </c>
    </row>
    <row r="11" spans="1:8" ht="13.5" customHeight="1">
      <c r="A11" s="30" t="s">
        <v>18</v>
      </c>
      <c r="B11" s="281">
        <v>75326.004000000001</v>
      </c>
      <c r="C11" s="281">
        <v>95969</v>
      </c>
      <c r="D11" s="281">
        <v>89493</v>
      </c>
      <c r="E11" s="281">
        <v>83417</v>
      </c>
      <c r="F11" s="281">
        <v>89626</v>
      </c>
      <c r="G11" s="281">
        <v>85264</v>
      </c>
      <c r="H11" s="281">
        <v>78772</v>
      </c>
    </row>
    <row r="12" spans="1:8" ht="13.5" customHeight="1">
      <c r="A12" s="30" t="s">
        <v>19</v>
      </c>
      <c r="B12" s="281">
        <v>103366</v>
      </c>
      <c r="C12" s="281">
        <v>125413</v>
      </c>
      <c r="D12" s="281">
        <v>121125</v>
      </c>
      <c r="E12" s="281">
        <v>121958</v>
      </c>
      <c r="F12" s="281">
        <v>121514</v>
      </c>
      <c r="G12" s="281">
        <v>107587.007</v>
      </c>
      <c r="H12" s="281">
        <v>108077</v>
      </c>
    </row>
    <row r="13" spans="1:8" ht="13.5" customHeight="1">
      <c r="A13" s="30" t="s">
        <v>20</v>
      </c>
      <c r="B13" s="281">
        <v>16994.249999999996</v>
      </c>
      <c r="C13" s="281">
        <v>17079.500000000004</v>
      </c>
      <c r="D13" s="281">
        <v>15370.55</v>
      </c>
      <c r="E13" s="281">
        <v>16928.628000000001</v>
      </c>
      <c r="F13" s="281">
        <v>16581.959000000003</v>
      </c>
      <c r="G13" s="281">
        <v>15389.470000000001</v>
      </c>
      <c r="H13" s="281">
        <v>12369.15</v>
      </c>
    </row>
    <row r="14" spans="1:8" ht="16.5" customHeight="1">
      <c r="A14" s="141" t="s">
        <v>178</v>
      </c>
      <c r="B14" s="288">
        <v>538502.63</v>
      </c>
      <c r="C14" s="288">
        <v>529428.52</v>
      </c>
      <c r="D14" s="288">
        <v>491930.61</v>
      </c>
      <c r="E14" s="288">
        <v>496199.52100000001</v>
      </c>
      <c r="F14" s="288">
        <v>516347.39</v>
      </c>
      <c r="G14" s="288">
        <v>483886.72000000003</v>
      </c>
      <c r="H14" s="288">
        <v>458285.85</v>
      </c>
    </row>
    <row r="15" spans="1:8" ht="13.5" customHeight="1">
      <c r="A15" s="30" t="s">
        <v>21</v>
      </c>
      <c r="B15" s="281">
        <v>87048</v>
      </c>
      <c r="C15" s="281">
        <v>84254.5</v>
      </c>
      <c r="D15" s="281">
        <v>75281</v>
      </c>
      <c r="E15" s="281">
        <v>66693</v>
      </c>
      <c r="F15" s="281">
        <v>71677</v>
      </c>
      <c r="G15" s="281">
        <v>66812</v>
      </c>
      <c r="H15" s="281">
        <v>57823</v>
      </c>
    </row>
    <row r="16" spans="1:8" ht="13.5" customHeight="1">
      <c r="A16" s="30" t="s">
        <v>22</v>
      </c>
      <c r="B16" s="281">
        <v>0</v>
      </c>
      <c r="C16" s="281">
        <v>0</v>
      </c>
      <c r="D16" s="281">
        <v>0</v>
      </c>
      <c r="E16" s="281">
        <v>0</v>
      </c>
      <c r="F16" s="281">
        <v>0</v>
      </c>
      <c r="G16" s="281">
        <v>0</v>
      </c>
      <c r="H16" s="281">
        <v>0</v>
      </c>
    </row>
    <row r="17" spans="1:8" ht="13.5" customHeight="1">
      <c r="A17" s="30" t="s">
        <v>23</v>
      </c>
      <c r="B17" s="281">
        <v>93239.45</v>
      </c>
      <c r="C17" s="281">
        <v>91083.5</v>
      </c>
      <c r="D17" s="281">
        <v>91162.700000000012</v>
      </c>
      <c r="E17" s="281">
        <v>93793.25</v>
      </c>
      <c r="F17" s="281">
        <v>120724.25</v>
      </c>
      <c r="G17" s="281">
        <v>100728</v>
      </c>
      <c r="H17" s="281">
        <v>98583</v>
      </c>
    </row>
    <row r="18" spans="1:8" ht="13.5" customHeight="1">
      <c r="A18" s="30" t="s">
        <v>24</v>
      </c>
      <c r="B18" s="281">
        <v>114502</v>
      </c>
      <c r="C18" s="281">
        <v>114156.25</v>
      </c>
      <c r="D18" s="281">
        <v>101319.75</v>
      </c>
      <c r="E18" s="281">
        <v>109459.25</v>
      </c>
      <c r="F18" s="281">
        <v>106478.25</v>
      </c>
      <c r="G18" s="281">
        <v>105266.5</v>
      </c>
      <c r="H18" s="281">
        <v>108536.5</v>
      </c>
    </row>
    <row r="19" spans="1:8" ht="13.5" customHeight="1">
      <c r="A19" s="30" t="s">
        <v>25</v>
      </c>
      <c r="B19" s="281">
        <v>50043.68</v>
      </c>
      <c r="C19" s="281">
        <v>52548.77</v>
      </c>
      <c r="D19" s="281">
        <v>41609.659999999996</v>
      </c>
      <c r="E19" s="281">
        <v>45366.25</v>
      </c>
      <c r="F19" s="281">
        <v>44115.289999999994</v>
      </c>
      <c r="G19" s="281">
        <v>43091.200000000004</v>
      </c>
      <c r="H19" s="281">
        <v>30623.25</v>
      </c>
    </row>
    <row r="20" spans="1:8" ht="13.5" customHeight="1">
      <c r="A20" s="30" t="s">
        <v>356</v>
      </c>
      <c r="B20" s="281">
        <v>95646</v>
      </c>
      <c r="C20" s="281">
        <v>94334</v>
      </c>
      <c r="D20" s="281">
        <v>91014</v>
      </c>
      <c r="E20" s="281">
        <v>95183.77</v>
      </c>
      <c r="F20" s="281">
        <v>96270.1</v>
      </c>
      <c r="G20" s="281">
        <v>94040</v>
      </c>
      <c r="H20" s="281">
        <v>92715</v>
      </c>
    </row>
    <row r="21" spans="1:8" ht="13.5" customHeight="1">
      <c r="A21" s="30" t="s">
        <v>26</v>
      </c>
      <c r="B21" s="281">
        <v>67067</v>
      </c>
      <c r="C21" s="281">
        <v>62177</v>
      </c>
      <c r="D21" s="281">
        <v>62422</v>
      </c>
      <c r="E21" s="281">
        <v>53761</v>
      </c>
      <c r="F21" s="281">
        <v>48071</v>
      </c>
      <c r="G21" s="281">
        <v>45582.52</v>
      </c>
      <c r="H21" s="281">
        <v>44600.6</v>
      </c>
    </row>
    <row r="22" spans="1:8" ht="13.5" customHeight="1">
      <c r="A22" s="30" t="s">
        <v>27</v>
      </c>
      <c r="B22" s="281">
        <v>3709</v>
      </c>
      <c r="C22" s="281">
        <v>3357</v>
      </c>
      <c r="D22" s="281">
        <v>2971</v>
      </c>
      <c r="E22" s="281">
        <v>2489</v>
      </c>
      <c r="F22" s="281">
        <v>2669</v>
      </c>
      <c r="G22" s="281">
        <v>2682</v>
      </c>
      <c r="H22" s="281">
        <v>2013</v>
      </c>
    </row>
    <row r="23" spans="1:8" ht="13.5" customHeight="1">
      <c r="A23" s="30" t="s">
        <v>28</v>
      </c>
      <c r="B23" s="281">
        <v>27247.5</v>
      </c>
      <c r="C23" s="281">
        <v>27517.5</v>
      </c>
      <c r="D23" s="281">
        <v>26150.5</v>
      </c>
      <c r="E23" s="281">
        <v>29454.001</v>
      </c>
      <c r="F23" s="281">
        <v>26342.5</v>
      </c>
      <c r="G23" s="281">
        <v>25684.5</v>
      </c>
      <c r="H23" s="281">
        <v>23391.5</v>
      </c>
    </row>
    <row r="24" spans="1:8" ht="16.5" customHeight="1">
      <c r="A24" s="141" t="s">
        <v>179</v>
      </c>
      <c r="B24" s="288">
        <v>629093.59899999993</v>
      </c>
      <c r="C24" s="288">
        <v>633371.60000000009</v>
      </c>
      <c r="D24" s="288">
        <v>627695.88</v>
      </c>
      <c r="E24" s="288">
        <v>631857.36100000003</v>
      </c>
      <c r="F24" s="288">
        <v>653957.4</v>
      </c>
      <c r="G24" s="288">
        <v>663908.89999999991</v>
      </c>
      <c r="H24" s="288">
        <v>653446.26</v>
      </c>
    </row>
    <row r="25" spans="1:8" ht="13.5" customHeight="1">
      <c r="A25" s="30" t="s">
        <v>29</v>
      </c>
      <c r="B25" s="281">
        <v>80348.599000000002</v>
      </c>
      <c r="C25" s="281">
        <v>80007.10000000002</v>
      </c>
      <c r="D25" s="281">
        <v>84269.88</v>
      </c>
      <c r="E25" s="281">
        <v>80580.860000000015</v>
      </c>
      <c r="F25" s="281">
        <v>86610.7</v>
      </c>
      <c r="G25" s="281">
        <v>91939.1</v>
      </c>
      <c r="H25" s="281">
        <v>86944.25</v>
      </c>
    </row>
    <row r="26" spans="1:8" ht="13.5" customHeight="1">
      <c r="A26" s="30" t="s">
        <v>30</v>
      </c>
      <c r="B26" s="281">
        <v>74975</v>
      </c>
      <c r="C26" s="281">
        <v>75155</v>
      </c>
      <c r="D26" s="281">
        <v>72997</v>
      </c>
      <c r="E26" s="281">
        <v>74292</v>
      </c>
      <c r="F26" s="281">
        <v>73620</v>
      </c>
      <c r="G26" s="281">
        <v>75467</v>
      </c>
      <c r="H26" s="281">
        <v>79145</v>
      </c>
    </row>
    <row r="27" spans="1:8" ht="13.5" customHeight="1">
      <c r="A27" s="30" t="s">
        <v>31</v>
      </c>
      <c r="B27" s="281">
        <v>108071</v>
      </c>
      <c r="C27" s="281">
        <v>110377</v>
      </c>
      <c r="D27" s="281">
        <v>104526</v>
      </c>
      <c r="E27" s="281">
        <v>109678</v>
      </c>
      <c r="F27" s="281">
        <v>112319</v>
      </c>
      <c r="G27" s="281">
        <v>118134</v>
      </c>
      <c r="H27" s="281">
        <v>112265</v>
      </c>
    </row>
    <row r="28" spans="1:8" ht="13.5" customHeight="1">
      <c r="A28" s="30" t="s">
        <v>149</v>
      </c>
      <c r="B28" s="281">
        <v>133903</v>
      </c>
      <c r="C28" s="281">
        <v>130213.50000000001</v>
      </c>
      <c r="D28" s="281">
        <v>121867</v>
      </c>
      <c r="E28" s="281">
        <v>123711.501</v>
      </c>
      <c r="F28" s="281">
        <v>131708.70000000001</v>
      </c>
      <c r="G28" s="281">
        <v>128877.8</v>
      </c>
      <c r="H28" s="281">
        <v>122848.01</v>
      </c>
    </row>
    <row r="29" spans="1:8" ht="13.5" customHeight="1">
      <c r="A29" s="30" t="s">
        <v>127</v>
      </c>
      <c r="B29" s="281">
        <v>1976</v>
      </c>
      <c r="C29" s="281">
        <v>2153</v>
      </c>
      <c r="D29" s="281">
        <v>2089</v>
      </c>
      <c r="E29" s="281">
        <v>2242</v>
      </c>
      <c r="F29" s="281">
        <v>2160</v>
      </c>
      <c r="G29" s="281">
        <v>2089</v>
      </c>
      <c r="H29" s="281">
        <v>1876</v>
      </c>
    </row>
    <row r="30" spans="1:8" ht="13.5" customHeight="1">
      <c r="A30" s="30" t="s">
        <v>128</v>
      </c>
      <c r="B30" s="281">
        <v>223428</v>
      </c>
      <c r="C30" s="281">
        <v>230084</v>
      </c>
      <c r="D30" s="281">
        <v>235852</v>
      </c>
      <c r="E30" s="281">
        <v>234864</v>
      </c>
      <c r="F30" s="281">
        <v>241222</v>
      </c>
      <c r="G30" s="281">
        <v>241030</v>
      </c>
      <c r="H30" s="281">
        <v>244278</v>
      </c>
    </row>
    <row r="31" spans="1:8" ht="13.5" customHeight="1">
      <c r="A31" s="30" t="s">
        <v>129</v>
      </c>
      <c r="B31" s="281">
        <v>6392</v>
      </c>
      <c r="C31" s="281">
        <v>5382</v>
      </c>
      <c r="D31" s="281">
        <v>6095</v>
      </c>
      <c r="E31" s="281">
        <v>6489</v>
      </c>
      <c r="F31" s="281">
        <v>6317</v>
      </c>
      <c r="G31" s="281">
        <v>6372</v>
      </c>
      <c r="H31" s="281">
        <v>6090</v>
      </c>
    </row>
    <row r="32" spans="1:8" ht="16.5" customHeight="1">
      <c r="A32" s="141" t="s">
        <v>180</v>
      </c>
      <c r="B32" s="288">
        <v>289227.87900000002</v>
      </c>
      <c r="C32" s="288">
        <v>285782.75</v>
      </c>
      <c r="D32" s="288">
        <v>290489.17800000001</v>
      </c>
      <c r="E32" s="288">
        <v>306909.42</v>
      </c>
      <c r="F32" s="288">
        <v>302413.17</v>
      </c>
      <c r="G32" s="288">
        <v>293570.45</v>
      </c>
      <c r="H32" s="288">
        <v>300861.75</v>
      </c>
    </row>
    <row r="33" spans="1:8" ht="13.5" customHeight="1">
      <c r="A33" s="30" t="s">
        <v>210</v>
      </c>
      <c r="B33" s="281">
        <v>98533</v>
      </c>
      <c r="C33" s="281">
        <v>102142.5</v>
      </c>
      <c r="D33" s="281">
        <v>103620</v>
      </c>
      <c r="E33" s="281">
        <v>104944</v>
      </c>
      <c r="F33" s="281">
        <v>112113</v>
      </c>
      <c r="G33" s="281">
        <v>106217</v>
      </c>
      <c r="H33" s="281">
        <v>104802</v>
      </c>
    </row>
    <row r="34" spans="1:8" ht="13.5" customHeight="1">
      <c r="A34" s="28" t="s">
        <v>211</v>
      </c>
      <c r="B34" s="281">
        <v>9534.75</v>
      </c>
      <c r="C34" s="281">
        <v>9033.75</v>
      </c>
      <c r="D34" s="281">
        <v>7780.5</v>
      </c>
      <c r="E34" s="281">
        <v>10007.5</v>
      </c>
      <c r="F34" s="281">
        <v>9800</v>
      </c>
      <c r="G34" s="281">
        <v>9995.75</v>
      </c>
      <c r="H34" s="281">
        <v>10084.5</v>
      </c>
    </row>
    <row r="35" spans="1:8" ht="13.5" customHeight="1">
      <c r="A35" s="30" t="s">
        <v>281</v>
      </c>
      <c r="B35" s="281">
        <v>147600.19899999999</v>
      </c>
      <c r="C35" s="281">
        <v>143539.5</v>
      </c>
      <c r="D35" s="281">
        <v>149166</v>
      </c>
      <c r="E35" s="281">
        <v>153986</v>
      </c>
      <c r="F35" s="281">
        <v>149257.5</v>
      </c>
      <c r="G35" s="281">
        <v>144434.5</v>
      </c>
      <c r="H35" s="281">
        <v>153983</v>
      </c>
    </row>
    <row r="36" spans="1:8" ht="13.5" customHeight="1">
      <c r="A36" s="29" t="s">
        <v>212</v>
      </c>
      <c r="B36" s="283">
        <v>33559.93</v>
      </c>
      <c r="C36" s="283">
        <v>31067</v>
      </c>
      <c r="D36" s="283">
        <v>29922.678</v>
      </c>
      <c r="E36" s="283">
        <v>37971.919999999998</v>
      </c>
      <c r="F36" s="283">
        <v>31242.670000000002</v>
      </c>
      <c r="G36" s="283">
        <v>32923.199999999997</v>
      </c>
      <c r="H36" s="283">
        <v>31992.25</v>
      </c>
    </row>
    <row r="37" spans="1:8" ht="10.5" customHeight="1">
      <c r="A37" s="246" t="s">
        <v>108</v>
      </c>
      <c r="B37" s="200"/>
      <c r="C37" s="200"/>
      <c r="D37" s="200"/>
      <c r="E37" s="200"/>
      <c r="F37" s="200"/>
      <c r="G37" s="200"/>
      <c r="H37" s="200"/>
    </row>
    <row r="38" spans="1:8" ht="10.5" customHeight="1">
      <c r="A38" s="246" t="s">
        <v>115</v>
      </c>
      <c r="B38" s="198"/>
      <c r="C38" s="198"/>
      <c r="D38" s="198"/>
      <c r="E38" s="198"/>
    </row>
    <row r="39" spans="1:8" ht="10.5" customHeight="1">
      <c r="A39" s="553" t="s">
        <v>288</v>
      </c>
      <c r="B39" s="553"/>
      <c r="C39" s="553"/>
      <c r="D39" s="553"/>
      <c r="E39" s="553"/>
      <c r="F39" s="553"/>
      <c r="G39" s="366"/>
    </row>
    <row r="61" spans="2:7" ht="17.25" customHeight="1">
      <c r="B61" s="199">
        <v>0</v>
      </c>
      <c r="C61" s="199">
        <v>0</v>
      </c>
      <c r="D61" s="199">
        <v>0</v>
      </c>
      <c r="E61" s="199">
        <v>0</v>
      </c>
      <c r="F61" s="199">
        <v>0</v>
      </c>
      <c r="G61" s="199"/>
    </row>
    <row r="241" spans="2:10" ht="17.25" customHeight="1">
      <c r="B241" s="199"/>
      <c r="C241" s="199"/>
      <c r="D241" s="199"/>
      <c r="E241" s="199"/>
      <c r="F241" s="199"/>
      <c r="G241" s="199"/>
    </row>
    <row r="242" spans="2:10" ht="17.25" customHeight="1">
      <c r="B242" s="199">
        <v>1427211.2829999998</v>
      </c>
      <c r="C242" s="199">
        <v>1423961.2319999998</v>
      </c>
      <c r="D242" s="199">
        <v>1399053.7</v>
      </c>
      <c r="E242" s="199">
        <v>1291808.392</v>
      </c>
      <c r="F242" s="199">
        <v>1409935.32</v>
      </c>
      <c r="G242" s="199"/>
      <c r="J242" s="243">
        <v>94780.55</v>
      </c>
    </row>
    <row r="250" spans="2:10" ht="17.25" customHeight="1">
      <c r="B250" s="199"/>
      <c r="C250" s="199"/>
      <c r="D250" s="199"/>
      <c r="E250" s="199"/>
      <c r="F250" s="199"/>
      <c r="G250" s="199"/>
    </row>
    <row r="259" spans="2:7" ht="17.25" customHeight="1">
      <c r="B259" s="199"/>
      <c r="C259" s="199"/>
      <c r="D259" s="199"/>
      <c r="E259" s="199"/>
      <c r="F259" s="199"/>
      <c r="G259" s="199"/>
    </row>
  </sheetData>
  <mergeCells count="2">
    <mergeCell ref="A39:F39"/>
    <mergeCell ref="A1:H1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published="0" codeName="Hoja13"/>
  <dimension ref="A1:AW40"/>
  <sheetViews>
    <sheetView showGridLines="0" topLeftCell="A19" zoomScale="130" zoomScaleNormal="130" workbookViewId="0">
      <selection activeCell="A39" sqref="A39"/>
    </sheetView>
  </sheetViews>
  <sheetFormatPr baseColWidth="10" defaultColWidth="10.7109375" defaultRowHeight="17.25" customHeight="1"/>
  <cols>
    <col min="1" max="1" width="15" style="243" customWidth="1"/>
    <col min="2" max="8" width="7.85546875" style="243" customWidth="1"/>
    <col min="9" max="16384" width="10.7109375" style="243"/>
  </cols>
  <sheetData>
    <row r="1" spans="1:49" ht="16.5" customHeight="1">
      <c r="A1" s="262" t="s">
        <v>502</v>
      </c>
      <c r="B1" s="257"/>
      <c r="C1" s="49"/>
      <c r="D1" s="49"/>
    </row>
    <row r="2" spans="1:49" ht="13.5">
      <c r="A2" s="26" t="s">
        <v>503</v>
      </c>
      <c r="B2" s="27"/>
    </row>
    <row r="3" spans="1:49" ht="13.5">
      <c r="A3" s="21" t="s">
        <v>64</v>
      </c>
    </row>
    <row r="4" spans="1:49" ht="3" customHeight="1">
      <c r="A4" s="87"/>
    </row>
    <row r="5" spans="1:49" ht="16.5" customHeight="1">
      <c r="A5" s="395" t="s">
        <v>67</v>
      </c>
      <c r="B5" s="395" t="s">
        <v>321</v>
      </c>
      <c r="C5" s="395" t="s">
        <v>247</v>
      </c>
      <c r="D5" s="395" t="s">
        <v>248</v>
      </c>
      <c r="E5" s="395" t="s">
        <v>215</v>
      </c>
      <c r="F5" s="395" t="s">
        <v>216</v>
      </c>
      <c r="G5" s="395" t="s">
        <v>162</v>
      </c>
      <c r="H5" s="395" t="s">
        <v>378</v>
      </c>
    </row>
    <row r="6" spans="1:49" ht="16.5" customHeight="1">
      <c r="A6" s="201" t="s">
        <v>201</v>
      </c>
      <c r="B6" s="498">
        <v>2170072.4620000003</v>
      </c>
      <c r="C6" s="498">
        <v>2204121.7319999998</v>
      </c>
      <c r="D6" s="498">
        <v>2118634.1679999996</v>
      </c>
      <c r="E6" s="498">
        <v>2121155.67</v>
      </c>
      <c r="F6" s="498">
        <v>2182505.8190000001</v>
      </c>
      <c r="G6" s="498">
        <v>2139581.8010000004</v>
      </c>
      <c r="H6" s="498">
        <v>2073587.2600000005</v>
      </c>
      <c r="P6" s="345"/>
      <c r="Q6" s="345"/>
      <c r="AB6" s="345"/>
      <c r="AC6" s="345"/>
      <c r="AM6" s="345"/>
      <c r="AN6" s="345"/>
      <c r="AO6" s="345"/>
      <c r="AP6" s="345"/>
      <c r="AQ6" s="345"/>
      <c r="AR6" s="345"/>
      <c r="AS6" s="345"/>
      <c r="AT6" s="345"/>
      <c r="AU6" s="345"/>
      <c r="AV6" s="345"/>
      <c r="AW6" s="345"/>
    </row>
    <row r="7" spans="1:49" ht="13.5" customHeight="1">
      <c r="A7" s="28" t="s">
        <v>278</v>
      </c>
      <c r="B7" s="499">
        <v>141089</v>
      </c>
      <c r="C7" s="499">
        <v>137939.5</v>
      </c>
      <c r="D7" s="499">
        <v>127175.75</v>
      </c>
      <c r="E7" s="499">
        <v>129605.5</v>
      </c>
      <c r="F7" s="499">
        <v>127226.25</v>
      </c>
      <c r="G7" s="499">
        <v>123131.3</v>
      </c>
      <c r="H7" s="499">
        <v>112271.8</v>
      </c>
      <c r="J7" s="345"/>
      <c r="K7" s="345"/>
      <c r="L7" s="345"/>
      <c r="M7" s="345"/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  <c r="AI7" s="345"/>
      <c r="AJ7" s="345"/>
      <c r="AK7" s="345"/>
      <c r="AL7" s="345"/>
      <c r="AM7" s="345"/>
      <c r="AN7" s="345"/>
      <c r="AO7" s="345"/>
      <c r="AP7" s="345"/>
      <c r="AQ7" s="345"/>
      <c r="AR7" s="345"/>
      <c r="AS7" s="345"/>
      <c r="AT7" s="345"/>
      <c r="AU7" s="345"/>
      <c r="AV7" s="345"/>
      <c r="AW7" s="345"/>
    </row>
    <row r="8" spans="1:49" ht="13.5" customHeight="1">
      <c r="A8" s="28" t="s">
        <v>249</v>
      </c>
      <c r="B8" s="499">
        <v>269164.15000000002</v>
      </c>
      <c r="C8" s="499">
        <v>279857.13</v>
      </c>
      <c r="D8" s="499">
        <v>260108.63999999998</v>
      </c>
      <c r="E8" s="499">
        <v>259209.96000000002</v>
      </c>
      <c r="F8" s="499">
        <v>247984.65</v>
      </c>
      <c r="G8" s="499">
        <v>242618.00700000004</v>
      </c>
      <c r="H8" s="499">
        <v>221996.75</v>
      </c>
      <c r="J8" s="345"/>
      <c r="K8" s="345"/>
      <c r="L8" s="345"/>
    </row>
    <row r="9" spans="1:49" ht="13.5" customHeight="1">
      <c r="A9" s="28" t="s">
        <v>217</v>
      </c>
      <c r="B9" s="499">
        <v>254970.18900000001</v>
      </c>
      <c r="C9" s="499">
        <v>258937.28999999998</v>
      </c>
      <c r="D9" s="499">
        <v>245086.04999999996</v>
      </c>
      <c r="E9" s="499">
        <v>231567.7</v>
      </c>
      <c r="F9" s="499">
        <v>245606.7</v>
      </c>
      <c r="G9" s="499">
        <v>246529</v>
      </c>
      <c r="H9" s="499">
        <v>241043.8</v>
      </c>
      <c r="J9" s="345"/>
      <c r="K9" s="345"/>
      <c r="L9" s="358"/>
    </row>
    <row r="10" spans="1:49" ht="13.5" customHeight="1">
      <c r="A10" s="28" t="s">
        <v>306</v>
      </c>
      <c r="B10" s="499">
        <v>361126.20900000003</v>
      </c>
      <c r="C10" s="499">
        <v>384173.00199999998</v>
      </c>
      <c r="D10" s="499">
        <v>392162.25</v>
      </c>
      <c r="E10" s="499">
        <v>411140.27799999999</v>
      </c>
      <c r="F10" s="499">
        <v>411248.359</v>
      </c>
      <c r="G10" s="499">
        <v>388156.28</v>
      </c>
      <c r="H10" s="499">
        <v>398226.5</v>
      </c>
      <c r="J10" s="345"/>
      <c r="K10" s="345"/>
      <c r="L10" s="358"/>
    </row>
    <row r="11" spans="1:49" ht="13.5" customHeight="1">
      <c r="A11" s="28" t="s">
        <v>166</v>
      </c>
      <c r="B11" s="499">
        <v>152440.75</v>
      </c>
      <c r="C11" s="499">
        <v>146451.25</v>
      </c>
      <c r="D11" s="499">
        <v>137466.25</v>
      </c>
      <c r="E11" s="499">
        <v>134455</v>
      </c>
      <c r="F11" s="499">
        <v>137241.5</v>
      </c>
      <c r="G11" s="499">
        <v>132669.75</v>
      </c>
      <c r="H11" s="499">
        <v>125921.5</v>
      </c>
      <c r="J11" s="345"/>
      <c r="K11" s="345"/>
      <c r="L11" s="358"/>
    </row>
    <row r="12" spans="1:49" ht="13.5" customHeight="1">
      <c r="A12" s="28" t="s">
        <v>72</v>
      </c>
      <c r="B12" s="499">
        <v>67043.549999999988</v>
      </c>
      <c r="C12" s="499">
        <v>71772.649999999994</v>
      </c>
      <c r="D12" s="499">
        <v>66283.75</v>
      </c>
      <c r="E12" s="499">
        <v>63059.24</v>
      </c>
      <c r="F12" s="499">
        <v>65372.25</v>
      </c>
      <c r="G12" s="499">
        <v>67938</v>
      </c>
      <c r="H12" s="499">
        <v>67177.100000000006</v>
      </c>
      <c r="J12" s="345"/>
      <c r="K12" s="345"/>
      <c r="L12" s="358"/>
    </row>
    <row r="13" spans="1:49" ht="13.5" customHeight="1">
      <c r="A13" s="28" t="s">
        <v>235</v>
      </c>
      <c r="B13" s="499">
        <v>4110.3</v>
      </c>
      <c r="C13" s="499">
        <v>3526.2</v>
      </c>
      <c r="D13" s="499">
        <v>3859.75</v>
      </c>
      <c r="E13" s="499">
        <v>4057.2000000000003</v>
      </c>
      <c r="F13" s="499">
        <v>4611.05</v>
      </c>
      <c r="G13" s="499">
        <v>4033.2400000000002</v>
      </c>
      <c r="H13" s="499">
        <v>3711.25</v>
      </c>
      <c r="J13" s="345"/>
      <c r="K13" s="345"/>
      <c r="L13" s="358"/>
    </row>
    <row r="14" spans="1:49" ht="13.5" customHeight="1">
      <c r="A14" s="28" t="s">
        <v>294</v>
      </c>
      <c r="B14" s="499">
        <v>750.00400000000002</v>
      </c>
      <c r="C14" s="499">
        <v>741</v>
      </c>
      <c r="D14" s="499">
        <v>825</v>
      </c>
      <c r="E14" s="499">
        <v>989</v>
      </c>
      <c r="F14" s="499">
        <v>1167</v>
      </c>
      <c r="G14" s="499">
        <v>1310</v>
      </c>
      <c r="H14" s="499">
        <v>446</v>
      </c>
      <c r="J14" s="345"/>
      <c r="K14" s="345"/>
      <c r="L14" s="358"/>
    </row>
    <row r="15" spans="1:49" ht="13.5" customHeight="1">
      <c r="A15" s="28" t="s">
        <v>236</v>
      </c>
      <c r="B15" s="499">
        <v>1298.8499999999999</v>
      </c>
      <c r="C15" s="499">
        <v>1891.7000000000003</v>
      </c>
      <c r="D15" s="499">
        <v>1604.25</v>
      </c>
      <c r="E15" s="499">
        <v>1542</v>
      </c>
      <c r="F15" s="499">
        <v>1777</v>
      </c>
      <c r="G15" s="499">
        <v>1604.65</v>
      </c>
      <c r="H15" s="499">
        <v>999.2</v>
      </c>
      <c r="J15" s="345"/>
      <c r="K15" s="345"/>
      <c r="L15" s="358"/>
    </row>
    <row r="16" spans="1:49" ht="13.5" customHeight="1">
      <c r="A16" s="28" t="s">
        <v>164</v>
      </c>
      <c r="B16" s="499">
        <v>5372.5500000000011</v>
      </c>
      <c r="C16" s="499">
        <v>5289.91</v>
      </c>
      <c r="D16" s="499">
        <v>5517.5</v>
      </c>
      <c r="E16" s="499">
        <v>5237.1999999999989</v>
      </c>
      <c r="F16" s="499">
        <v>4925.45</v>
      </c>
      <c r="G16" s="499">
        <v>4243.3999999999996</v>
      </c>
      <c r="H16" s="499">
        <v>4258.3500000000004</v>
      </c>
      <c r="J16" s="345"/>
      <c r="K16" s="345"/>
      <c r="L16" s="358"/>
    </row>
    <row r="17" spans="1:12" ht="13.5" customHeight="1">
      <c r="A17" s="28" t="s">
        <v>292</v>
      </c>
      <c r="B17" s="499">
        <v>7451.5</v>
      </c>
      <c r="C17" s="499">
        <v>8245.35</v>
      </c>
      <c r="D17" s="499">
        <v>7255.2999999999993</v>
      </c>
      <c r="E17" s="499">
        <v>6453.25</v>
      </c>
      <c r="F17" s="499">
        <v>7256.65</v>
      </c>
      <c r="G17" s="499">
        <v>7501.2</v>
      </c>
      <c r="H17" s="499">
        <v>6367.1</v>
      </c>
      <c r="J17" s="345"/>
      <c r="K17" s="345"/>
      <c r="L17" s="358"/>
    </row>
    <row r="18" spans="1:12" ht="13.5" customHeight="1">
      <c r="A18" s="28" t="s">
        <v>291</v>
      </c>
      <c r="B18" s="499">
        <v>6997.5</v>
      </c>
      <c r="C18" s="499">
        <v>6864.7000000000007</v>
      </c>
      <c r="D18" s="499">
        <v>7276.4000000000005</v>
      </c>
      <c r="E18" s="499">
        <v>7229.4500000000007</v>
      </c>
      <c r="F18" s="499">
        <v>6700.3499999999995</v>
      </c>
      <c r="G18" s="499">
        <v>7283.95</v>
      </c>
      <c r="H18" s="499">
        <v>7035.85</v>
      </c>
      <c r="J18" s="345"/>
      <c r="K18" s="345"/>
      <c r="L18" s="358"/>
    </row>
    <row r="19" spans="1:12" ht="13.5" customHeight="1">
      <c r="A19" s="28" t="s">
        <v>284</v>
      </c>
      <c r="B19" s="499">
        <v>6933.95</v>
      </c>
      <c r="C19" s="499">
        <v>7060.75</v>
      </c>
      <c r="D19" s="499">
        <v>7211.25</v>
      </c>
      <c r="E19" s="499">
        <v>7798</v>
      </c>
      <c r="F19" s="499">
        <v>8696</v>
      </c>
      <c r="G19" s="499">
        <v>6163.22</v>
      </c>
      <c r="H19" s="499">
        <v>8579.7999999999993</v>
      </c>
      <c r="J19" s="345"/>
      <c r="K19" s="345"/>
      <c r="L19" s="358"/>
    </row>
    <row r="20" spans="1:12" ht="13.5" customHeight="1">
      <c r="A20" s="28" t="s">
        <v>314</v>
      </c>
      <c r="B20" s="499">
        <v>16458.919999999998</v>
      </c>
      <c r="C20" s="499">
        <v>17084.739999999998</v>
      </c>
      <c r="D20" s="499">
        <v>17388.599999999999</v>
      </c>
      <c r="E20" s="499">
        <v>16718.95</v>
      </c>
      <c r="F20" s="499">
        <v>15221.7</v>
      </c>
      <c r="G20" s="499">
        <v>14374.8</v>
      </c>
      <c r="H20" s="499">
        <v>13831.750000000002</v>
      </c>
      <c r="J20" s="345"/>
      <c r="K20" s="345"/>
      <c r="L20" s="358"/>
    </row>
    <row r="21" spans="1:12" ht="13.5" customHeight="1">
      <c r="A21" s="28" t="s">
        <v>307</v>
      </c>
      <c r="B21" s="499">
        <v>305204.69</v>
      </c>
      <c r="C21" s="499">
        <v>304785.90000000002</v>
      </c>
      <c r="D21" s="499">
        <v>303012.14999999997</v>
      </c>
      <c r="E21" s="499">
        <v>303274.55</v>
      </c>
      <c r="F21" s="499">
        <v>318669.59999999998</v>
      </c>
      <c r="G21" s="499">
        <v>324897.8</v>
      </c>
      <c r="H21" s="499">
        <v>320623.64999999997</v>
      </c>
      <c r="J21" s="345"/>
      <c r="K21" s="345"/>
      <c r="L21" s="358"/>
    </row>
    <row r="22" spans="1:12" ht="13.5" customHeight="1">
      <c r="A22" s="28" t="s">
        <v>313</v>
      </c>
      <c r="B22" s="499">
        <v>95142.69</v>
      </c>
      <c r="C22" s="499">
        <v>97449.599999999991</v>
      </c>
      <c r="D22" s="499">
        <v>94485.2</v>
      </c>
      <c r="E22" s="499">
        <v>96999.900999999998</v>
      </c>
      <c r="F22" s="499">
        <v>101049.05000000002</v>
      </c>
      <c r="G22" s="499">
        <v>101941.75</v>
      </c>
      <c r="H22" s="499">
        <v>101529.2</v>
      </c>
      <c r="J22" s="345"/>
      <c r="K22" s="345"/>
      <c r="L22" s="358"/>
    </row>
    <row r="23" spans="1:12" ht="13.5" customHeight="1">
      <c r="A23" s="28" t="s">
        <v>226</v>
      </c>
      <c r="B23" s="499">
        <v>14995.6</v>
      </c>
      <c r="C23" s="499">
        <v>14073.95</v>
      </c>
      <c r="D23" s="499">
        <v>14508.45</v>
      </c>
      <c r="E23" s="499">
        <v>12794.9</v>
      </c>
      <c r="F23" s="499">
        <v>14837.4</v>
      </c>
      <c r="G23" s="499">
        <v>14539.85</v>
      </c>
      <c r="H23" s="499">
        <v>13021.05</v>
      </c>
      <c r="J23" s="345"/>
      <c r="K23" s="345"/>
      <c r="L23" s="358"/>
    </row>
    <row r="24" spans="1:12" ht="13.5" customHeight="1">
      <c r="A24" s="28" t="s">
        <v>293</v>
      </c>
      <c r="B24" s="499">
        <v>13913.25</v>
      </c>
      <c r="C24" s="499">
        <v>14283.3</v>
      </c>
      <c r="D24" s="499">
        <v>13799.75</v>
      </c>
      <c r="E24" s="499">
        <v>14587.751</v>
      </c>
      <c r="F24" s="499">
        <v>15191</v>
      </c>
      <c r="G24" s="499">
        <v>14269.85</v>
      </c>
      <c r="H24" s="499">
        <v>13693</v>
      </c>
      <c r="J24" s="345"/>
      <c r="K24" s="345"/>
      <c r="L24" s="358"/>
    </row>
    <row r="25" spans="1:12" ht="13.5" customHeight="1">
      <c r="A25" s="28" t="s">
        <v>326</v>
      </c>
      <c r="B25" s="499">
        <v>28398.25</v>
      </c>
      <c r="C25" s="499">
        <v>27680.55</v>
      </c>
      <c r="D25" s="499">
        <v>26895.93</v>
      </c>
      <c r="E25" s="499">
        <v>26339.75</v>
      </c>
      <c r="F25" s="499">
        <v>29013.5</v>
      </c>
      <c r="G25" s="499">
        <v>26832.6</v>
      </c>
      <c r="H25" s="499">
        <v>25127.550000000003</v>
      </c>
      <c r="J25" s="345"/>
      <c r="K25" s="345"/>
      <c r="L25" s="358"/>
    </row>
    <row r="26" spans="1:12" ht="13.5" customHeight="1">
      <c r="A26" s="28" t="s">
        <v>54</v>
      </c>
      <c r="B26" s="499">
        <v>4566.5</v>
      </c>
      <c r="C26" s="499">
        <v>5622.8</v>
      </c>
      <c r="D26" s="499">
        <v>5084.3</v>
      </c>
      <c r="E26" s="499">
        <v>3943.5</v>
      </c>
      <c r="F26" s="499">
        <v>3949</v>
      </c>
      <c r="G26" s="499">
        <v>3726</v>
      </c>
      <c r="H26" s="499">
        <v>4578</v>
      </c>
      <c r="J26" s="345"/>
      <c r="K26" s="345"/>
      <c r="L26" s="358"/>
    </row>
    <row r="27" spans="1:12" ht="13.5" customHeight="1">
      <c r="A27" s="28" t="s">
        <v>275</v>
      </c>
      <c r="B27" s="499">
        <v>80318.75</v>
      </c>
      <c r="C27" s="499">
        <v>80972.549999999988</v>
      </c>
      <c r="D27" s="499">
        <v>73381.5</v>
      </c>
      <c r="E27" s="499">
        <v>70658.399999999994</v>
      </c>
      <c r="F27" s="499">
        <v>76124.350000000006</v>
      </c>
      <c r="G27" s="499">
        <v>74351.40400000001</v>
      </c>
      <c r="H27" s="499">
        <v>70691.5</v>
      </c>
      <c r="J27" s="345"/>
      <c r="K27" s="345"/>
      <c r="L27" s="358"/>
    </row>
    <row r="28" spans="1:12" ht="13.5" customHeight="1">
      <c r="A28" s="28" t="s">
        <v>133</v>
      </c>
      <c r="B28" s="499">
        <v>6956.5</v>
      </c>
      <c r="C28" s="499">
        <v>7603.09</v>
      </c>
      <c r="D28" s="499">
        <v>6038.95</v>
      </c>
      <c r="E28" s="499">
        <v>6633.0999999999995</v>
      </c>
      <c r="F28" s="499">
        <v>5477.5</v>
      </c>
      <c r="G28" s="499">
        <v>4742.55</v>
      </c>
      <c r="H28" s="499">
        <v>5835.5</v>
      </c>
      <c r="J28" s="345"/>
      <c r="K28" s="345"/>
      <c r="L28" s="358"/>
    </row>
    <row r="29" spans="1:12" ht="13.5" customHeight="1">
      <c r="A29" s="28" t="s">
        <v>289</v>
      </c>
      <c r="B29" s="499">
        <v>73529.8</v>
      </c>
      <c r="C29" s="499">
        <v>73712.5</v>
      </c>
      <c r="D29" s="499">
        <v>68836.5</v>
      </c>
      <c r="E29" s="499">
        <v>67497.45</v>
      </c>
      <c r="F29" s="499">
        <v>72389.25</v>
      </c>
      <c r="G29" s="499">
        <v>70423.75</v>
      </c>
      <c r="H29" s="499">
        <v>67487.350000000006</v>
      </c>
      <c r="J29" s="345"/>
      <c r="K29" s="345"/>
      <c r="L29" s="358"/>
    </row>
    <row r="30" spans="1:12" ht="13.5" customHeight="1">
      <c r="A30" s="28" t="s">
        <v>290</v>
      </c>
      <c r="B30" s="499">
        <v>84067.199999999997</v>
      </c>
      <c r="C30" s="499">
        <v>84692.75</v>
      </c>
      <c r="D30" s="499">
        <v>80646.7</v>
      </c>
      <c r="E30" s="499">
        <v>81636.27</v>
      </c>
      <c r="F30" s="499">
        <v>83760</v>
      </c>
      <c r="G30" s="499">
        <v>78408.850000000006</v>
      </c>
      <c r="H30" s="499">
        <v>76061.45</v>
      </c>
      <c r="J30" s="345"/>
      <c r="K30" s="345"/>
      <c r="L30" s="358"/>
    </row>
    <row r="31" spans="1:12" ht="13.5" customHeight="1">
      <c r="A31" s="28" t="s">
        <v>55</v>
      </c>
      <c r="B31" s="499">
        <v>33406.800000000003</v>
      </c>
      <c r="C31" s="499">
        <v>31698</v>
      </c>
      <c r="D31" s="499">
        <v>32680.5</v>
      </c>
      <c r="E31" s="499">
        <v>34159.75</v>
      </c>
      <c r="F31" s="499">
        <v>33671.5</v>
      </c>
      <c r="G31" s="499">
        <v>33642.5</v>
      </c>
      <c r="H31" s="499">
        <v>32740</v>
      </c>
      <c r="J31" s="345"/>
      <c r="K31" s="345"/>
      <c r="L31" s="358"/>
    </row>
    <row r="32" spans="1:12" ht="13.5" customHeight="1">
      <c r="A32" s="28" t="s">
        <v>56</v>
      </c>
      <c r="B32" s="499">
        <v>22046.760000000002</v>
      </c>
      <c r="C32" s="499">
        <v>22069.82</v>
      </c>
      <c r="D32" s="499">
        <v>21403.75</v>
      </c>
      <c r="E32" s="499">
        <v>22055</v>
      </c>
      <c r="F32" s="499">
        <v>20759</v>
      </c>
      <c r="G32" s="499">
        <v>19046</v>
      </c>
      <c r="H32" s="499">
        <v>19236.5</v>
      </c>
      <c r="J32" s="345"/>
      <c r="K32" s="345"/>
      <c r="L32" s="358"/>
    </row>
    <row r="33" spans="1:12" ht="13.5" customHeight="1">
      <c r="A33" s="28" t="s">
        <v>57</v>
      </c>
      <c r="B33" s="499">
        <v>82715.88</v>
      </c>
      <c r="C33" s="499">
        <v>83916.18</v>
      </c>
      <c r="D33" s="499">
        <v>82260.800000000003</v>
      </c>
      <c r="E33" s="499">
        <v>92792.7</v>
      </c>
      <c r="F33" s="499">
        <v>108357.40000000001</v>
      </c>
      <c r="G33" s="499">
        <v>107242</v>
      </c>
      <c r="H33" s="499">
        <v>105916.51</v>
      </c>
      <c r="J33" s="345"/>
      <c r="K33" s="345"/>
      <c r="L33" s="345"/>
    </row>
    <row r="34" spans="1:12" ht="13.5" customHeight="1">
      <c r="A34" s="29" t="s">
        <v>311</v>
      </c>
      <c r="B34" s="500">
        <v>29602.37</v>
      </c>
      <c r="C34" s="500">
        <v>25725.57</v>
      </c>
      <c r="D34" s="500">
        <v>16378.948</v>
      </c>
      <c r="E34" s="500">
        <v>8719.92</v>
      </c>
      <c r="F34" s="500">
        <v>14222.36</v>
      </c>
      <c r="G34" s="500">
        <v>17960.100000000002</v>
      </c>
      <c r="H34" s="500">
        <v>5179.25</v>
      </c>
      <c r="J34" s="345"/>
      <c r="K34" s="345"/>
      <c r="L34" s="345"/>
    </row>
    <row r="35" spans="1:12" ht="10.5" customHeight="1">
      <c r="A35" s="246" t="s">
        <v>108</v>
      </c>
      <c r="B35" s="272"/>
      <c r="C35" s="198"/>
      <c r="D35" s="198"/>
      <c r="E35" s="198"/>
      <c r="F35" s="198"/>
      <c r="G35" s="198"/>
      <c r="H35" s="198"/>
      <c r="J35" s="345"/>
    </row>
    <row r="36" spans="1:12" ht="10.5" customHeight="1">
      <c r="A36" s="246" t="s">
        <v>115</v>
      </c>
      <c r="B36" s="198"/>
      <c r="C36" s="198"/>
      <c r="D36" s="198"/>
      <c r="E36" s="198"/>
      <c r="F36" s="198"/>
      <c r="G36" s="198"/>
      <c r="H36" s="198"/>
      <c r="J36" s="345"/>
    </row>
    <row r="37" spans="1:12" ht="10.5" customHeight="1">
      <c r="A37" s="553" t="s">
        <v>288</v>
      </c>
      <c r="B37" s="553"/>
      <c r="C37" s="553"/>
      <c r="D37" s="553"/>
      <c r="E37" s="553"/>
      <c r="F37" s="553"/>
      <c r="G37" s="553"/>
      <c r="H37" s="553"/>
      <c r="J37" s="345"/>
    </row>
    <row r="38" spans="1:12" ht="17.25" customHeight="1">
      <c r="J38" s="345"/>
    </row>
    <row r="39" spans="1:12" ht="17.25" customHeight="1">
      <c r="J39" s="345"/>
      <c r="K39" s="345"/>
      <c r="L39" s="345"/>
    </row>
    <row r="40" spans="1:12" ht="17.25" customHeight="1">
      <c r="J40" s="345"/>
      <c r="K40" s="345"/>
      <c r="L40" s="345"/>
    </row>
  </sheetData>
  <mergeCells count="1">
    <mergeCell ref="A37:H37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published="0" codeName="Hoja14"/>
  <dimension ref="A1:I36"/>
  <sheetViews>
    <sheetView showGridLines="0" topLeftCell="A12" zoomScaleNormal="100" workbookViewId="0">
      <selection activeCell="A38" sqref="A38"/>
    </sheetView>
  </sheetViews>
  <sheetFormatPr baseColWidth="10" defaultColWidth="10.7109375" defaultRowHeight="17.25" customHeight="1"/>
  <cols>
    <col min="1" max="1" width="13.42578125" style="243" customWidth="1"/>
    <col min="2" max="7" width="10.85546875" style="243" customWidth="1"/>
    <col min="8" max="16384" width="10.7109375" style="243"/>
  </cols>
  <sheetData>
    <row r="1" spans="1:9" ht="16.5" customHeight="1">
      <c r="A1" s="262" t="s">
        <v>355</v>
      </c>
      <c r="B1" s="257"/>
      <c r="C1" s="49"/>
      <c r="D1" s="49"/>
    </row>
    <row r="2" spans="1:9" ht="13.5">
      <c r="A2" s="26" t="s">
        <v>401</v>
      </c>
      <c r="B2" s="27"/>
    </row>
    <row r="3" spans="1:9" ht="3" customHeight="1">
      <c r="A3" s="87"/>
    </row>
    <row r="4" spans="1:9" ht="17.25" customHeight="1">
      <c r="A4" s="395" t="s">
        <v>67</v>
      </c>
      <c r="B4" s="395" t="s">
        <v>213</v>
      </c>
      <c r="C4" s="395" t="s">
        <v>130</v>
      </c>
      <c r="D4" s="395" t="s">
        <v>75</v>
      </c>
      <c r="E4" s="395" t="s">
        <v>214</v>
      </c>
      <c r="F4" s="395" t="s">
        <v>76</v>
      </c>
      <c r="G4" s="395" t="s">
        <v>379</v>
      </c>
    </row>
    <row r="5" spans="1:9" ht="17.25" customHeight="1">
      <c r="A5" s="202" t="s">
        <v>201</v>
      </c>
      <c r="B5" s="203">
        <v>1.5690383890968773</v>
      </c>
      <c r="C5" s="203">
        <v>-3.8785318777484035</v>
      </c>
      <c r="D5" s="203">
        <v>0.11901545052399598</v>
      </c>
      <c r="E5" s="203">
        <v>2.8922982819078236</v>
      </c>
      <c r="F5" s="203">
        <v>-1.9667309762164575</v>
      </c>
      <c r="G5" s="203">
        <v>-3.0844598215013508</v>
      </c>
    </row>
    <row r="6" spans="1:9" ht="14.1" customHeight="1">
      <c r="A6" s="28" t="s">
        <v>278</v>
      </c>
      <c r="B6" s="204">
        <v>-2.2322789161451251</v>
      </c>
      <c r="C6" s="204">
        <v>-7.8032398261556724</v>
      </c>
      <c r="D6" s="204">
        <v>1.9105450528107859</v>
      </c>
      <c r="E6" s="204">
        <v>-1.8357631427678656</v>
      </c>
      <c r="F6" s="204">
        <v>-3.2186360912154544</v>
      </c>
      <c r="G6" s="204">
        <v>-8.8194472079804243</v>
      </c>
      <c r="I6" s="243" t="s">
        <v>155</v>
      </c>
    </row>
    <row r="7" spans="1:9" ht="14.1" customHeight="1">
      <c r="A7" s="28" t="s">
        <v>249</v>
      </c>
      <c r="B7" s="204">
        <v>3.9726612923749238</v>
      </c>
      <c r="C7" s="204">
        <v>-7.0566327897381154</v>
      </c>
      <c r="D7" s="204">
        <v>-0.34550178725318847</v>
      </c>
      <c r="E7" s="204">
        <v>-4.3305859080415061</v>
      </c>
      <c r="F7" s="204">
        <v>-2.1641028991108757</v>
      </c>
      <c r="G7" s="204">
        <v>-8.4994750616346657</v>
      </c>
    </row>
    <row r="8" spans="1:9" ht="14.1" customHeight="1">
      <c r="A8" s="28" t="s">
        <v>217</v>
      </c>
      <c r="B8" s="204">
        <v>1.5559077771244656</v>
      </c>
      <c r="C8" s="204">
        <v>-1.3026191378510021</v>
      </c>
      <c r="D8" s="204">
        <v>-5.5157566087502552</v>
      </c>
      <c r="E8" s="204">
        <v>6.0625899035141817</v>
      </c>
      <c r="F8" s="204">
        <v>0.37551907175170651</v>
      </c>
      <c r="G8" s="204">
        <v>-2.2249715043666352</v>
      </c>
    </row>
    <row r="9" spans="1:9" ht="14.1" customHeight="1">
      <c r="A9" s="28" t="s">
        <v>306</v>
      </c>
      <c r="B9" s="204">
        <v>6.3819220055556736</v>
      </c>
      <c r="C9" s="204">
        <v>2.0795964209895157</v>
      </c>
      <c r="D9" s="204">
        <v>4.8393306596950625</v>
      </c>
      <c r="E9" s="204">
        <v>2.6288107924088422E-2</v>
      </c>
      <c r="F9" s="204">
        <v>-5.6151176034236698</v>
      </c>
      <c r="G9" s="204">
        <v>2.5943725553016828</v>
      </c>
    </row>
    <row r="10" spans="1:9" ht="14.1" customHeight="1">
      <c r="A10" s="28" t="s">
        <v>166</v>
      </c>
      <c r="B10" s="204">
        <v>-3.9290675229556427</v>
      </c>
      <c r="C10" s="204">
        <v>-6.1351473613233125</v>
      </c>
      <c r="D10" s="204">
        <v>-2.1905376774299157</v>
      </c>
      <c r="E10" s="204">
        <v>2.0724405935071299</v>
      </c>
      <c r="F10" s="204">
        <v>-3.3311716936932356</v>
      </c>
      <c r="G10" s="204">
        <v>-5.0865023865651393</v>
      </c>
    </row>
    <row r="11" spans="1:9" ht="14.1" customHeight="1">
      <c r="A11" s="28" t="s">
        <v>72</v>
      </c>
      <c r="B11" s="204">
        <v>7.0537732563386246</v>
      </c>
      <c r="C11" s="204">
        <v>-7.6476206465833307</v>
      </c>
      <c r="D11" s="204">
        <v>-4.8647066588718975</v>
      </c>
      <c r="E11" s="204">
        <v>3.667995364358978</v>
      </c>
      <c r="F11" s="204">
        <v>3.9248304900014963</v>
      </c>
      <c r="G11" s="204">
        <v>-1.119991757190375</v>
      </c>
    </row>
    <row r="12" spans="1:9" ht="14.1" customHeight="1">
      <c r="A12" s="28" t="s">
        <v>235</v>
      </c>
      <c r="B12" s="204">
        <v>-14.210641559010295</v>
      </c>
      <c r="C12" s="204">
        <v>9.4591911973229017</v>
      </c>
      <c r="D12" s="204">
        <v>5.1156162963922558</v>
      </c>
      <c r="E12" s="204">
        <v>13.651040126195401</v>
      </c>
      <c r="F12" s="204">
        <v>-12.530985350408253</v>
      </c>
      <c r="G12" s="204">
        <v>-7.9834078805129387</v>
      </c>
    </row>
    <row r="13" spans="1:9" ht="14.1" customHeight="1">
      <c r="A13" s="28" t="s">
        <v>294</v>
      </c>
      <c r="B13" s="297">
        <v>0</v>
      </c>
      <c r="C13" s="204">
        <v>11.336032388663963</v>
      </c>
      <c r="D13" s="204">
        <v>19.878787878787875</v>
      </c>
      <c r="E13" s="204">
        <v>17.997977755308405</v>
      </c>
      <c r="F13" s="204">
        <v>12.253641816623828</v>
      </c>
      <c r="G13" s="204">
        <v>-65.954198473282446</v>
      </c>
    </row>
    <row r="14" spans="1:9" ht="14.1" customHeight="1">
      <c r="A14" s="28" t="s">
        <v>236</v>
      </c>
      <c r="B14" s="204">
        <v>45.644223736382216</v>
      </c>
      <c r="C14" s="204">
        <v>-15.195326954591126</v>
      </c>
      <c r="D14" s="204">
        <v>-3.8803179055633463</v>
      </c>
      <c r="E14" s="204">
        <v>15.239948119325541</v>
      </c>
      <c r="F14" s="204">
        <v>-9.6989307822172179</v>
      </c>
      <c r="G14" s="204">
        <v>-37.730969370267665</v>
      </c>
    </row>
    <row r="15" spans="1:9" ht="14.1" customHeight="1">
      <c r="A15" s="28" t="s">
        <v>164</v>
      </c>
      <c r="B15" s="204">
        <v>-1.5381895003304114</v>
      </c>
      <c r="C15" s="204">
        <v>4.3023416277403692</v>
      </c>
      <c r="D15" s="204">
        <v>-5.0801993656547584</v>
      </c>
      <c r="E15" s="204">
        <v>-5.9526082639578259</v>
      </c>
      <c r="F15" s="204">
        <v>-13.847465713792651</v>
      </c>
      <c r="G15" s="204">
        <v>0.35231182542303507</v>
      </c>
    </row>
    <row r="16" spans="1:9" ht="14.1" customHeight="1">
      <c r="A16" s="28" t="s">
        <v>292</v>
      </c>
      <c r="B16" s="204">
        <v>10.653559685969283</v>
      </c>
      <c r="C16" s="204">
        <v>-12.007373853141479</v>
      </c>
      <c r="D16" s="204">
        <v>-11.054677270409208</v>
      </c>
      <c r="E16" s="204">
        <v>12.449540928989267</v>
      </c>
      <c r="F16" s="204">
        <v>3.3700123335147714</v>
      </c>
      <c r="G16" s="204">
        <v>-15.118914307044196</v>
      </c>
    </row>
    <row r="17" spans="1:7" ht="14.1" customHeight="1">
      <c r="A17" s="28" t="s">
        <v>291</v>
      </c>
      <c r="B17" s="204">
        <v>-1.8978206502322181</v>
      </c>
      <c r="C17" s="204">
        <v>5.9973487552260174</v>
      </c>
      <c r="D17" s="204">
        <v>-0.64523665548897879</v>
      </c>
      <c r="E17" s="204">
        <v>-7.3186756945549325</v>
      </c>
      <c r="F17" s="204">
        <v>8.7099927615721597</v>
      </c>
      <c r="G17" s="204">
        <v>-3.4061189327219354</v>
      </c>
    </row>
    <row r="18" spans="1:7" ht="14.1" customHeight="1">
      <c r="A18" s="28" t="s">
        <v>284</v>
      </c>
      <c r="B18" s="204">
        <v>1.8286835065150386</v>
      </c>
      <c r="C18" s="204">
        <v>2.1315016110186491</v>
      </c>
      <c r="D18" s="204">
        <v>8.1365921303518718</v>
      </c>
      <c r="E18" s="204">
        <v>11.515773275198772</v>
      </c>
      <c r="F18" s="204">
        <v>-29.125804967801283</v>
      </c>
      <c r="G18" s="204">
        <v>39.209698826262887</v>
      </c>
    </row>
    <row r="19" spans="1:7" ht="14.1" customHeight="1">
      <c r="A19" s="28" t="s">
        <v>314</v>
      </c>
      <c r="B19" s="204">
        <v>3.8023150972238851</v>
      </c>
      <c r="C19" s="204">
        <v>1.7785462348271164</v>
      </c>
      <c r="D19" s="204">
        <v>-3.8510863439264686</v>
      </c>
      <c r="E19" s="204">
        <v>-8.9554068885904883</v>
      </c>
      <c r="F19" s="204">
        <v>-5.5637675161118727</v>
      </c>
      <c r="G19" s="204">
        <v>-3.7777916910148091</v>
      </c>
    </row>
    <row r="20" spans="1:7" ht="14.1" customHeight="1">
      <c r="A20" s="28" t="s">
        <v>307</v>
      </c>
      <c r="B20" s="204">
        <v>-0.13721610896607617</v>
      </c>
      <c r="C20" s="204">
        <v>-0.58196589802876897</v>
      </c>
      <c r="D20" s="204">
        <v>8.6597187604531278E-2</v>
      </c>
      <c r="E20" s="204">
        <v>5.0762749462492041</v>
      </c>
      <c r="F20" s="204">
        <v>1.9544380763022229</v>
      </c>
      <c r="G20" s="204">
        <v>-1.3155367626373704</v>
      </c>
    </row>
    <row r="21" spans="1:7" ht="14.1" customHeight="1">
      <c r="A21" s="28" t="s">
        <v>313</v>
      </c>
      <c r="B21" s="204">
        <v>2.4246844397609379</v>
      </c>
      <c r="C21" s="204">
        <v>-3.0419827274816846</v>
      </c>
      <c r="D21" s="204">
        <v>2.6614760830267592</v>
      </c>
      <c r="E21" s="204">
        <v>4.174384672825604</v>
      </c>
      <c r="F21" s="204">
        <v>0.8834323529018695</v>
      </c>
      <c r="G21" s="204">
        <v>-0.40469189512638559</v>
      </c>
    </row>
    <row r="22" spans="1:7" ht="14.1" customHeight="1">
      <c r="A22" s="28" t="s">
        <v>226</v>
      </c>
      <c r="B22" s="204">
        <v>-6.1461361999519788</v>
      </c>
      <c r="C22" s="204">
        <v>3.0872640587752631</v>
      </c>
      <c r="D22" s="204">
        <v>-11.810703417663504</v>
      </c>
      <c r="E22" s="204">
        <v>15.963391663866066</v>
      </c>
      <c r="F22" s="204">
        <v>-2.0054052596816141</v>
      </c>
      <c r="G22" s="204">
        <v>-10.445774887636395</v>
      </c>
    </row>
    <row r="23" spans="1:7" ht="14.1" customHeight="1">
      <c r="A23" s="28" t="s">
        <v>293</v>
      </c>
      <c r="B23" s="204">
        <v>2.6596948951538968</v>
      </c>
      <c r="C23" s="204">
        <v>-3.385422136341032</v>
      </c>
      <c r="D23" s="204">
        <v>5.710255620572835</v>
      </c>
      <c r="E23" s="204">
        <v>4.1353118791237931</v>
      </c>
      <c r="F23" s="204">
        <v>-6.0637877690737918</v>
      </c>
      <c r="G23" s="204">
        <v>-4.0424391286523758</v>
      </c>
    </row>
    <row r="24" spans="1:7" ht="14.1" customHeight="1">
      <c r="A24" s="28" t="s">
        <v>326</v>
      </c>
      <c r="B24" s="204">
        <v>-2.5272684056235839</v>
      </c>
      <c r="C24" s="204">
        <v>-2.8345535041753078</v>
      </c>
      <c r="D24" s="204">
        <v>-2.0678965181720854</v>
      </c>
      <c r="E24" s="204">
        <v>10.151007507664268</v>
      </c>
      <c r="F24" s="204">
        <v>-7.5168456063556714</v>
      </c>
      <c r="G24" s="204">
        <v>-6.3543972630307755</v>
      </c>
    </row>
    <row r="25" spans="1:7" ht="14.1" customHeight="1">
      <c r="A25" s="28" t="s">
        <v>54</v>
      </c>
      <c r="B25" s="204">
        <v>23.131501149676993</v>
      </c>
      <c r="C25" s="204">
        <v>-9.57707903535605</v>
      </c>
      <c r="D25" s="204">
        <v>-22.437700371732593</v>
      </c>
      <c r="E25" s="204">
        <v>0.13947001394700731</v>
      </c>
      <c r="F25" s="204">
        <v>-5.646999240313999</v>
      </c>
      <c r="G25" s="204">
        <v>22.866344605475032</v>
      </c>
    </row>
    <row r="26" spans="1:7" ht="14.1" customHeight="1">
      <c r="A26" s="28" t="s">
        <v>275</v>
      </c>
      <c r="B26" s="204">
        <v>0.81400669208619991</v>
      </c>
      <c r="C26" s="204">
        <v>-9.3748436970306432</v>
      </c>
      <c r="D26" s="204">
        <v>-3.7108808078330502</v>
      </c>
      <c r="E26" s="204">
        <v>7.7357398412644773</v>
      </c>
      <c r="F26" s="204">
        <v>-2.3290129899302903</v>
      </c>
      <c r="G26" s="204">
        <v>-4.922441007300959</v>
      </c>
    </row>
    <row r="27" spans="1:7" ht="14.1" customHeight="1">
      <c r="A27" s="28" t="s">
        <v>133</v>
      </c>
      <c r="B27" s="204">
        <v>9.2947602961259257</v>
      </c>
      <c r="C27" s="204">
        <v>-20.572425158718367</v>
      </c>
      <c r="D27" s="204">
        <v>9.8386308878198889</v>
      </c>
      <c r="E27" s="204">
        <v>-17.421718351901816</v>
      </c>
      <c r="F27" s="204">
        <v>-13.417617526243719</v>
      </c>
      <c r="G27" s="204">
        <v>23.045618918092579</v>
      </c>
    </row>
    <row r="28" spans="1:7" ht="14.1" customHeight="1">
      <c r="A28" s="28" t="s">
        <v>289</v>
      </c>
      <c r="B28" s="204">
        <v>0.24847068807476447</v>
      </c>
      <c r="C28" s="204">
        <v>-6.6148889265728368</v>
      </c>
      <c r="D28" s="204">
        <v>-1.9452615981347177</v>
      </c>
      <c r="E28" s="204">
        <v>7.2473849012073766</v>
      </c>
      <c r="F28" s="204">
        <v>-2.7151821575717383</v>
      </c>
      <c r="G28" s="204">
        <v>-4.1696160741227173</v>
      </c>
    </row>
    <row r="29" spans="1:7" ht="14.1" customHeight="1">
      <c r="A29" s="28" t="s">
        <v>290</v>
      </c>
      <c r="B29" s="204">
        <v>0.74410709527616969</v>
      </c>
      <c r="C29" s="204">
        <v>-4.7773274571908502</v>
      </c>
      <c r="D29" s="204">
        <v>1.2270433880121612</v>
      </c>
      <c r="E29" s="204">
        <v>2.6014539860775177</v>
      </c>
      <c r="F29" s="204">
        <v>-6.38867000955109</v>
      </c>
      <c r="G29" s="204">
        <v>-2.9937947055721503</v>
      </c>
    </row>
    <row r="30" spans="1:7" ht="14.1" customHeight="1">
      <c r="A30" s="28" t="s">
        <v>55</v>
      </c>
      <c r="B30" s="204">
        <v>-5.1151262617191833</v>
      </c>
      <c r="C30" s="204">
        <v>3.0995646413022993</v>
      </c>
      <c r="D30" s="204">
        <v>4.5263995348908459</v>
      </c>
      <c r="E30" s="204">
        <v>-1.429313739122795</v>
      </c>
      <c r="F30" s="204">
        <v>-8.6126249201845528E-2</v>
      </c>
      <c r="G30" s="204">
        <v>-2.6826187114512901</v>
      </c>
    </row>
    <row r="31" spans="1:7" ht="14.1" customHeight="1">
      <c r="A31" s="28" t="s">
        <v>56</v>
      </c>
      <c r="B31" s="204">
        <v>0.10459586805497967</v>
      </c>
      <c r="C31" s="204">
        <v>-3.0180128338155865</v>
      </c>
      <c r="D31" s="204">
        <v>3.0426911172107607</v>
      </c>
      <c r="E31" s="204">
        <v>-5.8762185445477177</v>
      </c>
      <c r="F31" s="204">
        <v>-8.2518425743051242</v>
      </c>
      <c r="G31" s="204">
        <v>1.0002100178515105</v>
      </c>
    </row>
    <row r="32" spans="1:7" ht="14.1" customHeight="1">
      <c r="A32" s="28" t="s">
        <v>57</v>
      </c>
      <c r="B32" s="204">
        <v>1.4511119267545558</v>
      </c>
      <c r="C32" s="204">
        <v>-1.9726589079722023</v>
      </c>
      <c r="D32" s="204">
        <v>12.803060509987741</v>
      </c>
      <c r="E32" s="204">
        <v>16.773625511489598</v>
      </c>
      <c r="F32" s="204">
        <v>-1.0293713212018774</v>
      </c>
      <c r="G32" s="204">
        <v>-1.2359803062233166</v>
      </c>
    </row>
    <row r="33" spans="1:7" ht="14.1" customHeight="1">
      <c r="A33" s="29" t="s">
        <v>311</v>
      </c>
      <c r="B33" s="205">
        <v>-13.096248712518621</v>
      </c>
      <c r="C33" s="205">
        <v>-36.332030738288793</v>
      </c>
      <c r="D33" s="205">
        <v>-46.761415934649776</v>
      </c>
      <c r="E33" s="205">
        <v>63.101955063807935</v>
      </c>
      <c r="F33" s="205">
        <v>26.280729780430256</v>
      </c>
      <c r="G33" s="205">
        <v>-71.162465687830249</v>
      </c>
    </row>
    <row r="34" spans="1:7" ht="10.5" customHeight="1">
      <c r="A34" s="246" t="s">
        <v>108</v>
      </c>
      <c r="B34" s="246"/>
      <c r="C34" s="246"/>
      <c r="D34" s="246"/>
      <c r="E34" s="246"/>
      <c r="F34" s="246"/>
      <c r="G34" s="246"/>
    </row>
    <row r="35" spans="1:7" ht="10.5" customHeight="1">
      <c r="A35" s="246" t="s">
        <v>115</v>
      </c>
      <c r="B35" s="246"/>
      <c r="C35" s="246"/>
      <c r="D35" s="246"/>
      <c r="E35" s="246"/>
      <c r="F35" s="246"/>
      <c r="G35" s="246"/>
    </row>
    <row r="36" spans="1:7" ht="10.5" customHeight="1">
      <c r="A36" s="206" t="s">
        <v>288</v>
      </c>
      <c r="B36" s="206"/>
      <c r="C36" s="206"/>
      <c r="D36" s="206"/>
      <c r="E36" s="206"/>
      <c r="F36" s="206"/>
      <c r="G36" s="206"/>
    </row>
  </sheetData>
  <phoneticPr fontId="10" type="noConversion"/>
  <printOptions horizontalCentered="1" verticalCentered="1"/>
  <pageMargins left="0" right="0" top="0" bottom="0" header="0" footer="0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published="0" codeName="Hoja15"/>
  <dimension ref="A1:AI63"/>
  <sheetViews>
    <sheetView showGridLines="0" topLeftCell="K33" zoomScaleNormal="100" workbookViewId="0">
      <selection activeCell="AL63" sqref="AL63"/>
    </sheetView>
  </sheetViews>
  <sheetFormatPr baseColWidth="10" defaultColWidth="7" defaultRowHeight="17.25" customHeight="1"/>
  <cols>
    <col min="1" max="1" width="9.42578125" style="25" customWidth="1"/>
    <col min="2" max="2" width="6.140625" style="25" customWidth="1"/>
    <col min="3" max="3" width="7.42578125" style="25" customWidth="1"/>
    <col min="4" max="4" width="6.140625" style="25" customWidth="1"/>
    <col min="5" max="6" width="6.28515625" style="25" customWidth="1"/>
    <col min="7" max="12" width="6.140625" style="25" customWidth="1"/>
    <col min="13" max="13" width="9.42578125" style="25" customWidth="1"/>
    <col min="14" max="14" width="6.42578125" style="25" customWidth="1"/>
    <col min="15" max="16" width="6.140625" style="25" customWidth="1"/>
    <col min="17" max="17" width="6.7109375" style="25" customWidth="1"/>
    <col min="18" max="18" width="6.140625" style="25" customWidth="1"/>
    <col min="19" max="20" width="6.28515625" style="25" customWidth="1"/>
    <col min="21" max="21" width="6.140625" style="25" customWidth="1"/>
    <col min="22" max="22" width="6.7109375" style="25" customWidth="1"/>
    <col min="23" max="23" width="6.140625" style="25" customWidth="1"/>
    <col min="24" max="24" width="6.28515625" style="25" customWidth="1"/>
    <col min="25" max="25" width="9.42578125" style="25" customWidth="1"/>
    <col min="26" max="26" width="6.42578125" style="25" customWidth="1"/>
    <col min="27" max="35" width="6.7109375" style="25" customWidth="1"/>
    <col min="36" max="189" width="7" style="25"/>
    <col min="190" max="190" width="12" style="25" customWidth="1"/>
    <col min="191" max="191" width="6.140625" style="25" customWidth="1"/>
    <col min="192" max="192" width="8.28515625" style="25" customWidth="1"/>
    <col min="193" max="193" width="8.42578125" style="25" customWidth="1"/>
    <col min="194" max="194" width="7.7109375" style="25" customWidth="1"/>
    <col min="195" max="195" width="8.85546875" style="25" customWidth="1"/>
    <col min="196" max="196" width="6.28515625" style="25" customWidth="1"/>
    <col min="197" max="197" width="6.42578125" style="25" customWidth="1"/>
    <col min="198" max="199" width="6" style="25" customWidth="1"/>
    <col min="200" max="200" width="6.28515625" style="25" customWidth="1"/>
    <col min="201" max="201" width="4.85546875" style="25" customWidth="1"/>
    <col min="202" max="202" width="6.28515625" style="25" customWidth="1"/>
    <col min="203" max="203" width="6.85546875" style="25" customWidth="1"/>
    <col min="204" max="205" width="7" style="25" customWidth="1"/>
    <col min="206" max="206" width="6.85546875" style="25" customWidth="1"/>
    <col min="207" max="207" width="6.7109375" style="25" customWidth="1"/>
    <col min="208" max="208" width="5.42578125" style="25" customWidth="1"/>
    <col min="209" max="209" width="7" style="25" customWidth="1"/>
    <col min="210" max="210" width="7.42578125" style="25" customWidth="1"/>
    <col min="211" max="16384" width="7" style="25"/>
  </cols>
  <sheetData>
    <row r="1" spans="1:35" ht="16.5" customHeight="1">
      <c r="A1" s="262" t="s">
        <v>91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</row>
    <row r="2" spans="1:35" ht="11.25" customHeight="1">
      <c r="A2" s="21" t="s">
        <v>400</v>
      </c>
      <c r="B2" s="23"/>
    </row>
    <row r="3" spans="1:35" ht="13.5">
      <c r="A3" s="21" t="s">
        <v>64</v>
      </c>
      <c r="B3" s="23"/>
      <c r="M3" s="85" t="s">
        <v>266</v>
      </c>
      <c r="Y3" s="85" t="s">
        <v>266</v>
      </c>
    </row>
    <row r="4" spans="1:35" ht="2.2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35" ht="11.25" customHeight="1">
      <c r="A5" s="557" t="s">
        <v>58</v>
      </c>
      <c r="B5" s="557" t="s">
        <v>219</v>
      </c>
      <c r="C5" s="557" t="s">
        <v>406</v>
      </c>
      <c r="D5" s="557" t="s">
        <v>278</v>
      </c>
      <c r="E5" s="557" t="s">
        <v>85</v>
      </c>
      <c r="F5" s="557" t="s">
        <v>217</v>
      </c>
      <c r="G5" s="557" t="s">
        <v>306</v>
      </c>
      <c r="H5" s="557" t="s">
        <v>166</v>
      </c>
      <c r="I5" s="557" t="s">
        <v>72</v>
      </c>
      <c r="J5" s="557" t="s">
        <v>383</v>
      </c>
      <c r="K5" s="557" t="s">
        <v>294</v>
      </c>
      <c r="L5" s="557" t="s">
        <v>236</v>
      </c>
      <c r="M5" s="557" t="s">
        <v>58</v>
      </c>
      <c r="N5" s="557" t="s">
        <v>219</v>
      </c>
      <c r="O5" s="557" t="s">
        <v>164</v>
      </c>
      <c r="P5" s="557" t="s">
        <v>292</v>
      </c>
      <c r="Q5" s="557" t="s">
        <v>291</v>
      </c>
      <c r="R5" s="557" t="s">
        <v>284</v>
      </c>
      <c r="S5" s="557" t="s">
        <v>314</v>
      </c>
      <c r="T5" s="557" t="s">
        <v>307</v>
      </c>
      <c r="U5" s="557" t="s">
        <v>313</v>
      </c>
      <c r="V5" s="557" t="s">
        <v>226</v>
      </c>
      <c r="W5" s="557" t="s">
        <v>293</v>
      </c>
      <c r="X5" s="557" t="s">
        <v>326</v>
      </c>
      <c r="Y5" s="557" t="s">
        <v>58</v>
      </c>
      <c r="Z5" s="557" t="s">
        <v>219</v>
      </c>
      <c r="AA5" s="557" t="s">
        <v>54</v>
      </c>
      <c r="AB5" s="557" t="s">
        <v>86</v>
      </c>
      <c r="AC5" s="557" t="s">
        <v>87</v>
      </c>
      <c r="AD5" s="557" t="s">
        <v>88</v>
      </c>
      <c r="AE5" s="557" t="s">
        <v>89</v>
      </c>
      <c r="AF5" s="557" t="s">
        <v>55</v>
      </c>
      <c r="AG5" s="557" t="s">
        <v>56</v>
      </c>
      <c r="AH5" s="557" t="s">
        <v>57</v>
      </c>
      <c r="AI5" s="557" t="s">
        <v>311</v>
      </c>
    </row>
    <row r="6" spans="1:35" ht="11.25" customHeight="1">
      <c r="A6" s="557"/>
      <c r="B6" s="558"/>
      <c r="C6" s="558"/>
      <c r="D6" s="558"/>
      <c r="E6" s="558"/>
      <c r="F6" s="558"/>
      <c r="G6" s="558"/>
      <c r="H6" s="558"/>
      <c r="I6" s="558"/>
      <c r="J6" s="558"/>
      <c r="K6" s="558"/>
      <c r="L6" s="558"/>
      <c r="M6" s="558"/>
      <c r="N6" s="558"/>
      <c r="O6" s="558"/>
      <c r="P6" s="558"/>
      <c r="Q6" s="558"/>
      <c r="R6" s="558"/>
      <c r="S6" s="558"/>
      <c r="T6" s="558"/>
      <c r="U6" s="558"/>
      <c r="V6" s="558"/>
      <c r="W6" s="558"/>
      <c r="X6" s="558"/>
      <c r="Y6" s="558"/>
      <c r="Z6" s="558"/>
      <c r="AA6" s="558"/>
      <c r="AB6" s="558"/>
      <c r="AC6" s="558"/>
      <c r="AD6" s="558"/>
      <c r="AE6" s="558"/>
      <c r="AF6" s="558"/>
      <c r="AG6" s="558"/>
      <c r="AH6" s="558"/>
      <c r="AI6" s="558"/>
    </row>
    <row r="7" spans="1:35" ht="12" customHeight="1">
      <c r="A7" s="555" t="s">
        <v>331</v>
      </c>
      <c r="B7" s="371" t="s">
        <v>285</v>
      </c>
      <c r="C7" s="279">
        <v>2139581.801</v>
      </c>
      <c r="D7" s="279">
        <v>123131.3</v>
      </c>
      <c r="E7" s="279">
        <v>242618.00700000004</v>
      </c>
      <c r="F7" s="279">
        <v>246529</v>
      </c>
      <c r="G7" s="279">
        <v>388156.28</v>
      </c>
      <c r="H7" s="279">
        <v>132669.75</v>
      </c>
      <c r="I7" s="279">
        <v>67938</v>
      </c>
      <c r="J7" s="279">
        <v>4033.2400000000002</v>
      </c>
      <c r="K7" s="279">
        <v>1310</v>
      </c>
      <c r="L7" s="211">
        <v>1604.65</v>
      </c>
      <c r="M7" s="555" t="s">
        <v>136</v>
      </c>
      <c r="N7" s="371" t="s">
        <v>285</v>
      </c>
      <c r="O7" s="279">
        <v>4243.3999999999996</v>
      </c>
      <c r="P7" s="279">
        <v>7501.2</v>
      </c>
      <c r="Q7" s="279">
        <v>7283.95</v>
      </c>
      <c r="R7" s="279">
        <v>6163.22</v>
      </c>
      <c r="S7" s="279">
        <v>14374.8</v>
      </c>
      <c r="T7" s="279">
        <v>324897.8</v>
      </c>
      <c r="U7" s="279">
        <v>101941.75</v>
      </c>
      <c r="V7" s="279">
        <v>14539.85</v>
      </c>
      <c r="W7" s="279">
        <v>14269.85</v>
      </c>
      <c r="X7" s="279">
        <v>26832.6</v>
      </c>
      <c r="Y7" s="555" t="s">
        <v>136</v>
      </c>
      <c r="Z7" s="371" t="s">
        <v>285</v>
      </c>
      <c r="AA7" s="279">
        <v>3726</v>
      </c>
      <c r="AB7" s="279">
        <v>74351.40400000001</v>
      </c>
      <c r="AC7" s="279">
        <v>4742.55</v>
      </c>
      <c r="AD7" s="279">
        <v>70423.75</v>
      </c>
      <c r="AE7" s="279">
        <v>78408.850000000006</v>
      </c>
      <c r="AF7" s="279">
        <v>33642.5</v>
      </c>
      <c r="AG7" s="279">
        <v>19046</v>
      </c>
      <c r="AH7" s="279">
        <v>107242</v>
      </c>
      <c r="AI7" s="279">
        <v>17960.100000000002</v>
      </c>
    </row>
    <row r="8" spans="1:35" ht="12" customHeight="1">
      <c r="A8" s="556"/>
      <c r="B8" s="207" t="s">
        <v>380</v>
      </c>
      <c r="C8" s="280">
        <v>2073587.26</v>
      </c>
      <c r="D8" s="280">
        <v>112271.8</v>
      </c>
      <c r="E8" s="280">
        <v>221996.75</v>
      </c>
      <c r="F8" s="280">
        <v>241043.8</v>
      </c>
      <c r="G8" s="280">
        <v>398226.5</v>
      </c>
      <c r="H8" s="280">
        <v>125921.5</v>
      </c>
      <c r="I8" s="280">
        <v>67177.100000000006</v>
      </c>
      <c r="J8" s="280">
        <v>3711.25</v>
      </c>
      <c r="K8" s="280">
        <v>446</v>
      </c>
      <c r="L8" s="356">
        <v>999.2</v>
      </c>
      <c r="M8" s="556"/>
      <c r="N8" s="207" t="s">
        <v>380</v>
      </c>
      <c r="O8" s="280">
        <v>4258.3500000000004</v>
      </c>
      <c r="P8" s="280">
        <v>6367.1</v>
      </c>
      <c r="Q8" s="280">
        <v>7035.85</v>
      </c>
      <c r="R8" s="280">
        <v>8579.7999999999993</v>
      </c>
      <c r="S8" s="280">
        <v>13831.750000000002</v>
      </c>
      <c r="T8" s="280">
        <v>320623.64999999997</v>
      </c>
      <c r="U8" s="280">
        <v>101529.2</v>
      </c>
      <c r="V8" s="280">
        <v>13021.05</v>
      </c>
      <c r="W8" s="280">
        <v>13693</v>
      </c>
      <c r="X8" s="280">
        <v>25127.550000000003</v>
      </c>
      <c r="Y8" s="556"/>
      <c r="Z8" s="207" t="s">
        <v>380</v>
      </c>
      <c r="AA8" s="280">
        <v>4578</v>
      </c>
      <c r="AB8" s="280">
        <v>70691.5</v>
      </c>
      <c r="AC8" s="280">
        <v>5835.5</v>
      </c>
      <c r="AD8" s="280">
        <v>67487.350000000006</v>
      </c>
      <c r="AE8" s="280">
        <v>76061.45</v>
      </c>
      <c r="AF8" s="280">
        <v>32740</v>
      </c>
      <c r="AG8" s="280">
        <v>19236.5</v>
      </c>
      <c r="AH8" s="280">
        <v>105916.51</v>
      </c>
      <c r="AI8" s="280">
        <v>5179.25</v>
      </c>
    </row>
    <row r="9" spans="1:35" ht="11.25" customHeight="1">
      <c r="A9" s="14" t="s">
        <v>32</v>
      </c>
      <c r="B9" s="24" t="s">
        <v>286</v>
      </c>
      <c r="C9" s="505">
        <v>96341.004000000001</v>
      </c>
      <c r="D9" s="508">
        <v>132</v>
      </c>
      <c r="E9" s="508">
        <v>12845</v>
      </c>
      <c r="F9" s="508">
        <v>8555.5</v>
      </c>
      <c r="G9" s="508">
        <v>49901</v>
      </c>
      <c r="H9" s="508">
        <v>29</v>
      </c>
      <c r="I9" s="508">
        <v>0</v>
      </c>
      <c r="J9" s="508">
        <v>49</v>
      </c>
      <c r="K9" s="508">
        <v>0</v>
      </c>
      <c r="L9" s="209">
        <v>0</v>
      </c>
      <c r="M9" s="14" t="s">
        <v>32</v>
      </c>
      <c r="N9" s="24" t="s">
        <v>286</v>
      </c>
      <c r="O9" s="508">
        <v>75</v>
      </c>
      <c r="P9" s="508">
        <v>65.5</v>
      </c>
      <c r="Q9" s="508">
        <v>249</v>
      </c>
      <c r="R9" s="508">
        <v>3.5</v>
      </c>
      <c r="S9" s="508">
        <v>2</v>
      </c>
      <c r="T9" s="508">
        <v>3600.5</v>
      </c>
      <c r="U9" s="508">
        <v>11558.5</v>
      </c>
      <c r="V9" s="508">
        <v>28</v>
      </c>
      <c r="W9" s="508">
        <v>42.5</v>
      </c>
      <c r="X9" s="508">
        <v>259</v>
      </c>
      <c r="Y9" s="14" t="s">
        <v>32</v>
      </c>
      <c r="Z9" s="24" t="s">
        <v>286</v>
      </c>
      <c r="AA9" s="508">
        <v>0</v>
      </c>
      <c r="AB9" s="508">
        <v>8028.0039999999999</v>
      </c>
      <c r="AC9" s="508">
        <v>0</v>
      </c>
      <c r="AD9" s="508">
        <v>278.5</v>
      </c>
      <c r="AE9" s="508">
        <v>639.5</v>
      </c>
      <c r="AF9" s="508">
        <v>0</v>
      </c>
      <c r="AG9" s="508">
        <v>0</v>
      </c>
      <c r="AH9" s="508">
        <v>0</v>
      </c>
      <c r="AI9" s="508">
        <v>0</v>
      </c>
    </row>
    <row r="10" spans="1:35" ht="11.25" customHeight="1">
      <c r="A10" s="14"/>
      <c r="B10" s="24" t="s">
        <v>381</v>
      </c>
      <c r="C10" s="506">
        <v>89493.400000000009</v>
      </c>
      <c r="D10" s="508">
        <v>140</v>
      </c>
      <c r="E10" s="508">
        <v>8971</v>
      </c>
      <c r="F10" s="508">
        <v>8400.5</v>
      </c>
      <c r="G10" s="508">
        <v>48027</v>
      </c>
      <c r="H10" s="508">
        <v>23</v>
      </c>
      <c r="I10" s="508">
        <v>0</v>
      </c>
      <c r="J10" s="508">
        <v>34.599999999999994</v>
      </c>
      <c r="K10" s="508">
        <v>0</v>
      </c>
      <c r="L10" s="209">
        <v>0</v>
      </c>
      <c r="M10" s="14"/>
      <c r="N10" s="24" t="s">
        <v>381</v>
      </c>
      <c r="O10" s="508">
        <v>91</v>
      </c>
      <c r="P10" s="508">
        <v>106</v>
      </c>
      <c r="Q10" s="508">
        <v>261</v>
      </c>
      <c r="R10" s="508">
        <v>3</v>
      </c>
      <c r="S10" s="508">
        <v>1</v>
      </c>
      <c r="T10" s="508">
        <v>3097.5</v>
      </c>
      <c r="U10" s="508">
        <v>10400.299999999999</v>
      </c>
      <c r="V10" s="508">
        <v>38.5</v>
      </c>
      <c r="W10" s="508">
        <v>40.5</v>
      </c>
      <c r="X10" s="508">
        <v>208</v>
      </c>
      <c r="Y10" s="14"/>
      <c r="Z10" s="24" t="s">
        <v>381</v>
      </c>
      <c r="AA10" s="508">
        <v>0</v>
      </c>
      <c r="AB10" s="508">
        <v>8803</v>
      </c>
      <c r="AC10" s="508">
        <v>0</v>
      </c>
      <c r="AD10" s="508">
        <v>279</v>
      </c>
      <c r="AE10" s="508">
        <v>568.5</v>
      </c>
      <c r="AF10" s="508">
        <v>0</v>
      </c>
      <c r="AG10" s="508">
        <v>0</v>
      </c>
      <c r="AH10" s="508">
        <v>0</v>
      </c>
      <c r="AI10" s="508">
        <v>0</v>
      </c>
    </row>
    <row r="11" spans="1:35" ht="11.25" customHeight="1">
      <c r="A11" s="14" t="s">
        <v>33</v>
      </c>
      <c r="B11" s="24" t="s">
        <v>286</v>
      </c>
      <c r="C11" s="506">
        <v>66812</v>
      </c>
      <c r="D11" s="508">
        <v>11509</v>
      </c>
      <c r="E11" s="508">
        <v>15256</v>
      </c>
      <c r="F11" s="508">
        <v>9701</v>
      </c>
      <c r="G11" s="508">
        <v>5520</v>
      </c>
      <c r="H11" s="508">
        <v>5838</v>
      </c>
      <c r="I11" s="508">
        <v>212</v>
      </c>
      <c r="J11" s="508">
        <v>94</v>
      </c>
      <c r="K11" s="508">
        <v>0</v>
      </c>
      <c r="L11" s="209">
        <v>0</v>
      </c>
      <c r="M11" s="14" t="s">
        <v>33</v>
      </c>
      <c r="N11" s="24" t="s">
        <v>286</v>
      </c>
      <c r="O11" s="508">
        <v>257</v>
      </c>
      <c r="P11" s="508">
        <v>176</v>
      </c>
      <c r="Q11" s="508">
        <v>98</v>
      </c>
      <c r="R11" s="508">
        <v>45</v>
      </c>
      <c r="S11" s="508">
        <v>199</v>
      </c>
      <c r="T11" s="508">
        <v>8786</v>
      </c>
      <c r="U11" s="508">
        <v>212</v>
      </c>
      <c r="V11" s="508">
        <v>1490</v>
      </c>
      <c r="W11" s="508">
        <v>300</v>
      </c>
      <c r="X11" s="508">
        <v>563</v>
      </c>
      <c r="Y11" s="14" t="s">
        <v>33</v>
      </c>
      <c r="Z11" s="24" t="s">
        <v>286</v>
      </c>
      <c r="AA11" s="508">
        <v>52</v>
      </c>
      <c r="AB11" s="508">
        <v>916</v>
      </c>
      <c r="AC11" s="508">
        <v>0</v>
      </c>
      <c r="AD11" s="508">
        <v>1654</v>
      </c>
      <c r="AE11" s="508">
        <v>2072</v>
      </c>
      <c r="AF11" s="508">
        <v>549</v>
      </c>
      <c r="AG11" s="508">
        <v>0</v>
      </c>
      <c r="AH11" s="508">
        <v>0</v>
      </c>
      <c r="AI11" s="508">
        <v>1313</v>
      </c>
    </row>
    <row r="12" spans="1:35" ht="11.25" customHeight="1">
      <c r="A12" s="14"/>
      <c r="B12" s="24" t="s">
        <v>381</v>
      </c>
      <c r="C12" s="506">
        <v>57823</v>
      </c>
      <c r="D12" s="508">
        <v>9401</v>
      </c>
      <c r="E12" s="508">
        <v>11975</v>
      </c>
      <c r="F12" s="508">
        <v>8722</v>
      </c>
      <c r="G12" s="508">
        <v>6090</v>
      </c>
      <c r="H12" s="508">
        <v>4833</v>
      </c>
      <c r="I12" s="508">
        <v>153</v>
      </c>
      <c r="J12" s="508">
        <v>64</v>
      </c>
      <c r="K12" s="508">
        <v>0</v>
      </c>
      <c r="L12" s="209">
        <v>0</v>
      </c>
      <c r="M12" s="14"/>
      <c r="N12" s="24" t="s">
        <v>381</v>
      </c>
      <c r="O12" s="508">
        <v>170</v>
      </c>
      <c r="P12" s="508">
        <v>174</v>
      </c>
      <c r="Q12" s="508">
        <v>182</v>
      </c>
      <c r="R12" s="508">
        <v>41</v>
      </c>
      <c r="S12" s="508">
        <v>179</v>
      </c>
      <c r="T12" s="508">
        <v>8577</v>
      </c>
      <c r="U12" s="508">
        <v>154</v>
      </c>
      <c r="V12" s="508">
        <v>1498</v>
      </c>
      <c r="W12" s="508">
        <v>264</v>
      </c>
      <c r="X12" s="508">
        <v>510</v>
      </c>
      <c r="Y12" s="14"/>
      <c r="Z12" s="24" t="s">
        <v>381</v>
      </c>
      <c r="AA12" s="508">
        <v>363</v>
      </c>
      <c r="AB12" s="508">
        <v>651</v>
      </c>
      <c r="AC12" s="508">
        <v>60</v>
      </c>
      <c r="AD12" s="508">
        <v>1365</v>
      </c>
      <c r="AE12" s="508">
        <v>1581</v>
      </c>
      <c r="AF12" s="508">
        <v>681</v>
      </c>
      <c r="AG12" s="508">
        <v>0</v>
      </c>
      <c r="AH12" s="508">
        <v>0</v>
      </c>
      <c r="AI12" s="508">
        <v>135</v>
      </c>
    </row>
    <row r="13" spans="1:35" ht="11.25" customHeight="1">
      <c r="A13" s="14" t="s">
        <v>34</v>
      </c>
      <c r="B13" s="24" t="s">
        <v>286</v>
      </c>
      <c r="C13" s="506">
        <v>91939.1</v>
      </c>
      <c r="D13" s="508">
        <v>5262</v>
      </c>
      <c r="E13" s="508">
        <v>2158</v>
      </c>
      <c r="F13" s="508">
        <v>27926</v>
      </c>
      <c r="G13" s="508">
        <v>0</v>
      </c>
      <c r="H13" s="508">
        <v>5298</v>
      </c>
      <c r="I13" s="508">
        <v>5427</v>
      </c>
      <c r="J13" s="508">
        <v>20</v>
      </c>
      <c r="K13" s="508">
        <v>0</v>
      </c>
      <c r="L13" s="209">
        <v>0</v>
      </c>
      <c r="M13" s="14" t="s">
        <v>34</v>
      </c>
      <c r="N13" s="24" t="s">
        <v>286</v>
      </c>
      <c r="O13" s="508">
        <v>109.5</v>
      </c>
      <c r="P13" s="508">
        <v>271</v>
      </c>
      <c r="Q13" s="508">
        <v>180.5</v>
      </c>
      <c r="R13" s="508">
        <v>95.5</v>
      </c>
      <c r="S13" s="508">
        <v>164.5</v>
      </c>
      <c r="T13" s="508">
        <v>23513.5</v>
      </c>
      <c r="U13" s="508">
        <v>72</v>
      </c>
      <c r="V13" s="508">
        <v>101</v>
      </c>
      <c r="W13" s="508">
        <v>1624</v>
      </c>
      <c r="X13" s="508">
        <v>2763</v>
      </c>
      <c r="Y13" s="14" t="s">
        <v>34</v>
      </c>
      <c r="Z13" s="24" t="s">
        <v>286</v>
      </c>
      <c r="AA13" s="508">
        <v>0</v>
      </c>
      <c r="AB13" s="508">
        <v>5809</v>
      </c>
      <c r="AC13" s="508">
        <v>4</v>
      </c>
      <c r="AD13" s="508">
        <v>7383.5</v>
      </c>
      <c r="AE13" s="508">
        <v>2460.1</v>
      </c>
      <c r="AF13" s="508">
        <v>0</v>
      </c>
      <c r="AG13" s="508">
        <v>512</v>
      </c>
      <c r="AH13" s="508">
        <v>785</v>
      </c>
      <c r="AI13" s="508">
        <v>0</v>
      </c>
    </row>
    <row r="14" spans="1:35" ht="11.25" customHeight="1">
      <c r="A14" s="14"/>
      <c r="B14" s="24" t="s">
        <v>381</v>
      </c>
      <c r="C14" s="506">
        <v>86944.25</v>
      </c>
      <c r="D14" s="508">
        <v>5254.5</v>
      </c>
      <c r="E14" s="508">
        <v>1858</v>
      </c>
      <c r="F14" s="508">
        <v>28088.5</v>
      </c>
      <c r="G14" s="508">
        <v>0</v>
      </c>
      <c r="H14" s="508">
        <v>4592.5</v>
      </c>
      <c r="I14" s="508">
        <v>5190.1000000000004</v>
      </c>
      <c r="J14" s="508">
        <v>21</v>
      </c>
      <c r="K14" s="508">
        <v>0</v>
      </c>
      <c r="L14" s="209">
        <v>0</v>
      </c>
      <c r="M14" s="14"/>
      <c r="N14" s="24" t="s">
        <v>381</v>
      </c>
      <c r="O14" s="508">
        <v>115.5</v>
      </c>
      <c r="P14" s="508">
        <v>241</v>
      </c>
      <c r="Q14" s="508">
        <v>312.5</v>
      </c>
      <c r="R14" s="508">
        <v>94.3</v>
      </c>
      <c r="S14" s="508">
        <v>160.44999999999999</v>
      </c>
      <c r="T14" s="508">
        <v>22530.3</v>
      </c>
      <c r="U14" s="508">
        <v>63</v>
      </c>
      <c r="V14" s="508">
        <v>86</v>
      </c>
      <c r="W14" s="508">
        <v>1384.1</v>
      </c>
      <c r="X14" s="508">
        <v>2592.6999999999998</v>
      </c>
      <c r="Y14" s="14"/>
      <c r="Z14" s="24" t="s">
        <v>381</v>
      </c>
      <c r="AA14" s="508">
        <v>0</v>
      </c>
      <c r="AB14" s="508">
        <v>4467.5</v>
      </c>
      <c r="AC14" s="508">
        <v>5</v>
      </c>
      <c r="AD14" s="508">
        <v>6318.1</v>
      </c>
      <c r="AE14" s="508">
        <v>2271.6999999999998</v>
      </c>
      <c r="AF14" s="508">
        <v>0</v>
      </c>
      <c r="AG14" s="508">
        <v>523.5</v>
      </c>
      <c r="AH14" s="508">
        <v>774</v>
      </c>
      <c r="AI14" s="508">
        <v>0</v>
      </c>
    </row>
    <row r="15" spans="1:35" ht="11.25" customHeight="1">
      <c r="A15" s="14" t="s">
        <v>35</v>
      </c>
      <c r="B15" s="24" t="s">
        <v>286</v>
      </c>
      <c r="C15" s="506">
        <v>75467</v>
      </c>
      <c r="D15" s="508">
        <v>1333</v>
      </c>
      <c r="E15" s="508">
        <v>258</v>
      </c>
      <c r="F15" s="508">
        <v>4264</v>
      </c>
      <c r="G15" s="508">
        <v>20201</v>
      </c>
      <c r="H15" s="508">
        <v>229</v>
      </c>
      <c r="I15" s="508">
        <v>2104</v>
      </c>
      <c r="J15" s="508">
        <v>523</v>
      </c>
      <c r="K15" s="508">
        <v>0</v>
      </c>
      <c r="L15" s="209">
        <v>0</v>
      </c>
      <c r="M15" s="14" t="s">
        <v>35</v>
      </c>
      <c r="N15" s="24" t="s">
        <v>286</v>
      </c>
      <c r="O15" s="508">
        <v>696</v>
      </c>
      <c r="P15" s="508">
        <v>1271</v>
      </c>
      <c r="Q15" s="508">
        <v>1787</v>
      </c>
      <c r="R15" s="508">
        <v>2839</v>
      </c>
      <c r="S15" s="508">
        <v>8123</v>
      </c>
      <c r="T15" s="508">
        <v>8322</v>
      </c>
      <c r="U15" s="508">
        <v>23</v>
      </c>
      <c r="V15" s="508">
        <v>110</v>
      </c>
      <c r="W15" s="508">
        <v>22</v>
      </c>
      <c r="X15" s="508">
        <v>28</v>
      </c>
      <c r="Y15" s="14" t="s">
        <v>35</v>
      </c>
      <c r="Z15" s="24" t="s">
        <v>286</v>
      </c>
      <c r="AA15" s="508">
        <v>1063</v>
      </c>
      <c r="AB15" s="508">
        <v>4050</v>
      </c>
      <c r="AC15" s="508">
        <v>90</v>
      </c>
      <c r="AD15" s="508">
        <v>1307</v>
      </c>
      <c r="AE15" s="508">
        <v>1336</v>
      </c>
      <c r="AF15" s="508">
        <v>14280</v>
      </c>
      <c r="AG15" s="508">
        <v>421</v>
      </c>
      <c r="AH15" s="508">
        <v>344</v>
      </c>
      <c r="AI15" s="508">
        <v>443</v>
      </c>
    </row>
    <row r="16" spans="1:35" ht="11.25" customHeight="1">
      <c r="A16" s="14"/>
      <c r="B16" s="24" t="s">
        <v>381</v>
      </c>
      <c r="C16" s="506">
        <v>79145</v>
      </c>
      <c r="D16" s="508">
        <v>1849</v>
      </c>
      <c r="E16" s="508">
        <v>17</v>
      </c>
      <c r="F16" s="508">
        <v>4155</v>
      </c>
      <c r="G16" s="508">
        <v>21205</v>
      </c>
      <c r="H16" s="508">
        <v>289</v>
      </c>
      <c r="I16" s="508">
        <v>1950</v>
      </c>
      <c r="J16" s="508">
        <v>446</v>
      </c>
      <c r="K16" s="508">
        <v>0</v>
      </c>
      <c r="L16" s="209">
        <v>0</v>
      </c>
      <c r="M16" s="14"/>
      <c r="N16" s="24" t="s">
        <v>381</v>
      </c>
      <c r="O16" s="508">
        <v>679</v>
      </c>
      <c r="P16" s="508">
        <v>1068</v>
      </c>
      <c r="Q16" s="508">
        <v>1762</v>
      </c>
      <c r="R16" s="508">
        <v>5220</v>
      </c>
      <c r="S16" s="508">
        <v>8219</v>
      </c>
      <c r="T16" s="508">
        <v>7958</v>
      </c>
      <c r="U16" s="508">
        <v>25</v>
      </c>
      <c r="V16" s="508">
        <v>93</v>
      </c>
      <c r="W16" s="508">
        <v>19</v>
      </c>
      <c r="X16" s="508">
        <v>31</v>
      </c>
      <c r="Y16" s="14"/>
      <c r="Z16" s="24" t="s">
        <v>381</v>
      </c>
      <c r="AA16" s="508">
        <v>1373</v>
      </c>
      <c r="AB16" s="508">
        <v>3875</v>
      </c>
      <c r="AC16" s="508">
        <v>25</v>
      </c>
      <c r="AD16" s="508">
        <v>1336</v>
      </c>
      <c r="AE16" s="508">
        <v>1524</v>
      </c>
      <c r="AF16" s="508">
        <v>14891</v>
      </c>
      <c r="AG16" s="508">
        <v>502</v>
      </c>
      <c r="AH16" s="508">
        <v>454</v>
      </c>
      <c r="AI16" s="508">
        <v>180</v>
      </c>
    </row>
    <row r="17" spans="1:35" ht="11.25" customHeight="1">
      <c r="A17" s="14" t="s">
        <v>36</v>
      </c>
      <c r="B17" s="24" t="s">
        <v>286</v>
      </c>
      <c r="C17" s="506">
        <v>118134</v>
      </c>
      <c r="D17" s="508">
        <v>9932</v>
      </c>
      <c r="E17" s="508">
        <v>1010</v>
      </c>
      <c r="F17" s="508">
        <v>21459</v>
      </c>
      <c r="G17" s="508">
        <v>38</v>
      </c>
      <c r="H17" s="508">
        <v>13730</v>
      </c>
      <c r="I17" s="508">
        <v>14394</v>
      </c>
      <c r="J17" s="508">
        <v>29</v>
      </c>
      <c r="K17" s="508">
        <v>0</v>
      </c>
      <c r="L17" s="209">
        <v>0</v>
      </c>
      <c r="M17" s="14" t="s">
        <v>36</v>
      </c>
      <c r="N17" s="24" t="s">
        <v>286</v>
      </c>
      <c r="O17" s="508">
        <v>109</v>
      </c>
      <c r="P17" s="508">
        <v>57</v>
      </c>
      <c r="Q17" s="508">
        <v>231</v>
      </c>
      <c r="R17" s="508">
        <v>371</v>
      </c>
      <c r="S17" s="508">
        <v>389</v>
      </c>
      <c r="T17" s="508">
        <v>25700</v>
      </c>
      <c r="U17" s="508">
        <v>751</v>
      </c>
      <c r="V17" s="508">
        <v>48</v>
      </c>
      <c r="W17" s="508">
        <v>1754</v>
      </c>
      <c r="X17" s="508">
        <v>2992</v>
      </c>
      <c r="Y17" s="14" t="s">
        <v>36</v>
      </c>
      <c r="Z17" s="24" t="s">
        <v>286</v>
      </c>
      <c r="AA17" s="508">
        <v>0</v>
      </c>
      <c r="AB17" s="508">
        <v>1704</v>
      </c>
      <c r="AC17" s="508">
        <v>55</v>
      </c>
      <c r="AD17" s="508">
        <v>9019</v>
      </c>
      <c r="AE17" s="508">
        <v>6762</v>
      </c>
      <c r="AF17" s="508">
        <v>0</v>
      </c>
      <c r="AG17" s="508">
        <v>95</v>
      </c>
      <c r="AH17" s="508">
        <v>7505</v>
      </c>
      <c r="AI17" s="508">
        <v>0</v>
      </c>
    </row>
    <row r="18" spans="1:35" ht="11.25" customHeight="1">
      <c r="A18" s="14"/>
      <c r="B18" s="24" t="s">
        <v>381</v>
      </c>
      <c r="C18" s="506">
        <v>112265</v>
      </c>
      <c r="D18" s="508">
        <v>8498</v>
      </c>
      <c r="E18" s="508">
        <v>957</v>
      </c>
      <c r="F18" s="508">
        <v>20829</v>
      </c>
      <c r="G18" s="508">
        <v>19</v>
      </c>
      <c r="H18" s="508">
        <v>11923</v>
      </c>
      <c r="I18" s="508">
        <v>14479</v>
      </c>
      <c r="J18" s="508">
        <v>19</v>
      </c>
      <c r="K18" s="508">
        <v>0</v>
      </c>
      <c r="L18" s="209">
        <v>0</v>
      </c>
      <c r="M18" s="14"/>
      <c r="N18" s="24" t="s">
        <v>381</v>
      </c>
      <c r="O18" s="508">
        <v>64</v>
      </c>
      <c r="P18" s="508">
        <v>45</v>
      </c>
      <c r="Q18" s="508">
        <v>86</v>
      </c>
      <c r="R18" s="508">
        <v>411</v>
      </c>
      <c r="S18" s="508">
        <v>370</v>
      </c>
      <c r="T18" s="508">
        <v>26744</v>
      </c>
      <c r="U18" s="508">
        <v>797</v>
      </c>
      <c r="V18" s="508">
        <v>20</v>
      </c>
      <c r="W18" s="508">
        <v>1753</v>
      </c>
      <c r="X18" s="508">
        <v>2723</v>
      </c>
      <c r="Y18" s="14"/>
      <c r="Z18" s="24" t="s">
        <v>381</v>
      </c>
      <c r="AA18" s="508">
        <v>0</v>
      </c>
      <c r="AB18" s="508">
        <v>1539</v>
      </c>
      <c r="AC18" s="508">
        <v>7</v>
      </c>
      <c r="AD18" s="508">
        <v>8428</v>
      </c>
      <c r="AE18" s="508">
        <v>6214</v>
      </c>
      <c r="AF18" s="508">
        <v>0</v>
      </c>
      <c r="AG18" s="508">
        <v>13</v>
      </c>
      <c r="AH18" s="508">
        <v>6327</v>
      </c>
      <c r="AI18" s="508">
        <v>0</v>
      </c>
    </row>
    <row r="19" spans="1:35" ht="11.25" customHeight="1">
      <c r="A19" s="14" t="s">
        <v>37</v>
      </c>
      <c r="B19" s="24" t="s">
        <v>286</v>
      </c>
      <c r="C19" s="506">
        <v>217434.45</v>
      </c>
      <c r="D19" s="508">
        <v>26196</v>
      </c>
      <c r="E19" s="508">
        <v>18310.5</v>
      </c>
      <c r="F19" s="508">
        <v>46021.5</v>
      </c>
      <c r="G19" s="508">
        <v>19651</v>
      </c>
      <c r="H19" s="508">
        <v>10474.5</v>
      </c>
      <c r="I19" s="508">
        <v>860</v>
      </c>
      <c r="J19" s="508">
        <v>0</v>
      </c>
      <c r="K19" s="508">
        <v>0</v>
      </c>
      <c r="L19" s="209">
        <v>0</v>
      </c>
      <c r="M19" s="14" t="s">
        <v>37</v>
      </c>
      <c r="N19" s="24" t="s">
        <v>286</v>
      </c>
      <c r="O19" s="508">
        <v>123</v>
      </c>
      <c r="P19" s="508">
        <v>966.5</v>
      </c>
      <c r="Q19" s="508">
        <v>462.45</v>
      </c>
      <c r="R19" s="508">
        <v>1082.5</v>
      </c>
      <c r="S19" s="508">
        <v>170</v>
      </c>
      <c r="T19" s="508">
        <v>27222.5</v>
      </c>
      <c r="U19" s="508">
        <v>8023</v>
      </c>
      <c r="V19" s="508">
        <v>1292</v>
      </c>
      <c r="W19" s="508">
        <v>1588</v>
      </c>
      <c r="X19" s="508">
        <v>3284</v>
      </c>
      <c r="Y19" s="14" t="s">
        <v>37</v>
      </c>
      <c r="Z19" s="24" t="s">
        <v>286</v>
      </c>
      <c r="AA19" s="508">
        <v>0</v>
      </c>
      <c r="AB19" s="508">
        <v>19886</v>
      </c>
      <c r="AC19" s="508">
        <v>0</v>
      </c>
      <c r="AD19" s="508">
        <v>5375.5</v>
      </c>
      <c r="AE19" s="508">
        <v>25617.5</v>
      </c>
      <c r="AF19" s="508">
        <v>131</v>
      </c>
      <c r="AG19" s="508">
        <v>0</v>
      </c>
      <c r="AH19" s="508">
        <v>697</v>
      </c>
      <c r="AI19" s="508">
        <v>0</v>
      </c>
    </row>
    <row r="20" spans="1:35" ht="11.25" customHeight="1">
      <c r="A20" s="14"/>
      <c r="B20" s="24" t="s">
        <v>381</v>
      </c>
      <c r="C20" s="506">
        <v>203371.15000000002</v>
      </c>
      <c r="D20" s="508">
        <v>22274</v>
      </c>
      <c r="E20" s="508">
        <v>16501.5</v>
      </c>
      <c r="F20" s="508">
        <v>46381.5</v>
      </c>
      <c r="G20" s="508">
        <v>18357.099999999999</v>
      </c>
      <c r="H20" s="508">
        <v>9478</v>
      </c>
      <c r="I20" s="508">
        <v>474</v>
      </c>
      <c r="J20" s="508">
        <v>13</v>
      </c>
      <c r="K20" s="508">
        <v>0</v>
      </c>
      <c r="L20" s="209">
        <v>0</v>
      </c>
      <c r="M20" s="14"/>
      <c r="N20" s="24" t="s">
        <v>381</v>
      </c>
      <c r="O20" s="508">
        <v>263.5</v>
      </c>
      <c r="P20" s="508">
        <v>859.74999999999989</v>
      </c>
      <c r="Q20" s="508">
        <v>563.35</v>
      </c>
      <c r="R20" s="508">
        <v>941.5</v>
      </c>
      <c r="S20" s="508">
        <v>183.6</v>
      </c>
      <c r="T20" s="508">
        <v>25605.1</v>
      </c>
      <c r="U20" s="508">
        <v>6562.5</v>
      </c>
      <c r="V20" s="508">
        <v>1097</v>
      </c>
      <c r="W20" s="508">
        <v>1190</v>
      </c>
      <c r="X20" s="508">
        <v>2956</v>
      </c>
      <c r="Y20" s="14"/>
      <c r="Z20" s="24" t="s">
        <v>381</v>
      </c>
      <c r="AA20" s="508">
        <v>4</v>
      </c>
      <c r="AB20" s="508">
        <v>18610</v>
      </c>
      <c r="AC20" s="508">
        <v>0</v>
      </c>
      <c r="AD20" s="508">
        <v>5190.5</v>
      </c>
      <c r="AE20" s="508">
        <v>24840.25</v>
      </c>
      <c r="AF20" s="508">
        <v>250</v>
      </c>
      <c r="AG20" s="508">
        <v>0</v>
      </c>
      <c r="AH20" s="508">
        <v>775</v>
      </c>
      <c r="AI20" s="508">
        <v>0</v>
      </c>
    </row>
    <row r="21" spans="1:35" ht="11.25" customHeight="1">
      <c r="A21" s="14" t="s">
        <v>319</v>
      </c>
      <c r="B21" s="24" t="s">
        <v>286</v>
      </c>
      <c r="C21" s="506">
        <v>0</v>
      </c>
      <c r="D21" s="508">
        <v>0</v>
      </c>
      <c r="E21" s="508">
        <v>0</v>
      </c>
      <c r="F21" s="508">
        <v>0</v>
      </c>
      <c r="G21" s="508">
        <v>0</v>
      </c>
      <c r="H21" s="508">
        <v>0</v>
      </c>
      <c r="I21" s="508">
        <v>0</v>
      </c>
      <c r="J21" s="508">
        <v>0</v>
      </c>
      <c r="K21" s="508">
        <v>0</v>
      </c>
      <c r="L21" s="209">
        <v>0</v>
      </c>
      <c r="M21" s="14" t="s">
        <v>319</v>
      </c>
      <c r="N21" s="24" t="s">
        <v>286</v>
      </c>
      <c r="O21" s="508">
        <v>0</v>
      </c>
      <c r="P21" s="508">
        <v>0</v>
      </c>
      <c r="Q21" s="508">
        <v>0</v>
      </c>
      <c r="R21" s="508">
        <v>0</v>
      </c>
      <c r="S21" s="508">
        <v>0</v>
      </c>
      <c r="T21" s="508">
        <v>0</v>
      </c>
      <c r="U21" s="508">
        <v>0</v>
      </c>
      <c r="V21" s="508">
        <v>0</v>
      </c>
      <c r="W21" s="508">
        <v>0</v>
      </c>
      <c r="X21" s="508">
        <v>0</v>
      </c>
      <c r="Y21" s="14" t="s">
        <v>319</v>
      </c>
      <c r="Z21" s="24" t="s">
        <v>286</v>
      </c>
      <c r="AA21" s="508">
        <v>0</v>
      </c>
      <c r="AB21" s="508">
        <v>0</v>
      </c>
      <c r="AC21" s="508">
        <v>0</v>
      </c>
      <c r="AD21" s="508">
        <v>0</v>
      </c>
      <c r="AE21" s="508">
        <v>0</v>
      </c>
      <c r="AF21" s="508">
        <v>0</v>
      </c>
      <c r="AG21" s="508">
        <v>0</v>
      </c>
      <c r="AH21" s="508">
        <v>0</v>
      </c>
      <c r="AI21" s="508">
        <v>0</v>
      </c>
    </row>
    <row r="22" spans="1:35" ht="11.25" customHeight="1">
      <c r="A22" s="14"/>
      <c r="B22" s="24" t="s">
        <v>381</v>
      </c>
      <c r="C22" s="506">
        <v>0</v>
      </c>
      <c r="D22" s="508">
        <v>0</v>
      </c>
      <c r="E22" s="508">
        <v>0</v>
      </c>
      <c r="F22" s="508">
        <v>0</v>
      </c>
      <c r="G22" s="508">
        <v>0</v>
      </c>
      <c r="H22" s="508">
        <v>0</v>
      </c>
      <c r="I22" s="508">
        <v>0</v>
      </c>
      <c r="J22" s="508">
        <v>0</v>
      </c>
      <c r="K22" s="508">
        <v>0</v>
      </c>
      <c r="L22" s="209">
        <v>0</v>
      </c>
      <c r="M22" s="14"/>
      <c r="N22" s="24" t="s">
        <v>381</v>
      </c>
      <c r="O22" s="508">
        <v>0</v>
      </c>
      <c r="P22" s="508">
        <v>0</v>
      </c>
      <c r="Q22" s="508">
        <v>0</v>
      </c>
      <c r="R22" s="508">
        <v>0</v>
      </c>
      <c r="S22" s="508">
        <v>0</v>
      </c>
      <c r="T22" s="508">
        <v>0</v>
      </c>
      <c r="U22" s="508">
        <v>0</v>
      </c>
      <c r="V22" s="508">
        <v>0</v>
      </c>
      <c r="W22" s="508">
        <v>0</v>
      </c>
      <c r="X22" s="508">
        <v>0</v>
      </c>
      <c r="Y22" s="14"/>
      <c r="Z22" s="24" t="s">
        <v>381</v>
      </c>
      <c r="AA22" s="508">
        <v>0</v>
      </c>
      <c r="AB22" s="508">
        <v>0</v>
      </c>
      <c r="AC22" s="508">
        <v>0</v>
      </c>
      <c r="AD22" s="508">
        <v>0</v>
      </c>
      <c r="AE22" s="508">
        <v>0</v>
      </c>
      <c r="AF22" s="508">
        <v>0</v>
      </c>
      <c r="AG22" s="508">
        <v>0</v>
      </c>
      <c r="AH22" s="508">
        <v>0</v>
      </c>
      <c r="AI22" s="508">
        <v>0</v>
      </c>
    </row>
    <row r="23" spans="1:35" ht="11.25" customHeight="1">
      <c r="A23" s="14" t="s">
        <v>38</v>
      </c>
      <c r="B23" s="24" t="s">
        <v>286</v>
      </c>
      <c r="C23" s="506">
        <v>128877.8</v>
      </c>
      <c r="D23" s="508">
        <v>9043.7999999999993</v>
      </c>
      <c r="E23" s="508">
        <v>2947</v>
      </c>
      <c r="F23" s="508">
        <v>29325</v>
      </c>
      <c r="G23" s="508">
        <v>1066</v>
      </c>
      <c r="H23" s="508">
        <v>13046</v>
      </c>
      <c r="I23" s="508">
        <v>2596</v>
      </c>
      <c r="J23" s="508">
        <v>0</v>
      </c>
      <c r="K23" s="508">
        <v>0</v>
      </c>
      <c r="L23" s="209">
        <v>0</v>
      </c>
      <c r="M23" s="14" t="s">
        <v>38</v>
      </c>
      <c r="N23" s="24" t="s">
        <v>286</v>
      </c>
      <c r="O23" s="508">
        <v>53</v>
      </c>
      <c r="P23" s="508">
        <v>138</v>
      </c>
      <c r="Q23" s="508">
        <v>602</v>
      </c>
      <c r="R23" s="508">
        <v>0</v>
      </c>
      <c r="S23" s="508">
        <v>394</v>
      </c>
      <c r="T23" s="508">
        <v>31360</v>
      </c>
      <c r="U23" s="508">
        <v>3741</v>
      </c>
      <c r="V23" s="508">
        <v>65</v>
      </c>
      <c r="W23" s="508">
        <v>1347</v>
      </c>
      <c r="X23" s="508">
        <v>3525</v>
      </c>
      <c r="Y23" s="14" t="s">
        <v>38</v>
      </c>
      <c r="Z23" s="24" t="s">
        <v>286</v>
      </c>
      <c r="AA23" s="508">
        <v>0</v>
      </c>
      <c r="AB23" s="508">
        <v>1873</v>
      </c>
      <c r="AC23" s="508">
        <v>0</v>
      </c>
      <c r="AD23" s="508">
        <v>10406</v>
      </c>
      <c r="AE23" s="508">
        <v>2750</v>
      </c>
      <c r="AF23" s="508">
        <v>0</v>
      </c>
      <c r="AG23" s="508">
        <v>1043</v>
      </c>
      <c r="AH23" s="508">
        <v>13557</v>
      </c>
      <c r="AI23" s="508">
        <v>0</v>
      </c>
    </row>
    <row r="24" spans="1:35" ht="11.25" customHeight="1">
      <c r="A24" s="14"/>
      <c r="B24" s="24" t="s">
        <v>381</v>
      </c>
      <c r="C24" s="506">
        <v>122848.01</v>
      </c>
      <c r="D24" s="508">
        <v>7978</v>
      </c>
      <c r="E24" s="508">
        <v>3689</v>
      </c>
      <c r="F24" s="508">
        <v>26966</v>
      </c>
      <c r="G24" s="508">
        <v>1153</v>
      </c>
      <c r="H24" s="508">
        <v>12917</v>
      </c>
      <c r="I24" s="508">
        <v>2918</v>
      </c>
      <c r="J24" s="508">
        <v>0</v>
      </c>
      <c r="K24" s="508">
        <v>0</v>
      </c>
      <c r="L24" s="209">
        <v>0</v>
      </c>
      <c r="M24" s="14"/>
      <c r="N24" s="24" t="s">
        <v>381</v>
      </c>
      <c r="O24" s="508">
        <v>46</v>
      </c>
      <c r="P24" s="508">
        <v>200</v>
      </c>
      <c r="Q24" s="508">
        <v>534</v>
      </c>
      <c r="R24" s="508">
        <v>0</v>
      </c>
      <c r="S24" s="508">
        <v>367</v>
      </c>
      <c r="T24" s="508">
        <v>29990</v>
      </c>
      <c r="U24" s="508">
        <v>3892</v>
      </c>
      <c r="V24" s="508">
        <v>54</v>
      </c>
      <c r="W24" s="508">
        <v>1628</v>
      </c>
      <c r="X24" s="508">
        <v>3533</v>
      </c>
      <c r="Y24" s="14"/>
      <c r="Z24" s="24" t="s">
        <v>381</v>
      </c>
      <c r="AA24" s="508">
        <v>0</v>
      </c>
      <c r="AB24" s="508">
        <v>1636</v>
      </c>
      <c r="AC24" s="508">
        <v>0</v>
      </c>
      <c r="AD24" s="508">
        <v>10091</v>
      </c>
      <c r="AE24" s="508">
        <v>2694</v>
      </c>
      <c r="AF24" s="508">
        <v>0</v>
      </c>
      <c r="AG24" s="508">
        <v>1016</v>
      </c>
      <c r="AH24" s="508">
        <v>11546.01</v>
      </c>
      <c r="AI24" s="508">
        <v>0</v>
      </c>
    </row>
    <row r="25" spans="1:35" ht="11.25" customHeight="1">
      <c r="A25" s="14" t="s">
        <v>39</v>
      </c>
      <c r="B25" s="24" t="s">
        <v>286</v>
      </c>
      <c r="C25" s="506">
        <v>100728</v>
      </c>
      <c r="D25" s="508">
        <v>4301</v>
      </c>
      <c r="E25" s="508">
        <v>403</v>
      </c>
      <c r="F25" s="508">
        <v>20174</v>
      </c>
      <c r="G25" s="508">
        <v>0</v>
      </c>
      <c r="H25" s="508">
        <v>15664</v>
      </c>
      <c r="I25" s="508">
        <v>1891</v>
      </c>
      <c r="J25" s="508">
        <v>0</v>
      </c>
      <c r="K25" s="508">
        <v>0</v>
      </c>
      <c r="L25" s="209">
        <v>0</v>
      </c>
      <c r="M25" s="14" t="s">
        <v>39</v>
      </c>
      <c r="N25" s="24" t="s">
        <v>286</v>
      </c>
      <c r="O25" s="508">
        <v>83</v>
      </c>
      <c r="P25" s="508">
        <v>277</v>
      </c>
      <c r="Q25" s="508">
        <v>155</v>
      </c>
      <c r="R25" s="508">
        <v>100</v>
      </c>
      <c r="S25" s="508">
        <v>9</v>
      </c>
      <c r="T25" s="508">
        <v>28162</v>
      </c>
      <c r="U25" s="508">
        <v>0</v>
      </c>
      <c r="V25" s="508">
        <v>8</v>
      </c>
      <c r="W25" s="508">
        <v>568</v>
      </c>
      <c r="X25" s="508">
        <v>3483</v>
      </c>
      <c r="Y25" s="14" t="s">
        <v>39</v>
      </c>
      <c r="Z25" s="24" t="s">
        <v>286</v>
      </c>
      <c r="AA25" s="508">
        <v>0</v>
      </c>
      <c r="AB25" s="508">
        <v>5974</v>
      </c>
      <c r="AC25" s="508">
        <v>2</v>
      </c>
      <c r="AD25" s="508">
        <v>8809</v>
      </c>
      <c r="AE25" s="508">
        <v>9549</v>
      </c>
      <c r="AF25" s="508">
        <v>0</v>
      </c>
      <c r="AG25" s="508">
        <v>0</v>
      </c>
      <c r="AH25" s="508">
        <v>1116</v>
      </c>
      <c r="AI25" s="508">
        <v>0</v>
      </c>
    </row>
    <row r="26" spans="1:35" ht="11.25" customHeight="1">
      <c r="A26" s="14"/>
      <c r="B26" s="24" t="s">
        <v>381</v>
      </c>
      <c r="C26" s="506">
        <v>98583</v>
      </c>
      <c r="D26" s="508">
        <v>4291</v>
      </c>
      <c r="E26" s="508">
        <v>198</v>
      </c>
      <c r="F26" s="508">
        <v>21765</v>
      </c>
      <c r="G26" s="508">
        <v>0</v>
      </c>
      <c r="H26" s="508">
        <v>14950</v>
      </c>
      <c r="I26" s="508">
        <v>1556</v>
      </c>
      <c r="J26" s="508">
        <v>0</v>
      </c>
      <c r="K26" s="508">
        <v>0</v>
      </c>
      <c r="L26" s="209">
        <v>0</v>
      </c>
      <c r="M26" s="14"/>
      <c r="N26" s="24" t="s">
        <v>381</v>
      </c>
      <c r="O26" s="508">
        <v>21</v>
      </c>
      <c r="P26" s="508">
        <v>260</v>
      </c>
      <c r="Q26" s="508">
        <v>29</v>
      </c>
      <c r="R26" s="508">
        <v>99</v>
      </c>
      <c r="S26" s="508">
        <v>8</v>
      </c>
      <c r="T26" s="508">
        <v>25349</v>
      </c>
      <c r="U26" s="508">
        <v>0</v>
      </c>
      <c r="V26" s="508">
        <v>16</v>
      </c>
      <c r="W26" s="508">
        <v>491</v>
      </c>
      <c r="X26" s="508">
        <v>2654</v>
      </c>
      <c r="Y26" s="14"/>
      <c r="Z26" s="24" t="s">
        <v>381</v>
      </c>
      <c r="AA26" s="508">
        <v>0</v>
      </c>
      <c r="AB26" s="508">
        <v>7183</v>
      </c>
      <c r="AC26" s="508">
        <v>0</v>
      </c>
      <c r="AD26" s="508">
        <v>8401</v>
      </c>
      <c r="AE26" s="508">
        <v>9627</v>
      </c>
      <c r="AF26" s="508">
        <v>0</v>
      </c>
      <c r="AG26" s="508">
        <v>0</v>
      </c>
      <c r="AH26" s="508">
        <v>1685</v>
      </c>
      <c r="AI26" s="508">
        <v>0</v>
      </c>
    </row>
    <row r="27" spans="1:35" ht="11.25" customHeight="1">
      <c r="A27" s="14" t="s">
        <v>174</v>
      </c>
      <c r="B27" s="24" t="s">
        <v>286</v>
      </c>
      <c r="C27" s="506">
        <v>105266.5</v>
      </c>
      <c r="D27" s="508">
        <v>8193</v>
      </c>
      <c r="E27" s="508">
        <v>10152</v>
      </c>
      <c r="F27" s="508">
        <v>14168</v>
      </c>
      <c r="G27" s="508">
        <v>7150.5</v>
      </c>
      <c r="H27" s="508">
        <v>6242.75</v>
      </c>
      <c r="I27" s="508">
        <v>606.5</v>
      </c>
      <c r="J27" s="508">
        <v>84.75</v>
      </c>
      <c r="K27" s="508">
        <v>0</v>
      </c>
      <c r="L27" s="209">
        <v>0</v>
      </c>
      <c r="M27" s="14" t="s">
        <v>174</v>
      </c>
      <c r="N27" s="24" t="s">
        <v>286</v>
      </c>
      <c r="O27" s="508">
        <v>63</v>
      </c>
      <c r="P27" s="508">
        <v>498.5</v>
      </c>
      <c r="Q27" s="508">
        <v>139.5</v>
      </c>
      <c r="R27" s="508">
        <v>27.5</v>
      </c>
      <c r="S27" s="508">
        <v>80</v>
      </c>
      <c r="T27" s="508">
        <v>39514</v>
      </c>
      <c r="U27" s="508">
        <v>3891</v>
      </c>
      <c r="V27" s="508">
        <v>253.25</v>
      </c>
      <c r="W27" s="508">
        <v>534.25</v>
      </c>
      <c r="X27" s="508">
        <v>1514</v>
      </c>
      <c r="Y27" s="14" t="s">
        <v>174</v>
      </c>
      <c r="Z27" s="24" t="s">
        <v>286</v>
      </c>
      <c r="AA27" s="508">
        <v>0</v>
      </c>
      <c r="AB27" s="508">
        <v>3655</v>
      </c>
      <c r="AC27" s="508">
        <v>0</v>
      </c>
      <c r="AD27" s="508">
        <v>3716.75</v>
      </c>
      <c r="AE27" s="508">
        <v>3421.25</v>
      </c>
      <c r="AF27" s="508">
        <v>334</v>
      </c>
      <c r="AG27" s="508">
        <v>0</v>
      </c>
      <c r="AH27" s="508">
        <v>1027</v>
      </c>
      <c r="AI27" s="508">
        <v>0</v>
      </c>
    </row>
    <row r="28" spans="1:35" ht="11.25" customHeight="1">
      <c r="A28" s="14"/>
      <c r="B28" s="24" t="s">
        <v>381</v>
      </c>
      <c r="C28" s="506">
        <v>108536.5</v>
      </c>
      <c r="D28" s="508">
        <v>7878</v>
      </c>
      <c r="E28" s="508">
        <v>11119</v>
      </c>
      <c r="F28" s="508">
        <v>14681</v>
      </c>
      <c r="G28" s="508">
        <v>6645</v>
      </c>
      <c r="H28" s="508">
        <v>6215.5</v>
      </c>
      <c r="I28" s="508">
        <v>641</v>
      </c>
      <c r="J28" s="508">
        <v>80</v>
      </c>
      <c r="K28" s="508">
        <v>0</v>
      </c>
      <c r="L28" s="209">
        <v>0</v>
      </c>
      <c r="M28" s="14"/>
      <c r="N28" s="24" t="s">
        <v>381</v>
      </c>
      <c r="O28" s="508">
        <v>52</v>
      </c>
      <c r="P28" s="508">
        <v>610</v>
      </c>
      <c r="Q28" s="508">
        <v>139.5</v>
      </c>
      <c r="R28" s="508">
        <v>36.5</v>
      </c>
      <c r="S28" s="508">
        <v>83.5</v>
      </c>
      <c r="T28" s="508">
        <v>41553</v>
      </c>
      <c r="U28" s="508">
        <v>3970.5</v>
      </c>
      <c r="V28" s="508">
        <v>248</v>
      </c>
      <c r="W28" s="508">
        <v>627</v>
      </c>
      <c r="X28" s="508">
        <v>1670</v>
      </c>
      <c r="Y28" s="14"/>
      <c r="Z28" s="24" t="s">
        <v>381</v>
      </c>
      <c r="AA28" s="508">
        <v>0</v>
      </c>
      <c r="AB28" s="508">
        <v>3752.75</v>
      </c>
      <c r="AC28" s="508">
        <v>0</v>
      </c>
      <c r="AD28" s="508">
        <v>3716.75</v>
      </c>
      <c r="AE28" s="508">
        <v>3216</v>
      </c>
      <c r="AF28" s="508">
        <v>326.5</v>
      </c>
      <c r="AG28" s="508">
        <v>0</v>
      </c>
      <c r="AH28" s="508">
        <v>1275</v>
      </c>
      <c r="AI28" s="508">
        <v>0</v>
      </c>
    </row>
    <row r="29" spans="1:35" ht="11.25" customHeight="1">
      <c r="A29" s="14" t="s">
        <v>40</v>
      </c>
      <c r="B29" s="24" t="s">
        <v>286</v>
      </c>
      <c r="C29" s="506">
        <v>43091.200000000004</v>
      </c>
      <c r="D29" s="508">
        <v>16</v>
      </c>
      <c r="E29" s="508">
        <v>18528.3</v>
      </c>
      <c r="F29" s="508">
        <v>1429</v>
      </c>
      <c r="G29" s="508">
        <v>0</v>
      </c>
      <c r="H29" s="508">
        <v>40</v>
      </c>
      <c r="I29" s="508">
        <v>15</v>
      </c>
      <c r="J29" s="508">
        <v>142.9</v>
      </c>
      <c r="K29" s="508">
        <v>0</v>
      </c>
      <c r="L29" s="209">
        <v>5.2</v>
      </c>
      <c r="M29" s="14" t="s">
        <v>40</v>
      </c>
      <c r="N29" s="24" t="s">
        <v>286</v>
      </c>
      <c r="O29" s="508">
        <v>929.5</v>
      </c>
      <c r="P29" s="508">
        <v>1355.25</v>
      </c>
      <c r="Q29" s="508">
        <v>4</v>
      </c>
      <c r="R29" s="508">
        <v>4</v>
      </c>
      <c r="S29" s="508">
        <v>2023.8</v>
      </c>
      <c r="T29" s="508">
        <v>3550.3</v>
      </c>
      <c r="U29" s="508">
        <v>304</v>
      </c>
      <c r="V29" s="508">
        <v>1393.5</v>
      </c>
      <c r="W29" s="508">
        <v>2</v>
      </c>
      <c r="X29" s="508">
        <v>5</v>
      </c>
      <c r="Y29" s="14" t="s">
        <v>40</v>
      </c>
      <c r="Z29" s="24" t="s">
        <v>286</v>
      </c>
      <c r="AA29" s="508">
        <v>330</v>
      </c>
      <c r="AB29" s="508">
        <v>206.5</v>
      </c>
      <c r="AC29" s="508">
        <v>3132.55</v>
      </c>
      <c r="AD29" s="508">
        <v>38</v>
      </c>
      <c r="AE29" s="508">
        <v>62</v>
      </c>
      <c r="AF29" s="508">
        <v>182</v>
      </c>
      <c r="AG29" s="508">
        <v>0</v>
      </c>
      <c r="AH29" s="508">
        <v>0</v>
      </c>
      <c r="AI29" s="508">
        <v>9392.4</v>
      </c>
    </row>
    <row r="30" spans="1:35" ht="11.25" customHeight="1">
      <c r="A30" s="14"/>
      <c r="B30" s="24" t="s">
        <v>381</v>
      </c>
      <c r="C30" s="506">
        <v>30623.25</v>
      </c>
      <c r="D30" s="508">
        <v>23</v>
      </c>
      <c r="E30" s="508">
        <v>14710.5</v>
      </c>
      <c r="F30" s="508">
        <v>1140.5</v>
      </c>
      <c r="G30" s="508">
        <v>0</v>
      </c>
      <c r="H30" s="508">
        <v>38</v>
      </c>
      <c r="I30" s="508">
        <v>2</v>
      </c>
      <c r="J30" s="508">
        <v>283</v>
      </c>
      <c r="K30" s="508">
        <v>0</v>
      </c>
      <c r="L30" s="209">
        <v>20.5</v>
      </c>
      <c r="M30" s="14"/>
      <c r="N30" s="24" t="s">
        <v>381</v>
      </c>
      <c r="O30" s="508">
        <v>899.5</v>
      </c>
      <c r="P30" s="508">
        <v>470.75</v>
      </c>
      <c r="Q30" s="508">
        <v>8</v>
      </c>
      <c r="R30" s="508">
        <v>1</v>
      </c>
      <c r="S30" s="508">
        <v>1449</v>
      </c>
      <c r="T30" s="508">
        <v>3291</v>
      </c>
      <c r="U30" s="508">
        <v>480.5</v>
      </c>
      <c r="V30" s="508">
        <v>963.5</v>
      </c>
      <c r="W30" s="508">
        <v>11</v>
      </c>
      <c r="X30" s="508">
        <v>0</v>
      </c>
      <c r="Y30" s="14"/>
      <c r="Z30" s="24" t="s">
        <v>381</v>
      </c>
      <c r="AA30" s="508">
        <v>231.5</v>
      </c>
      <c r="AB30" s="508">
        <v>218.5</v>
      </c>
      <c r="AC30" s="508">
        <v>3010.5</v>
      </c>
      <c r="AD30" s="508">
        <v>92</v>
      </c>
      <c r="AE30" s="508">
        <v>115</v>
      </c>
      <c r="AF30" s="508">
        <v>0</v>
      </c>
      <c r="AG30" s="508">
        <v>0</v>
      </c>
      <c r="AH30" s="508">
        <v>0</v>
      </c>
      <c r="AI30" s="508">
        <v>3164</v>
      </c>
    </row>
    <row r="31" spans="1:35" ht="11.25" customHeight="1">
      <c r="A31" s="14" t="s">
        <v>175</v>
      </c>
      <c r="B31" s="24" t="s">
        <v>286</v>
      </c>
      <c r="C31" s="506">
        <v>94040</v>
      </c>
      <c r="D31" s="508">
        <v>3890</v>
      </c>
      <c r="E31" s="508">
        <v>6033</v>
      </c>
      <c r="F31" s="508">
        <v>15540</v>
      </c>
      <c r="G31" s="508">
        <v>651</v>
      </c>
      <c r="H31" s="508">
        <v>9266</v>
      </c>
      <c r="I31" s="508">
        <v>1942</v>
      </c>
      <c r="J31" s="508">
        <v>149</v>
      </c>
      <c r="K31" s="508">
        <v>0</v>
      </c>
      <c r="L31" s="209">
        <v>0</v>
      </c>
      <c r="M31" s="14" t="s">
        <v>175</v>
      </c>
      <c r="N31" s="24" t="s">
        <v>286</v>
      </c>
      <c r="O31" s="508">
        <v>13</v>
      </c>
      <c r="P31" s="508">
        <v>134</v>
      </c>
      <c r="Q31" s="508">
        <v>981</v>
      </c>
      <c r="R31" s="508">
        <v>361</v>
      </c>
      <c r="S31" s="508">
        <v>176</v>
      </c>
      <c r="T31" s="508">
        <v>24411</v>
      </c>
      <c r="U31" s="508">
        <v>8435</v>
      </c>
      <c r="V31" s="508">
        <v>0</v>
      </c>
      <c r="W31" s="508">
        <v>592</v>
      </c>
      <c r="X31" s="508">
        <v>2305</v>
      </c>
      <c r="Y31" s="14" t="s">
        <v>175</v>
      </c>
      <c r="Z31" s="24" t="s">
        <v>286</v>
      </c>
      <c r="AA31" s="508">
        <v>0</v>
      </c>
      <c r="AB31" s="508">
        <v>4372</v>
      </c>
      <c r="AC31" s="508">
        <v>0</v>
      </c>
      <c r="AD31" s="508">
        <v>4170</v>
      </c>
      <c r="AE31" s="508">
        <v>4890</v>
      </c>
      <c r="AF31" s="508">
        <v>0</v>
      </c>
      <c r="AG31" s="508">
        <v>411</v>
      </c>
      <c r="AH31" s="508">
        <v>5318</v>
      </c>
      <c r="AI31" s="508">
        <v>0</v>
      </c>
    </row>
    <row r="32" spans="1:35" ht="11.25" customHeight="1">
      <c r="A32" s="14"/>
      <c r="B32" s="24" t="s">
        <v>381</v>
      </c>
      <c r="C32" s="506">
        <v>92715</v>
      </c>
      <c r="D32" s="508">
        <v>3052</v>
      </c>
      <c r="E32" s="508">
        <v>6004</v>
      </c>
      <c r="F32" s="508">
        <v>15055</v>
      </c>
      <c r="G32" s="508">
        <v>624</v>
      </c>
      <c r="H32" s="508">
        <v>8750</v>
      </c>
      <c r="I32" s="508">
        <v>2222</v>
      </c>
      <c r="J32" s="508">
        <v>203</v>
      </c>
      <c r="K32" s="508">
        <v>0</v>
      </c>
      <c r="L32" s="209">
        <v>0</v>
      </c>
      <c r="M32" s="14"/>
      <c r="N32" s="24" t="s">
        <v>381</v>
      </c>
      <c r="O32" s="508">
        <v>5</v>
      </c>
      <c r="P32" s="508">
        <v>182</v>
      </c>
      <c r="Q32" s="508">
        <v>978</v>
      </c>
      <c r="R32" s="508">
        <v>466</v>
      </c>
      <c r="S32" s="508">
        <v>178</v>
      </c>
      <c r="T32" s="508">
        <v>23924</v>
      </c>
      <c r="U32" s="508">
        <v>8639</v>
      </c>
      <c r="V32" s="508">
        <v>0</v>
      </c>
      <c r="W32" s="508">
        <v>574</v>
      </c>
      <c r="X32" s="508">
        <v>2452</v>
      </c>
      <c r="Y32" s="14"/>
      <c r="Z32" s="24" t="s">
        <v>381</v>
      </c>
      <c r="AA32" s="508">
        <v>0</v>
      </c>
      <c r="AB32" s="508">
        <v>4330</v>
      </c>
      <c r="AC32" s="508">
        <v>0</v>
      </c>
      <c r="AD32" s="508">
        <v>4314</v>
      </c>
      <c r="AE32" s="508">
        <v>4893</v>
      </c>
      <c r="AF32" s="508">
        <v>0</v>
      </c>
      <c r="AG32" s="508">
        <v>586</v>
      </c>
      <c r="AH32" s="508">
        <v>5284</v>
      </c>
      <c r="AI32" s="508">
        <v>0</v>
      </c>
    </row>
    <row r="33" spans="1:35" ht="11.25" customHeight="1">
      <c r="A33" s="14" t="s">
        <v>41</v>
      </c>
      <c r="B33" s="24" t="s">
        <v>286</v>
      </c>
      <c r="C33" s="506">
        <v>176199.8</v>
      </c>
      <c r="D33" s="508">
        <v>29771</v>
      </c>
      <c r="E33" s="508">
        <v>13626.400000000001</v>
      </c>
      <c r="F33" s="508">
        <v>16192</v>
      </c>
      <c r="G33" s="508">
        <v>32576.5</v>
      </c>
      <c r="H33" s="508">
        <v>27513</v>
      </c>
      <c r="I33" s="508">
        <v>1143.5</v>
      </c>
      <c r="J33" s="508">
        <v>269.5</v>
      </c>
      <c r="K33" s="508">
        <v>156</v>
      </c>
      <c r="L33" s="209">
        <v>425</v>
      </c>
      <c r="M33" s="14" t="s">
        <v>41</v>
      </c>
      <c r="N33" s="24" t="s">
        <v>286</v>
      </c>
      <c r="O33" s="508">
        <v>209.5</v>
      </c>
      <c r="P33" s="508">
        <v>573</v>
      </c>
      <c r="Q33" s="508">
        <v>436</v>
      </c>
      <c r="R33" s="508">
        <v>204</v>
      </c>
      <c r="S33" s="508">
        <v>557.5</v>
      </c>
      <c r="T33" s="508">
        <v>25226.5</v>
      </c>
      <c r="U33" s="508">
        <v>1182</v>
      </c>
      <c r="V33" s="508">
        <v>402</v>
      </c>
      <c r="W33" s="508">
        <v>1125</v>
      </c>
      <c r="X33" s="508">
        <v>1749</v>
      </c>
      <c r="Y33" s="14" t="s">
        <v>41</v>
      </c>
      <c r="Z33" s="24" t="s">
        <v>286</v>
      </c>
      <c r="AA33" s="508">
        <v>100</v>
      </c>
      <c r="AB33" s="508">
        <v>2266.9</v>
      </c>
      <c r="AC33" s="508">
        <v>30</v>
      </c>
      <c r="AD33" s="508">
        <v>5574.5</v>
      </c>
      <c r="AE33" s="508">
        <v>10362.5</v>
      </c>
      <c r="AF33" s="508">
        <v>3020.5</v>
      </c>
      <c r="AG33" s="508">
        <v>68</v>
      </c>
      <c r="AH33" s="508">
        <v>1390</v>
      </c>
      <c r="AI33" s="508">
        <v>50</v>
      </c>
    </row>
    <row r="34" spans="1:35" ht="11.25" customHeight="1">
      <c r="A34" s="14"/>
      <c r="B34" s="24" t="s">
        <v>381</v>
      </c>
      <c r="C34" s="506">
        <v>168910.7</v>
      </c>
      <c r="D34" s="508">
        <v>29703</v>
      </c>
      <c r="E34" s="508">
        <v>12628.7</v>
      </c>
      <c r="F34" s="508">
        <v>15439</v>
      </c>
      <c r="G34" s="508">
        <v>31357</v>
      </c>
      <c r="H34" s="508">
        <v>26277</v>
      </c>
      <c r="I34" s="508">
        <v>972</v>
      </c>
      <c r="J34" s="508">
        <v>195.5</v>
      </c>
      <c r="K34" s="508">
        <v>0</v>
      </c>
      <c r="L34" s="209">
        <v>372</v>
      </c>
      <c r="M34" s="14"/>
      <c r="N34" s="24" t="s">
        <v>381</v>
      </c>
      <c r="O34" s="508">
        <v>164.5</v>
      </c>
      <c r="P34" s="508">
        <v>497</v>
      </c>
      <c r="Q34" s="508">
        <v>404.5</v>
      </c>
      <c r="R34" s="508">
        <v>181</v>
      </c>
      <c r="S34" s="508">
        <v>517</v>
      </c>
      <c r="T34" s="508">
        <v>24473.5</v>
      </c>
      <c r="U34" s="508">
        <v>1139</v>
      </c>
      <c r="V34" s="508">
        <v>308</v>
      </c>
      <c r="W34" s="508">
        <v>962</v>
      </c>
      <c r="X34" s="508">
        <v>1549</v>
      </c>
      <c r="Y34" s="14"/>
      <c r="Z34" s="24" t="s">
        <v>381</v>
      </c>
      <c r="AA34" s="508">
        <v>87.5</v>
      </c>
      <c r="AB34" s="508">
        <v>2329</v>
      </c>
      <c r="AC34" s="508">
        <v>18</v>
      </c>
      <c r="AD34" s="508">
        <v>5081</v>
      </c>
      <c r="AE34" s="508">
        <v>10060.5</v>
      </c>
      <c r="AF34" s="508">
        <v>2600.5</v>
      </c>
      <c r="AG34" s="508">
        <v>90</v>
      </c>
      <c r="AH34" s="508">
        <v>1504.5</v>
      </c>
      <c r="AI34" s="508">
        <v>0</v>
      </c>
    </row>
    <row r="35" spans="1:35" ht="11.25" customHeight="1">
      <c r="A35" s="14" t="s">
        <v>42</v>
      </c>
      <c r="B35" s="24" t="s">
        <v>286</v>
      </c>
      <c r="C35" s="506">
        <v>85264</v>
      </c>
      <c r="D35" s="508">
        <v>1599</v>
      </c>
      <c r="E35" s="508">
        <v>14871</v>
      </c>
      <c r="F35" s="508">
        <v>5343</v>
      </c>
      <c r="G35" s="508">
        <v>50211</v>
      </c>
      <c r="H35" s="508">
        <v>110</v>
      </c>
      <c r="I35" s="508">
        <v>77</v>
      </c>
      <c r="J35" s="508">
        <v>14</v>
      </c>
      <c r="K35" s="508">
        <v>568</v>
      </c>
      <c r="L35" s="209">
        <v>545</v>
      </c>
      <c r="M35" s="14" t="s">
        <v>42</v>
      </c>
      <c r="N35" s="24" t="s">
        <v>286</v>
      </c>
      <c r="O35" s="508">
        <v>122</v>
      </c>
      <c r="P35" s="508">
        <v>30</v>
      </c>
      <c r="Q35" s="508">
        <v>64</v>
      </c>
      <c r="R35" s="508">
        <v>0</v>
      </c>
      <c r="S35" s="508">
        <v>375</v>
      </c>
      <c r="T35" s="508">
        <v>405</v>
      </c>
      <c r="U35" s="508">
        <v>704</v>
      </c>
      <c r="V35" s="508">
        <v>1897</v>
      </c>
      <c r="W35" s="508">
        <v>0</v>
      </c>
      <c r="X35" s="508">
        <v>290</v>
      </c>
      <c r="Y35" s="14" t="s">
        <v>42</v>
      </c>
      <c r="Z35" s="24" t="s">
        <v>286</v>
      </c>
      <c r="AA35" s="508">
        <v>156</v>
      </c>
      <c r="AB35" s="508">
        <v>367</v>
      </c>
      <c r="AC35" s="508">
        <v>1155</v>
      </c>
      <c r="AD35" s="508">
        <v>231</v>
      </c>
      <c r="AE35" s="508">
        <v>1286</v>
      </c>
      <c r="AF35" s="508">
        <v>1893</v>
      </c>
      <c r="AG35" s="508">
        <v>0</v>
      </c>
      <c r="AH35" s="508">
        <v>0</v>
      </c>
      <c r="AI35" s="508">
        <v>2951</v>
      </c>
    </row>
    <row r="36" spans="1:35" ht="11.25" customHeight="1">
      <c r="A36" s="14"/>
      <c r="B36" s="24" t="s">
        <v>381</v>
      </c>
      <c r="C36" s="506">
        <v>78772</v>
      </c>
      <c r="D36" s="508">
        <v>1363</v>
      </c>
      <c r="E36" s="508">
        <v>11042</v>
      </c>
      <c r="F36" s="508">
        <v>4373</v>
      </c>
      <c r="G36" s="508">
        <v>51515</v>
      </c>
      <c r="H36" s="508">
        <v>80</v>
      </c>
      <c r="I36" s="508">
        <v>15</v>
      </c>
      <c r="J36" s="508">
        <v>20</v>
      </c>
      <c r="K36" s="508">
        <v>257</v>
      </c>
      <c r="L36" s="209">
        <v>3</v>
      </c>
      <c r="M36" s="14"/>
      <c r="N36" s="24" t="s">
        <v>381</v>
      </c>
      <c r="O36" s="508">
        <v>113</v>
      </c>
      <c r="P36" s="508">
        <v>54</v>
      </c>
      <c r="Q36" s="508">
        <v>40</v>
      </c>
      <c r="R36" s="508">
        <v>0</v>
      </c>
      <c r="S36" s="508">
        <v>394</v>
      </c>
      <c r="T36" s="508">
        <v>570</v>
      </c>
      <c r="U36" s="508">
        <v>643</v>
      </c>
      <c r="V36" s="508">
        <v>1861</v>
      </c>
      <c r="W36" s="508">
        <v>74</v>
      </c>
      <c r="X36" s="508">
        <v>201</v>
      </c>
      <c r="Y36" s="14"/>
      <c r="Z36" s="24" t="s">
        <v>381</v>
      </c>
      <c r="AA36" s="508">
        <v>0</v>
      </c>
      <c r="AB36" s="508">
        <v>256</v>
      </c>
      <c r="AC36" s="508">
        <v>2460</v>
      </c>
      <c r="AD36" s="508">
        <v>270</v>
      </c>
      <c r="AE36" s="508">
        <v>1113</v>
      </c>
      <c r="AF36" s="508">
        <v>1334</v>
      </c>
      <c r="AG36" s="508">
        <v>0</v>
      </c>
      <c r="AH36" s="508">
        <v>0</v>
      </c>
      <c r="AI36" s="508">
        <v>721</v>
      </c>
    </row>
    <row r="37" spans="1:35" ht="11.25" customHeight="1">
      <c r="A37" s="14" t="s">
        <v>43</v>
      </c>
      <c r="B37" s="24" t="s">
        <v>286</v>
      </c>
      <c r="C37" s="506">
        <v>45582.52</v>
      </c>
      <c r="D37" s="508">
        <v>197.5</v>
      </c>
      <c r="E37" s="508">
        <v>12711.6</v>
      </c>
      <c r="F37" s="508">
        <v>2762</v>
      </c>
      <c r="G37" s="508">
        <v>0</v>
      </c>
      <c r="H37" s="508">
        <v>140.5</v>
      </c>
      <c r="I37" s="508">
        <v>7</v>
      </c>
      <c r="J37" s="508">
        <v>621</v>
      </c>
      <c r="K37" s="508">
        <v>0</v>
      </c>
      <c r="L37" s="209">
        <v>356</v>
      </c>
      <c r="M37" s="14" t="s">
        <v>43</v>
      </c>
      <c r="N37" s="24" t="s">
        <v>286</v>
      </c>
      <c r="O37" s="508">
        <v>625</v>
      </c>
      <c r="P37" s="508">
        <v>332</v>
      </c>
      <c r="Q37" s="508">
        <v>1711</v>
      </c>
      <c r="R37" s="508">
        <v>898.22</v>
      </c>
      <c r="S37" s="508">
        <v>407</v>
      </c>
      <c r="T37" s="508">
        <v>4309.5</v>
      </c>
      <c r="U37" s="508">
        <v>711</v>
      </c>
      <c r="V37" s="508">
        <v>5861</v>
      </c>
      <c r="W37" s="508">
        <v>68.099999999999994</v>
      </c>
      <c r="X37" s="508">
        <v>146.6</v>
      </c>
      <c r="Y37" s="14" t="s">
        <v>43</v>
      </c>
      <c r="Z37" s="24" t="s">
        <v>286</v>
      </c>
      <c r="AA37" s="508">
        <v>1307</v>
      </c>
      <c r="AB37" s="508">
        <v>1315.5</v>
      </c>
      <c r="AC37" s="508">
        <v>274</v>
      </c>
      <c r="AD37" s="508">
        <v>420</v>
      </c>
      <c r="AE37" s="508">
        <v>554</v>
      </c>
      <c r="AF37" s="508">
        <v>9328</v>
      </c>
      <c r="AG37" s="508">
        <v>0</v>
      </c>
      <c r="AH37" s="508">
        <v>17</v>
      </c>
      <c r="AI37" s="508">
        <v>502</v>
      </c>
    </row>
    <row r="38" spans="1:35" ht="11.25" customHeight="1">
      <c r="A38" s="14"/>
      <c r="B38" s="24" t="s">
        <v>381</v>
      </c>
      <c r="C38" s="506">
        <v>44600.6</v>
      </c>
      <c r="D38" s="508">
        <v>191.3</v>
      </c>
      <c r="E38" s="508">
        <v>12474</v>
      </c>
      <c r="F38" s="508">
        <v>2506.8000000000002</v>
      </c>
      <c r="G38" s="508">
        <v>0</v>
      </c>
      <c r="H38" s="508">
        <v>123.5</v>
      </c>
      <c r="I38" s="508">
        <v>6</v>
      </c>
      <c r="J38" s="508">
        <v>701.5</v>
      </c>
      <c r="K38" s="508">
        <v>2</v>
      </c>
      <c r="L38" s="209">
        <v>412</v>
      </c>
      <c r="M38" s="14"/>
      <c r="N38" s="24" t="s">
        <v>381</v>
      </c>
      <c r="O38" s="508">
        <v>742.5</v>
      </c>
      <c r="P38" s="508">
        <v>358.5</v>
      </c>
      <c r="Q38" s="508">
        <v>1514</v>
      </c>
      <c r="R38" s="508">
        <v>937.5</v>
      </c>
      <c r="S38" s="508">
        <v>559.5</v>
      </c>
      <c r="T38" s="508">
        <v>4014.75</v>
      </c>
      <c r="U38" s="508">
        <v>983</v>
      </c>
      <c r="V38" s="508">
        <v>5132</v>
      </c>
      <c r="W38" s="508">
        <v>62.4</v>
      </c>
      <c r="X38" s="508">
        <v>182.85</v>
      </c>
      <c r="Y38" s="14"/>
      <c r="Z38" s="24" t="s">
        <v>381</v>
      </c>
      <c r="AA38" s="508">
        <v>1516</v>
      </c>
      <c r="AB38" s="508">
        <v>1348</v>
      </c>
      <c r="AC38" s="508">
        <v>250</v>
      </c>
      <c r="AD38" s="508">
        <v>474</v>
      </c>
      <c r="AE38" s="508">
        <v>609.5</v>
      </c>
      <c r="AF38" s="508">
        <v>9108</v>
      </c>
      <c r="AG38" s="508">
        <v>0</v>
      </c>
      <c r="AH38" s="508">
        <v>3</v>
      </c>
      <c r="AI38" s="508">
        <v>388</v>
      </c>
    </row>
    <row r="39" spans="1:35" ht="11.25" customHeight="1">
      <c r="A39" s="14" t="s">
        <v>318</v>
      </c>
      <c r="B39" s="24" t="s">
        <v>286</v>
      </c>
      <c r="C39" s="506">
        <v>2682</v>
      </c>
      <c r="D39" s="508">
        <v>2</v>
      </c>
      <c r="E39" s="508">
        <v>5</v>
      </c>
      <c r="F39" s="508">
        <v>67</v>
      </c>
      <c r="G39" s="508">
        <v>0</v>
      </c>
      <c r="H39" s="508">
        <v>3</v>
      </c>
      <c r="I39" s="508">
        <v>6</v>
      </c>
      <c r="J39" s="508">
        <v>428</v>
      </c>
      <c r="K39" s="508">
        <v>0</v>
      </c>
      <c r="L39" s="209">
        <v>138</v>
      </c>
      <c r="M39" s="14" t="s">
        <v>318</v>
      </c>
      <c r="N39" s="24" t="s">
        <v>286</v>
      </c>
      <c r="O39" s="508">
        <v>54</v>
      </c>
      <c r="P39" s="508">
        <v>17</v>
      </c>
      <c r="Q39" s="508">
        <v>7</v>
      </c>
      <c r="R39" s="508">
        <v>17</v>
      </c>
      <c r="S39" s="508">
        <v>215</v>
      </c>
      <c r="T39" s="508">
        <v>36</v>
      </c>
      <c r="U39" s="508">
        <v>22</v>
      </c>
      <c r="V39" s="508">
        <v>271</v>
      </c>
      <c r="W39" s="508">
        <v>0</v>
      </c>
      <c r="X39" s="508">
        <v>0</v>
      </c>
      <c r="Y39" s="14" t="s">
        <v>318</v>
      </c>
      <c r="Z39" s="24" t="s">
        <v>286</v>
      </c>
      <c r="AA39" s="508">
        <v>0</v>
      </c>
      <c r="AB39" s="508">
        <v>35</v>
      </c>
      <c r="AC39" s="508">
        <v>0</v>
      </c>
      <c r="AD39" s="508">
        <v>0</v>
      </c>
      <c r="AE39" s="508">
        <v>19</v>
      </c>
      <c r="AF39" s="508">
        <v>1337</v>
      </c>
      <c r="AG39" s="508">
        <v>0</v>
      </c>
      <c r="AH39" s="508">
        <v>0</v>
      </c>
      <c r="AI39" s="508">
        <v>3</v>
      </c>
    </row>
    <row r="40" spans="1:35" ht="11.25" customHeight="1">
      <c r="A40" s="14"/>
      <c r="B40" s="24" t="s">
        <v>381</v>
      </c>
      <c r="C40" s="506">
        <v>2013</v>
      </c>
      <c r="D40" s="508">
        <v>0</v>
      </c>
      <c r="E40" s="508">
        <v>7</v>
      </c>
      <c r="F40" s="508">
        <v>57</v>
      </c>
      <c r="G40" s="508">
        <v>0</v>
      </c>
      <c r="H40" s="508">
        <v>4</v>
      </c>
      <c r="I40" s="508">
        <v>1</v>
      </c>
      <c r="J40" s="508">
        <v>216</v>
      </c>
      <c r="K40" s="508">
        <v>0</v>
      </c>
      <c r="L40" s="209">
        <v>94</v>
      </c>
      <c r="M40" s="14"/>
      <c r="N40" s="24" t="s">
        <v>381</v>
      </c>
      <c r="O40" s="508">
        <v>55</v>
      </c>
      <c r="P40" s="508">
        <v>15</v>
      </c>
      <c r="Q40" s="508">
        <v>1</v>
      </c>
      <c r="R40" s="508">
        <v>20</v>
      </c>
      <c r="S40" s="508">
        <v>175</v>
      </c>
      <c r="T40" s="508">
        <v>51</v>
      </c>
      <c r="U40" s="508">
        <v>17</v>
      </c>
      <c r="V40" s="508">
        <v>195</v>
      </c>
      <c r="W40" s="508">
        <v>0</v>
      </c>
      <c r="X40" s="508">
        <v>0</v>
      </c>
      <c r="Y40" s="14"/>
      <c r="Z40" s="24" t="s">
        <v>381</v>
      </c>
      <c r="AA40" s="508">
        <v>0</v>
      </c>
      <c r="AB40" s="508">
        <v>51</v>
      </c>
      <c r="AC40" s="508">
        <v>0</v>
      </c>
      <c r="AD40" s="508">
        <v>0</v>
      </c>
      <c r="AE40" s="508">
        <v>24</v>
      </c>
      <c r="AF40" s="508">
        <v>1027</v>
      </c>
      <c r="AG40" s="508">
        <v>0</v>
      </c>
      <c r="AH40" s="508">
        <v>0</v>
      </c>
      <c r="AI40" s="508">
        <v>3</v>
      </c>
    </row>
    <row r="41" spans="1:35" ht="11.25" customHeight="1">
      <c r="A41" s="14" t="s">
        <v>44</v>
      </c>
      <c r="B41" s="24" t="s">
        <v>286</v>
      </c>
      <c r="C41" s="506">
        <v>106217</v>
      </c>
      <c r="D41" s="508">
        <v>0</v>
      </c>
      <c r="E41" s="508">
        <v>34011</v>
      </c>
      <c r="F41" s="508">
        <v>0</v>
      </c>
      <c r="G41" s="508">
        <v>26655</v>
      </c>
      <c r="H41" s="508">
        <v>0</v>
      </c>
      <c r="I41" s="508">
        <v>0</v>
      </c>
      <c r="J41" s="508">
        <v>388</v>
      </c>
      <c r="K41" s="508">
        <v>0</v>
      </c>
      <c r="L41" s="209">
        <v>0</v>
      </c>
      <c r="M41" s="14" t="s">
        <v>44</v>
      </c>
      <c r="N41" s="24" t="s">
        <v>286</v>
      </c>
      <c r="O41" s="508">
        <v>253</v>
      </c>
      <c r="P41" s="508">
        <v>205</v>
      </c>
      <c r="Q41" s="508">
        <v>0</v>
      </c>
      <c r="R41" s="508">
        <v>0</v>
      </c>
      <c r="S41" s="508">
        <v>0</v>
      </c>
      <c r="T41" s="508">
        <v>0</v>
      </c>
      <c r="U41" s="508">
        <v>41415</v>
      </c>
      <c r="V41" s="508">
        <v>0</v>
      </c>
      <c r="W41" s="508">
        <v>0</v>
      </c>
      <c r="X41" s="508">
        <v>0</v>
      </c>
      <c r="Y41" s="14" t="s">
        <v>44</v>
      </c>
      <c r="Z41" s="24" t="s">
        <v>286</v>
      </c>
      <c r="AA41" s="508">
        <v>0</v>
      </c>
      <c r="AB41" s="508">
        <v>3290</v>
      </c>
      <c r="AC41" s="508">
        <v>0</v>
      </c>
      <c r="AD41" s="508">
        <v>0</v>
      </c>
      <c r="AE41" s="508">
        <v>0</v>
      </c>
      <c r="AF41" s="508">
        <v>0</v>
      </c>
      <c r="AG41" s="508">
        <v>0</v>
      </c>
      <c r="AH41" s="508">
        <v>0</v>
      </c>
      <c r="AI41" s="508">
        <v>0</v>
      </c>
    </row>
    <row r="42" spans="1:35" ht="11.25" customHeight="1">
      <c r="A42" s="14"/>
      <c r="B42" s="24" t="s">
        <v>381</v>
      </c>
      <c r="C42" s="506">
        <v>104802</v>
      </c>
      <c r="D42" s="508">
        <v>0</v>
      </c>
      <c r="E42" s="508">
        <v>30850</v>
      </c>
      <c r="F42" s="508">
        <v>0</v>
      </c>
      <c r="G42" s="508">
        <v>27085</v>
      </c>
      <c r="H42" s="508">
        <v>0</v>
      </c>
      <c r="I42" s="508">
        <v>0</v>
      </c>
      <c r="J42" s="508">
        <v>361</v>
      </c>
      <c r="K42" s="508">
        <v>0</v>
      </c>
      <c r="L42" s="209">
        <v>0</v>
      </c>
      <c r="M42" s="14"/>
      <c r="N42" s="24" t="s">
        <v>381</v>
      </c>
      <c r="O42" s="508">
        <v>221</v>
      </c>
      <c r="P42" s="508">
        <v>178</v>
      </c>
      <c r="Q42" s="508">
        <v>0</v>
      </c>
      <c r="R42" s="508">
        <v>0</v>
      </c>
      <c r="S42" s="508">
        <v>0</v>
      </c>
      <c r="T42" s="508">
        <v>0</v>
      </c>
      <c r="U42" s="508">
        <v>42735</v>
      </c>
      <c r="V42" s="508">
        <v>0</v>
      </c>
      <c r="W42" s="508">
        <v>0</v>
      </c>
      <c r="X42" s="508">
        <v>0</v>
      </c>
      <c r="Y42" s="14"/>
      <c r="Z42" s="24" t="s">
        <v>381</v>
      </c>
      <c r="AA42" s="508">
        <v>0</v>
      </c>
      <c r="AB42" s="508">
        <v>3372</v>
      </c>
      <c r="AC42" s="508">
        <v>0</v>
      </c>
      <c r="AD42" s="508">
        <v>0</v>
      </c>
      <c r="AE42" s="508">
        <v>0</v>
      </c>
      <c r="AF42" s="508">
        <v>0</v>
      </c>
      <c r="AG42" s="508">
        <v>0</v>
      </c>
      <c r="AH42" s="508">
        <v>0</v>
      </c>
      <c r="AI42" s="508">
        <v>0</v>
      </c>
    </row>
    <row r="43" spans="1:35" ht="11.25" customHeight="1">
      <c r="A43" s="14" t="s">
        <v>63</v>
      </c>
      <c r="B43" s="24" t="s">
        <v>286</v>
      </c>
      <c r="C43" s="506">
        <v>9995.75</v>
      </c>
      <c r="D43" s="508">
        <v>0</v>
      </c>
      <c r="E43" s="508">
        <v>6426</v>
      </c>
      <c r="F43" s="508">
        <v>0</v>
      </c>
      <c r="G43" s="508">
        <v>2316.5</v>
      </c>
      <c r="H43" s="508">
        <v>0</v>
      </c>
      <c r="I43" s="508">
        <v>0</v>
      </c>
      <c r="J43" s="508">
        <v>0</v>
      </c>
      <c r="K43" s="508">
        <v>0</v>
      </c>
      <c r="L43" s="209">
        <v>0</v>
      </c>
      <c r="M43" s="14" t="s">
        <v>63</v>
      </c>
      <c r="N43" s="24" t="s">
        <v>286</v>
      </c>
      <c r="O43" s="508">
        <v>2.5</v>
      </c>
      <c r="P43" s="508">
        <v>5.25</v>
      </c>
      <c r="Q43" s="508">
        <v>0</v>
      </c>
      <c r="R43" s="508">
        <v>0</v>
      </c>
      <c r="S43" s="508">
        <v>0</v>
      </c>
      <c r="T43" s="508">
        <v>0</v>
      </c>
      <c r="U43" s="508">
        <v>976</v>
      </c>
      <c r="V43" s="508">
        <v>50</v>
      </c>
      <c r="W43" s="508">
        <v>0</v>
      </c>
      <c r="X43" s="508">
        <v>0</v>
      </c>
      <c r="Y43" s="14" t="s">
        <v>63</v>
      </c>
      <c r="Z43" s="24" t="s">
        <v>286</v>
      </c>
      <c r="AA43" s="508">
        <v>0</v>
      </c>
      <c r="AB43" s="508">
        <v>219.5</v>
      </c>
      <c r="AC43" s="508">
        <v>0</v>
      </c>
      <c r="AD43" s="508">
        <v>0</v>
      </c>
      <c r="AE43" s="508">
        <v>0</v>
      </c>
      <c r="AF43" s="508">
        <v>0</v>
      </c>
      <c r="AG43" s="508">
        <v>0</v>
      </c>
      <c r="AH43" s="508">
        <v>0</v>
      </c>
      <c r="AI43" s="508">
        <v>0</v>
      </c>
    </row>
    <row r="44" spans="1:35" ht="11.25" customHeight="1">
      <c r="A44" s="14"/>
      <c r="B44" s="24" t="s">
        <v>381</v>
      </c>
      <c r="C44" s="506">
        <v>10084.5</v>
      </c>
      <c r="D44" s="508">
        <v>0</v>
      </c>
      <c r="E44" s="508">
        <v>6768</v>
      </c>
      <c r="F44" s="508">
        <v>0</v>
      </c>
      <c r="G44" s="508">
        <v>1989</v>
      </c>
      <c r="H44" s="508">
        <v>0</v>
      </c>
      <c r="I44" s="508">
        <v>0</v>
      </c>
      <c r="J44" s="508">
        <v>0</v>
      </c>
      <c r="K44" s="508">
        <v>0</v>
      </c>
      <c r="L44" s="209">
        <v>0</v>
      </c>
      <c r="M44" s="14"/>
      <c r="N44" s="24" t="s">
        <v>381</v>
      </c>
      <c r="O44" s="508">
        <v>0</v>
      </c>
      <c r="P44" s="508">
        <v>0.5</v>
      </c>
      <c r="Q44" s="508">
        <v>0</v>
      </c>
      <c r="R44" s="508">
        <v>0</v>
      </c>
      <c r="S44" s="508">
        <v>0</v>
      </c>
      <c r="T44" s="508">
        <v>0</v>
      </c>
      <c r="U44" s="508">
        <v>1139</v>
      </c>
      <c r="V44" s="508">
        <v>58</v>
      </c>
      <c r="W44" s="508">
        <v>0</v>
      </c>
      <c r="X44" s="508">
        <v>0</v>
      </c>
      <c r="Y44" s="14"/>
      <c r="Z44" s="24" t="s">
        <v>381</v>
      </c>
      <c r="AA44" s="508">
        <v>0</v>
      </c>
      <c r="AB44" s="508">
        <v>130</v>
      </c>
      <c r="AC44" s="508">
        <v>0</v>
      </c>
      <c r="AD44" s="508">
        <v>0</v>
      </c>
      <c r="AE44" s="508">
        <v>0</v>
      </c>
      <c r="AF44" s="508">
        <v>0</v>
      </c>
      <c r="AG44" s="508">
        <v>0</v>
      </c>
      <c r="AH44" s="508">
        <v>0</v>
      </c>
      <c r="AI44" s="508">
        <v>0</v>
      </c>
    </row>
    <row r="45" spans="1:35" ht="11.25" customHeight="1">
      <c r="A45" s="14" t="s">
        <v>80</v>
      </c>
      <c r="B45" s="24" t="s">
        <v>286</v>
      </c>
      <c r="C45" s="506">
        <v>2089</v>
      </c>
      <c r="D45" s="508">
        <v>70</v>
      </c>
      <c r="E45" s="508">
        <v>67</v>
      </c>
      <c r="F45" s="508">
        <v>708</v>
      </c>
      <c r="G45" s="508">
        <v>0</v>
      </c>
      <c r="H45" s="508">
        <v>92</v>
      </c>
      <c r="I45" s="508">
        <v>41</v>
      </c>
      <c r="J45" s="508">
        <v>0</v>
      </c>
      <c r="K45" s="508">
        <v>0</v>
      </c>
      <c r="L45" s="209">
        <v>0</v>
      </c>
      <c r="M45" s="14" t="s">
        <v>80</v>
      </c>
      <c r="N45" s="24" t="s">
        <v>286</v>
      </c>
      <c r="O45" s="508">
        <v>2</v>
      </c>
      <c r="P45" s="508">
        <v>48</v>
      </c>
      <c r="Q45" s="508">
        <v>16</v>
      </c>
      <c r="R45" s="508">
        <v>6</v>
      </c>
      <c r="S45" s="508">
        <v>66</v>
      </c>
      <c r="T45" s="508">
        <v>589</v>
      </c>
      <c r="U45" s="508">
        <v>0</v>
      </c>
      <c r="V45" s="508">
        <v>2</v>
      </c>
      <c r="W45" s="508">
        <v>23</v>
      </c>
      <c r="X45" s="508">
        <v>9</v>
      </c>
      <c r="Y45" s="14" t="s">
        <v>80</v>
      </c>
      <c r="Z45" s="24" t="s">
        <v>286</v>
      </c>
      <c r="AA45" s="508">
        <v>2</v>
      </c>
      <c r="AB45" s="508">
        <v>10</v>
      </c>
      <c r="AC45" s="508">
        <v>0</v>
      </c>
      <c r="AD45" s="508">
        <v>206</v>
      </c>
      <c r="AE45" s="508">
        <v>29</v>
      </c>
      <c r="AF45" s="508">
        <v>81</v>
      </c>
      <c r="AG45" s="508">
        <v>0</v>
      </c>
      <c r="AH45" s="508">
        <v>22</v>
      </c>
      <c r="AI45" s="508">
        <v>0</v>
      </c>
    </row>
    <row r="46" spans="1:35" ht="11.25" customHeight="1">
      <c r="A46" s="14"/>
      <c r="B46" s="24" t="s">
        <v>381</v>
      </c>
      <c r="C46" s="506">
        <v>1876</v>
      </c>
      <c r="D46" s="508">
        <v>48</v>
      </c>
      <c r="E46" s="508">
        <v>60</v>
      </c>
      <c r="F46" s="508">
        <v>642</v>
      </c>
      <c r="G46" s="508">
        <v>0</v>
      </c>
      <c r="H46" s="508">
        <v>107</v>
      </c>
      <c r="I46" s="508">
        <v>31</v>
      </c>
      <c r="J46" s="508">
        <v>1</v>
      </c>
      <c r="K46" s="508">
        <v>0</v>
      </c>
      <c r="L46" s="209">
        <v>0</v>
      </c>
      <c r="M46" s="14"/>
      <c r="N46" s="24" t="s">
        <v>381</v>
      </c>
      <c r="O46" s="508">
        <v>6</v>
      </c>
      <c r="P46" s="508">
        <v>59</v>
      </c>
      <c r="Q46" s="508">
        <v>13</v>
      </c>
      <c r="R46" s="508">
        <v>7</v>
      </c>
      <c r="S46" s="508">
        <v>42</v>
      </c>
      <c r="T46" s="508">
        <v>542</v>
      </c>
      <c r="U46" s="508">
        <v>0</v>
      </c>
      <c r="V46" s="508">
        <v>1</v>
      </c>
      <c r="W46" s="508">
        <v>20</v>
      </c>
      <c r="X46" s="508">
        <v>10</v>
      </c>
      <c r="Y46" s="14"/>
      <c r="Z46" s="24" t="s">
        <v>381</v>
      </c>
      <c r="AA46" s="508">
        <v>0</v>
      </c>
      <c r="AB46" s="508">
        <v>5</v>
      </c>
      <c r="AC46" s="508">
        <v>0</v>
      </c>
      <c r="AD46" s="508">
        <v>198</v>
      </c>
      <c r="AE46" s="508">
        <v>22</v>
      </c>
      <c r="AF46" s="508">
        <v>48</v>
      </c>
      <c r="AG46" s="508">
        <v>0</v>
      </c>
      <c r="AH46" s="508">
        <v>14</v>
      </c>
      <c r="AI46" s="508">
        <v>0</v>
      </c>
    </row>
    <row r="47" spans="1:35" ht="11.25" customHeight="1">
      <c r="A47" s="14" t="s">
        <v>45</v>
      </c>
      <c r="B47" s="24" t="s">
        <v>286</v>
      </c>
      <c r="C47" s="506">
        <v>25684.5</v>
      </c>
      <c r="D47" s="508">
        <v>210</v>
      </c>
      <c r="E47" s="508">
        <v>3583</v>
      </c>
      <c r="F47" s="508">
        <v>2461</v>
      </c>
      <c r="G47" s="508">
        <v>1329</v>
      </c>
      <c r="H47" s="508">
        <v>147</v>
      </c>
      <c r="I47" s="508">
        <v>0</v>
      </c>
      <c r="J47" s="508">
        <v>261</v>
      </c>
      <c r="K47" s="508">
        <v>0</v>
      </c>
      <c r="L47" s="209">
        <v>0</v>
      </c>
      <c r="M47" s="14" t="s">
        <v>45</v>
      </c>
      <c r="N47" s="24" t="s">
        <v>286</v>
      </c>
      <c r="O47" s="508">
        <v>0</v>
      </c>
      <c r="P47" s="508">
        <v>572</v>
      </c>
      <c r="Q47" s="508">
        <v>40.5</v>
      </c>
      <c r="R47" s="508">
        <v>6</v>
      </c>
      <c r="S47" s="508">
        <v>0</v>
      </c>
      <c r="T47" s="508">
        <v>8778</v>
      </c>
      <c r="U47" s="508">
        <v>4545</v>
      </c>
      <c r="V47" s="508">
        <v>0</v>
      </c>
      <c r="W47" s="508">
        <v>613</v>
      </c>
      <c r="X47" s="508">
        <v>714</v>
      </c>
      <c r="Y47" s="14" t="s">
        <v>45</v>
      </c>
      <c r="Z47" s="24" t="s">
        <v>286</v>
      </c>
      <c r="AA47" s="508">
        <v>0</v>
      </c>
      <c r="AB47" s="508">
        <v>642</v>
      </c>
      <c r="AC47" s="508">
        <v>0</v>
      </c>
      <c r="AD47" s="508">
        <v>819</v>
      </c>
      <c r="AE47" s="508">
        <v>767</v>
      </c>
      <c r="AF47" s="508">
        <v>0</v>
      </c>
      <c r="AG47" s="508">
        <v>0</v>
      </c>
      <c r="AH47" s="508">
        <v>197</v>
      </c>
      <c r="AI47" s="508">
        <v>0</v>
      </c>
    </row>
    <row r="48" spans="1:35" ht="11.25" customHeight="1">
      <c r="A48" s="14"/>
      <c r="B48" s="24" t="s">
        <v>381</v>
      </c>
      <c r="C48" s="506">
        <v>23391.5</v>
      </c>
      <c r="D48" s="508">
        <v>160</v>
      </c>
      <c r="E48" s="508">
        <v>3020</v>
      </c>
      <c r="F48" s="508">
        <v>2312</v>
      </c>
      <c r="G48" s="508">
        <v>1053</v>
      </c>
      <c r="H48" s="508">
        <v>139</v>
      </c>
      <c r="I48" s="508">
        <v>0</v>
      </c>
      <c r="J48" s="508">
        <v>265</v>
      </c>
      <c r="K48" s="508">
        <v>0</v>
      </c>
      <c r="L48" s="209">
        <v>0</v>
      </c>
      <c r="M48" s="14"/>
      <c r="N48" s="24" t="s">
        <v>381</v>
      </c>
      <c r="O48" s="508">
        <v>0</v>
      </c>
      <c r="P48" s="508">
        <v>501</v>
      </c>
      <c r="Q48" s="508">
        <v>43</v>
      </c>
      <c r="R48" s="508">
        <v>8</v>
      </c>
      <c r="S48" s="508">
        <v>0</v>
      </c>
      <c r="T48" s="508">
        <v>8713.5</v>
      </c>
      <c r="U48" s="508">
        <v>3741</v>
      </c>
      <c r="V48" s="508">
        <v>0</v>
      </c>
      <c r="W48" s="508">
        <v>530</v>
      </c>
      <c r="X48" s="508">
        <v>675</v>
      </c>
      <c r="Y48" s="14"/>
      <c r="Z48" s="24" t="s">
        <v>381</v>
      </c>
      <c r="AA48" s="508">
        <v>0</v>
      </c>
      <c r="AB48" s="508">
        <v>540</v>
      </c>
      <c r="AC48" s="508">
        <v>0</v>
      </c>
      <c r="AD48" s="508">
        <v>750</v>
      </c>
      <c r="AE48" s="508">
        <v>812</v>
      </c>
      <c r="AF48" s="508">
        <v>0</v>
      </c>
      <c r="AG48" s="508">
        <v>0</v>
      </c>
      <c r="AH48" s="508">
        <v>129</v>
      </c>
      <c r="AI48" s="508">
        <v>0</v>
      </c>
    </row>
    <row r="49" spans="1:35" ht="11.25" customHeight="1">
      <c r="A49" s="14" t="s">
        <v>46</v>
      </c>
      <c r="B49" s="24" t="s">
        <v>286</v>
      </c>
      <c r="C49" s="506">
        <v>107587.007</v>
      </c>
      <c r="D49" s="508">
        <v>10052</v>
      </c>
      <c r="E49" s="508">
        <v>14228.007</v>
      </c>
      <c r="F49" s="508">
        <v>15790</v>
      </c>
      <c r="G49" s="508">
        <v>46381</v>
      </c>
      <c r="H49" s="508">
        <v>381</v>
      </c>
      <c r="I49" s="508">
        <v>0</v>
      </c>
      <c r="J49" s="508">
        <v>0</v>
      </c>
      <c r="K49" s="508">
        <v>586</v>
      </c>
      <c r="L49" s="209">
        <v>0</v>
      </c>
      <c r="M49" s="14" t="s">
        <v>46</v>
      </c>
      <c r="N49" s="24" t="s">
        <v>286</v>
      </c>
      <c r="O49" s="508">
        <v>87</v>
      </c>
      <c r="P49" s="508">
        <v>61</v>
      </c>
      <c r="Q49" s="508">
        <v>101</v>
      </c>
      <c r="R49" s="508">
        <v>90</v>
      </c>
      <c r="S49" s="508">
        <v>211</v>
      </c>
      <c r="T49" s="508">
        <v>1631</v>
      </c>
      <c r="U49" s="508">
        <v>1147</v>
      </c>
      <c r="V49" s="508">
        <v>797</v>
      </c>
      <c r="W49" s="508">
        <v>552</v>
      </c>
      <c r="X49" s="508">
        <v>441</v>
      </c>
      <c r="Y49" s="14" t="s">
        <v>46</v>
      </c>
      <c r="Z49" s="24" t="s">
        <v>286</v>
      </c>
      <c r="AA49" s="508">
        <v>701</v>
      </c>
      <c r="AB49" s="508">
        <v>6012</v>
      </c>
      <c r="AC49" s="508">
        <v>0</v>
      </c>
      <c r="AD49" s="508">
        <v>474</v>
      </c>
      <c r="AE49" s="508">
        <v>4777</v>
      </c>
      <c r="AF49" s="508">
        <v>0</v>
      </c>
      <c r="AG49" s="508">
        <v>0</v>
      </c>
      <c r="AH49" s="508">
        <v>0</v>
      </c>
      <c r="AI49" s="508">
        <v>3087</v>
      </c>
    </row>
    <row r="50" spans="1:35" ht="11.25" customHeight="1">
      <c r="A50" s="14"/>
      <c r="B50" s="24" t="s">
        <v>381</v>
      </c>
      <c r="C50" s="506">
        <v>108077</v>
      </c>
      <c r="D50" s="508">
        <v>8805</v>
      </c>
      <c r="E50" s="508">
        <v>11925</v>
      </c>
      <c r="F50" s="508">
        <v>14738</v>
      </c>
      <c r="G50" s="508">
        <v>55445</v>
      </c>
      <c r="H50" s="508">
        <v>392</v>
      </c>
      <c r="I50" s="508">
        <v>2</v>
      </c>
      <c r="J50" s="508">
        <v>0</v>
      </c>
      <c r="K50" s="508">
        <v>187</v>
      </c>
      <c r="L50" s="209">
        <v>0</v>
      </c>
      <c r="M50" s="14"/>
      <c r="N50" s="24" t="s">
        <v>381</v>
      </c>
      <c r="O50" s="508">
        <v>87</v>
      </c>
      <c r="P50" s="508">
        <v>0</v>
      </c>
      <c r="Q50" s="508">
        <v>145</v>
      </c>
      <c r="R50" s="508">
        <v>101</v>
      </c>
      <c r="S50" s="508">
        <v>196</v>
      </c>
      <c r="T50" s="508">
        <v>2406</v>
      </c>
      <c r="U50" s="508">
        <v>1167</v>
      </c>
      <c r="V50" s="508">
        <v>828</v>
      </c>
      <c r="W50" s="508">
        <v>492</v>
      </c>
      <c r="X50" s="508">
        <v>373</v>
      </c>
      <c r="Y50" s="14"/>
      <c r="Z50" s="24" t="s">
        <v>381</v>
      </c>
      <c r="AA50" s="508">
        <v>990</v>
      </c>
      <c r="AB50" s="508">
        <v>4005</v>
      </c>
      <c r="AC50" s="508">
        <v>0</v>
      </c>
      <c r="AD50" s="508">
        <v>493</v>
      </c>
      <c r="AE50" s="508">
        <v>4782</v>
      </c>
      <c r="AF50" s="508">
        <v>0</v>
      </c>
      <c r="AG50" s="508">
        <v>0</v>
      </c>
      <c r="AH50" s="508">
        <v>0</v>
      </c>
      <c r="AI50" s="508">
        <v>518</v>
      </c>
    </row>
    <row r="51" spans="1:35" ht="11.25" customHeight="1">
      <c r="A51" s="14" t="s">
        <v>47</v>
      </c>
      <c r="B51" s="24" t="s">
        <v>286</v>
      </c>
      <c r="C51" s="506">
        <v>241030</v>
      </c>
      <c r="D51" s="508">
        <v>1414</v>
      </c>
      <c r="E51" s="508">
        <v>2617</v>
      </c>
      <c r="F51" s="508">
        <v>3936</v>
      </c>
      <c r="G51" s="508">
        <v>114</v>
      </c>
      <c r="H51" s="508">
        <v>24426</v>
      </c>
      <c r="I51" s="508">
        <v>36157</v>
      </c>
      <c r="J51" s="508">
        <v>0</v>
      </c>
      <c r="K51" s="508">
        <v>0</v>
      </c>
      <c r="L51" s="209">
        <v>0</v>
      </c>
      <c r="M51" s="14" t="s">
        <v>47</v>
      </c>
      <c r="N51" s="24" t="s">
        <v>286</v>
      </c>
      <c r="O51" s="508">
        <v>0</v>
      </c>
      <c r="P51" s="508">
        <v>91</v>
      </c>
      <c r="Q51" s="508">
        <v>19</v>
      </c>
      <c r="R51" s="508">
        <v>0</v>
      </c>
      <c r="S51" s="508">
        <v>453</v>
      </c>
      <c r="T51" s="508">
        <v>59366</v>
      </c>
      <c r="U51" s="508">
        <v>2158</v>
      </c>
      <c r="V51" s="508">
        <v>245</v>
      </c>
      <c r="W51" s="508">
        <v>3515</v>
      </c>
      <c r="X51" s="508">
        <v>2762</v>
      </c>
      <c r="Y51" s="14" t="s">
        <v>47</v>
      </c>
      <c r="Z51" s="24" t="s">
        <v>286</v>
      </c>
      <c r="AA51" s="508">
        <v>0</v>
      </c>
      <c r="AB51" s="508">
        <v>535</v>
      </c>
      <c r="AC51" s="508">
        <v>0</v>
      </c>
      <c r="AD51" s="508">
        <v>10455</v>
      </c>
      <c r="AE51" s="508">
        <v>1036</v>
      </c>
      <c r="AF51" s="508">
        <v>0</v>
      </c>
      <c r="AG51" s="508">
        <v>16496</v>
      </c>
      <c r="AH51" s="508">
        <v>75235</v>
      </c>
      <c r="AI51" s="508">
        <v>0</v>
      </c>
    </row>
    <row r="52" spans="1:35" ht="11.25" customHeight="1">
      <c r="A52" s="14"/>
      <c r="B52" s="24" t="s">
        <v>381</v>
      </c>
      <c r="C52" s="506">
        <v>244278</v>
      </c>
      <c r="D52" s="508">
        <v>1363</v>
      </c>
      <c r="E52" s="508">
        <v>2659</v>
      </c>
      <c r="F52" s="508">
        <v>4056</v>
      </c>
      <c r="G52" s="508">
        <v>84</v>
      </c>
      <c r="H52" s="508">
        <v>24790</v>
      </c>
      <c r="I52" s="508">
        <v>36134</v>
      </c>
      <c r="J52" s="508">
        <v>0</v>
      </c>
      <c r="K52" s="508">
        <v>0</v>
      </c>
      <c r="L52" s="209">
        <v>0</v>
      </c>
      <c r="M52" s="14"/>
      <c r="N52" s="24" t="s">
        <v>381</v>
      </c>
      <c r="O52" s="508">
        <v>0</v>
      </c>
      <c r="P52" s="508">
        <v>112</v>
      </c>
      <c r="Q52" s="508">
        <v>20</v>
      </c>
      <c r="R52" s="508">
        <v>0</v>
      </c>
      <c r="S52" s="508">
        <v>395</v>
      </c>
      <c r="T52" s="508">
        <v>60864</v>
      </c>
      <c r="U52" s="508">
        <v>2259</v>
      </c>
      <c r="V52" s="508">
        <v>244</v>
      </c>
      <c r="W52" s="508">
        <v>3571</v>
      </c>
      <c r="X52" s="508">
        <v>2807</v>
      </c>
      <c r="Y52" s="14"/>
      <c r="Z52" s="24" t="s">
        <v>381</v>
      </c>
      <c r="AA52" s="508">
        <v>0</v>
      </c>
      <c r="AB52" s="508">
        <v>571</v>
      </c>
      <c r="AC52" s="508">
        <v>0</v>
      </c>
      <c r="AD52" s="508">
        <v>10622</v>
      </c>
      <c r="AE52" s="508">
        <v>1075</v>
      </c>
      <c r="AF52" s="508">
        <v>0</v>
      </c>
      <c r="AG52" s="508">
        <v>16506</v>
      </c>
      <c r="AH52" s="508">
        <v>76146</v>
      </c>
      <c r="AI52" s="508">
        <v>0</v>
      </c>
    </row>
    <row r="53" spans="1:35" ht="11.25" customHeight="1">
      <c r="A53" s="14" t="s">
        <v>218</v>
      </c>
      <c r="B53" s="24" t="s">
        <v>286</v>
      </c>
      <c r="C53" s="506">
        <v>144434.5</v>
      </c>
      <c r="D53" s="508">
        <v>0</v>
      </c>
      <c r="E53" s="508">
        <v>42319</v>
      </c>
      <c r="F53" s="508">
        <v>0</v>
      </c>
      <c r="G53" s="508">
        <v>94023</v>
      </c>
      <c r="H53" s="508">
        <v>0</v>
      </c>
      <c r="I53" s="508">
        <v>0</v>
      </c>
      <c r="J53" s="508">
        <v>4</v>
      </c>
      <c r="K53" s="508">
        <v>0</v>
      </c>
      <c r="L53" s="209">
        <v>0</v>
      </c>
      <c r="M53" s="14" t="s">
        <v>83</v>
      </c>
      <c r="N53" s="24" t="s">
        <v>286</v>
      </c>
      <c r="O53" s="508">
        <v>163.5</v>
      </c>
      <c r="P53" s="508">
        <v>0</v>
      </c>
      <c r="Q53" s="508">
        <v>0</v>
      </c>
      <c r="R53" s="508">
        <v>0</v>
      </c>
      <c r="S53" s="508">
        <v>0</v>
      </c>
      <c r="T53" s="508">
        <v>0</v>
      </c>
      <c r="U53" s="508">
        <v>5225</v>
      </c>
      <c r="V53" s="508">
        <v>0</v>
      </c>
      <c r="W53" s="508">
        <v>0</v>
      </c>
      <c r="X53" s="508">
        <v>0</v>
      </c>
      <c r="Y53" s="14" t="s">
        <v>83</v>
      </c>
      <c r="Z53" s="24" t="s">
        <v>286</v>
      </c>
      <c r="AA53" s="508">
        <v>0</v>
      </c>
      <c r="AB53" s="508">
        <v>2700</v>
      </c>
      <c r="AC53" s="508">
        <v>0</v>
      </c>
      <c r="AD53" s="508">
        <v>0</v>
      </c>
      <c r="AE53" s="508">
        <v>0</v>
      </c>
      <c r="AF53" s="508">
        <v>0</v>
      </c>
      <c r="AG53" s="508">
        <v>0</v>
      </c>
      <c r="AH53" s="508">
        <v>0</v>
      </c>
      <c r="AI53" s="508">
        <v>0</v>
      </c>
    </row>
    <row r="54" spans="1:35" ht="11.25" customHeight="1">
      <c r="A54" s="14"/>
      <c r="B54" s="24" t="s">
        <v>381</v>
      </c>
      <c r="C54" s="506">
        <v>153983</v>
      </c>
      <c r="D54" s="508">
        <v>0</v>
      </c>
      <c r="E54" s="508">
        <v>44093</v>
      </c>
      <c r="F54" s="508">
        <v>0</v>
      </c>
      <c r="G54" s="508">
        <v>102006</v>
      </c>
      <c r="H54" s="508">
        <v>0</v>
      </c>
      <c r="I54" s="508">
        <v>0</v>
      </c>
      <c r="J54" s="508">
        <v>0</v>
      </c>
      <c r="K54" s="508">
        <v>0</v>
      </c>
      <c r="L54" s="209">
        <v>0</v>
      </c>
      <c r="M54" s="14"/>
      <c r="N54" s="24" t="s">
        <v>381</v>
      </c>
      <c r="O54" s="508">
        <v>214</v>
      </c>
      <c r="P54" s="508">
        <v>0</v>
      </c>
      <c r="Q54" s="508">
        <v>0</v>
      </c>
      <c r="R54" s="508">
        <v>0</v>
      </c>
      <c r="S54" s="508">
        <v>0</v>
      </c>
      <c r="T54" s="508">
        <v>0</v>
      </c>
      <c r="U54" s="508">
        <v>5232.25</v>
      </c>
      <c r="V54" s="508">
        <v>0</v>
      </c>
      <c r="W54" s="508">
        <v>0</v>
      </c>
      <c r="X54" s="508">
        <v>0</v>
      </c>
      <c r="Y54" s="14"/>
      <c r="Z54" s="24" t="s">
        <v>381</v>
      </c>
      <c r="AA54" s="508">
        <v>0</v>
      </c>
      <c r="AB54" s="508">
        <v>2437.75</v>
      </c>
      <c r="AC54" s="508">
        <v>0</v>
      </c>
      <c r="AD54" s="508">
        <v>0</v>
      </c>
      <c r="AE54" s="508">
        <v>0</v>
      </c>
      <c r="AF54" s="508">
        <v>0</v>
      </c>
      <c r="AG54" s="508">
        <v>0</v>
      </c>
      <c r="AH54" s="508">
        <v>0</v>
      </c>
      <c r="AI54" s="508">
        <v>0</v>
      </c>
    </row>
    <row r="55" spans="1:35" ht="11.25" customHeight="1">
      <c r="A55" s="14" t="s">
        <v>81</v>
      </c>
      <c r="B55" s="24" t="s">
        <v>286</v>
      </c>
      <c r="C55" s="506">
        <v>6372</v>
      </c>
      <c r="D55" s="508">
        <v>8</v>
      </c>
      <c r="E55" s="508">
        <v>5</v>
      </c>
      <c r="F55" s="508">
        <v>707</v>
      </c>
      <c r="G55" s="508">
        <v>0</v>
      </c>
      <c r="H55" s="508">
        <v>0</v>
      </c>
      <c r="I55" s="508">
        <v>459</v>
      </c>
      <c r="J55" s="508">
        <v>941</v>
      </c>
      <c r="K55" s="508">
        <v>0</v>
      </c>
      <c r="L55" s="209">
        <v>126</v>
      </c>
      <c r="M55" s="14" t="s">
        <v>81</v>
      </c>
      <c r="N55" s="24" t="s">
        <v>286</v>
      </c>
      <c r="O55" s="508">
        <v>193</v>
      </c>
      <c r="P55" s="508">
        <v>331</v>
      </c>
      <c r="Q55" s="508">
        <v>0</v>
      </c>
      <c r="R55" s="508">
        <v>13</v>
      </c>
      <c r="S55" s="508">
        <v>360</v>
      </c>
      <c r="T55" s="508">
        <v>415</v>
      </c>
      <c r="U55" s="508">
        <v>0</v>
      </c>
      <c r="V55" s="508">
        <v>154</v>
      </c>
      <c r="W55" s="508">
        <v>0</v>
      </c>
      <c r="X55" s="508">
        <v>0</v>
      </c>
      <c r="Y55" s="14" t="s">
        <v>81</v>
      </c>
      <c r="Z55" s="24" t="s">
        <v>286</v>
      </c>
      <c r="AA55" s="508">
        <v>15</v>
      </c>
      <c r="AB55" s="508">
        <v>0</v>
      </c>
      <c r="AC55" s="508">
        <v>0</v>
      </c>
      <c r="AD55" s="508">
        <v>87</v>
      </c>
      <c r="AE55" s="508">
        <v>19</v>
      </c>
      <c r="AF55" s="508">
        <v>2507</v>
      </c>
      <c r="AG55" s="508">
        <v>0</v>
      </c>
      <c r="AH55" s="508">
        <v>32</v>
      </c>
      <c r="AI55" s="508">
        <v>0</v>
      </c>
    </row>
    <row r="56" spans="1:35" ht="11.25" customHeight="1">
      <c r="A56" s="14"/>
      <c r="B56" s="24" t="s">
        <v>381</v>
      </c>
      <c r="C56" s="506">
        <v>6090</v>
      </c>
      <c r="D56" s="508">
        <v>0</v>
      </c>
      <c r="E56" s="508">
        <v>0</v>
      </c>
      <c r="F56" s="508">
        <v>736</v>
      </c>
      <c r="G56" s="508">
        <v>0</v>
      </c>
      <c r="H56" s="508">
        <v>0</v>
      </c>
      <c r="I56" s="508">
        <v>431</v>
      </c>
      <c r="J56" s="508">
        <v>786</v>
      </c>
      <c r="K56" s="508">
        <v>0</v>
      </c>
      <c r="L56" s="209">
        <v>84</v>
      </c>
      <c r="M56" s="14"/>
      <c r="N56" s="24" t="s">
        <v>381</v>
      </c>
      <c r="O56" s="508">
        <v>185</v>
      </c>
      <c r="P56" s="508">
        <v>352</v>
      </c>
      <c r="Q56" s="508">
        <v>0</v>
      </c>
      <c r="R56" s="508">
        <v>12</v>
      </c>
      <c r="S56" s="508">
        <v>353</v>
      </c>
      <c r="T56" s="508">
        <v>370</v>
      </c>
      <c r="U56" s="508">
        <v>0</v>
      </c>
      <c r="V56" s="508">
        <v>207</v>
      </c>
      <c r="W56" s="508">
        <v>0</v>
      </c>
      <c r="X56" s="508">
        <v>0</v>
      </c>
      <c r="Y56" s="14"/>
      <c r="Z56" s="24" t="s">
        <v>381</v>
      </c>
      <c r="AA56" s="508">
        <v>13</v>
      </c>
      <c r="AB56" s="508">
        <v>0</v>
      </c>
      <c r="AC56" s="508">
        <v>0</v>
      </c>
      <c r="AD56" s="508">
        <v>68</v>
      </c>
      <c r="AE56" s="508">
        <v>19</v>
      </c>
      <c r="AF56" s="508">
        <v>2474</v>
      </c>
      <c r="AG56" s="508">
        <v>0</v>
      </c>
      <c r="AH56" s="508">
        <v>0</v>
      </c>
      <c r="AI56" s="508">
        <v>0</v>
      </c>
    </row>
    <row r="57" spans="1:35" ht="11.25" customHeight="1">
      <c r="A57" s="14" t="s">
        <v>82</v>
      </c>
      <c r="B57" s="24" t="s">
        <v>286</v>
      </c>
      <c r="C57" s="506">
        <v>15389.470000000001</v>
      </c>
      <c r="D57" s="508">
        <v>0</v>
      </c>
      <c r="E57" s="508">
        <v>1597.1999999999998</v>
      </c>
      <c r="F57" s="508">
        <v>0</v>
      </c>
      <c r="G57" s="508">
        <v>13577.779999999999</v>
      </c>
      <c r="H57" s="508">
        <v>0</v>
      </c>
      <c r="I57" s="508">
        <v>0</v>
      </c>
      <c r="J57" s="508">
        <v>1.0900000000000001</v>
      </c>
      <c r="K57" s="508">
        <v>0</v>
      </c>
      <c r="L57" s="209">
        <v>9.4499999999999993</v>
      </c>
      <c r="M57" s="14" t="s">
        <v>82</v>
      </c>
      <c r="N57" s="24" t="s">
        <v>286</v>
      </c>
      <c r="O57" s="508">
        <v>1.4</v>
      </c>
      <c r="P57" s="508">
        <v>17.2</v>
      </c>
      <c r="Q57" s="508">
        <v>0</v>
      </c>
      <c r="R57" s="508">
        <v>0</v>
      </c>
      <c r="S57" s="508">
        <v>0</v>
      </c>
      <c r="T57" s="508">
        <v>0</v>
      </c>
      <c r="U57" s="508">
        <v>184.25</v>
      </c>
      <c r="V57" s="508">
        <v>1.1000000000000001</v>
      </c>
      <c r="W57" s="508">
        <v>0</v>
      </c>
      <c r="X57" s="508">
        <v>0</v>
      </c>
      <c r="Y57" s="14" t="s">
        <v>82</v>
      </c>
      <c r="Z57" s="24" t="s">
        <v>286</v>
      </c>
      <c r="AA57" s="508">
        <v>0</v>
      </c>
      <c r="AB57" s="508">
        <v>0</v>
      </c>
      <c r="AC57" s="508">
        <v>0</v>
      </c>
      <c r="AD57" s="508">
        <v>0</v>
      </c>
      <c r="AE57" s="508">
        <v>0</v>
      </c>
      <c r="AF57" s="508">
        <v>0</v>
      </c>
      <c r="AG57" s="508">
        <v>0</v>
      </c>
      <c r="AH57" s="508">
        <v>0</v>
      </c>
      <c r="AI57" s="508">
        <v>0</v>
      </c>
    </row>
    <row r="58" spans="1:35" ht="11.25" customHeight="1">
      <c r="A58" s="14"/>
      <c r="B58" s="24" t="s">
        <v>381</v>
      </c>
      <c r="C58" s="506">
        <v>12369.15</v>
      </c>
      <c r="D58" s="508">
        <v>0</v>
      </c>
      <c r="E58" s="508">
        <v>545.04999999999995</v>
      </c>
      <c r="F58" s="508">
        <v>0</v>
      </c>
      <c r="G58" s="508">
        <v>11600.4</v>
      </c>
      <c r="H58" s="508">
        <v>0</v>
      </c>
      <c r="I58" s="508">
        <v>0</v>
      </c>
      <c r="J58" s="508">
        <v>1.65</v>
      </c>
      <c r="K58" s="508">
        <v>0</v>
      </c>
      <c r="L58" s="209">
        <v>13.7</v>
      </c>
      <c r="M58" s="14"/>
      <c r="N58" s="24" t="s">
        <v>381</v>
      </c>
      <c r="O58" s="508">
        <v>1.85</v>
      </c>
      <c r="P58" s="508">
        <v>6.6</v>
      </c>
      <c r="Q58" s="508">
        <v>0</v>
      </c>
      <c r="R58" s="508">
        <v>0</v>
      </c>
      <c r="S58" s="508">
        <v>1.7</v>
      </c>
      <c r="T58" s="508">
        <v>0</v>
      </c>
      <c r="U58" s="508">
        <v>196.15</v>
      </c>
      <c r="V58" s="508">
        <v>2.0500000000000003</v>
      </c>
      <c r="W58" s="508">
        <v>0</v>
      </c>
      <c r="X58" s="508">
        <v>0</v>
      </c>
      <c r="Y58" s="14"/>
      <c r="Z58" s="24" t="s">
        <v>381</v>
      </c>
      <c r="AA58" s="508">
        <v>0</v>
      </c>
      <c r="AB58" s="508">
        <v>0</v>
      </c>
      <c r="AC58" s="508">
        <v>0</v>
      </c>
      <c r="AD58" s="508">
        <v>0</v>
      </c>
      <c r="AE58" s="508">
        <v>0</v>
      </c>
      <c r="AF58" s="508">
        <v>0</v>
      </c>
      <c r="AG58" s="508">
        <v>0</v>
      </c>
      <c r="AH58" s="508">
        <v>0</v>
      </c>
      <c r="AI58" s="508">
        <v>0</v>
      </c>
    </row>
    <row r="59" spans="1:35" ht="11.25" customHeight="1">
      <c r="A59" s="14" t="s">
        <v>84</v>
      </c>
      <c r="B59" s="24" t="s">
        <v>286</v>
      </c>
      <c r="C59" s="506">
        <v>32923.199999999997</v>
      </c>
      <c r="D59" s="508">
        <v>0</v>
      </c>
      <c r="E59" s="508">
        <v>8650</v>
      </c>
      <c r="F59" s="508">
        <v>0</v>
      </c>
      <c r="G59" s="508">
        <v>16794</v>
      </c>
      <c r="H59" s="508">
        <v>0</v>
      </c>
      <c r="I59" s="508">
        <v>0</v>
      </c>
      <c r="J59" s="508">
        <v>14</v>
      </c>
      <c r="K59" s="508">
        <v>0</v>
      </c>
      <c r="L59" s="209">
        <v>0</v>
      </c>
      <c r="M59" s="14" t="s">
        <v>84</v>
      </c>
      <c r="N59" s="24" t="s">
        <v>286</v>
      </c>
      <c r="O59" s="508">
        <v>19.5</v>
      </c>
      <c r="P59" s="508">
        <v>9</v>
      </c>
      <c r="Q59" s="508">
        <v>0</v>
      </c>
      <c r="R59" s="508">
        <v>0</v>
      </c>
      <c r="S59" s="508">
        <v>0</v>
      </c>
      <c r="T59" s="508">
        <v>0</v>
      </c>
      <c r="U59" s="508">
        <v>6662</v>
      </c>
      <c r="V59" s="508">
        <v>71</v>
      </c>
      <c r="W59" s="508">
        <v>0</v>
      </c>
      <c r="X59" s="508">
        <v>0</v>
      </c>
      <c r="Y59" s="14" t="s">
        <v>84</v>
      </c>
      <c r="Z59" s="24" t="s">
        <v>286</v>
      </c>
      <c r="AA59" s="508">
        <v>0</v>
      </c>
      <c r="AB59" s="508">
        <v>485</v>
      </c>
      <c r="AC59" s="508">
        <v>0</v>
      </c>
      <c r="AD59" s="508">
        <v>0</v>
      </c>
      <c r="AE59" s="508">
        <v>0</v>
      </c>
      <c r="AF59" s="508">
        <v>0</v>
      </c>
      <c r="AG59" s="508">
        <v>0</v>
      </c>
      <c r="AH59" s="508">
        <v>0</v>
      </c>
      <c r="AI59" s="508">
        <v>218.7</v>
      </c>
    </row>
    <row r="60" spans="1:35" ht="11.25" customHeight="1">
      <c r="A60" s="16"/>
      <c r="B60" s="463" t="s">
        <v>381</v>
      </c>
      <c r="C60" s="507">
        <v>31992.25</v>
      </c>
      <c r="D60" s="509">
        <v>0</v>
      </c>
      <c r="E60" s="509">
        <v>9925</v>
      </c>
      <c r="F60" s="509">
        <v>0</v>
      </c>
      <c r="G60" s="509">
        <v>13972</v>
      </c>
      <c r="H60" s="509">
        <v>0</v>
      </c>
      <c r="I60" s="509">
        <v>0</v>
      </c>
      <c r="J60" s="509">
        <v>0</v>
      </c>
      <c r="K60" s="509">
        <v>0</v>
      </c>
      <c r="L60" s="210">
        <v>0</v>
      </c>
      <c r="M60" s="16"/>
      <c r="N60" s="463" t="s">
        <v>381</v>
      </c>
      <c r="O60" s="509">
        <v>62</v>
      </c>
      <c r="P60" s="509">
        <v>17</v>
      </c>
      <c r="Q60" s="509">
        <v>0</v>
      </c>
      <c r="R60" s="509">
        <v>0</v>
      </c>
      <c r="S60" s="509">
        <v>0</v>
      </c>
      <c r="T60" s="509">
        <v>0</v>
      </c>
      <c r="U60" s="509">
        <v>7294</v>
      </c>
      <c r="V60" s="509">
        <v>71</v>
      </c>
      <c r="W60" s="509">
        <v>0</v>
      </c>
      <c r="X60" s="509">
        <v>0</v>
      </c>
      <c r="Y60" s="16"/>
      <c r="Z60" s="463" t="s">
        <v>381</v>
      </c>
      <c r="AA60" s="509">
        <v>0</v>
      </c>
      <c r="AB60" s="509">
        <v>581</v>
      </c>
      <c r="AC60" s="509">
        <v>0</v>
      </c>
      <c r="AD60" s="509">
        <v>0</v>
      </c>
      <c r="AE60" s="509">
        <v>0</v>
      </c>
      <c r="AF60" s="509">
        <v>0</v>
      </c>
      <c r="AG60" s="509">
        <v>0</v>
      </c>
      <c r="AH60" s="509">
        <v>0</v>
      </c>
      <c r="AI60" s="509">
        <v>70.25</v>
      </c>
    </row>
    <row r="61" spans="1:35" ht="10.5" customHeight="1">
      <c r="L61" s="139" t="s">
        <v>154</v>
      </c>
      <c r="W61" s="139"/>
      <c r="X61" s="139" t="s">
        <v>154</v>
      </c>
      <c r="Y61" s="246" t="s">
        <v>108</v>
      </c>
      <c r="Z61" s="200"/>
      <c r="AA61" s="200"/>
      <c r="AB61" s="200"/>
      <c r="AC61" s="200"/>
      <c r="AD61" s="200"/>
    </row>
    <row r="62" spans="1:35" ht="10.5" customHeight="1">
      <c r="Y62" s="246" t="s">
        <v>115</v>
      </c>
      <c r="Z62" s="200"/>
      <c r="AA62" s="200"/>
      <c r="AB62" s="200"/>
      <c r="AC62" s="200"/>
      <c r="AD62" s="200"/>
    </row>
    <row r="63" spans="1:35" ht="10.5" customHeight="1">
      <c r="Y63" s="553" t="s">
        <v>288</v>
      </c>
      <c r="Z63" s="553"/>
      <c r="AA63" s="553"/>
      <c r="AB63" s="553"/>
      <c r="AC63" s="553"/>
      <c r="AD63" s="553"/>
    </row>
  </sheetData>
  <mergeCells count="39">
    <mergeCell ref="D5:D6"/>
    <mergeCell ref="E5:E6"/>
    <mergeCell ref="K5:K6"/>
    <mergeCell ref="F5:F6"/>
    <mergeCell ref="G5:G6"/>
    <mergeCell ref="AI5:AI6"/>
    <mergeCell ref="AC5:AC6"/>
    <mergeCell ref="AD5:AD6"/>
    <mergeCell ref="AE5:AE6"/>
    <mergeCell ref="AF5:AF6"/>
    <mergeCell ref="AG5:AG6"/>
    <mergeCell ref="AH5:AH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published="0" codeName="Hoja16"/>
  <dimension ref="A1:U197"/>
  <sheetViews>
    <sheetView showGridLines="0" topLeftCell="A52" zoomScaleNormal="100" workbookViewId="0">
      <selection activeCell="A76" sqref="A76"/>
    </sheetView>
  </sheetViews>
  <sheetFormatPr baseColWidth="10" defaultColWidth="12.42578125" defaultRowHeight="17.25" customHeight="1"/>
  <cols>
    <col min="1" max="1" width="10.140625" style="25" customWidth="1"/>
    <col min="2" max="2" width="6.42578125" style="25" customWidth="1"/>
    <col min="3" max="3" width="7.28515625" style="25" customWidth="1"/>
    <col min="4" max="15" width="6.28515625" style="25" customWidth="1"/>
    <col min="16" max="16" width="7.7109375" style="25" customWidth="1"/>
    <col min="17" max="17" width="8.7109375" style="25" customWidth="1"/>
    <col min="18" max="20" width="7" style="25" customWidth="1"/>
    <col min="21" max="21" width="11.140625" style="25" customWidth="1"/>
    <col min="22" max="31" width="12.42578125" style="25"/>
    <col min="32" max="32" width="7.28515625" style="25" customWidth="1"/>
    <col min="33" max="41" width="12.42578125" style="25"/>
    <col min="42" max="42" width="35.42578125" style="25" customWidth="1"/>
    <col min="43" max="43" width="12.42578125" style="25"/>
    <col min="44" max="44" width="35.42578125" style="25" customWidth="1"/>
    <col min="45" max="48" width="12.42578125" style="25"/>
    <col min="49" max="51" width="13.7109375" style="25" customWidth="1"/>
    <col min="52" max="52" width="12.42578125" style="25"/>
    <col min="53" max="53" width="6" style="25" customWidth="1"/>
    <col min="54" max="54" width="12.42578125" style="25"/>
    <col min="55" max="55" width="6" style="25" customWidth="1"/>
    <col min="56" max="56" width="12.42578125" style="25"/>
    <col min="57" max="57" width="6" style="25" customWidth="1"/>
    <col min="58" max="58" width="12.42578125" style="25"/>
    <col min="59" max="59" width="6" style="25" customWidth="1"/>
    <col min="60" max="60" width="12.42578125" style="25"/>
    <col min="61" max="61" width="6" style="25" customWidth="1"/>
    <col min="62" max="16384" width="12.42578125" style="25"/>
  </cols>
  <sheetData>
    <row r="1" spans="1:21" ht="16.5" customHeight="1">
      <c r="A1" s="260" t="s">
        <v>504</v>
      </c>
      <c r="B1" s="261"/>
      <c r="C1" s="261"/>
      <c r="D1" s="49"/>
    </row>
    <row r="2" spans="1:21" ht="11.25" customHeight="1">
      <c r="A2" s="111" t="s">
        <v>505</v>
      </c>
      <c r="B2" s="113"/>
      <c r="C2" s="113"/>
    </row>
    <row r="3" spans="1:21" ht="13.5">
      <c r="A3" s="21" t="s">
        <v>152</v>
      </c>
      <c r="B3" s="114"/>
      <c r="C3" s="114"/>
    </row>
    <row r="4" spans="1:21" ht="3" customHeight="1"/>
    <row r="5" spans="1:21" ht="21" customHeight="1">
      <c r="A5" s="391" t="s">
        <v>58</v>
      </c>
      <c r="B5" s="393" t="s">
        <v>219</v>
      </c>
      <c r="C5" s="391" t="s">
        <v>406</v>
      </c>
      <c r="D5" s="391" t="s">
        <v>322</v>
      </c>
      <c r="E5" s="391" t="s">
        <v>323</v>
      </c>
      <c r="F5" s="391" t="s">
        <v>324</v>
      </c>
      <c r="G5" s="391" t="s">
        <v>192</v>
      </c>
      <c r="H5" s="391" t="s">
        <v>193</v>
      </c>
      <c r="I5" s="391" t="s">
        <v>194</v>
      </c>
      <c r="J5" s="391" t="s">
        <v>195</v>
      </c>
      <c r="K5" s="391" t="s">
        <v>196</v>
      </c>
      <c r="L5" s="391" t="s">
        <v>197</v>
      </c>
      <c r="M5" s="391" t="s">
        <v>198</v>
      </c>
      <c r="N5" s="391" t="s">
        <v>199</v>
      </c>
      <c r="O5" s="391" t="s">
        <v>200</v>
      </c>
      <c r="P5" s="391" t="s">
        <v>153</v>
      </c>
    </row>
    <row r="6" spans="1:21" ht="15" customHeight="1">
      <c r="A6" s="559" t="s">
        <v>201</v>
      </c>
      <c r="B6" s="371" t="s">
        <v>285</v>
      </c>
      <c r="C6" s="372">
        <v>2139581.8010000004</v>
      </c>
      <c r="D6" s="373">
        <v>146551.20000000001</v>
      </c>
      <c r="E6" s="373">
        <v>214365.28699999998</v>
      </c>
      <c r="F6" s="373">
        <v>384477.57</v>
      </c>
      <c r="G6" s="373">
        <v>391549.1</v>
      </c>
      <c r="H6" s="373">
        <v>242576.6</v>
      </c>
      <c r="I6" s="373">
        <v>192675.5</v>
      </c>
      <c r="J6" s="373">
        <v>184741.35</v>
      </c>
      <c r="K6" s="373">
        <v>120215.09</v>
      </c>
      <c r="L6" s="373">
        <v>93161.54399999998</v>
      </c>
      <c r="M6" s="373">
        <v>81830.010000000009</v>
      </c>
      <c r="N6" s="373">
        <v>87438.55</v>
      </c>
      <c r="O6" s="374">
        <v>94931.35</v>
      </c>
      <c r="P6" s="373">
        <v>2234513.1510000005</v>
      </c>
    </row>
    <row r="7" spans="1:21" ht="15" customHeight="1">
      <c r="A7" s="560"/>
      <c r="B7" s="207" t="s">
        <v>380</v>
      </c>
      <c r="C7" s="273">
        <v>2073587.2600000005</v>
      </c>
      <c r="D7" s="273">
        <v>148507.5</v>
      </c>
      <c r="E7" s="273">
        <v>226096.65</v>
      </c>
      <c r="F7" s="273">
        <v>396980.91</v>
      </c>
      <c r="G7" s="273">
        <v>370733.8</v>
      </c>
      <c r="H7" s="273">
        <v>255562.35000000003</v>
      </c>
      <c r="I7" s="273">
        <v>179890.05</v>
      </c>
      <c r="J7" s="273">
        <v>151153.29999999999</v>
      </c>
      <c r="K7" s="273">
        <v>101445.55</v>
      </c>
      <c r="L7" s="273">
        <v>77099.100000000006</v>
      </c>
      <c r="M7" s="273">
        <v>76408.930000000008</v>
      </c>
      <c r="N7" s="273">
        <v>89709.12000000001</v>
      </c>
      <c r="O7" s="356"/>
      <c r="P7" s="273"/>
    </row>
    <row r="8" spans="1:21" ht="12.95" customHeight="1">
      <c r="A8" s="115" t="s">
        <v>32</v>
      </c>
      <c r="B8" s="118" t="s">
        <v>286</v>
      </c>
      <c r="C8" s="275">
        <v>96341.004000000001</v>
      </c>
      <c r="D8" s="375">
        <v>6303.9</v>
      </c>
      <c r="E8" s="375">
        <v>6634.5999999999995</v>
      </c>
      <c r="F8" s="375">
        <v>10294.6</v>
      </c>
      <c r="G8" s="375">
        <v>11469.6</v>
      </c>
      <c r="H8" s="375">
        <v>6963</v>
      </c>
      <c r="I8" s="375">
        <v>9637.5999999999985</v>
      </c>
      <c r="J8" s="375">
        <v>9794.5</v>
      </c>
      <c r="K8" s="375">
        <v>10776.4</v>
      </c>
      <c r="L8" s="375">
        <v>8325.0040000000008</v>
      </c>
      <c r="M8" s="375">
        <v>8818</v>
      </c>
      <c r="N8" s="375">
        <v>7323.8</v>
      </c>
      <c r="O8" s="375">
        <v>5028.6000000000004</v>
      </c>
      <c r="P8" s="287">
        <v>101369.60400000001</v>
      </c>
      <c r="R8" s="208"/>
      <c r="S8" s="208"/>
      <c r="T8" s="208"/>
      <c r="U8" s="208"/>
    </row>
    <row r="9" spans="1:21" ht="12.95" customHeight="1">
      <c r="A9" s="115"/>
      <c r="B9" s="118" t="s">
        <v>381</v>
      </c>
      <c r="C9" s="275">
        <v>89493.400000000009</v>
      </c>
      <c r="D9" s="375">
        <v>5360</v>
      </c>
      <c r="E9" s="375">
        <v>7172</v>
      </c>
      <c r="F9" s="375">
        <v>7900.5</v>
      </c>
      <c r="G9" s="375">
        <v>11079.5</v>
      </c>
      <c r="H9" s="375">
        <v>14935.5</v>
      </c>
      <c r="I9" s="375">
        <v>7344</v>
      </c>
      <c r="J9" s="375">
        <v>8528</v>
      </c>
      <c r="K9" s="375">
        <v>7336.5</v>
      </c>
      <c r="L9" s="375">
        <v>6361.5</v>
      </c>
      <c r="M9" s="375">
        <v>6827.3</v>
      </c>
      <c r="N9" s="375">
        <v>6648.6</v>
      </c>
      <c r="O9" s="375">
        <v>0</v>
      </c>
      <c r="P9" s="287"/>
      <c r="R9" s="208"/>
      <c r="S9" s="208"/>
      <c r="T9" s="208"/>
      <c r="U9" s="208"/>
    </row>
    <row r="10" spans="1:21" ht="12.95" customHeight="1">
      <c r="A10" s="115" t="s">
        <v>33</v>
      </c>
      <c r="B10" s="118" t="s">
        <v>286</v>
      </c>
      <c r="C10" s="275">
        <v>66812</v>
      </c>
      <c r="D10" s="375">
        <v>4793</v>
      </c>
      <c r="E10" s="375">
        <v>4796</v>
      </c>
      <c r="F10" s="375">
        <v>8761</v>
      </c>
      <c r="G10" s="375">
        <v>9630</v>
      </c>
      <c r="H10" s="375">
        <v>9966</v>
      </c>
      <c r="I10" s="375">
        <v>12428</v>
      </c>
      <c r="J10" s="375">
        <v>6216</v>
      </c>
      <c r="K10" s="375">
        <v>2706</v>
      </c>
      <c r="L10" s="375">
        <v>2404</v>
      </c>
      <c r="M10" s="375">
        <v>2566</v>
      </c>
      <c r="N10" s="375">
        <v>2546</v>
      </c>
      <c r="O10" s="375">
        <v>4140</v>
      </c>
      <c r="P10" s="287">
        <v>70952</v>
      </c>
      <c r="R10" s="208"/>
      <c r="S10" s="208"/>
      <c r="T10" s="208"/>
      <c r="U10" s="208"/>
    </row>
    <row r="11" spans="1:21" ht="12.95" customHeight="1">
      <c r="A11" s="115"/>
      <c r="B11" s="118" t="s">
        <v>381</v>
      </c>
      <c r="C11" s="275">
        <v>57823</v>
      </c>
      <c r="D11" s="375">
        <v>3884</v>
      </c>
      <c r="E11" s="375">
        <v>3914</v>
      </c>
      <c r="F11" s="375">
        <v>8344</v>
      </c>
      <c r="G11" s="375">
        <v>7985</v>
      </c>
      <c r="H11" s="375">
        <v>9983</v>
      </c>
      <c r="I11" s="375">
        <v>10268</v>
      </c>
      <c r="J11" s="375">
        <v>4332</v>
      </c>
      <c r="K11" s="375">
        <v>1192</v>
      </c>
      <c r="L11" s="375">
        <v>1052</v>
      </c>
      <c r="M11" s="375">
        <v>2940</v>
      </c>
      <c r="N11" s="375">
        <v>3929</v>
      </c>
      <c r="O11" s="375">
        <v>0</v>
      </c>
      <c r="P11" s="287"/>
      <c r="R11" s="208"/>
      <c r="S11" s="208"/>
      <c r="T11" s="208"/>
      <c r="U11" s="208"/>
    </row>
    <row r="12" spans="1:21" ht="12.95" customHeight="1">
      <c r="A12" s="115" t="s">
        <v>34</v>
      </c>
      <c r="B12" s="118" t="s">
        <v>286</v>
      </c>
      <c r="C12" s="275">
        <v>91939.1</v>
      </c>
      <c r="D12" s="375">
        <v>1861.8</v>
      </c>
      <c r="E12" s="375">
        <v>7162.3</v>
      </c>
      <c r="F12" s="375">
        <v>31715.9</v>
      </c>
      <c r="G12" s="375">
        <v>27971.1</v>
      </c>
      <c r="H12" s="375">
        <v>9583.5</v>
      </c>
      <c r="I12" s="375">
        <v>12308.5</v>
      </c>
      <c r="J12" s="375">
        <v>489</v>
      </c>
      <c r="K12" s="375">
        <v>172.5</v>
      </c>
      <c r="L12" s="375">
        <v>107</v>
      </c>
      <c r="M12" s="375">
        <v>195</v>
      </c>
      <c r="N12" s="375">
        <v>372.5</v>
      </c>
      <c r="O12" s="375">
        <v>276</v>
      </c>
      <c r="P12" s="287">
        <v>92215.1</v>
      </c>
      <c r="R12" s="208"/>
      <c r="S12" s="208"/>
      <c r="T12" s="208"/>
      <c r="U12" s="208"/>
    </row>
    <row r="13" spans="1:21" ht="12.95" customHeight="1">
      <c r="A13" s="115"/>
      <c r="B13" s="118" t="s">
        <v>381</v>
      </c>
      <c r="C13" s="275">
        <v>86944.249999999985</v>
      </c>
      <c r="D13" s="375">
        <v>2100.5</v>
      </c>
      <c r="E13" s="375">
        <v>8015.6</v>
      </c>
      <c r="F13" s="375">
        <v>31116.699999999997</v>
      </c>
      <c r="G13" s="375">
        <v>25092.05</v>
      </c>
      <c r="H13" s="375">
        <v>12818.7</v>
      </c>
      <c r="I13" s="375">
        <v>6561.7</v>
      </c>
      <c r="J13" s="375">
        <v>536</v>
      </c>
      <c r="K13" s="375">
        <v>87</v>
      </c>
      <c r="L13" s="375">
        <v>197</v>
      </c>
      <c r="M13" s="375">
        <v>190</v>
      </c>
      <c r="N13" s="375">
        <v>229</v>
      </c>
      <c r="O13" s="375">
        <v>0</v>
      </c>
      <c r="P13" s="287"/>
      <c r="R13" s="208"/>
      <c r="S13" s="208"/>
      <c r="T13" s="208"/>
      <c r="U13" s="208"/>
    </row>
    <row r="14" spans="1:21" ht="12.95" customHeight="1">
      <c r="A14" s="115" t="s">
        <v>35</v>
      </c>
      <c r="B14" s="118" t="s">
        <v>286</v>
      </c>
      <c r="C14" s="275">
        <v>75467</v>
      </c>
      <c r="D14" s="375">
        <v>4628</v>
      </c>
      <c r="E14" s="375">
        <v>6465</v>
      </c>
      <c r="F14" s="375">
        <v>12312</v>
      </c>
      <c r="G14" s="375">
        <v>9162</v>
      </c>
      <c r="H14" s="375">
        <v>5874</v>
      </c>
      <c r="I14" s="375">
        <v>6034</v>
      </c>
      <c r="J14" s="375">
        <v>3624</v>
      </c>
      <c r="K14" s="375">
        <v>4079</v>
      </c>
      <c r="L14" s="375">
        <v>9771</v>
      </c>
      <c r="M14" s="375">
        <v>7074</v>
      </c>
      <c r="N14" s="375">
        <v>6444</v>
      </c>
      <c r="O14" s="375">
        <v>5248</v>
      </c>
      <c r="P14" s="287">
        <v>80715</v>
      </c>
      <c r="R14" s="208"/>
      <c r="S14" s="208"/>
      <c r="T14" s="208"/>
      <c r="U14" s="208"/>
    </row>
    <row r="15" spans="1:21" ht="12.95" customHeight="1">
      <c r="A15" s="115"/>
      <c r="B15" s="118" t="s">
        <v>381</v>
      </c>
      <c r="C15" s="275">
        <v>79145</v>
      </c>
      <c r="D15" s="375">
        <v>4253</v>
      </c>
      <c r="E15" s="375">
        <v>6617</v>
      </c>
      <c r="F15" s="375">
        <v>10208</v>
      </c>
      <c r="G15" s="375">
        <v>9517</v>
      </c>
      <c r="H15" s="375">
        <v>8668</v>
      </c>
      <c r="I15" s="375">
        <v>5537</v>
      </c>
      <c r="J15" s="375">
        <v>4135</v>
      </c>
      <c r="K15" s="375">
        <v>9075</v>
      </c>
      <c r="L15" s="375">
        <v>6535</v>
      </c>
      <c r="M15" s="375">
        <v>5962</v>
      </c>
      <c r="N15" s="375">
        <v>8638</v>
      </c>
      <c r="O15" s="375">
        <v>0</v>
      </c>
      <c r="P15" s="287"/>
      <c r="R15" s="208"/>
      <c r="S15" s="208"/>
      <c r="T15" s="208"/>
      <c r="U15" s="208"/>
    </row>
    <row r="16" spans="1:21" ht="12.95" customHeight="1">
      <c r="A16" s="115" t="s">
        <v>36</v>
      </c>
      <c r="B16" s="118" t="s">
        <v>286</v>
      </c>
      <c r="C16" s="275">
        <v>118134</v>
      </c>
      <c r="D16" s="375">
        <v>3601</v>
      </c>
      <c r="E16" s="375">
        <v>7482</v>
      </c>
      <c r="F16" s="375">
        <v>26002</v>
      </c>
      <c r="G16" s="375">
        <v>43221</v>
      </c>
      <c r="H16" s="375">
        <v>24089</v>
      </c>
      <c r="I16" s="375">
        <v>11131</v>
      </c>
      <c r="J16" s="375">
        <v>1730</v>
      </c>
      <c r="K16" s="375">
        <v>183</v>
      </c>
      <c r="L16" s="375">
        <v>107</v>
      </c>
      <c r="M16" s="375">
        <v>191</v>
      </c>
      <c r="N16" s="375">
        <v>397</v>
      </c>
      <c r="O16" s="375">
        <v>850</v>
      </c>
      <c r="P16" s="287">
        <v>118984</v>
      </c>
      <c r="Q16" s="274"/>
      <c r="R16" s="208"/>
      <c r="S16" s="208"/>
      <c r="T16" s="208"/>
      <c r="U16" s="208"/>
    </row>
    <row r="17" spans="1:21" ht="12.95" customHeight="1">
      <c r="A17" s="115"/>
      <c r="B17" s="118" t="s">
        <v>381</v>
      </c>
      <c r="C17" s="275">
        <v>112265</v>
      </c>
      <c r="D17" s="375">
        <v>3461</v>
      </c>
      <c r="E17" s="375">
        <v>10556</v>
      </c>
      <c r="F17" s="375">
        <v>27748</v>
      </c>
      <c r="G17" s="375">
        <v>40227</v>
      </c>
      <c r="H17" s="375">
        <v>23874</v>
      </c>
      <c r="I17" s="375">
        <v>4811</v>
      </c>
      <c r="J17" s="375">
        <v>353</v>
      </c>
      <c r="K17" s="375">
        <v>1</v>
      </c>
      <c r="L17" s="375">
        <v>72</v>
      </c>
      <c r="M17" s="375">
        <v>138</v>
      </c>
      <c r="N17" s="375">
        <v>1024</v>
      </c>
      <c r="O17" s="375">
        <v>0</v>
      </c>
      <c r="P17" s="287"/>
      <c r="R17" s="208"/>
      <c r="S17" s="208"/>
      <c r="T17" s="208"/>
      <c r="U17" s="208"/>
    </row>
    <row r="18" spans="1:21" ht="12.95" customHeight="1">
      <c r="A18" s="115" t="s">
        <v>37</v>
      </c>
      <c r="B18" s="118" t="s">
        <v>286</v>
      </c>
      <c r="C18" s="275">
        <v>217434.45</v>
      </c>
      <c r="D18" s="375">
        <v>4580.5</v>
      </c>
      <c r="E18" s="375">
        <v>14496.5</v>
      </c>
      <c r="F18" s="375">
        <v>35265.1</v>
      </c>
      <c r="G18" s="375">
        <v>36214.5</v>
      </c>
      <c r="H18" s="375">
        <v>25761.65</v>
      </c>
      <c r="I18" s="375">
        <v>24004.35</v>
      </c>
      <c r="J18" s="375">
        <v>25196.2</v>
      </c>
      <c r="K18" s="375">
        <v>21878.15</v>
      </c>
      <c r="L18" s="375">
        <v>14543.1</v>
      </c>
      <c r="M18" s="375">
        <v>7198</v>
      </c>
      <c r="N18" s="375">
        <v>8296.4</v>
      </c>
      <c r="O18" s="375">
        <v>6599.5</v>
      </c>
      <c r="P18" s="287">
        <v>224033.95</v>
      </c>
      <c r="R18" s="208"/>
      <c r="S18" s="208"/>
      <c r="T18" s="208"/>
      <c r="U18" s="208"/>
    </row>
    <row r="19" spans="1:21" ht="12.95" customHeight="1">
      <c r="A19" s="115"/>
      <c r="B19" s="118" t="s">
        <v>381</v>
      </c>
      <c r="C19" s="275">
        <v>203371.15</v>
      </c>
      <c r="D19" s="375">
        <v>4127</v>
      </c>
      <c r="E19" s="375">
        <v>12304.5</v>
      </c>
      <c r="F19" s="375">
        <v>40237.599999999999</v>
      </c>
      <c r="G19" s="375">
        <v>36901</v>
      </c>
      <c r="H19" s="375">
        <v>23812.699999999997</v>
      </c>
      <c r="I19" s="375">
        <v>20710.05</v>
      </c>
      <c r="J19" s="375">
        <v>20522.199999999997</v>
      </c>
      <c r="K19" s="375">
        <v>16224.5</v>
      </c>
      <c r="L19" s="375">
        <v>12514.1</v>
      </c>
      <c r="M19" s="375">
        <v>8651</v>
      </c>
      <c r="N19" s="375">
        <v>7366.5</v>
      </c>
      <c r="O19" s="375">
        <v>0</v>
      </c>
      <c r="P19" s="287"/>
      <c r="R19" s="208"/>
      <c r="S19" s="208"/>
      <c r="T19" s="208"/>
      <c r="U19" s="208"/>
    </row>
    <row r="20" spans="1:21" ht="12.95" customHeight="1">
      <c r="A20" s="115" t="s">
        <v>319</v>
      </c>
      <c r="B20" s="118" t="s">
        <v>286</v>
      </c>
      <c r="C20" s="275">
        <v>0</v>
      </c>
      <c r="D20" s="375">
        <v>0</v>
      </c>
      <c r="E20" s="375">
        <v>0</v>
      </c>
      <c r="F20" s="375">
        <v>0</v>
      </c>
      <c r="G20" s="375">
        <v>0</v>
      </c>
      <c r="H20" s="375">
        <v>0</v>
      </c>
      <c r="I20" s="375">
        <v>0</v>
      </c>
      <c r="J20" s="375">
        <v>0</v>
      </c>
      <c r="K20" s="375">
        <v>0</v>
      </c>
      <c r="L20" s="375">
        <v>0</v>
      </c>
      <c r="M20" s="375">
        <v>0</v>
      </c>
      <c r="N20" s="375">
        <v>0</v>
      </c>
      <c r="O20" s="375">
        <v>0</v>
      </c>
      <c r="P20" s="287">
        <v>0</v>
      </c>
      <c r="R20" s="208"/>
      <c r="S20" s="208"/>
      <c r="T20" s="208"/>
      <c r="U20" s="208"/>
    </row>
    <row r="21" spans="1:21" ht="12.95" customHeight="1">
      <c r="A21" s="115"/>
      <c r="B21" s="118" t="s">
        <v>381</v>
      </c>
      <c r="C21" s="275">
        <v>0</v>
      </c>
      <c r="D21" s="375">
        <v>0</v>
      </c>
      <c r="E21" s="375">
        <v>0</v>
      </c>
      <c r="F21" s="375">
        <v>0</v>
      </c>
      <c r="G21" s="375">
        <v>0</v>
      </c>
      <c r="H21" s="375">
        <v>0</v>
      </c>
      <c r="I21" s="375">
        <v>0</v>
      </c>
      <c r="J21" s="375">
        <v>0</v>
      </c>
      <c r="K21" s="375">
        <v>0</v>
      </c>
      <c r="L21" s="375">
        <v>0</v>
      </c>
      <c r="M21" s="375">
        <v>0</v>
      </c>
      <c r="N21" s="375">
        <v>0</v>
      </c>
      <c r="O21" s="375">
        <v>0</v>
      </c>
      <c r="P21" s="287"/>
      <c r="R21" s="208"/>
      <c r="S21" s="208"/>
      <c r="T21" s="208"/>
      <c r="U21" s="208"/>
    </row>
    <row r="22" spans="1:21" ht="12.95" customHeight="1">
      <c r="A22" s="115" t="s">
        <v>38</v>
      </c>
      <c r="B22" s="118" t="s">
        <v>286</v>
      </c>
      <c r="C22" s="275">
        <v>128877.8</v>
      </c>
      <c r="D22" s="375">
        <v>15842</v>
      </c>
      <c r="E22" s="375">
        <v>23601</v>
      </c>
      <c r="F22" s="375">
        <v>30568</v>
      </c>
      <c r="G22" s="375">
        <v>40964</v>
      </c>
      <c r="H22" s="375">
        <v>14050.8</v>
      </c>
      <c r="I22" s="375">
        <v>2770</v>
      </c>
      <c r="J22" s="375">
        <v>286</v>
      </c>
      <c r="K22" s="375">
        <v>113</v>
      </c>
      <c r="L22" s="375">
        <v>247</v>
      </c>
      <c r="M22" s="375">
        <v>147</v>
      </c>
      <c r="N22" s="375">
        <v>289</v>
      </c>
      <c r="O22" s="375">
        <v>1807</v>
      </c>
      <c r="P22" s="287">
        <v>130684.8</v>
      </c>
      <c r="R22" s="208"/>
      <c r="S22" s="208"/>
      <c r="T22" s="208"/>
      <c r="U22" s="208"/>
    </row>
    <row r="23" spans="1:21" ht="12.95" customHeight="1">
      <c r="A23" s="115"/>
      <c r="B23" s="118" t="s">
        <v>381</v>
      </c>
      <c r="C23" s="275">
        <v>122848.01</v>
      </c>
      <c r="D23" s="375">
        <v>15563</v>
      </c>
      <c r="E23" s="375">
        <v>22164</v>
      </c>
      <c r="F23" s="375">
        <v>32157.01</v>
      </c>
      <c r="G23" s="375">
        <v>32986</v>
      </c>
      <c r="H23" s="375">
        <v>16138</v>
      </c>
      <c r="I23" s="375">
        <v>2873</v>
      </c>
      <c r="J23" s="375">
        <v>224</v>
      </c>
      <c r="K23" s="375">
        <v>126</v>
      </c>
      <c r="L23" s="375">
        <v>113</v>
      </c>
      <c r="M23" s="375">
        <v>143</v>
      </c>
      <c r="N23" s="375">
        <v>361</v>
      </c>
      <c r="O23" s="375">
        <v>0</v>
      </c>
      <c r="P23" s="287"/>
      <c r="R23" s="208"/>
      <c r="S23" s="208"/>
      <c r="T23" s="208"/>
      <c r="U23" s="208"/>
    </row>
    <row r="24" spans="1:21" ht="12.95" customHeight="1">
      <c r="A24" s="115" t="s">
        <v>39</v>
      </c>
      <c r="B24" s="118" t="s">
        <v>286</v>
      </c>
      <c r="C24" s="275">
        <v>100728</v>
      </c>
      <c r="D24" s="375">
        <v>2816</v>
      </c>
      <c r="E24" s="375">
        <v>8653</v>
      </c>
      <c r="F24" s="375">
        <v>29522</v>
      </c>
      <c r="G24" s="375">
        <v>42381</v>
      </c>
      <c r="H24" s="375">
        <v>9581</v>
      </c>
      <c r="I24" s="375">
        <v>2363</v>
      </c>
      <c r="J24" s="375">
        <v>854</v>
      </c>
      <c r="K24" s="375">
        <v>804</v>
      </c>
      <c r="L24" s="375">
        <v>1011</v>
      </c>
      <c r="M24" s="375">
        <v>1407</v>
      </c>
      <c r="N24" s="375">
        <v>1336</v>
      </c>
      <c r="O24" s="375">
        <v>1281</v>
      </c>
      <c r="P24" s="287">
        <v>102009</v>
      </c>
      <c r="R24" s="208"/>
      <c r="S24" s="208"/>
      <c r="T24" s="208"/>
      <c r="U24" s="208"/>
    </row>
    <row r="25" spans="1:21" ht="12.95" customHeight="1">
      <c r="A25" s="115"/>
      <c r="B25" s="118" t="s">
        <v>381</v>
      </c>
      <c r="C25" s="275">
        <v>98583</v>
      </c>
      <c r="D25" s="375">
        <v>3780</v>
      </c>
      <c r="E25" s="375">
        <v>11011</v>
      </c>
      <c r="F25" s="375">
        <v>27636</v>
      </c>
      <c r="G25" s="375">
        <v>33182</v>
      </c>
      <c r="H25" s="375">
        <v>15948</v>
      </c>
      <c r="I25" s="375">
        <v>3449</v>
      </c>
      <c r="J25" s="375">
        <v>944</v>
      </c>
      <c r="K25" s="375">
        <v>562</v>
      </c>
      <c r="L25" s="375">
        <v>851</v>
      </c>
      <c r="M25" s="375">
        <v>751</v>
      </c>
      <c r="N25" s="375">
        <v>469</v>
      </c>
      <c r="O25" s="375">
        <v>0</v>
      </c>
      <c r="P25" s="287"/>
      <c r="R25" s="208"/>
      <c r="S25" s="208"/>
      <c r="T25" s="208"/>
      <c r="U25" s="208"/>
    </row>
    <row r="26" spans="1:21" ht="12.95" customHeight="1">
      <c r="A26" s="115" t="s">
        <v>174</v>
      </c>
      <c r="B26" s="118" t="s">
        <v>286</v>
      </c>
      <c r="C26" s="275">
        <v>105266.5</v>
      </c>
      <c r="D26" s="375">
        <v>9160.25</v>
      </c>
      <c r="E26" s="375">
        <v>15411.75</v>
      </c>
      <c r="F26" s="375">
        <v>18797.75</v>
      </c>
      <c r="G26" s="375">
        <v>15638</v>
      </c>
      <c r="H26" s="375">
        <v>11144.25</v>
      </c>
      <c r="I26" s="375">
        <v>9085.75</v>
      </c>
      <c r="J26" s="375">
        <v>3014.5</v>
      </c>
      <c r="K26" s="375">
        <v>2156.5</v>
      </c>
      <c r="L26" s="375">
        <v>4176.25</v>
      </c>
      <c r="M26" s="375">
        <v>8522.5</v>
      </c>
      <c r="N26" s="375">
        <v>8159</v>
      </c>
      <c r="O26" s="375">
        <v>5645.25</v>
      </c>
      <c r="P26" s="287">
        <v>110911.75</v>
      </c>
      <c r="R26" s="208"/>
      <c r="S26" s="208"/>
      <c r="T26" s="208"/>
      <c r="U26" s="208"/>
    </row>
    <row r="27" spans="1:21" ht="12.95" customHeight="1">
      <c r="A27" s="115"/>
      <c r="B27" s="118" t="s">
        <v>381</v>
      </c>
      <c r="C27" s="275">
        <v>108536.5</v>
      </c>
      <c r="D27" s="375">
        <v>8576</v>
      </c>
      <c r="E27" s="375">
        <v>15993.75</v>
      </c>
      <c r="F27" s="375">
        <v>21097</v>
      </c>
      <c r="G27" s="375">
        <v>14861</v>
      </c>
      <c r="H27" s="375">
        <v>10331</v>
      </c>
      <c r="I27" s="375">
        <v>9322.5</v>
      </c>
      <c r="J27" s="375">
        <v>2714.5</v>
      </c>
      <c r="K27" s="375">
        <v>2480.25</v>
      </c>
      <c r="L27" s="375">
        <v>4812</v>
      </c>
      <c r="M27" s="375">
        <v>9139.25</v>
      </c>
      <c r="N27" s="375">
        <v>9209.25</v>
      </c>
      <c r="O27" s="375">
        <v>0</v>
      </c>
      <c r="P27" s="287"/>
      <c r="R27" s="208"/>
      <c r="S27" s="208"/>
      <c r="T27" s="208"/>
      <c r="U27" s="208"/>
    </row>
    <row r="28" spans="1:21" ht="12.95" customHeight="1">
      <c r="A28" s="115" t="s">
        <v>40</v>
      </c>
      <c r="B28" s="118" t="s">
        <v>286</v>
      </c>
      <c r="C28" s="275">
        <v>43091.199999999997</v>
      </c>
      <c r="D28" s="375">
        <v>2966</v>
      </c>
      <c r="E28" s="375">
        <v>3948.7</v>
      </c>
      <c r="F28" s="375">
        <v>4820.3</v>
      </c>
      <c r="G28" s="375">
        <v>2576.3000000000002</v>
      </c>
      <c r="H28" s="375">
        <v>2202</v>
      </c>
      <c r="I28" s="375">
        <v>1799</v>
      </c>
      <c r="J28" s="375">
        <v>6158</v>
      </c>
      <c r="K28" s="375">
        <v>4842.5999999999995</v>
      </c>
      <c r="L28" s="375">
        <v>7343.05</v>
      </c>
      <c r="M28" s="375">
        <v>3883</v>
      </c>
      <c r="N28" s="375">
        <v>2552.25</v>
      </c>
      <c r="O28" s="375">
        <v>2471</v>
      </c>
      <c r="P28" s="287">
        <v>45562.2</v>
      </c>
      <c r="R28" s="208"/>
      <c r="S28" s="208"/>
      <c r="T28" s="208"/>
      <c r="U28" s="208"/>
    </row>
    <row r="29" spans="1:21" ht="12.95" customHeight="1">
      <c r="A29" s="115"/>
      <c r="B29" s="118" t="s">
        <v>381</v>
      </c>
      <c r="C29" s="275">
        <v>30623.25</v>
      </c>
      <c r="D29" s="375">
        <v>2256.5</v>
      </c>
      <c r="E29" s="375">
        <v>2800.25</v>
      </c>
      <c r="F29" s="375">
        <v>1514</v>
      </c>
      <c r="G29" s="375">
        <v>1372</v>
      </c>
      <c r="H29" s="375">
        <v>3665.5</v>
      </c>
      <c r="I29" s="375">
        <v>2831.5</v>
      </c>
      <c r="J29" s="375">
        <v>2748.5</v>
      </c>
      <c r="K29" s="375">
        <v>2666.5</v>
      </c>
      <c r="L29" s="375">
        <v>4173.5</v>
      </c>
      <c r="M29" s="375">
        <v>4369</v>
      </c>
      <c r="N29" s="375">
        <v>2226</v>
      </c>
      <c r="O29" s="375">
        <v>0</v>
      </c>
      <c r="P29" s="287"/>
      <c r="R29" s="208"/>
      <c r="S29" s="208"/>
      <c r="T29" s="208"/>
      <c r="U29" s="208"/>
    </row>
    <row r="30" spans="1:21" ht="12.95" customHeight="1">
      <c r="A30" s="115" t="s">
        <v>175</v>
      </c>
      <c r="B30" s="118" t="s">
        <v>286</v>
      </c>
      <c r="C30" s="275">
        <v>94040</v>
      </c>
      <c r="D30" s="375">
        <v>8204</v>
      </c>
      <c r="E30" s="375">
        <v>16252</v>
      </c>
      <c r="F30" s="375">
        <v>25900</v>
      </c>
      <c r="G30" s="375">
        <v>20980</v>
      </c>
      <c r="H30" s="375">
        <v>11127</v>
      </c>
      <c r="I30" s="375">
        <v>1692</v>
      </c>
      <c r="J30" s="375">
        <v>564</v>
      </c>
      <c r="K30" s="375">
        <v>1873</v>
      </c>
      <c r="L30" s="375">
        <v>2410</v>
      </c>
      <c r="M30" s="375">
        <v>2271</v>
      </c>
      <c r="N30" s="375">
        <v>2767</v>
      </c>
      <c r="O30" s="375">
        <v>3475</v>
      </c>
      <c r="P30" s="287">
        <v>97515</v>
      </c>
      <c r="R30" s="208"/>
      <c r="S30" s="208"/>
      <c r="T30" s="208"/>
      <c r="U30" s="208"/>
    </row>
    <row r="31" spans="1:21" ht="12.95" customHeight="1">
      <c r="A31" s="115"/>
      <c r="B31" s="118" t="s">
        <v>381</v>
      </c>
      <c r="C31" s="275">
        <v>92715</v>
      </c>
      <c r="D31" s="375">
        <v>8010</v>
      </c>
      <c r="E31" s="375">
        <v>16810</v>
      </c>
      <c r="F31" s="375">
        <v>26095</v>
      </c>
      <c r="G31" s="375">
        <v>22676</v>
      </c>
      <c r="H31" s="375">
        <v>9226</v>
      </c>
      <c r="I31" s="375">
        <v>1266</v>
      </c>
      <c r="J31" s="375">
        <v>530</v>
      </c>
      <c r="K31" s="375">
        <v>1388</v>
      </c>
      <c r="L31" s="375">
        <v>1782</v>
      </c>
      <c r="M31" s="375">
        <v>2264</v>
      </c>
      <c r="N31" s="375">
        <v>2668</v>
      </c>
      <c r="O31" s="375">
        <v>0</v>
      </c>
      <c r="P31" s="287"/>
      <c r="R31" s="208"/>
      <c r="S31" s="208"/>
      <c r="T31" s="208"/>
      <c r="U31" s="208"/>
    </row>
    <row r="32" spans="1:21" ht="12.95" customHeight="1">
      <c r="A32" s="115" t="s">
        <v>41</v>
      </c>
      <c r="B32" s="118" t="s">
        <v>286</v>
      </c>
      <c r="C32" s="275">
        <v>176199.80000000002</v>
      </c>
      <c r="D32" s="375">
        <v>3226.5</v>
      </c>
      <c r="E32" s="375">
        <v>4943.5</v>
      </c>
      <c r="F32" s="375">
        <v>16234.5</v>
      </c>
      <c r="G32" s="375">
        <v>33713</v>
      </c>
      <c r="H32" s="375">
        <v>37037.5</v>
      </c>
      <c r="I32" s="375">
        <v>37765</v>
      </c>
      <c r="J32" s="375">
        <v>23482.7</v>
      </c>
      <c r="K32" s="375">
        <v>9047.4</v>
      </c>
      <c r="L32" s="375">
        <v>2614.6999999999998</v>
      </c>
      <c r="M32" s="375">
        <v>4641</v>
      </c>
      <c r="N32" s="375">
        <v>3494</v>
      </c>
      <c r="O32" s="375">
        <v>1695.5</v>
      </c>
      <c r="P32" s="287">
        <v>177895.30000000002</v>
      </c>
      <c r="R32" s="208"/>
      <c r="S32" s="208"/>
      <c r="T32" s="208"/>
      <c r="U32" s="208"/>
    </row>
    <row r="33" spans="1:21" ht="12.95" customHeight="1">
      <c r="A33" s="115"/>
      <c r="B33" s="118" t="s">
        <v>381</v>
      </c>
      <c r="C33" s="275">
        <v>168910.7</v>
      </c>
      <c r="D33" s="375">
        <v>3455.7</v>
      </c>
      <c r="E33" s="375">
        <v>7638</v>
      </c>
      <c r="F33" s="375">
        <v>18049.5</v>
      </c>
      <c r="G33" s="375">
        <v>29711</v>
      </c>
      <c r="H33" s="375">
        <v>35727.5</v>
      </c>
      <c r="I33" s="375">
        <v>35118.5</v>
      </c>
      <c r="J33" s="375">
        <v>22030.5</v>
      </c>
      <c r="K33" s="375">
        <v>5642</v>
      </c>
      <c r="L33" s="375">
        <v>4285.5</v>
      </c>
      <c r="M33" s="375">
        <v>3066.5</v>
      </c>
      <c r="N33" s="375">
        <v>4186</v>
      </c>
      <c r="O33" s="375">
        <v>0</v>
      </c>
      <c r="P33" s="287"/>
      <c r="R33" s="208"/>
      <c r="S33" s="208"/>
      <c r="T33" s="208"/>
      <c r="U33" s="208"/>
    </row>
    <row r="34" spans="1:21" ht="12.75">
      <c r="A34" s="213"/>
      <c r="B34" s="116"/>
      <c r="C34" s="11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6"/>
      <c r="P34" s="215" t="s">
        <v>382</v>
      </c>
      <c r="R34" s="368"/>
      <c r="S34" s="368"/>
      <c r="T34" s="368"/>
      <c r="U34" s="368"/>
    </row>
    <row r="35" spans="1:21" ht="14.25" customHeight="1">
      <c r="A35" s="85" t="s">
        <v>265</v>
      </c>
      <c r="B35" s="118"/>
      <c r="C35" s="118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117"/>
      <c r="R35" s="368"/>
      <c r="S35" s="368"/>
      <c r="T35" s="368"/>
      <c r="U35" s="368"/>
    </row>
    <row r="36" spans="1:21" ht="21" customHeight="1">
      <c r="A36" s="391" t="s">
        <v>58</v>
      </c>
      <c r="B36" s="393" t="s">
        <v>219</v>
      </c>
      <c r="C36" s="391" t="s">
        <v>406</v>
      </c>
      <c r="D36" s="394" t="s">
        <v>322</v>
      </c>
      <c r="E36" s="394" t="s">
        <v>323</v>
      </c>
      <c r="F36" s="394" t="s">
        <v>324</v>
      </c>
      <c r="G36" s="394" t="s">
        <v>192</v>
      </c>
      <c r="H36" s="394" t="s">
        <v>193</v>
      </c>
      <c r="I36" s="394" t="s">
        <v>194</v>
      </c>
      <c r="J36" s="394" t="s">
        <v>195</v>
      </c>
      <c r="K36" s="394" t="s">
        <v>196</v>
      </c>
      <c r="L36" s="394" t="s">
        <v>197</v>
      </c>
      <c r="M36" s="394" t="s">
        <v>198</v>
      </c>
      <c r="N36" s="394" t="s">
        <v>199</v>
      </c>
      <c r="O36" s="394" t="s">
        <v>200</v>
      </c>
      <c r="P36" s="391" t="s">
        <v>153</v>
      </c>
      <c r="R36" s="369"/>
      <c r="S36" s="369"/>
      <c r="T36" s="369"/>
      <c r="U36" s="369"/>
    </row>
    <row r="37" spans="1:21" ht="12.95" customHeight="1">
      <c r="A37" s="115" t="s">
        <v>42</v>
      </c>
      <c r="B37" s="118" t="s">
        <v>286</v>
      </c>
      <c r="C37" s="275">
        <v>85264</v>
      </c>
      <c r="D37" s="375">
        <v>4946</v>
      </c>
      <c r="E37" s="375">
        <v>2848</v>
      </c>
      <c r="F37" s="375">
        <v>1294</v>
      </c>
      <c r="G37" s="375">
        <v>3520</v>
      </c>
      <c r="H37" s="375">
        <v>1645</v>
      </c>
      <c r="I37" s="375">
        <v>19090</v>
      </c>
      <c r="J37" s="375">
        <v>32321</v>
      </c>
      <c r="K37" s="375">
        <v>6370</v>
      </c>
      <c r="L37" s="375">
        <v>4226</v>
      </c>
      <c r="M37" s="375">
        <v>3378</v>
      </c>
      <c r="N37" s="375">
        <v>5626</v>
      </c>
      <c r="O37" s="375">
        <v>5938</v>
      </c>
      <c r="P37" s="287">
        <v>91202</v>
      </c>
      <c r="R37" s="208"/>
      <c r="S37" s="208"/>
      <c r="T37" s="208"/>
      <c r="U37" s="208"/>
    </row>
    <row r="38" spans="1:21" ht="12.95" customHeight="1">
      <c r="A38" s="115"/>
      <c r="B38" s="118" t="s">
        <v>381</v>
      </c>
      <c r="C38" s="275">
        <v>78772</v>
      </c>
      <c r="D38" s="375">
        <v>3480</v>
      </c>
      <c r="E38" s="375">
        <v>4342</v>
      </c>
      <c r="F38" s="375">
        <v>877</v>
      </c>
      <c r="G38" s="375">
        <v>3506</v>
      </c>
      <c r="H38" s="375">
        <v>1528</v>
      </c>
      <c r="I38" s="375">
        <v>25577</v>
      </c>
      <c r="J38" s="375">
        <v>25097</v>
      </c>
      <c r="K38" s="375">
        <v>3324</v>
      </c>
      <c r="L38" s="375">
        <v>3277</v>
      </c>
      <c r="M38" s="375">
        <v>3291</v>
      </c>
      <c r="N38" s="375">
        <v>4473</v>
      </c>
      <c r="O38" s="375">
        <v>0</v>
      </c>
      <c r="P38" s="287"/>
      <c r="R38" s="208"/>
      <c r="S38" s="208"/>
      <c r="T38" s="208"/>
      <c r="U38" s="208"/>
    </row>
    <row r="39" spans="1:21" ht="12.95" customHeight="1">
      <c r="A39" s="115" t="s">
        <v>43</v>
      </c>
      <c r="B39" s="118" t="s">
        <v>286</v>
      </c>
      <c r="C39" s="275">
        <v>45582.52</v>
      </c>
      <c r="D39" s="375">
        <v>5781</v>
      </c>
      <c r="E39" s="375">
        <v>4335.25</v>
      </c>
      <c r="F39" s="375">
        <v>3562.67</v>
      </c>
      <c r="G39" s="375">
        <v>3587</v>
      </c>
      <c r="H39" s="375">
        <v>2905</v>
      </c>
      <c r="I39" s="375">
        <v>4740</v>
      </c>
      <c r="J39" s="375">
        <v>4849</v>
      </c>
      <c r="K39" s="375">
        <v>3164</v>
      </c>
      <c r="L39" s="375">
        <v>3134</v>
      </c>
      <c r="M39" s="375">
        <v>4243.6000000000004</v>
      </c>
      <c r="N39" s="375">
        <v>5281</v>
      </c>
      <c r="O39" s="375">
        <v>6552.5</v>
      </c>
      <c r="P39" s="287">
        <v>52135.02</v>
      </c>
      <c r="R39" s="208"/>
      <c r="S39" s="208"/>
      <c r="T39" s="208"/>
      <c r="U39" s="208"/>
    </row>
    <row r="40" spans="1:21" ht="12.95" customHeight="1">
      <c r="A40" s="115"/>
      <c r="B40" s="118" t="s">
        <v>381</v>
      </c>
      <c r="C40" s="275">
        <v>44600.6</v>
      </c>
      <c r="D40" s="375">
        <v>5945.5</v>
      </c>
      <c r="E40" s="375">
        <v>4469.5</v>
      </c>
      <c r="F40" s="375">
        <v>4466</v>
      </c>
      <c r="G40" s="375">
        <v>3532.8</v>
      </c>
      <c r="H40" s="375">
        <v>3568</v>
      </c>
      <c r="I40" s="375">
        <v>5179.3</v>
      </c>
      <c r="J40" s="375">
        <v>3965</v>
      </c>
      <c r="K40" s="375">
        <v>2497</v>
      </c>
      <c r="L40" s="375">
        <v>3058</v>
      </c>
      <c r="M40" s="375">
        <v>3179.5</v>
      </c>
      <c r="N40" s="375">
        <v>4740</v>
      </c>
      <c r="O40" s="375">
        <v>0</v>
      </c>
      <c r="P40" s="287"/>
      <c r="R40" s="208"/>
      <c r="S40" s="208"/>
      <c r="T40" s="208"/>
      <c r="U40" s="208"/>
    </row>
    <row r="41" spans="1:21" ht="12.95" customHeight="1">
      <c r="A41" s="115" t="s">
        <v>318</v>
      </c>
      <c r="B41" s="118" t="s">
        <v>286</v>
      </c>
      <c r="C41" s="275">
        <v>2682</v>
      </c>
      <c r="D41" s="375">
        <v>324</v>
      </c>
      <c r="E41" s="375">
        <v>326</v>
      </c>
      <c r="F41" s="375">
        <v>261</v>
      </c>
      <c r="G41" s="375">
        <v>187</v>
      </c>
      <c r="H41" s="375">
        <v>120</v>
      </c>
      <c r="I41" s="375">
        <v>322</v>
      </c>
      <c r="J41" s="375">
        <v>392</v>
      </c>
      <c r="K41" s="375">
        <v>211</v>
      </c>
      <c r="L41" s="375">
        <v>141</v>
      </c>
      <c r="M41" s="375">
        <v>201</v>
      </c>
      <c r="N41" s="375">
        <v>197</v>
      </c>
      <c r="O41" s="375">
        <v>145</v>
      </c>
      <c r="P41" s="287">
        <v>2827</v>
      </c>
      <c r="R41" s="208"/>
      <c r="S41" s="208"/>
      <c r="T41" s="208"/>
      <c r="U41" s="208"/>
    </row>
    <row r="42" spans="1:21" ht="12.95" customHeight="1">
      <c r="A42" s="115"/>
      <c r="B42" s="118" t="s">
        <v>381</v>
      </c>
      <c r="C42" s="275">
        <v>2013</v>
      </c>
      <c r="D42" s="375">
        <v>280</v>
      </c>
      <c r="E42" s="375">
        <v>236</v>
      </c>
      <c r="F42" s="375">
        <v>228</v>
      </c>
      <c r="G42" s="375">
        <v>116</v>
      </c>
      <c r="H42" s="375">
        <v>126</v>
      </c>
      <c r="I42" s="375">
        <v>198</v>
      </c>
      <c r="J42" s="375">
        <v>211</v>
      </c>
      <c r="K42" s="375">
        <v>149</v>
      </c>
      <c r="L42" s="375">
        <v>94</v>
      </c>
      <c r="M42" s="375">
        <v>181</v>
      </c>
      <c r="N42" s="375">
        <v>194</v>
      </c>
      <c r="O42" s="375">
        <v>0</v>
      </c>
      <c r="P42" s="287"/>
      <c r="R42" s="208"/>
      <c r="S42" s="208"/>
      <c r="T42" s="208"/>
      <c r="U42" s="208"/>
    </row>
    <row r="43" spans="1:21" ht="12.95" customHeight="1">
      <c r="A43" s="115" t="s">
        <v>44</v>
      </c>
      <c r="B43" s="118" t="s">
        <v>286</v>
      </c>
      <c r="C43" s="275">
        <v>106217</v>
      </c>
      <c r="D43" s="375">
        <v>20027</v>
      </c>
      <c r="E43" s="375">
        <v>17988</v>
      </c>
      <c r="F43" s="375">
        <v>13107</v>
      </c>
      <c r="G43" s="375">
        <v>8105</v>
      </c>
      <c r="H43" s="375">
        <v>6432</v>
      </c>
      <c r="I43" s="375">
        <v>4296</v>
      </c>
      <c r="J43" s="375">
        <v>3999</v>
      </c>
      <c r="K43" s="375">
        <v>2653</v>
      </c>
      <c r="L43" s="375">
        <v>4391</v>
      </c>
      <c r="M43" s="375">
        <v>8628</v>
      </c>
      <c r="N43" s="375">
        <v>16591</v>
      </c>
      <c r="O43" s="375">
        <v>24100</v>
      </c>
      <c r="P43" s="287">
        <v>130317</v>
      </c>
      <c r="R43" s="208"/>
      <c r="S43" s="208"/>
      <c r="T43" s="208"/>
      <c r="U43" s="208"/>
    </row>
    <row r="44" spans="1:21" ht="12.95" customHeight="1">
      <c r="A44" s="115"/>
      <c r="B44" s="118" t="s">
        <v>381</v>
      </c>
      <c r="C44" s="275">
        <v>104802</v>
      </c>
      <c r="D44" s="375">
        <v>19903</v>
      </c>
      <c r="E44" s="375">
        <v>17470</v>
      </c>
      <c r="F44" s="375">
        <v>12626</v>
      </c>
      <c r="G44" s="375">
        <v>7479</v>
      </c>
      <c r="H44" s="375">
        <v>6068</v>
      </c>
      <c r="I44" s="375">
        <v>4048</v>
      </c>
      <c r="J44" s="375">
        <v>4002</v>
      </c>
      <c r="K44" s="375">
        <v>2759</v>
      </c>
      <c r="L44" s="375">
        <v>4482</v>
      </c>
      <c r="M44" s="375">
        <v>8811</v>
      </c>
      <c r="N44" s="375">
        <v>17154</v>
      </c>
      <c r="O44" s="375">
        <v>0</v>
      </c>
      <c r="P44" s="287"/>
      <c r="R44" s="208"/>
      <c r="S44" s="208"/>
      <c r="T44" s="208"/>
      <c r="U44" s="208"/>
    </row>
    <row r="45" spans="1:21" ht="12.95" customHeight="1">
      <c r="A45" s="119" t="s">
        <v>63</v>
      </c>
      <c r="B45" s="118" t="s">
        <v>286</v>
      </c>
      <c r="C45" s="275">
        <v>9995.75</v>
      </c>
      <c r="D45" s="375">
        <v>349.25</v>
      </c>
      <c r="E45" s="375">
        <v>2651.5</v>
      </c>
      <c r="F45" s="375">
        <v>3565.75</v>
      </c>
      <c r="G45" s="375">
        <v>1349</v>
      </c>
      <c r="H45" s="375">
        <v>511.5</v>
      </c>
      <c r="I45" s="375">
        <v>142.5</v>
      </c>
      <c r="J45" s="375">
        <v>111.5</v>
      </c>
      <c r="K45" s="375">
        <v>111.5</v>
      </c>
      <c r="L45" s="375">
        <v>433.25</v>
      </c>
      <c r="M45" s="375">
        <v>608.5</v>
      </c>
      <c r="N45" s="375">
        <v>161.5</v>
      </c>
      <c r="O45" s="375">
        <v>111.25</v>
      </c>
      <c r="P45" s="287">
        <v>10107</v>
      </c>
      <c r="R45" s="208"/>
      <c r="S45" s="208"/>
      <c r="T45" s="208"/>
      <c r="U45" s="208"/>
    </row>
    <row r="46" spans="1:21" ht="12.95" customHeight="1">
      <c r="A46" s="119"/>
      <c r="B46" s="118" t="s">
        <v>381</v>
      </c>
      <c r="C46" s="275">
        <v>10084.5</v>
      </c>
      <c r="D46" s="375">
        <v>292.5</v>
      </c>
      <c r="E46" s="375">
        <v>2340.25</v>
      </c>
      <c r="F46" s="375">
        <v>4777.5</v>
      </c>
      <c r="G46" s="375">
        <v>1243.5</v>
      </c>
      <c r="H46" s="375">
        <v>191</v>
      </c>
      <c r="I46" s="375">
        <v>135</v>
      </c>
      <c r="J46" s="375">
        <v>144</v>
      </c>
      <c r="K46" s="375">
        <v>113.5</v>
      </c>
      <c r="L46" s="375">
        <v>319</v>
      </c>
      <c r="M46" s="375">
        <v>419.75</v>
      </c>
      <c r="N46" s="375">
        <v>108.5</v>
      </c>
      <c r="O46" s="375">
        <v>0</v>
      </c>
      <c r="P46" s="287"/>
      <c r="R46" s="208"/>
      <c r="S46" s="208"/>
      <c r="T46" s="208"/>
      <c r="U46" s="208"/>
    </row>
    <row r="47" spans="1:21" ht="12.95" customHeight="1">
      <c r="A47" s="115" t="s">
        <v>80</v>
      </c>
      <c r="B47" s="118" t="s">
        <v>286</v>
      </c>
      <c r="C47" s="275">
        <v>2089</v>
      </c>
      <c r="D47" s="375">
        <v>361</v>
      </c>
      <c r="E47" s="375">
        <v>704</v>
      </c>
      <c r="F47" s="375">
        <v>364</v>
      </c>
      <c r="G47" s="375">
        <v>248</v>
      </c>
      <c r="H47" s="375">
        <v>94</v>
      </c>
      <c r="I47" s="375">
        <v>136</v>
      </c>
      <c r="J47" s="375">
        <v>81</v>
      </c>
      <c r="K47" s="375">
        <v>25</v>
      </c>
      <c r="L47" s="375">
        <v>28</v>
      </c>
      <c r="M47" s="375">
        <v>36</v>
      </c>
      <c r="N47" s="375">
        <v>12</v>
      </c>
      <c r="O47" s="375">
        <v>20</v>
      </c>
      <c r="P47" s="287">
        <v>2109</v>
      </c>
      <c r="R47" s="208"/>
      <c r="S47" s="208"/>
      <c r="T47" s="208"/>
      <c r="U47" s="208"/>
    </row>
    <row r="48" spans="1:21" ht="12.95" customHeight="1">
      <c r="A48" s="115"/>
      <c r="B48" s="118" t="s">
        <v>381</v>
      </c>
      <c r="C48" s="275">
        <v>1876</v>
      </c>
      <c r="D48" s="375">
        <v>276</v>
      </c>
      <c r="E48" s="375">
        <v>681</v>
      </c>
      <c r="F48" s="375">
        <v>446</v>
      </c>
      <c r="G48" s="375">
        <v>106</v>
      </c>
      <c r="H48" s="375">
        <v>57</v>
      </c>
      <c r="I48" s="375">
        <v>117</v>
      </c>
      <c r="J48" s="375">
        <v>105</v>
      </c>
      <c r="K48" s="375">
        <v>10</v>
      </c>
      <c r="L48" s="375">
        <v>9</v>
      </c>
      <c r="M48" s="375">
        <v>15</v>
      </c>
      <c r="N48" s="375">
        <v>54</v>
      </c>
      <c r="O48" s="375">
        <v>0</v>
      </c>
      <c r="P48" s="287"/>
      <c r="R48" s="208"/>
      <c r="S48" s="208"/>
      <c r="T48" s="208"/>
      <c r="U48" s="208"/>
    </row>
    <row r="49" spans="1:21" ht="12.95" customHeight="1">
      <c r="A49" s="115" t="s">
        <v>45</v>
      </c>
      <c r="B49" s="118" t="s">
        <v>286</v>
      </c>
      <c r="C49" s="275">
        <v>25684.5</v>
      </c>
      <c r="D49" s="375">
        <v>5093</v>
      </c>
      <c r="E49" s="375">
        <v>6759.5</v>
      </c>
      <c r="F49" s="375">
        <v>5772.5</v>
      </c>
      <c r="G49" s="375">
        <v>1957.5</v>
      </c>
      <c r="H49" s="375">
        <v>423</v>
      </c>
      <c r="I49" s="375">
        <v>333</v>
      </c>
      <c r="J49" s="375">
        <v>534</v>
      </c>
      <c r="K49" s="375">
        <v>1398</v>
      </c>
      <c r="L49" s="375">
        <v>1174</v>
      </c>
      <c r="M49" s="375">
        <v>1056</v>
      </c>
      <c r="N49" s="375">
        <v>1184</v>
      </c>
      <c r="O49" s="375">
        <v>1241.5</v>
      </c>
      <c r="P49" s="287">
        <v>26926</v>
      </c>
      <c r="R49" s="208"/>
      <c r="S49" s="208"/>
      <c r="T49" s="208"/>
      <c r="U49" s="208"/>
    </row>
    <row r="50" spans="1:21" ht="12.95" customHeight="1">
      <c r="A50" s="115"/>
      <c r="B50" s="118" t="s">
        <v>381</v>
      </c>
      <c r="C50" s="275">
        <v>23391.5</v>
      </c>
      <c r="D50" s="375">
        <v>3673</v>
      </c>
      <c r="E50" s="375">
        <v>6329.5</v>
      </c>
      <c r="F50" s="375">
        <v>5817</v>
      </c>
      <c r="G50" s="375">
        <v>2191.5</v>
      </c>
      <c r="H50" s="375">
        <v>287.5</v>
      </c>
      <c r="I50" s="375">
        <v>305</v>
      </c>
      <c r="J50" s="375">
        <v>680</v>
      </c>
      <c r="K50" s="375">
        <v>1100</v>
      </c>
      <c r="L50" s="375">
        <v>1091</v>
      </c>
      <c r="M50" s="375">
        <v>917</v>
      </c>
      <c r="N50" s="375">
        <v>1000</v>
      </c>
      <c r="O50" s="375">
        <v>0</v>
      </c>
      <c r="P50" s="287"/>
      <c r="R50" s="208"/>
      <c r="S50" s="208"/>
      <c r="T50" s="208"/>
      <c r="U50" s="208"/>
    </row>
    <row r="51" spans="1:21" ht="12.95" customHeight="1">
      <c r="A51" s="115" t="s">
        <v>46</v>
      </c>
      <c r="B51" s="118" t="s">
        <v>286</v>
      </c>
      <c r="C51" s="275">
        <v>107587.007</v>
      </c>
      <c r="D51" s="375">
        <v>10976</v>
      </c>
      <c r="E51" s="375">
        <v>2081.0070000000001</v>
      </c>
      <c r="F51" s="375">
        <v>1643</v>
      </c>
      <c r="G51" s="375">
        <v>2536</v>
      </c>
      <c r="H51" s="375">
        <v>3130</v>
      </c>
      <c r="I51" s="375">
        <v>14879</v>
      </c>
      <c r="J51" s="375">
        <v>37226</v>
      </c>
      <c r="K51" s="375">
        <v>19304</v>
      </c>
      <c r="L51" s="375">
        <v>11562</v>
      </c>
      <c r="M51" s="375">
        <v>3691</v>
      </c>
      <c r="N51" s="375">
        <v>559</v>
      </c>
      <c r="O51" s="375">
        <v>660</v>
      </c>
      <c r="P51" s="287">
        <v>108247.007</v>
      </c>
      <c r="R51" s="208"/>
      <c r="S51" s="208"/>
      <c r="T51" s="208"/>
      <c r="U51" s="208"/>
    </row>
    <row r="52" spans="1:21" ht="12.95" customHeight="1">
      <c r="A52" s="115"/>
      <c r="B52" s="118" t="s">
        <v>381</v>
      </c>
      <c r="C52" s="275">
        <v>108077</v>
      </c>
      <c r="D52" s="375">
        <v>16195</v>
      </c>
      <c r="E52" s="375">
        <v>9701</v>
      </c>
      <c r="F52" s="375">
        <v>973</v>
      </c>
      <c r="G52" s="375">
        <v>3580</v>
      </c>
      <c r="H52" s="375">
        <v>3077</v>
      </c>
      <c r="I52" s="375">
        <v>16477</v>
      </c>
      <c r="J52" s="375">
        <v>22719</v>
      </c>
      <c r="K52" s="375">
        <v>24686</v>
      </c>
      <c r="L52" s="375">
        <v>7459</v>
      </c>
      <c r="M52" s="375">
        <v>2214</v>
      </c>
      <c r="N52" s="375">
        <v>996</v>
      </c>
      <c r="O52" s="375">
        <v>0</v>
      </c>
      <c r="P52" s="287"/>
      <c r="R52" s="208"/>
      <c r="S52" s="208"/>
      <c r="T52" s="208"/>
      <c r="U52" s="208"/>
    </row>
    <row r="53" spans="1:21" ht="12.95" customHeight="1">
      <c r="A53" s="115" t="s">
        <v>47</v>
      </c>
      <c r="B53" s="118" t="s">
        <v>286</v>
      </c>
      <c r="C53" s="275">
        <v>241030</v>
      </c>
      <c r="D53" s="375">
        <v>8620</v>
      </c>
      <c r="E53" s="375">
        <v>30536</v>
      </c>
      <c r="F53" s="375">
        <v>87498</v>
      </c>
      <c r="G53" s="375">
        <v>64993</v>
      </c>
      <c r="H53" s="375">
        <v>47850</v>
      </c>
      <c r="I53" s="375">
        <v>628</v>
      </c>
      <c r="J53" s="375">
        <v>0</v>
      </c>
      <c r="K53" s="375">
        <v>0</v>
      </c>
      <c r="L53" s="375">
        <v>0</v>
      </c>
      <c r="M53" s="375">
        <v>0</v>
      </c>
      <c r="N53" s="375">
        <v>905</v>
      </c>
      <c r="O53" s="375">
        <v>1448</v>
      </c>
      <c r="P53" s="287">
        <v>242478</v>
      </c>
      <c r="R53" s="208"/>
      <c r="S53" s="208"/>
      <c r="T53" s="208"/>
      <c r="U53" s="208"/>
    </row>
    <row r="54" spans="1:21" ht="12.95" customHeight="1">
      <c r="A54" s="115"/>
      <c r="B54" s="118" t="s">
        <v>381</v>
      </c>
      <c r="C54" s="275">
        <v>244278</v>
      </c>
      <c r="D54" s="375">
        <v>8089</v>
      </c>
      <c r="E54" s="375">
        <v>29944</v>
      </c>
      <c r="F54" s="375">
        <v>93813</v>
      </c>
      <c r="G54" s="375">
        <v>69062</v>
      </c>
      <c r="H54" s="375">
        <v>41280</v>
      </c>
      <c r="I54" s="375">
        <v>1230</v>
      </c>
      <c r="J54" s="375">
        <v>0</v>
      </c>
      <c r="K54" s="375">
        <v>0</v>
      </c>
      <c r="L54" s="375">
        <v>0</v>
      </c>
      <c r="M54" s="375">
        <v>0</v>
      </c>
      <c r="N54" s="375">
        <v>860</v>
      </c>
      <c r="O54" s="375">
        <v>0</v>
      </c>
      <c r="P54" s="287"/>
      <c r="R54" s="208"/>
      <c r="S54" s="208"/>
      <c r="T54" s="208"/>
      <c r="U54" s="208"/>
    </row>
    <row r="55" spans="1:21" ht="12.95" customHeight="1">
      <c r="A55" s="115" t="s">
        <v>83</v>
      </c>
      <c r="B55" s="118" t="s">
        <v>286</v>
      </c>
      <c r="C55" s="275">
        <v>144434.5</v>
      </c>
      <c r="D55" s="375">
        <v>13156</v>
      </c>
      <c r="E55" s="375">
        <v>19355.5</v>
      </c>
      <c r="F55" s="375">
        <v>13746</v>
      </c>
      <c r="G55" s="375">
        <v>8428</v>
      </c>
      <c r="H55" s="375">
        <v>9675</v>
      </c>
      <c r="I55" s="375">
        <v>12620</v>
      </c>
      <c r="J55" s="375">
        <v>19624.5</v>
      </c>
      <c r="K55" s="375">
        <v>20127.5</v>
      </c>
      <c r="L55" s="375">
        <v>10924</v>
      </c>
      <c r="M55" s="375">
        <v>8282</v>
      </c>
      <c r="N55" s="375">
        <v>8496</v>
      </c>
      <c r="O55" s="375">
        <v>9998</v>
      </c>
      <c r="P55" s="287">
        <v>154432.5</v>
      </c>
      <c r="R55" s="208"/>
      <c r="S55" s="208"/>
      <c r="T55" s="208"/>
      <c r="U55" s="208"/>
    </row>
    <row r="56" spans="1:21" ht="12.95" customHeight="1">
      <c r="A56" s="115"/>
      <c r="B56" s="118" t="s">
        <v>381</v>
      </c>
      <c r="C56" s="275">
        <v>153983</v>
      </c>
      <c r="D56" s="375">
        <v>15720</v>
      </c>
      <c r="E56" s="375">
        <v>20270.5</v>
      </c>
      <c r="F56" s="375">
        <v>16333</v>
      </c>
      <c r="G56" s="375">
        <v>11012</v>
      </c>
      <c r="H56" s="375">
        <v>10616</v>
      </c>
      <c r="I56" s="375">
        <v>13335</v>
      </c>
      <c r="J56" s="375">
        <v>19370.75</v>
      </c>
      <c r="K56" s="375">
        <v>17465.5</v>
      </c>
      <c r="L56" s="375">
        <v>11006.75</v>
      </c>
      <c r="M56" s="375">
        <v>9095.5</v>
      </c>
      <c r="N56" s="375">
        <v>9758</v>
      </c>
      <c r="O56" s="375">
        <v>0</v>
      </c>
      <c r="P56" s="287"/>
      <c r="R56" s="208"/>
      <c r="S56" s="208"/>
      <c r="T56" s="208"/>
      <c r="U56" s="208"/>
    </row>
    <row r="57" spans="1:21" ht="12.95" customHeight="1">
      <c r="A57" s="115" t="s">
        <v>81</v>
      </c>
      <c r="B57" s="118" t="s">
        <v>286</v>
      </c>
      <c r="C57" s="275">
        <v>6372</v>
      </c>
      <c r="D57" s="375">
        <v>610</v>
      </c>
      <c r="E57" s="375">
        <v>875</v>
      </c>
      <c r="F57" s="375">
        <v>1331</v>
      </c>
      <c r="G57" s="375">
        <v>646</v>
      </c>
      <c r="H57" s="375">
        <v>493</v>
      </c>
      <c r="I57" s="375">
        <v>325</v>
      </c>
      <c r="J57" s="375">
        <v>435</v>
      </c>
      <c r="K57" s="375">
        <v>358</v>
      </c>
      <c r="L57" s="375">
        <v>500</v>
      </c>
      <c r="M57" s="375">
        <v>431</v>
      </c>
      <c r="N57" s="375">
        <v>368</v>
      </c>
      <c r="O57" s="375">
        <v>434</v>
      </c>
      <c r="P57" s="287">
        <v>6806</v>
      </c>
      <c r="R57" s="208"/>
      <c r="S57" s="208"/>
      <c r="T57" s="208"/>
      <c r="U57" s="208"/>
    </row>
    <row r="58" spans="1:21" ht="12.95" customHeight="1">
      <c r="A58" s="115"/>
      <c r="B58" s="118" t="s">
        <v>381</v>
      </c>
      <c r="C58" s="275">
        <v>6090</v>
      </c>
      <c r="D58" s="375">
        <v>625</v>
      </c>
      <c r="E58" s="375">
        <v>842</v>
      </c>
      <c r="F58" s="375">
        <v>1033</v>
      </c>
      <c r="G58" s="375">
        <v>759</v>
      </c>
      <c r="H58" s="375">
        <v>439</v>
      </c>
      <c r="I58" s="375">
        <v>373</v>
      </c>
      <c r="J58" s="375">
        <v>358</v>
      </c>
      <c r="K58" s="375">
        <v>442</v>
      </c>
      <c r="L58" s="375">
        <v>502</v>
      </c>
      <c r="M58" s="375">
        <v>422</v>
      </c>
      <c r="N58" s="375">
        <v>295</v>
      </c>
      <c r="O58" s="375">
        <v>0</v>
      </c>
      <c r="P58" s="287"/>
      <c r="R58" s="208"/>
      <c r="S58" s="208"/>
      <c r="T58" s="208"/>
      <c r="U58" s="208"/>
    </row>
    <row r="59" spans="1:21" ht="12.95" customHeight="1">
      <c r="A59" s="115" t="s">
        <v>82</v>
      </c>
      <c r="B59" s="118" t="s">
        <v>286</v>
      </c>
      <c r="C59" s="275">
        <v>15389.470000000001</v>
      </c>
      <c r="D59" s="375">
        <v>5326.0000000000009</v>
      </c>
      <c r="E59" s="375">
        <v>2855.1800000000003</v>
      </c>
      <c r="F59" s="375">
        <v>54.500000000000007</v>
      </c>
      <c r="G59" s="375">
        <v>56.099999999999994</v>
      </c>
      <c r="H59" s="375">
        <v>71.400000000000006</v>
      </c>
      <c r="I59" s="375">
        <v>882.8</v>
      </c>
      <c r="J59" s="375">
        <v>1236.4499999999998</v>
      </c>
      <c r="K59" s="375">
        <v>4705.54</v>
      </c>
      <c r="L59" s="375">
        <v>85.68</v>
      </c>
      <c r="M59" s="375">
        <v>57.22</v>
      </c>
      <c r="N59" s="375">
        <v>58.600000000000009</v>
      </c>
      <c r="O59" s="375">
        <v>932.25000000000011</v>
      </c>
      <c r="P59" s="287">
        <v>16321.720000000001</v>
      </c>
      <c r="R59" s="208"/>
      <c r="S59" s="208"/>
      <c r="T59" s="208"/>
      <c r="U59" s="208"/>
    </row>
    <row r="60" spans="1:21" ht="12.95" customHeight="1">
      <c r="A60" s="115"/>
      <c r="B60" s="118" t="s">
        <v>381</v>
      </c>
      <c r="C60" s="275">
        <v>12369.15</v>
      </c>
      <c r="D60" s="375">
        <v>5331.300000000002</v>
      </c>
      <c r="E60" s="375">
        <v>263.79999999999995</v>
      </c>
      <c r="F60" s="375">
        <v>67.099999999999994</v>
      </c>
      <c r="G60" s="375">
        <v>76.45</v>
      </c>
      <c r="H60" s="375">
        <v>52.95</v>
      </c>
      <c r="I60" s="375">
        <v>727.5</v>
      </c>
      <c r="J60" s="375">
        <v>5069.8499999999995</v>
      </c>
      <c r="K60" s="375">
        <v>599.79999999999995</v>
      </c>
      <c r="L60" s="375">
        <v>47.25</v>
      </c>
      <c r="M60" s="375">
        <v>57.8</v>
      </c>
      <c r="N60" s="375">
        <v>75.350000000000009</v>
      </c>
      <c r="O60" s="375">
        <v>0</v>
      </c>
      <c r="P60" s="287"/>
      <c r="R60" s="208"/>
      <c r="S60" s="208"/>
      <c r="T60" s="208"/>
      <c r="U60" s="208"/>
    </row>
    <row r="61" spans="1:21" ht="12.95" customHeight="1">
      <c r="A61" s="115" t="s">
        <v>84</v>
      </c>
      <c r="B61" s="118" t="s">
        <v>286</v>
      </c>
      <c r="C61" s="275">
        <v>32923.199999999997</v>
      </c>
      <c r="D61" s="375">
        <v>2999</v>
      </c>
      <c r="E61" s="375">
        <v>3204</v>
      </c>
      <c r="F61" s="375">
        <v>2085</v>
      </c>
      <c r="G61" s="375">
        <v>2016</v>
      </c>
      <c r="H61" s="375">
        <v>1847</v>
      </c>
      <c r="I61" s="375">
        <v>3263</v>
      </c>
      <c r="J61" s="375">
        <v>2523</v>
      </c>
      <c r="K61" s="375">
        <v>3156</v>
      </c>
      <c r="L61" s="375">
        <v>3503.51</v>
      </c>
      <c r="M61" s="375">
        <v>4304.1899999999996</v>
      </c>
      <c r="N61" s="375">
        <v>4022.5</v>
      </c>
      <c r="O61" s="375">
        <v>4834</v>
      </c>
      <c r="P61" s="287">
        <v>37757.199999999997</v>
      </c>
      <c r="R61" s="208"/>
      <c r="S61" s="208"/>
      <c r="T61" s="208"/>
      <c r="U61" s="208"/>
    </row>
    <row r="62" spans="1:21" ht="12.95" customHeight="1">
      <c r="A62" s="115"/>
      <c r="B62" s="118" t="s">
        <v>381</v>
      </c>
      <c r="C62" s="275">
        <v>31992.25</v>
      </c>
      <c r="D62" s="375">
        <v>3870.5</v>
      </c>
      <c r="E62" s="375">
        <v>4211</v>
      </c>
      <c r="F62" s="375">
        <v>3421</v>
      </c>
      <c r="G62" s="375">
        <v>2480</v>
      </c>
      <c r="H62" s="375">
        <v>3144</v>
      </c>
      <c r="I62" s="375">
        <v>2096</v>
      </c>
      <c r="J62" s="375">
        <v>1834</v>
      </c>
      <c r="K62" s="375">
        <v>1519</v>
      </c>
      <c r="L62" s="375">
        <v>3005.5</v>
      </c>
      <c r="M62" s="375">
        <v>3364.33</v>
      </c>
      <c r="N62" s="375">
        <v>3046.92</v>
      </c>
      <c r="O62" s="375">
        <v>0</v>
      </c>
      <c r="P62" s="287"/>
      <c r="R62" s="208"/>
      <c r="S62" s="208"/>
      <c r="T62" s="208"/>
      <c r="U62" s="208"/>
    </row>
    <row r="63" spans="1:21" ht="10.5" customHeight="1">
      <c r="A63" s="370" t="s">
        <v>108</v>
      </c>
      <c r="B63" s="116"/>
      <c r="C63" s="116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5"/>
      <c r="R63" s="59"/>
      <c r="S63" s="59"/>
      <c r="T63" s="59"/>
      <c r="U63" s="59"/>
    </row>
    <row r="64" spans="1:21" ht="10.5" customHeight="1">
      <c r="A64" s="217" t="s">
        <v>115</v>
      </c>
      <c r="B64" s="216"/>
      <c r="C64" s="216"/>
      <c r="D64" s="200"/>
      <c r="E64" s="200"/>
      <c r="F64" s="200"/>
      <c r="G64" s="200"/>
      <c r="R64" s="59"/>
      <c r="S64" s="59"/>
      <c r="T64" s="59"/>
      <c r="U64" s="59"/>
    </row>
    <row r="65" spans="1:21" ht="10.5" customHeight="1">
      <c r="A65" s="299" t="s">
        <v>288</v>
      </c>
      <c r="B65" s="299"/>
      <c r="C65" s="299"/>
      <c r="D65" s="299"/>
      <c r="E65" s="299"/>
      <c r="F65" s="299"/>
      <c r="G65" s="299"/>
      <c r="R65" s="59"/>
      <c r="S65" s="59"/>
      <c r="T65" s="59"/>
      <c r="U65" s="59"/>
    </row>
    <row r="66" spans="1:21" ht="17.25" customHeight="1">
      <c r="R66" s="59"/>
      <c r="S66" s="59"/>
      <c r="T66" s="59"/>
      <c r="U66" s="59"/>
    </row>
    <row r="67" spans="1:21" ht="17.25" customHeight="1">
      <c r="R67" s="59"/>
      <c r="S67" s="59"/>
      <c r="T67" s="59"/>
      <c r="U67" s="59"/>
    </row>
    <row r="68" spans="1:21" ht="17.25" customHeight="1">
      <c r="R68" s="59"/>
      <c r="S68" s="59"/>
      <c r="T68" s="59"/>
      <c r="U68" s="59"/>
    </row>
    <row r="69" spans="1:21" ht="17.25" customHeight="1">
      <c r="R69" s="59"/>
      <c r="S69" s="59"/>
      <c r="T69" s="59"/>
      <c r="U69" s="59"/>
    </row>
    <row r="70" spans="1:21" ht="17.25" customHeight="1">
      <c r="R70" s="59"/>
      <c r="S70" s="59"/>
      <c r="T70" s="59"/>
      <c r="U70" s="59"/>
    </row>
    <row r="71" spans="1:21" ht="17.25" customHeight="1">
      <c r="R71" s="59"/>
      <c r="S71" s="59"/>
      <c r="T71" s="59"/>
      <c r="U71" s="59"/>
    </row>
    <row r="72" spans="1:21" ht="17.25" customHeight="1">
      <c r="R72" s="59"/>
      <c r="S72" s="59"/>
      <c r="T72" s="59"/>
      <c r="U72" s="59"/>
    </row>
    <row r="73" spans="1:21" ht="17.25" customHeight="1">
      <c r="R73" s="59"/>
      <c r="S73" s="59"/>
      <c r="T73" s="59"/>
      <c r="U73" s="59"/>
    </row>
    <row r="74" spans="1:21" ht="17.25" customHeight="1">
      <c r="R74" s="59"/>
      <c r="S74" s="59"/>
      <c r="T74" s="59"/>
      <c r="U74" s="59"/>
    </row>
    <row r="75" spans="1:21" ht="17.25" customHeight="1">
      <c r="R75" s="59"/>
      <c r="S75" s="59"/>
      <c r="T75" s="59"/>
      <c r="U75" s="59"/>
    </row>
    <row r="76" spans="1:21" ht="17.25" customHeight="1">
      <c r="R76" s="59"/>
      <c r="S76" s="59"/>
      <c r="T76" s="59"/>
      <c r="U76" s="59"/>
    </row>
    <row r="77" spans="1:21" ht="17.25" customHeight="1">
      <c r="R77" s="59"/>
      <c r="S77" s="59"/>
      <c r="T77" s="59"/>
      <c r="U77" s="59"/>
    </row>
    <row r="78" spans="1:21" ht="17.25" customHeight="1">
      <c r="R78" s="59"/>
      <c r="S78" s="59"/>
      <c r="T78" s="59"/>
      <c r="U78" s="59"/>
    </row>
    <row r="79" spans="1:21" ht="17.25" customHeight="1">
      <c r="R79" s="59"/>
      <c r="S79" s="59"/>
      <c r="T79" s="59"/>
      <c r="U79" s="59"/>
    </row>
    <row r="80" spans="1:21" ht="17.25" customHeight="1">
      <c r="R80" s="59"/>
      <c r="S80" s="59"/>
      <c r="T80" s="59"/>
      <c r="U80" s="59"/>
    </row>
    <row r="81" spans="18:21" ht="17.25" customHeight="1">
      <c r="R81" s="59"/>
      <c r="S81" s="59"/>
      <c r="T81" s="59"/>
      <c r="U81" s="59"/>
    </row>
    <row r="82" spans="18:21" ht="17.25" customHeight="1">
      <c r="R82" s="59"/>
      <c r="S82" s="59"/>
      <c r="T82" s="59"/>
      <c r="U82" s="59"/>
    </row>
    <row r="83" spans="18:21" ht="17.25" customHeight="1">
      <c r="R83" s="59"/>
      <c r="S83" s="59"/>
      <c r="T83" s="59"/>
      <c r="U83" s="59"/>
    </row>
    <row r="84" spans="18:21" ht="17.25" customHeight="1">
      <c r="R84" s="59"/>
      <c r="S84" s="59"/>
      <c r="T84" s="59"/>
      <c r="U84" s="59"/>
    </row>
    <row r="85" spans="18:21" ht="17.25" customHeight="1">
      <c r="R85" s="59"/>
      <c r="S85" s="59"/>
      <c r="T85" s="59"/>
      <c r="U85" s="59"/>
    </row>
    <row r="86" spans="18:21" ht="17.25" customHeight="1">
      <c r="R86" s="59"/>
      <c r="S86" s="59"/>
      <c r="T86" s="59"/>
      <c r="U86" s="59"/>
    </row>
    <row r="87" spans="18:21" ht="17.25" customHeight="1">
      <c r="R87" s="59"/>
      <c r="S87" s="59"/>
      <c r="T87" s="59"/>
      <c r="U87" s="59"/>
    </row>
    <row r="88" spans="18:21" ht="17.25" customHeight="1">
      <c r="R88" s="59"/>
      <c r="S88" s="59"/>
      <c r="T88" s="59"/>
      <c r="U88" s="59"/>
    </row>
    <row r="89" spans="18:21" ht="17.25" customHeight="1">
      <c r="R89" s="59"/>
      <c r="S89" s="59"/>
      <c r="T89" s="59"/>
      <c r="U89" s="59"/>
    </row>
    <row r="90" spans="18:21" ht="17.25" customHeight="1">
      <c r="R90" s="59"/>
      <c r="S90" s="59"/>
      <c r="T90" s="59"/>
      <c r="U90" s="59"/>
    </row>
    <row r="91" spans="18:21" ht="17.25" customHeight="1">
      <c r="R91" s="59"/>
      <c r="S91" s="59"/>
      <c r="T91" s="59"/>
      <c r="U91" s="59"/>
    </row>
    <row r="108" spans="18:18" ht="17.25" customHeight="1">
      <c r="R108" s="274"/>
    </row>
    <row r="197" spans="18:18" ht="17.25" customHeight="1">
      <c r="R197" s="274"/>
    </row>
  </sheetData>
  <mergeCells count="1">
    <mergeCell ref="A6:A7"/>
  </mergeCells>
  <phoneticPr fontId="10" type="noConversion"/>
  <printOptions horizontalCentered="1" verticalCentered="1"/>
  <pageMargins left="0" right="0" top="0" bottom="0" header="0" footer="0"/>
  <pageSetup paperSize="9" orientation="landscape" horizontalDpi="0" verticalDpi="0"/>
  <rowBreaks count="1" manualBreakCount="1">
    <brk id="34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published="0" codeName="Hoja17"/>
  <dimension ref="A1:V69"/>
  <sheetViews>
    <sheetView showGridLines="0" zoomScale="150" workbookViewId="0"/>
  </sheetViews>
  <sheetFormatPr baseColWidth="10" defaultColWidth="10.7109375" defaultRowHeight="17.25" customHeight="1"/>
  <cols>
    <col min="1" max="1" width="11" style="243" customWidth="1"/>
    <col min="2" max="2" width="6.42578125" style="243" customWidth="1"/>
    <col min="3" max="3" width="7.140625" style="243" customWidth="1"/>
    <col min="4" max="15" width="6.42578125" style="243" customWidth="1"/>
    <col min="16" max="16" width="7.140625" style="243" hidden="1" customWidth="1"/>
    <col min="17" max="17" width="7.140625" style="243" customWidth="1"/>
    <col min="18" max="16384" width="10.7109375" style="243"/>
  </cols>
  <sheetData>
    <row r="1" spans="1:22" ht="16.5" customHeight="1">
      <c r="A1" s="260" t="s">
        <v>264</v>
      </c>
      <c r="B1" s="257"/>
      <c r="C1" s="49"/>
      <c r="D1" s="49"/>
    </row>
    <row r="2" spans="1:22" ht="12" customHeight="1">
      <c r="A2" s="111" t="s">
        <v>399</v>
      </c>
      <c r="B2" s="27"/>
    </row>
    <row r="3" spans="1:22" ht="13.5">
      <c r="A3" s="21" t="s">
        <v>209</v>
      </c>
      <c r="B3" s="27"/>
    </row>
    <row r="4" spans="1:22" ht="5.25" customHeight="1">
      <c r="A4" s="105"/>
    </row>
    <row r="5" spans="1:22" ht="21" customHeight="1">
      <c r="A5" s="391" t="s">
        <v>67</v>
      </c>
      <c r="B5" s="393" t="s">
        <v>219</v>
      </c>
      <c r="C5" s="391" t="s">
        <v>406</v>
      </c>
      <c r="D5" s="391" t="s">
        <v>322</v>
      </c>
      <c r="E5" s="391" t="s">
        <v>323</v>
      </c>
      <c r="F5" s="391" t="s">
        <v>324</v>
      </c>
      <c r="G5" s="391" t="s">
        <v>192</v>
      </c>
      <c r="H5" s="391" t="s">
        <v>193</v>
      </c>
      <c r="I5" s="391" t="s">
        <v>194</v>
      </c>
      <c r="J5" s="391" t="s">
        <v>195</v>
      </c>
      <c r="K5" s="391" t="s">
        <v>196</v>
      </c>
      <c r="L5" s="391" t="s">
        <v>197</v>
      </c>
      <c r="M5" s="391" t="s">
        <v>198</v>
      </c>
      <c r="N5" s="391" t="s">
        <v>199</v>
      </c>
      <c r="O5" s="391" t="s">
        <v>200</v>
      </c>
      <c r="P5" s="212"/>
      <c r="T5" s="243" t="s">
        <v>408</v>
      </c>
    </row>
    <row r="6" spans="1:22" ht="12.95" customHeight="1">
      <c r="A6" s="561" t="s">
        <v>201</v>
      </c>
      <c r="B6" s="371" t="s">
        <v>285</v>
      </c>
      <c r="C6" s="383">
        <v>2139581.8010000004</v>
      </c>
      <c r="D6" s="378">
        <v>146551.19999999998</v>
      </c>
      <c r="E6" s="378">
        <v>214365.28699999998</v>
      </c>
      <c r="F6" s="378">
        <v>384477.56999999995</v>
      </c>
      <c r="G6" s="378">
        <v>391549.10000000003</v>
      </c>
      <c r="H6" s="378">
        <v>242576.6</v>
      </c>
      <c r="I6" s="378">
        <v>192675.49999999994</v>
      </c>
      <c r="J6" s="378">
        <v>184741.35</v>
      </c>
      <c r="K6" s="378">
        <v>120215.08999999997</v>
      </c>
      <c r="L6" s="378">
        <v>93161.543999999994</v>
      </c>
      <c r="M6" s="378">
        <v>81830.009999999995</v>
      </c>
      <c r="N6" s="378">
        <v>87438.55</v>
      </c>
      <c r="O6" s="378">
        <v>94931.35</v>
      </c>
      <c r="P6" s="233"/>
      <c r="Q6" s="46"/>
      <c r="T6" s="243">
        <v>2139581.8010000004</v>
      </c>
      <c r="U6" s="359">
        <v>0</v>
      </c>
    </row>
    <row r="7" spans="1:22" ht="12.95" customHeight="1">
      <c r="A7" s="562"/>
      <c r="B7" s="207" t="s">
        <v>380</v>
      </c>
      <c r="C7" s="379">
        <v>2073587.2600000005</v>
      </c>
      <c r="D7" s="379">
        <v>148507.50000000003</v>
      </c>
      <c r="E7" s="379">
        <v>226096.65000000002</v>
      </c>
      <c r="F7" s="379">
        <v>396980.91</v>
      </c>
      <c r="G7" s="379">
        <v>370733.80000000005</v>
      </c>
      <c r="H7" s="379">
        <v>255562.35</v>
      </c>
      <c r="I7" s="379">
        <v>179890.05000000002</v>
      </c>
      <c r="J7" s="379">
        <v>151153.30000000002</v>
      </c>
      <c r="K7" s="379">
        <v>101445.55</v>
      </c>
      <c r="L7" s="379">
        <v>77099.099999999991</v>
      </c>
      <c r="M7" s="379">
        <v>76408.930000000008</v>
      </c>
      <c r="N7" s="379">
        <v>89709.119999999995</v>
      </c>
      <c r="O7" s="379"/>
      <c r="P7" s="280"/>
      <c r="Q7" s="46"/>
      <c r="T7" s="243">
        <v>2073587.2600000005</v>
      </c>
      <c r="U7" s="359">
        <v>0</v>
      </c>
    </row>
    <row r="8" spans="1:22" ht="12.95" customHeight="1">
      <c r="A8" s="218" t="s">
        <v>278</v>
      </c>
      <c r="B8" s="118" t="s">
        <v>286</v>
      </c>
      <c r="C8" s="276">
        <v>123131.3</v>
      </c>
      <c r="D8" s="380">
        <v>12</v>
      </c>
      <c r="E8" s="380">
        <v>704</v>
      </c>
      <c r="F8" s="380">
        <v>5748</v>
      </c>
      <c r="G8" s="380">
        <v>12327</v>
      </c>
      <c r="H8" s="380">
        <v>23708.799999999999</v>
      </c>
      <c r="I8" s="380">
        <v>35104.5</v>
      </c>
      <c r="J8" s="380">
        <v>23759</v>
      </c>
      <c r="K8" s="380">
        <v>15576</v>
      </c>
      <c r="L8" s="380">
        <v>4816</v>
      </c>
      <c r="M8" s="380">
        <v>707</v>
      </c>
      <c r="N8" s="380">
        <v>669</v>
      </c>
      <c r="O8" s="380">
        <v>169</v>
      </c>
      <c r="P8" s="288"/>
      <c r="T8" s="243">
        <v>123131.3</v>
      </c>
      <c r="U8" s="359">
        <v>0</v>
      </c>
      <c r="V8" s="359"/>
    </row>
    <row r="9" spans="1:22" ht="12.95" customHeight="1">
      <c r="A9" s="25"/>
      <c r="B9" s="118" t="s">
        <v>381</v>
      </c>
      <c r="C9" s="276">
        <v>112271.8</v>
      </c>
      <c r="D9" s="380">
        <v>12.5</v>
      </c>
      <c r="E9" s="380">
        <v>846</v>
      </c>
      <c r="F9" s="380">
        <v>6344</v>
      </c>
      <c r="G9" s="380">
        <v>11404</v>
      </c>
      <c r="H9" s="380">
        <v>24513.5</v>
      </c>
      <c r="I9" s="380">
        <v>31461.8</v>
      </c>
      <c r="J9" s="380">
        <v>20718.5</v>
      </c>
      <c r="K9" s="380">
        <v>9644.5</v>
      </c>
      <c r="L9" s="380">
        <v>5473</v>
      </c>
      <c r="M9" s="380">
        <v>865</v>
      </c>
      <c r="N9" s="380">
        <v>989</v>
      </c>
      <c r="O9" s="380"/>
      <c r="P9" s="288"/>
      <c r="T9" s="243">
        <v>112271.8</v>
      </c>
      <c r="U9" s="359">
        <v>0</v>
      </c>
      <c r="V9" s="359"/>
    </row>
    <row r="10" spans="1:22" ht="12.95" customHeight="1">
      <c r="A10" s="218" t="s">
        <v>249</v>
      </c>
      <c r="B10" s="118" t="s">
        <v>286</v>
      </c>
      <c r="C10" s="276">
        <v>242618.00700000001</v>
      </c>
      <c r="D10" s="380">
        <v>25924.5</v>
      </c>
      <c r="E10" s="380">
        <v>38164.406999999999</v>
      </c>
      <c r="F10" s="380">
        <v>27701.25</v>
      </c>
      <c r="G10" s="380">
        <v>14101</v>
      </c>
      <c r="H10" s="380">
        <v>11449.5</v>
      </c>
      <c r="I10" s="380">
        <v>19070.5</v>
      </c>
      <c r="J10" s="380">
        <v>31825.9</v>
      </c>
      <c r="K10" s="380">
        <v>29903.75</v>
      </c>
      <c r="L10" s="380">
        <v>15334.7</v>
      </c>
      <c r="M10" s="380">
        <v>13732.400000000001</v>
      </c>
      <c r="N10" s="380">
        <v>15410.1</v>
      </c>
      <c r="O10" s="380">
        <v>18315.650000000001</v>
      </c>
      <c r="P10" s="288"/>
      <c r="T10" s="243">
        <v>242618.00700000004</v>
      </c>
      <c r="U10" s="359">
        <v>0</v>
      </c>
      <c r="V10" s="359"/>
    </row>
    <row r="11" spans="1:22" ht="12.95" customHeight="1">
      <c r="A11" s="218"/>
      <c r="B11" s="118" t="s">
        <v>381</v>
      </c>
      <c r="C11" s="276">
        <v>221996.74999999997</v>
      </c>
      <c r="D11" s="380">
        <v>29438</v>
      </c>
      <c r="E11" s="380">
        <v>38118.65</v>
      </c>
      <c r="F11" s="380">
        <v>29725</v>
      </c>
      <c r="G11" s="380">
        <v>15443.5</v>
      </c>
      <c r="H11" s="380">
        <v>13531.4</v>
      </c>
      <c r="I11" s="380">
        <v>18617.3</v>
      </c>
      <c r="J11" s="380">
        <v>20361.55</v>
      </c>
      <c r="K11" s="380">
        <v>18430.650000000001</v>
      </c>
      <c r="L11" s="380">
        <v>11798</v>
      </c>
      <c r="M11" s="380">
        <v>11422</v>
      </c>
      <c r="N11" s="380">
        <v>15110.7</v>
      </c>
      <c r="O11" s="380"/>
      <c r="P11" s="288"/>
      <c r="T11" s="243">
        <v>221996.75</v>
      </c>
      <c r="U11" s="359">
        <v>0</v>
      </c>
      <c r="V11" s="359"/>
    </row>
    <row r="12" spans="1:22" ht="12.95" customHeight="1">
      <c r="A12" s="218" t="s">
        <v>217</v>
      </c>
      <c r="B12" s="118" t="s">
        <v>286</v>
      </c>
      <c r="C12" s="276">
        <v>246529</v>
      </c>
      <c r="D12" s="380">
        <v>17625.2</v>
      </c>
      <c r="E12" s="380">
        <v>36050.050000000003</v>
      </c>
      <c r="F12" s="380">
        <v>76880.25</v>
      </c>
      <c r="G12" s="380">
        <v>64567.5</v>
      </c>
      <c r="H12" s="380">
        <v>19821</v>
      </c>
      <c r="I12" s="380">
        <v>13866</v>
      </c>
      <c r="J12" s="380">
        <v>7359</v>
      </c>
      <c r="K12" s="380">
        <v>2440</v>
      </c>
      <c r="L12" s="380">
        <v>2085</v>
      </c>
      <c r="M12" s="380">
        <v>2628.5</v>
      </c>
      <c r="N12" s="380">
        <v>3206.5</v>
      </c>
      <c r="O12" s="380">
        <v>4243</v>
      </c>
      <c r="P12" s="288"/>
      <c r="T12" s="243">
        <v>246529</v>
      </c>
      <c r="U12" s="359">
        <v>0</v>
      </c>
      <c r="V12" s="359"/>
    </row>
    <row r="13" spans="1:22" ht="12.95" customHeight="1">
      <c r="A13" s="25"/>
      <c r="B13" s="118" t="s">
        <v>381</v>
      </c>
      <c r="C13" s="276">
        <v>241043.8</v>
      </c>
      <c r="D13" s="380">
        <v>17475</v>
      </c>
      <c r="E13" s="380">
        <v>35681.800000000003</v>
      </c>
      <c r="F13" s="380">
        <v>77306.5</v>
      </c>
      <c r="G13" s="380">
        <v>60640.5</v>
      </c>
      <c r="H13" s="380">
        <v>23183</v>
      </c>
      <c r="I13" s="380">
        <v>15826</v>
      </c>
      <c r="J13" s="380">
        <v>3904</v>
      </c>
      <c r="K13" s="380">
        <v>621.5</v>
      </c>
      <c r="L13" s="380">
        <v>1644.5</v>
      </c>
      <c r="M13" s="380">
        <v>2843</v>
      </c>
      <c r="N13" s="380">
        <v>1918</v>
      </c>
      <c r="O13" s="380"/>
      <c r="P13" s="288"/>
      <c r="T13" s="243">
        <v>241043.8</v>
      </c>
      <c r="U13" s="359">
        <v>0</v>
      </c>
      <c r="V13" s="359"/>
    </row>
    <row r="14" spans="1:22" ht="12.95" customHeight="1">
      <c r="A14" s="218" t="s">
        <v>306</v>
      </c>
      <c r="B14" s="118" t="s">
        <v>286</v>
      </c>
      <c r="C14" s="276">
        <v>388156.27999999997</v>
      </c>
      <c r="D14" s="380">
        <v>36502.6</v>
      </c>
      <c r="E14" s="380">
        <v>26103.63</v>
      </c>
      <c r="F14" s="380">
        <v>27979.599999999999</v>
      </c>
      <c r="G14" s="380">
        <v>37137.5</v>
      </c>
      <c r="H14" s="380">
        <v>35895.9</v>
      </c>
      <c r="I14" s="380">
        <v>55026</v>
      </c>
      <c r="J14" s="380">
        <v>76321</v>
      </c>
      <c r="K14" s="380">
        <v>33035.800000000003</v>
      </c>
      <c r="L14" s="380">
        <v>18274.599999999999</v>
      </c>
      <c r="M14" s="380">
        <v>19212.5</v>
      </c>
      <c r="N14" s="380">
        <v>22667.15</v>
      </c>
      <c r="O14" s="380">
        <v>27929</v>
      </c>
      <c r="P14" s="288"/>
      <c r="T14" s="243">
        <v>388156.28</v>
      </c>
      <c r="U14" s="359">
        <v>0</v>
      </c>
      <c r="V14" s="359"/>
    </row>
    <row r="15" spans="1:22" ht="12.95" customHeight="1">
      <c r="A15" s="25"/>
      <c r="B15" s="118" t="s">
        <v>381</v>
      </c>
      <c r="C15" s="276">
        <v>398226.5</v>
      </c>
      <c r="D15" s="380">
        <v>39332.1</v>
      </c>
      <c r="E15" s="380">
        <v>36002</v>
      </c>
      <c r="F15" s="380">
        <v>30776.6</v>
      </c>
      <c r="G15" s="380">
        <v>37773.5</v>
      </c>
      <c r="H15" s="380">
        <v>40581.4</v>
      </c>
      <c r="I15" s="380">
        <v>55615</v>
      </c>
      <c r="J15" s="380">
        <v>65378.8</v>
      </c>
      <c r="K15" s="380">
        <v>33721</v>
      </c>
      <c r="L15" s="380">
        <v>17497.599999999999</v>
      </c>
      <c r="M15" s="380">
        <v>18555.5</v>
      </c>
      <c r="N15" s="380">
        <v>22993</v>
      </c>
      <c r="O15" s="380"/>
      <c r="P15" s="288"/>
      <c r="T15" s="243">
        <v>398226.5</v>
      </c>
      <c r="U15" s="359">
        <v>0</v>
      </c>
      <c r="V15" s="359"/>
    </row>
    <row r="16" spans="1:22" ht="12.95" customHeight="1">
      <c r="A16" s="218" t="s">
        <v>166</v>
      </c>
      <c r="B16" s="118" t="s">
        <v>286</v>
      </c>
      <c r="C16" s="276">
        <v>132669.75</v>
      </c>
      <c r="D16" s="380">
        <v>5</v>
      </c>
      <c r="E16" s="380">
        <v>1675</v>
      </c>
      <c r="F16" s="380">
        <v>21942</v>
      </c>
      <c r="G16" s="380">
        <v>34991</v>
      </c>
      <c r="H16" s="380">
        <v>32395.5</v>
      </c>
      <c r="I16" s="380">
        <v>24736</v>
      </c>
      <c r="J16" s="380">
        <v>12838.75</v>
      </c>
      <c r="K16" s="380">
        <v>3568.5</v>
      </c>
      <c r="L16" s="380">
        <v>430</v>
      </c>
      <c r="M16" s="380">
        <v>57.5</v>
      </c>
      <c r="N16" s="380">
        <v>30.5</v>
      </c>
      <c r="O16" s="380">
        <v>4</v>
      </c>
      <c r="P16" s="288"/>
      <c r="T16" s="243">
        <v>132669.75</v>
      </c>
      <c r="U16" s="359">
        <v>0</v>
      </c>
      <c r="V16" s="359"/>
    </row>
    <row r="17" spans="1:22" ht="12.95" customHeight="1">
      <c r="A17" s="25"/>
      <c r="B17" s="118" t="s">
        <v>381</v>
      </c>
      <c r="C17" s="276">
        <v>125921.5</v>
      </c>
      <c r="D17" s="380">
        <v>31</v>
      </c>
      <c r="E17" s="380">
        <v>1177</v>
      </c>
      <c r="F17" s="380">
        <v>21850</v>
      </c>
      <c r="G17" s="380">
        <v>33018.5</v>
      </c>
      <c r="H17" s="380">
        <v>33878.5</v>
      </c>
      <c r="I17" s="380">
        <v>22365</v>
      </c>
      <c r="J17" s="380">
        <v>10483.5</v>
      </c>
      <c r="K17" s="380">
        <v>2433</v>
      </c>
      <c r="L17" s="380">
        <v>581</v>
      </c>
      <c r="M17" s="380">
        <v>62</v>
      </c>
      <c r="N17" s="380">
        <v>42</v>
      </c>
      <c r="O17" s="380"/>
      <c r="P17" s="288"/>
      <c r="T17" s="243">
        <v>125921.5</v>
      </c>
      <c r="U17" s="359">
        <v>0</v>
      </c>
      <c r="V17" s="359"/>
    </row>
    <row r="18" spans="1:22" ht="12.95" customHeight="1">
      <c r="A18" s="218" t="s">
        <v>72</v>
      </c>
      <c r="B18" s="118" t="s">
        <v>286</v>
      </c>
      <c r="C18" s="276">
        <v>67938</v>
      </c>
      <c r="D18" s="380">
        <v>1146</v>
      </c>
      <c r="E18" s="380">
        <v>10054</v>
      </c>
      <c r="F18" s="380">
        <v>31085</v>
      </c>
      <c r="G18" s="380">
        <v>16393</v>
      </c>
      <c r="H18" s="380">
        <v>4427.5</v>
      </c>
      <c r="I18" s="380">
        <v>2585.5</v>
      </c>
      <c r="J18" s="380">
        <v>707</v>
      </c>
      <c r="K18" s="380">
        <v>265</v>
      </c>
      <c r="L18" s="380">
        <v>427</v>
      </c>
      <c r="M18" s="380">
        <v>490</v>
      </c>
      <c r="N18" s="380">
        <v>358</v>
      </c>
      <c r="O18" s="380">
        <v>419.5</v>
      </c>
      <c r="P18" s="288"/>
      <c r="T18" s="243">
        <v>67938</v>
      </c>
      <c r="U18" s="359">
        <v>0</v>
      </c>
      <c r="V18" s="359"/>
    </row>
    <row r="19" spans="1:22" ht="12.95" customHeight="1">
      <c r="A19" s="25"/>
      <c r="B19" s="118" t="s">
        <v>381</v>
      </c>
      <c r="C19" s="276">
        <v>67177.100000000006</v>
      </c>
      <c r="D19" s="380">
        <v>1272</v>
      </c>
      <c r="E19" s="380">
        <v>8126</v>
      </c>
      <c r="F19" s="380">
        <v>35103.1</v>
      </c>
      <c r="G19" s="380">
        <v>15100.5</v>
      </c>
      <c r="H19" s="380">
        <v>4348.5</v>
      </c>
      <c r="I19" s="380">
        <v>1033</v>
      </c>
      <c r="J19" s="380">
        <v>657</v>
      </c>
      <c r="K19" s="380">
        <v>256</v>
      </c>
      <c r="L19" s="380">
        <v>320</v>
      </c>
      <c r="M19" s="380">
        <v>568</v>
      </c>
      <c r="N19" s="380">
        <v>393</v>
      </c>
      <c r="O19" s="380"/>
      <c r="P19" s="288"/>
      <c r="T19" s="243">
        <v>67177.100000000006</v>
      </c>
      <c r="U19" s="359">
        <v>0</v>
      </c>
      <c r="V19" s="359"/>
    </row>
    <row r="20" spans="1:22" ht="12.95" customHeight="1">
      <c r="A20" s="218" t="s">
        <v>235</v>
      </c>
      <c r="B20" s="118" t="s">
        <v>286</v>
      </c>
      <c r="C20" s="276">
        <v>4033.24</v>
      </c>
      <c r="D20" s="380">
        <v>457.35</v>
      </c>
      <c r="E20" s="380">
        <v>557.9</v>
      </c>
      <c r="F20" s="380">
        <v>810.6</v>
      </c>
      <c r="G20" s="380">
        <v>639.1</v>
      </c>
      <c r="H20" s="380">
        <v>194.1</v>
      </c>
      <c r="I20" s="380">
        <v>352</v>
      </c>
      <c r="J20" s="380">
        <v>310.05</v>
      </c>
      <c r="K20" s="380">
        <v>217.04</v>
      </c>
      <c r="L20" s="380">
        <v>156.5</v>
      </c>
      <c r="M20" s="380">
        <v>165.5</v>
      </c>
      <c r="N20" s="380">
        <v>173.1</v>
      </c>
      <c r="O20" s="380">
        <v>264</v>
      </c>
      <c r="P20" s="288"/>
      <c r="T20" s="243">
        <v>4033.2400000000002</v>
      </c>
      <c r="U20" s="359">
        <v>0</v>
      </c>
      <c r="V20" s="359"/>
    </row>
    <row r="21" spans="1:22" ht="12.95" customHeight="1">
      <c r="A21" s="25"/>
      <c r="B21" s="118" t="s">
        <v>381</v>
      </c>
      <c r="C21" s="276">
        <v>3711.25</v>
      </c>
      <c r="D21" s="380">
        <v>486.3</v>
      </c>
      <c r="E21" s="380">
        <v>498.95</v>
      </c>
      <c r="F21" s="380">
        <v>518.04999999999995</v>
      </c>
      <c r="G21" s="380">
        <v>519.85</v>
      </c>
      <c r="H21" s="380">
        <v>235.2</v>
      </c>
      <c r="I21" s="380">
        <v>356.2</v>
      </c>
      <c r="J21" s="380">
        <v>327.3</v>
      </c>
      <c r="K21" s="380">
        <v>184.5</v>
      </c>
      <c r="L21" s="380">
        <v>161.5</v>
      </c>
      <c r="M21" s="380">
        <v>246.8</v>
      </c>
      <c r="N21" s="380">
        <v>176.6</v>
      </c>
      <c r="O21" s="380"/>
      <c r="P21" s="288"/>
      <c r="T21" s="243">
        <v>3711.25</v>
      </c>
      <c r="U21" s="359">
        <v>0</v>
      </c>
      <c r="V21" s="359"/>
    </row>
    <row r="22" spans="1:22" ht="12.95" customHeight="1">
      <c r="A22" s="218" t="s">
        <v>294</v>
      </c>
      <c r="B22" s="118" t="s">
        <v>286</v>
      </c>
      <c r="C22" s="276">
        <v>1310</v>
      </c>
      <c r="D22" s="380">
        <v>335</v>
      </c>
      <c r="E22" s="380">
        <v>4</v>
      </c>
      <c r="F22" s="380">
        <v>131</v>
      </c>
      <c r="G22" s="380">
        <v>25</v>
      </c>
      <c r="H22" s="380">
        <v>0</v>
      </c>
      <c r="I22" s="380">
        <v>0</v>
      </c>
      <c r="J22" s="380">
        <v>131</v>
      </c>
      <c r="K22" s="380">
        <v>3</v>
      </c>
      <c r="L22" s="380">
        <v>80</v>
      </c>
      <c r="M22" s="380">
        <v>391</v>
      </c>
      <c r="N22" s="380">
        <v>210</v>
      </c>
      <c r="O22" s="380">
        <v>28</v>
      </c>
      <c r="P22" s="288"/>
      <c r="T22" s="243">
        <v>1310</v>
      </c>
      <c r="U22" s="359">
        <v>0</v>
      </c>
      <c r="V22" s="359"/>
    </row>
    <row r="23" spans="1:22" ht="12.95" customHeight="1">
      <c r="A23" s="25"/>
      <c r="B23" s="118" t="s">
        <v>381</v>
      </c>
      <c r="C23" s="276">
        <v>446</v>
      </c>
      <c r="D23" s="380">
        <v>156</v>
      </c>
      <c r="E23" s="380">
        <v>11</v>
      </c>
      <c r="F23" s="380">
        <v>0</v>
      </c>
      <c r="G23" s="380">
        <v>0</v>
      </c>
      <c r="H23" s="380">
        <v>0</v>
      </c>
      <c r="I23" s="380">
        <v>0</v>
      </c>
      <c r="J23" s="380">
        <v>0</v>
      </c>
      <c r="K23" s="380">
        <v>11</v>
      </c>
      <c r="L23" s="380">
        <v>11</v>
      </c>
      <c r="M23" s="380">
        <v>118</v>
      </c>
      <c r="N23" s="380">
        <v>139</v>
      </c>
      <c r="O23" s="380"/>
      <c r="P23" s="288"/>
      <c r="T23" s="243">
        <v>446</v>
      </c>
      <c r="U23" s="359">
        <v>0</v>
      </c>
      <c r="V23" s="359"/>
    </row>
    <row r="24" spans="1:22" ht="12.95" customHeight="1">
      <c r="A24" s="218" t="s">
        <v>236</v>
      </c>
      <c r="B24" s="118" t="s">
        <v>286</v>
      </c>
      <c r="C24" s="502">
        <v>1604.6499999999999</v>
      </c>
      <c r="D24" s="380">
        <v>44.2</v>
      </c>
      <c r="E24" s="380">
        <v>106.7</v>
      </c>
      <c r="F24" s="380">
        <v>315.5</v>
      </c>
      <c r="G24" s="380">
        <v>230.65</v>
      </c>
      <c r="H24" s="380">
        <v>49.5</v>
      </c>
      <c r="I24" s="380">
        <v>32.65</v>
      </c>
      <c r="J24" s="380">
        <v>97.1</v>
      </c>
      <c r="K24" s="380">
        <v>92</v>
      </c>
      <c r="L24" s="380">
        <v>159.5</v>
      </c>
      <c r="M24" s="380">
        <v>337.75</v>
      </c>
      <c r="N24" s="380">
        <v>139.1</v>
      </c>
      <c r="O24" s="380">
        <v>57.2</v>
      </c>
      <c r="P24" s="288"/>
      <c r="T24" s="243">
        <v>1604.65</v>
      </c>
      <c r="U24" s="359">
        <v>0</v>
      </c>
    </row>
    <row r="25" spans="1:22" ht="12.95" customHeight="1">
      <c r="A25" s="25"/>
      <c r="B25" s="118" t="s">
        <v>381</v>
      </c>
      <c r="C25" s="276">
        <v>999.2</v>
      </c>
      <c r="D25" s="380">
        <v>43.6</v>
      </c>
      <c r="E25" s="380">
        <v>41.8</v>
      </c>
      <c r="F25" s="380">
        <v>104</v>
      </c>
      <c r="G25" s="380">
        <v>234.85</v>
      </c>
      <c r="H25" s="380">
        <v>208</v>
      </c>
      <c r="I25" s="380">
        <v>123.5</v>
      </c>
      <c r="J25" s="380">
        <v>77.400000000000006</v>
      </c>
      <c r="K25" s="380">
        <v>42.6</v>
      </c>
      <c r="L25" s="380">
        <v>39.200000000000003</v>
      </c>
      <c r="M25" s="380">
        <v>45.55</v>
      </c>
      <c r="N25" s="380">
        <v>38.700000000000003</v>
      </c>
      <c r="O25" s="380"/>
      <c r="P25" s="288"/>
      <c r="T25" s="243">
        <v>999.2</v>
      </c>
      <c r="U25" s="359">
        <v>0</v>
      </c>
    </row>
    <row r="26" spans="1:22" ht="12.95" customHeight="1">
      <c r="A26" s="218" t="s">
        <v>164</v>
      </c>
      <c r="B26" s="118" t="s">
        <v>286</v>
      </c>
      <c r="C26" s="276">
        <v>4243.4000000000005</v>
      </c>
      <c r="D26" s="380">
        <v>493.95</v>
      </c>
      <c r="E26" s="380">
        <v>442.4</v>
      </c>
      <c r="F26" s="380">
        <v>325.7</v>
      </c>
      <c r="G26" s="380">
        <v>276</v>
      </c>
      <c r="H26" s="380">
        <v>313.2</v>
      </c>
      <c r="I26" s="380">
        <v>334</v>
      </c>
      <c r="J26" s="380">
        <v>311</v>
      </c>
      <c r="K26" s="380">
        <v>327.9</v>
      </c>
      <c r="L26" s="380">
        <v>404</v>
      </c>
      <c r="M26" s="380">
        <v>559.70000000000005</v>
      </c>
      <c r="N26" s="380">
        <v>455.55</v>
      </c>
      <c r="O26" s="380">
        <v>612.5</v>
      </c>
      <c r="P26" s="288"/>
      <c r="T26" s="243">
        <v>4243.3999999999996</v>
      </c>
      <c r="U26" s="359">
        <v>0</v>
      </c>
      <c r="V26" s="359"/>
    </row>
    <row r="27" spans="1:22" ht="12.95" customHeight="1">
      <c r="A27" s="25"/>
      <c r="B27" s="118" t="s">
        <v>381</v>
      </c>
      <c r="C27" s="276">
        <v>4258.3500000000004</v>
      </c>
      <c r="D27" s="380">
        <v>499</v>
      </c>
      <c r="E27" s="380">
        <v>435.25</v>
      </c>
      <c r="F27" s="380">
        <v>368.8</v>
      </c>
      <c r="G27" s="380">
        <v>330.5</v>
      </c>
      <c r="H27" s="380">
        <v>302.5</v>
      </c>
      <c r="I27" s="380">
        <v>304.5</v>
      </c>
      <c r="J27" s="380">
        <v>418</v>
      </c>
      <c r="K27" s="380">
        <v>254</v>
      </c>
      <c r="L27" s="380">
        <v>427.2</v>
      </c>
      <c r="M27" s="380">
        <v>359.5</v>
      </c>
      <c r="N27" s="380">
        <v>559.1</v>
      </c>
      <c r="O27" s="380"/>
      <c r="P27" s="288"/>
      <c r="T27" s="243">
        <v>4258.3500000000004</v>
      </c>
      <c r="U27" s="359">
        <v>0</v>
      </c>
      <c r="V27" s="359"/>
    </row>
    <row r="28" spans="1:22" ht="12.95" customHeight="1">
      <c r="A28" s="218" t="s">
        <v>292</v>
      </c>
      <c r="B28" s="118" t="s">
        <v>286</v>
      </c>
      <c r="C28" s="276">
        <v>7501.2000000000007</v>
      </c>
      <c r="D28" s="380">
        <v>842</v>
      </c>
      <c r="E28" s="380">
        <v>950.8</v>
      </c>
      <c r="F28" s="380">
        <v>1043.5</v>
      </c>
      <c r="G28" s="380">
        <v>871.4</v>
      </c>
      <c r="H28" s="380">
        <v>500.25</v>
      </c>
      <c r="I28" s="380">
        <v>395.3</v>
      </c>
      <c r="J28" s="380">
        <v>458.2</v>
      </c>
      <c r="K28" s="380">
        <v>693.75</v>
      </c>
      <c r="L28" s="380">
        <v>752.5</v>
      </c>
      <c r="M28" s="380">
        <v>603</v>
      </c>
      <c r="N28" s="380">
        <v>390.5</v>
      </c>
      <c r="O28" s="380">
        <v>588</v>
      </c>
      <c r="P28" s="288"/>
      <c r="T28" s="243">
        <v>7501.2</v>
      </c>
      <c r="U28" s="359">
        <v>0</v>
      </c>
      <c r="V28" s="359"/>
    </row>
    <row r="29" spans="1:22" ht="12.95" customHeight="1">
      <c r="A29" s="25"/>
      <c r="B29" s="118" t="s">
        <v>381</v>
      </c>
      <c r="C29" s="276">
        <v>6367.1</v>
      </c>
      <c r="D29" s="380">
        <v>656.6</v>
      </c>
      <c r="E29" s="380">
        <v>982.25</v>
      </c>
      <c r="F29" s="380">
        <v>1155.5</v>
      </c>
      <c r="G29" s="380">
        <v>914.9</v>
      </c>
      <c r="H29" s="380">
        <v>627.79999999999995</v>
      </c>
      <c r="I29" s="380">
        <v>224.4</v>
      </c>
      <c r="J29" s="380">
        <v>300.3</v>
      </c>
      <c r="K29" s="380">
        <v>352.25</v>
      </c>
      <c r="L29" s="380">
        <v>483</v>
      </c>
      <c r="M29" s="380">
        <v>337.6</v>
      </c>
      <c r="N29" s="380">
        <v>332.5</v>
      </c>
      <c r="O29" s="380"/>
      <c r="P29" s="288"/>
      <c r="T29" s="243">
        <v>6367.1</v>
      </c>
      <c r="U29" s="359">
        <v>0</v>
      </c>
      <c r="V29" s="359"/>
    </row>
    <row r="30" spans="1:22" ht="12.95" customHeight="1">
      <c r="A30" s="218" t="s">
        <v>291</v>
      </c>
      <c r="B30" s="118" t="s">
        <v>286</v>
      </c>
      <c r="C30" s="276">
        <v>7283.95</v>
      </c>
      <c r="D30" s="380">
        <v>741.9</v>
      </c>
      <c r="E30" s="380">
        <v>803.95</v>
      </c>
      <c r="F30" s="380">
        <v>954.2</v>
      </c>
      <c r="G30" s="380">
        <v>846.85</v>
      </c>
      <c r="H30" s="380">
        <v>543.79999999999995</v>
      </c>
      <c r="I30" s="380">
        <v>384.05</v>
      </c>
      <c r="J30" s="380">
        <v>359.75</v>
      </c>
      <c r="K30" s="380">
        <v>576.95000000000005</v>
      </c>
      <c r="L30" s="380">
        <v>804.5</v>
      </c>
      <c r="M30" s="380">
        <v>681</v>
      </c>
      <c r="N30" s="380">
        <v>587</v>
      </c>
      <c r="O30" s="380">
        <v>486.1</v>
      </c>
      <c r="P30" s="288"/>
      <c r="T30" s="243">
        <v>7283.95</v>
      </c>
      <c r="U30" s="359">
        <v>0</v>
      </c>
      <c r="V30" s="359"/>
    </row>
    <row r="31" spans="1:22" ht="12.95" customHeight="1">
      <c r="A31" s="25"/>
      <c r="B31" s="118" t="s">
        <v>381</v>
      </c>
      <c r="C31" s="276">
        <v>7035.85</v>
      </c>
      <c r="D31" s="380">
        <v>579</v>
      </c>
      <c r="E31" s="380">
        <v>740.75</v>
      </c>
      <c r="F31" s="380">
        <v>991.75</v>
      </c>
      <c r="G31" s="380">
        <v>973</v>
      </c>
      <c r="H31" s="380">
        <v>575.75</v>
      </c>
      <c r="I31" s="380">
        <v>402.75</v>
      </c>
      <c r="J31" s="380">
        <v>294.10000000000002</v>
      </c>
      <c r="K31" s="380">
        <v>464.5</v>
      </c>
      <c r="L31" s="380">
        <v>798.5</v>
      </c>
      <c r="M31" s="380">
        <v>687.75</v>
      </c>
      <c r="N31" s="380">
        <v>528</v>
      </c>
      <c r="O31" s="380"/>
      <c r="P31" s="288"/>
      <c r="T31" s="243">
        <v>7035.85</v>
      </c>
      <c r="U31" s="359">
        <v>0</v>
      </c>
      <c r="V31" s="359"/>
    </row>
    <row r="32" spans="1:22" ht="12.95" customHeight="1">
      <c r="A32" s="218" t="s">
        <v>284</v>
      </c>
      <c r="B32" s="118" t="s">
        <v>286</v>
      </c>
      <c r="C32" s="276">
        <v>6163.22</v>
      </c>
      <c r="D32" s="380">
        <v>363</v>
      </c>
      <c r="E32" s="380">
        <v>328</v>
      </c>
      <c r="F32" s="380">
        <v>554.72</v>
      </c>
      <c r="G32" s="380">
        <v>511</v>
      </c>
      <c r="H32" s="380">
        <v>261</v>
      </c>
      <c r="I32" s="380">
        <v>224.5</v>
      </c>
      <c r="J32" s="380">
        <v>335.5</v>
      </c>
      <c r="K32" s="380">
        <v>770</v>
      </c>
      <c r="L32" s="380">
        <v>804</v>
      </c>
      <c r="M32" s="380">
        <v>896</v>
      </c>
      <c r="N32" s="380">
        <v>1115.5</v>
      </c>
      <c r="O32" s="380">
        <v>1514</v>
      </c>
      <c r="P32" s="288"/>
      <c r="T32" s="243">
        <v>6163.22</v>
      </c>
      <c r="U32" s="359">
        <v>0</v>
      </c>
      <c r="V32" s="359"/>
    </row>
    <row r="33" spans="1:22" ht="12.95" customHeight="1">
      <c r="A33" s="25"/>
      <c r="B33" s="118" t="s">
        <v>381</v>
      </c>
      <c r="C33" s="276">
        <v>8579.7999999999993</v>
      </c>
      <c r="D33" s="380">
        <v>218</v>
      </c>
      <c r="E33" s="380">
        <v>398</v>
      </c>
      <c r="F33" s="380">
        <v>670.3</v>
      </c>
      <c r="G33" s="380">
        <v>560</v>
      </c>
      <c r="H33" s="380">
        <v>212</v>
      </c>
      <c r="I33" s="380">
        <v>139</v>
      </c>
      <c r="J33" s="380">
        <v>370.5</v>
      </c>
      <c r="K33" s="380">
        <v>797</v>
      </c>
      <c r="L33" s="380">
        <v>1108</v>
      </c>
      <c r="M33" s="380">
        <v>899.5</v>
      </c>
      <c r="N33" s="380">
        <v>3207.5</v>
      </c>
      <c r="O33" s="380"/>
      <c r="P33" s="288"/>
      <c r="T33" s="243">
        <v>8579.7999999999993</v>
      </c>
      <c r="U33" s="359">
        <v>0</v>
      </c>
      <c r="V33" s="359"/>
    </row>
    <row r="34" spans="1:22" ht="12.75">
      <c r="A34" s="213"/>
      <c r="B34" s="116"/>
      <c r="C34" s="214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215" t="s">
        <v>382</v>
      </c>
      <c r="P34" s="215"/>
      <c r="V34" s="359"/>
    </row>
    <row r="35" spans="1:22" ht="12.75">
      <c r="A35" s="85" t="s">
        <v>263</v>
      </c>
      <c r="D35" s="381"/>
      <c r="E35" s="381"/>
      <c r="F35" s="381"/>
      <c r="G35" s="381"/>
      <c r="H35" s="381"/>
      <c r="I35" s="381"/>
      <c r="J35" s="381"/>
      <c r="K35" s="381"/>
      <c r="L35" s="381"/>
      <c r="M35" s="381"/>
      <c r="N35" s="381"/>
      <c r="O35" s="381"/>
      <c r="V35" s="359"/>
    </row>
    <row r="36" spans="1:22" ht="21" customHeight="1">
      <c r="A36" s="391" t="s">
        <v>67</v>
      </c>
      <c r="B36" s="393" t="s">
        <v>219</v>
      </c>
      <c r="C36" s="391" t="s">
        <v>406</v>
      </c>
      <c r="D36" s="394" t="s">
        <v>322</v>
      </c>
      <c r="E36" s="394" t="s">
        <v>323</v>
      </c>
      <c r="F36" s="394" t="s">
        <v>324</v>
      </c>
      <c r="G36" s="394" t="s">
        <v>192</v>
      </c>
      <c r="H36" s="394" t="s">
        <v>193</v>
      </c>
      <c r="I36" s="394" t="s">
        <v>194</v>
      </c>
      <c r="J36" s="394" t="s">
        <v>195</v>
      </c>
      <c r="K36" s="394" t="s">
        <v>196</v>
      </c>
      <c r="L36" s="394" t="s">
        <v>197</v>
      </c>
      <c r="M36" s="394" t="s">
        <v>198</v>
      </c>
      <c r="N36" s="394" t="s">
        <v>199</v>
      </c>
      <c r="O36" s="394" t="s">
        <v>200</v>
      </c>
      <c r="P36" s="212"/>
      <c r="V36" s="359"/>
    </row>
    <row r="37" spans="1:22" ht="12.95" customHeight="1">
      <c r="A37" s="218" t="s">
        <v>60</v>
      </c>
      <c r="B37" s="118" t="s">
        <v>286</v>
      </c>
      <c r="C37" s="276">
        <v>14374.8</v>
      </c>
      <c r="D37" s="380">
        <v>1276.9000000000001</v>
      </c>
      <c r="E37" s="380">
        <v>1403</v>
      </c>
      <c r="F37" s="380">
        <v>1246.8</v>
      </c>
      <c r="G37" s="380">
        <v>1037.5999999999999</v>
      </c>
      <c r="H37" s="380">
        <v>1004.5</v>
      </c>
      <c r="I37" s="380">
        <v>815.8</v>
      </c>
      <c r="J37" s="380">
        <v>1347.5</v>
      </c>
      <c r="K37" s="380">
        <v>1281.7</v>
      </c>
      <c r="L37" s="380">
        <v>2991</v>
      </c>
      <c r="M37" s="380">
        <v>764</v>
      </c>
      <c r="N37" s="380">
        <v>1206</v>
      </c>
      <c r="O37" s="380">
        <v>1346</v>
      </c>
      <c r="P37" s="288"/>
      <c r="T37" s="243">
        <v>14374.8</v>
      </c>
      <c r="U37" s="359">
        <v>0</v>
      </c>
      <c r="V37" s="359"/>
    </row>
    <row r="38" spans="1:22" ht="12.95" customHeight="1">
      <c r="A38" s="25"/>
      <c r="B38" s="118" t="s">
        <v>381</v>
      </c>
      <c r="C38" s="276">
        <v>13831.75</v>
      </c>
      <c r="D38" s="380">
        <v>1834</v>
      </c>
      <c r="E38" s="380">
        <v>1499.2</v>
      </c>
      <c r="F38" s="380">
        <v>1362.5</v>
      </c>
      <c r="G38" s="380">
        <v>828.25</v>
      </c>
      <c r="H38" s="380">
        <v>634.20000000000005</v>
      </c>
      <c r="I38" s="380">
        <v>890.9</v>
      </c>
      <c r="J38" s="380">
        <v>1540.7</v>
      </c>
      <c r="K38" s="380">
        <v>2471.5</v>
      </c>
      <c r="L38" s="380">
        <v>1120</v>
      </c>
      <c r="M38" s="380">
        <v>676</v>
      </c>
      <c r="N38" s="380">
        <v>974.5</v>
      </c>
      <c r="O38" s="380"/>
      <c r="P38" s="288"/>
      <c r="T38" s="243">
        <v>13831.750000000002</v>
      </c>
      <c r="U38" s="359">
        <v>0</v>
      </c>
      <c r="V38" s="359"/>
    </row>
    <row r="39" spans="1:22" ht="12.95" customHeight="1">
      <c r="A39" s="218" t="s">
        <v>307</v>
      </c>
      <c r="B39" s="118" t="s">
        <v>286</v>
      </c>
      <c r="C39" s="276">
        <v>324897.8</v>
      </c>
      <c r="D39" s="380">
        <v>27748</v>
      </c>
      <c r="E39" s="380">
        <v>44511</v>
      </c>
      <c r="F39" s="380">
        <v>95911.5</v>
      </c>
      <c r="G39" s="380">
        <v>78766.3</v>
      </c>
      <c r="H39" s="380">
        <v>20568.5</v>
      </c>
      <c r="I39" s="380">
        <v>5685</v>
      </c>
      <c r="J39" s="380">
        <v>3276.5</v>
      </c>
      <c r="K39" s="380">
        <v>3929.5</v>
      </c>
      <c r="L39" s="380">
        <v>9191.5</v>
      </c>
      <c r="M39" s="380">
        <v>15909</v>
      </c>
      <c r="N39" s="380">
        <v>19401</v>
      </c>
      <c r="O39" s="380">
        <v>15101.5</v>
      </c>
      <c r="P39" s="288"/>
      <c r="T39" s="243">
        <v>324897.8</v>
      </c>
      <c r="U39" s="359">
        <v>0</v>
      </c>
      <c r="V39" s="359"/>
    </row>
    <row r="40" spans="1:22" ht="12.95" customHeight="1">
      <c r="A40" s="25"/>
      <c r="B40" s="118" t="s">
        <v>381</v>
      </c>
      <c r="C40" s="276">
        <v>320623.64999999997</v>
      </c>
      <c r="D40" s="380">
        <v>25098</v>
      </c>
      <c r="E40" s="380">
        <v>48571.5</v>
      </c>
      <c r="F40" s="380">
        <v>102718.55</v>
      </c>
      <c r="G40" s="380">
        <v>73136</v>
      </c>
      <c r="H40" s="380">
        <v>17381</v>
      </c>
      <c r="I40" s="380">
        <v>3704.5</v>
      </c>
      <c r="J40" s="380">
        <v>2610.6</v>
      </c>
      <c r="K40" s="380">
        <v>3992.5</v>
      </c>
      <c r="L40" s="380">
        <v>7566.5</v>
      </c>
      <c r="M40" s="380">
        <v>15424.5</v>
      </c>
      <c r="N40" s="380">
        <v>20420</v>
      </c>
      <c r="O40" s="380"/>
      <c r="P40" s="288"/>
      <c r="T40" s="243">
        <v>320623.64999999997</v>
      </c>
      <c r="U40" s="359">
        <v>0</v>
      </c>
      <c r="V40" s="359"/>
    </row>
    <row r="41" spans="1:22" ht="12.95" customHeight="1">
      <c r="A41" s="218" t="s">
        <v>313</v>
      </c>
      <c r="B41" s="118" t="s">
        <v>286</v>
      </c>
      <c r="C41" s="276">
        <v>101941.75</v>
      </c>
      <c r="D41" s="380">
        <v>11963.35</v>
      </c>
      <c r="E41" s="380">
        <v>14116.6</v>
      </c>
      <c r="F41" s="380">
        <v>12254.35</v>
      </c>
      <c r="G41" s="380">
        <v>9548.4500000000007</v>
      </c>
      <c r="H41" s="380">
        <v>8986.65</v>
      </c>
      <c r="I41" s="380">
        <v>7178.15</v>
      </c>
      <c r="J41" s="380">
        <v>7233</v>
      </c>
      <c r="K41" s="380">
        <v>6721.15</v>
      </c>
      <c r="L41" s="380">
        <v>7424.5</v>
      </c>
      <c r="M41" s="380">
        <v>7773.25</v>
      </c>
      <c r="N41" s="380">
        <v>8742.2999999999993</v>
      </c>
      <c r="O41" s="380">
        <v>9326.7000000000007</v>
      </c>
      <c r="P41" s="288"/>
      <c r="T41" s="243">
        <v>101941.75</v>
      </c>
      <c r="U41" s="359">
        <v>0</v>
      </c>
      <c r="V41" s="359"/>
    </row>
    <row r="42" spans="1:22" ht="12.95" customHeight="1">
      <c r="A42" s="25"/>
      <c r="B42" s="118" t="s">
        <v>381</v>
      </c>
      <c r="C42" s="276">
        <v>101529.2</v>
      </c>
      <c r="D42" s="380">
        <v>12803.85</v>
      </c>
      <c r="E42" s="380">
        <v>14260</v>
      </c>
      <c r="F42" s="380">
        <v>12314</v>
      </c>
      <c r="G42" s="380">
        <v>10251.299999999999</v>
      </c>
      <c r="H42" s="380">
        <v>9387.25</v>
      </c>
      <c r="I42" s="380">
        <v>7035</v>
      </c>
      <c r="J42" s="380">
        <v>6868.7</v>
      </c>
      <c r="K42" s="380">
        <v>5801.3</v>
      </c>
      <c r="L42" s="380">
        <v>6710.5</v>
      </c>
      <c r="M42" s="380">
        <v>7549.5</v>
      </c>
      <c r="N42" s="380">
        <v>8547.7999999999993</v>
      </c>
      <c r="O42" s="380"/>
      <c r="P42" s="288"/>
      <c r="T42" s="243">
        <v>101529.2</v>
      </c>
      <c r="U42" s="359">
        <v>0</v>
      </c>
      <c r="V42" s="359"/>
    </row>
    <row r="43" spans="1:22" ht="12.95" customHeight="1">
      <c r="A43" s="218" t="s">
        <v>226</v>
      </c>
      <c r="B43" s="118" t="s">
        <v>286</v>
      </c>
      <c r="C43" s="276">
        <v>14539.849999999999</v>
      </c>
      <c r="D43" s="380">
        <v>1218.75</v>
      </c>
      <c r="E43" s="380">
        <v>1187.55</v>
      </c>
      <c r="F43" s="380">
        <v>1221.0999999999999</v>
      </c>
      <c r="G43" s="380">
        <v>1510</v>
      </c>
      <c r="H43" s="380">
        <v>1152.6500000000001</v>
      </c>
      <c r="I43" s="380">
        <v>1030.25</v>
      </c>
      <c r="J43" s="380">
        <v>1387.1</v>
      </c>
      <c r="K43" s="380">
        <v>1213.05</v>
      </c>
      <c r="L43" s="380">
        <v>1708.93</v>
      </c>
      <c r="M43" s="380">
        <v>1430.72</v>
      </c>
      <c r="N43" s="380">
        <v>1479.75</v>
      </c>
      <c r="O43" s="380">
        <v>1761.85</v>
      </c>
      <c r="P43" s="288"/>
      <c r="T43" s="243">
        <v>14539.85</v>
      </c>
      <c r="U43" s="359">
        <v>0</v>
      </c>
      <c r="V43" s="359"/>
    </row>
    <row r="44" spans="1:22" ht="12.95" customHeight="1">
      <c r="A44" s="25"/>
      <c r="B44" s="118" t="s">
        <v>381</v>
      </c>
      <c r="C44" s="276">
        <v>13021.05</v>
      </c>
      <c r="D44" s="380">
        <v>1194.3</v>
      </c>
      <c r="E44" s="380">
        <v>1172.45</v>
      </c>
      <c r="F44" s="380">
        <v>1239.25</v>
      </c>
      <c r="G44" s="380">
        <v>1547.55</v>
      </c>
      <c r="H44" s="380">
        <v>1235.0999999999999</v>
      </c>
      <c r="I44" s="380">
        <v>1099.5</v>
      </c>
      <c r="J44" s="380">
        <v>868.6</v>
      </c>
      <c r="K44" s="380">
        <v>726</v>
      </c>
      <c r="L44" s="380">
        <v>995.1</v>
      </c>
      <c r="M44" s="380">
        <v>1474.9</v>
      </c>
      <c r="N44" s="380">
        <v>1468.3</v>
      </c>
      <c r="O44" s="380"/>
      <c r="P44" s="288"/>
      <c r="T44" s="243">
        <v>13021.05</v>
      </c>
      <c r="U44" s="359">
        <v>0</v>
      </c>
      <c r="V44" s="359"/>
    </row>
    <row r="45" spans="1:22" ht="12.95" customHeight="1">
      <c r="A45" s="218" t="s">
        <v>293</v>
      </c>
      <c r="B45" s="118" t="s">
        <v>286</v>
      </c>
      <c r="C45" s="276">
        <v>14269.85</v>
      </c>
      <c r="D45" s="380">
        <v>1036.25</v>
      </c>
      <c r="E45" s="380">
        <v>2810.75</v>
      </c>
      <c r="F45" s="380">
        <v>6055.35</v>
      </c>
      <c r="G45" s="380">
        <v>3361.5</v>
      </c>
      <c r="H45" s="380">
        <v>560</v>
      </c>
      <c r="I45" s="380">
        <v>201</v>
      </c>
      <c r="J45" s="380">
        <v>78</v>
      </c>
      <c r="K45" s="380">
        <v>27</v>
      </c>
      <c r="L45" s="380">
        <v>18</v>
      </c>
      <c r="M45" s="380">
        <v>0</v>
      </c>
      <c r="N45" s="380">
        <v>122</v>
      </c>
      <c r="O45" s="380">
        <v>122</v>
      </c>
      <c r="P45" s="288"/>
      <c r="T45" s="243">
        <v>14269.85</v>
      </c>
      <c r="U45" s="359">
        <v>0</v>
      </c>
      <c r="V45" s="359"/>
    </row>
    <row r="46" spans="1:22" ht="12.95" customHeight="1">
      <c r="A46" s="220"/>
      <c r="B46" s="118" t="s">
        <v>381</v>
      </c>
      <c r="C46" s="276">
        <v>13692.999999999998</v>
      </c>
      <c r="D46" s="380">
        <v>987.5</v>
      </c>
      <c r="E46" s="380">
        <v>3472.4</v>
      </c>
      <c r="F46" s="380">
        <v>5585.7</v>
      </c>
      <c r="G46" s="380">
        <v>2719.9</v>
      </c>
      <c r="H46" s="380">
        <v>532.5</v>
      </c>
      <c r="I46" s="380">
        <v>233</v>
      </c>
      <c r="J46" s="380">
        <v>58</v>
      </c>
      <c r="K46" s="380">
        <v>0</v>
      </c>
      <c r="L46" s="380">
        <v>0</v>
      </c>
      <c r="M46" s="380">
        <v>1.5</v>
      </c>
      <c r="N46" s="380">
        <v>102.5</v>
      </c>
      <c r="O46" s="380"/>
      <c r="P46" s="289"/>
      <c r="T46" s="243">
        <v>13693</v>
      </c>
      <c r="U46" s="359">
        <v>0</v>
      </c>
      <c r="V46" s="359"/>
    </row>
    <row r="47" spans="1:22" ht="12.95" customHeight="1">
      <c r="A47" s="218" t="s">
        <v>326</v>
      </c>
      <c r="B47" s="118" t="s">
        <v>286</v>
      </c>
      <c r="C47" s="276">
        <v>26832.6</v>
      </c>
      <c r="D47" s="380">
        <v>3785</v>
      </c>
      <c r="E47" s="380">
        <v>5636</v>
      </c>
      <c r="F47" s="380">
        <v>9028.6</v>
      </c>
      <c r="G47" s="380">
        <v>5616.5</v>
      </c>
      <c r="H47" s="380">
        <v>1088</v>
      </c>
      <c r="I47" s="380">
        <v>465</v>
      </c>
      <c r="J47" s="380">
        <v>129</v>
      </c>
      <c r="K47" s="380">
        <v>69</v>
      </c>
      <c r="L47" s="380">
        <v>233</v>
      </c>
      <c r="M47" s="380">
        <v>307</v>
      </c>
      <c r="N47" s="380">
        <v>475.5</v>
      </c>
      <c r="O47" s="380">
        <v>758.5</v>
      </c>
      <c r="P47" s="288"/>
      <c r="T47" s="243">
        <v>26832.6</v>
      </c>
      <c r="U47" s="359">
        <v>0</v>
      </c>
    </row>
    <row r="48" spans="1:22" ht="12.95" customHeight="1">
      <c r="A48" s="220"/>
      <c r="B48" s="118" t="s">
        <v>381</v>
      </c>
      <c r="C48" s="276">
        <v>25127.550000000003</v>
      </c>
      <c r="D48" s="380">
        <v>3738</v>
      </c>
      <c r="E48" s="380">
        <v>6084.9000000000005</v>
      </c>
      <c r="F48" s="380">
        <v>7610.75</v>
      </c>
      <c r="G48" s="380">
        <v>4836.3999999999996</v>
      </c>
      <c r="H48" s="380">
        <v>1129.5</v>
      </c>
      <c r="I48" s="380">
        <v>429</v>
      </c>
      <c r="J48" s="380">
        <v>185</v>
      </c>
      <c r="K48" s="380">
        <v>54</v>
      </c>
      <c r="L48" s="380">
        <v>132</v>
      </c>
      <c r="M48" s="380">
        <v>519.5</v>
      </c>
      <c r="N48" s="380">
        <v>408.5</v>
      </c>
      <c r="O48" s="380"/>
      <c r="P48" s="289"/>
      <c r="T48" s="243">
        <v>25127.550000000003</v>
      </c>
      <c r="U48" s="359">
        <v>0</v>
      </c>
    </row>
    <row r="49" spans="1:22" ht="12.95" customHeight="1">
      <c r="A49" s="221" t="s">
        <v>54</v>
      </c>
      <c r="B49" s="118" t="s">
        <v>286</v>
      </c>
      <c r="C49" s="276">
        <v>3726</v>
      </c>
      <c r="D49" s="380">
        <v>841</v>
      </c>
      <c r="E49" s="380">
        <v>567</v>
      </c>
      <c r="F49" s="380">
        <v>517</v>
      </c>
      <c r="G49" s="380">
        <v>335</v>
      </c>
      <c r="H49" s="380">
        <v>174</v>
      </c>
      <c r="I49" s="380">
        <v>442</v>
      </c>
      <c r="J49" s="380">
        <v>151</v>
      </c>
      <c r="K49" s="380">
        <v>90</v>
      </c>
      <c r="L49" s="380">
        <v>130.5</v>
      </c>
      <c r="M49" s="380">
        <v>366</v>
      </c>
      <c r="N49" s="380">
        <v>112.5</v>
      </c>
      <c r="O49" s="380">
        <v>452</v>
      </c>
      <c r="P49" s="289"/>
      <c r="T49" s="243">
        <v>3726</v>
      </c>
      <c r="U49" s="359">
        <v>0</v>
      </c>
      <c r="V49" s="359"/>
    </row>
    <row r="50" spans="1:22" ht="12.95" customHeight="1">
      <c r="A50" s="220"/>
      <c r="B50" s="118" t="s">
        <v>381</v>
      </c>
      <c r="C50" s="276">
        <v>4578</v>
      </c>
      <c r="D50" s="380">
        <v>1237</v>
      </c>
      <c r="E50" s="380">
        <v>674</v>
      </c>
      <c r="F50" s="380">
        <v>827</v>
      </c>
      <c r="G50" s="380">
        <v>436.5</v>
      </c>
      <c r="H50" s="380">
        <v>203</v>
      </c>
      <c r="I50" s="380">
        <v>310.5</v>
      </c>
      <c r="J50" s="380">
        <v>52</v>
      </c>
      <c r="K50" s="380">
        <v>313</v>
      </c>
      <c r="L50" s="380">
        <v>95</v>
      </c>
      <c r="M50" s="380">
        <v>321</v>
      </c>
      <c r="N50" s="380">
        <v>109</v>
      </c>
      <c r="O50" s="380"/>
      <c r="P50" s="289"/>
      <c r="T50" s="243">
        <v>4578</v>
      </c>
      <c r="U50" s="359">
        <v>0</v>
      </c>
      <c r="V50" s="359"/>
    </row>
    <row r="51" spans="1:22" ht="12.95" customHeight="1">
      <c r="A51" s="221" t="s">
        <v>86</v>
      </c>
      <c r="B51" s="118" t="s">
        <v>286</v>
      </c>
      <c r="C51" s="276">
        <v>74351.40400000001</v>
      </c>
      <c r="D51" s="380">
        <v>3016.3</v>
      </c>
      <c r="E51" s="380">
        <v>4892.25</v>
      </c>
      <c r="F51" s="380">
        <v>12008.4</v>
      </c>
      <c r="G51" s="380">
        <v>16004.5</v>
      </c>
      <c r="H51" s="380">
        <v>8545</v>
      </c>
      <c r="I51" s="380">
        <v>7777.55</v>
      </c>
      <c r="J51" s="380">
        <v>2333.5</v>
      </c>
      <c r="K51" s="380">
        <v>2755.4</v>
      </c>
      <c r="L51" s="380">
        <v>7299.0039999999999</v>
      </c>
      <c r="M51" s="380">
        <v>5402.5</v>
      </c>
      <c r="N51" s="380">
        <v>4317</v>
      </c>
      <c r="O51" s="380">
        <v>2985.85</v>
      </c>
      <c r="P51" s="289"/>
      <c r="T51" s="243">
        <v>74351.40400000001</v>
      </c>
      <c r="U51" s="359">
        <v>0</v>
      </c>
      <c r="V51" s="359"/>
    </row>
    <row r="52" spans="1:22" ht="12.95" customHeight="1">
      <c r="A52" s="220"/>
      <c r="B52" s="118" t="s">
        <v>381</v>
      </c>
      <c r="C52" s="276">
        <v>70691.5</v>
      </c>
      <c r="D52" s="380">
        <v>2685.75</v>
      </c>
      <c r="E52" s="380">
        <v>4772.75</v>
      </c>
      <c r="F52" s="380">
        <v>10926.5</v>
      </c>
      <c r="G52" s="380">
        <v>15239.5</v>
      </c>
      <c r="H52" s="380">
        <v>13846.5</v>
      </c>
      <c r="I52" s="380">
        <v>4499.25</v>
      </c>
      <c r="J52" s="380">
        <v>1632.75</v>
      </c>
      <c r="K52" s="380">
        <v>5163</v>
      </c>
      <c r="L52" s="380">
        <v>3732.5</v>
      </c>
      <c r="M52" s="380">
        <v>4205.5</v>
      </c>
      <c r="N52" s="380">
        <v>3987.5</v>
      </c>
      <c r="O52" s="380"/>
      <c r="P52" s="289"/>
      <c r="T52" s="243">
        <v>70691.5</v>
      </c>
      <c r="U52" s="359">
        <v>0</v>
      </c>
      <c r="V52" s="359"/>
    </row>
    <row r="53" spans="1:22" ht="12.95" customHeight="1">
      <c r="A53" s="221" t="s">
        <v>87</v>
      </c>
      <c r="B53" s="118" t="s">
        <v>286</v>
      </c>
      <c r="C53" s="276">
        <v>4742.55</v>
      </c>
      <c r="D53" s="380">
        <v>598.5</v>
      </c>
      <c r="E53" s="380">
        <v>78.3</v>
      </c>
      <c r="F53" s="380">
        <v>57.5</v>
      </c>
      <c r="G53" s="380">
        <v>33</v>
      </c>
      <c r="H53" s="380">
        <v>55</v>
      </c>
      <c r="I53" s="380">
        <v>42</v>
      </c>
      <c r="J53" s="380">
        <v>299.5</v>
      </c>
      <c r="K53" s="380">
        <v>624.70000000000005</v>
      </c>
      <c r="L53" s="380">
        <v>2087.5500000000002</v>
      </c>
      <c r="M53" s="380">
        <v>247</v>
      </c>
      <c r="N53" s="380">
        <v>619.5</v>
      </c>
      <c r="O53" s="380">
        <v>1350</v>
      </c>
      <c r="P53" s="289"/>
      <c r="T53" s="243">
        <v>4742.55</v>
      </c>
      <c r="U53" s="359">
        <v>0</v>
      </c>
      <c r="V53" s="359"/>
    </row>
    <row r="54" spans="1:22" ht="12.95" customHeight="1">
      <c r="A54" s="220"/>
      <c r="B54" s="118" t="s">
        <v>381</v>
      </c>
      <c r="C54" s="276">
        <v>5835.5</v>
      </c>
      <c r="D54" s="380">
        <v>511</v>
      </c>
      <c r="E54" s="380">
        <v>48</v>
      </c>
      <c r="F54" s="380">
        <v>18</v>
      </c>
      <c r="G54" s="380">
        <v>37</v>
      </c>
      <c r="H54" s="380">
        <v>57</v>
      </c>
      <c r="I54" s="380">
        <v>73</v>
      </c>
      <c r="J54" s="380">
        <v>442</v>
      </c>
      <c r="K54" s="380">
        <v>799</v>
      </c>
      <c r="L54" s="380">
        <v>1503</v>
      </c>
      <c r="M54" s="380">
        <v>330.5</v>
      </c>
      <c r="N54" s="380">
        <v>2017</v>
      </c>
      <c r="O54" s="380"/>
      <c r="P54" s="289"/>
      <c r="T54" s="243">
        <v>5835.5</v>
      </c>
      <c r="U54" s="359">
        <v>0</v>
      </c>
      <c r="V54" s="359"/>
    </row>
    <row r="55" spans="1:22" ht="12.95" customHeight="1">
      <c r="A55" s="221" t="s">
        <v>88</v>
      </c>
      <c r="B55" s="118" t="s">
        <v>286</v>
      </c>
      <c r="C55" s="276">
        <v>70423.75</v>
      </c>
      <c r="D55" s="380">
        <v>3043</v>
      </c>
      <c r="E55" s="380">
        <v>12597.5</v>
      </c>
      <c r="F55" s="380">
        <v>24040</v>
      </c>
      <c r="G55" s="380">
        <v>19848.25</v>
      </c>
      <c r="H55" s="380">
        <v>5611.5</v>
      </c>
      <c r="I55" s="380">
        <v>3078.5</v>
      </c>
      <c r="J55" s="380">
        <v>847</v>
      </c>
      <c r="K55" s="380">
        <v>579.5</v>
      </c>
      <c r="L55" s="380">
        <v>267</v>
      </c>
      <c r="M55" s="380">
        <v>205.5</v>
      </c>
      <c r="N55" s="380">
        <v>306</v>
      </c>
      <c r="O55" s="380">
        <v>485</v>
      </c>
      <c r="P55" s="289"/>
      <c r="T55" s="243">
        <v>70423.75</v>
      </c>
      <c r="U55" s="359">
        <v>0</v>
      </c>
      <c r="V55" s="359"/>
    </row>
    <row r="56" spans="1:22" ht="12.95" customHeight="1">
      <c r="A56" s="220"/>
      <c r="B56" s="118" t="s">
        <v>381</v>
      </c>
      <c r="C56" s="276">
        <v>67487.350000000006</v>
      </c>
      <c r="D56" s="380">
        <v>2404</v>
      </c>
      <c r="E56" s="380">
        <v>12917.5</v>
      </c>
      <c r="F56" s="380">
        <v>24126.799999999999</v>
      </c>
      <c r="G56" s="380">
        <v>17495.8</v>
      </c>
      <c r="H56" s="380">
        <v>6177.75</v>
      </c>
      <c r="I56" s="380">
        <v>2348</v>
      </c>
      <c r="J56" s="380">
        <v>697</v>
      </c>
      <c r="K56" s="380">
        <v>472</v>
      </c>
      <c r="L56" s="380">
        <v>164</v>
      </c>
      <c r="M56" s="380">
        <v>208</v>
      </c>
      <c r="N56" s="380">
        <v>476.5</v>
      </c>
      <c r="O56" s="380"/>
      <c r="P56" s="289"/>
      <c r="T56" s="243">
        <v>67487.350000000006</v>
      </c>
      <c r="U56" s="359">
        <v>0</v>
      </c>
      <c r="V56" s="359"/>
    </row>
    <row r="57" spans="1:22" ht="12.95" customHeight="1">
      <c r="A57" s="221" t="s">
        <v>89</v>
      </c>
      <c r="B57" s="118" t="s">
        <v>286</v>
      </c>
      <c r="C57" s="276">
        <v>78408.850000000006</v>
      </c>
      <c r="D57" s="380">
        <v>2305.9499999999998</v>
      </c>
      <c r="E57" s="380">
        <v>4617</v>
      </c>
      <c r="F57" s="380">
        <v>9016.65</v>
      </c>
      <c r="G57" s="380">
        <v>11940.5</v>
      </c>
      <c r="H57" s="380">
        <v>6452.75</v>
      </c>
      <c r="I57" s="380">
        <v>7023.75</v>
      </c>
      <c r="J57" s="380">
        <v>8276.5</v>
      </c>
      <c r="K57" s="380">
        <v>11249</v>
      </c>
      <c r="L57" s="380">
        <v>11658.75</v>
      </c>
      <c r="M57" s="380">
        <v>4133</v>
      </c>
      <c r="N57" s="380">
        <v>1735</v>
      </c>
      <c r="O57" s="380">
        <v>1940</v>
      </c>
      <c r="P57" s="289"/>
      <c r="T57" s="243">
        <v>78408.850000000006</v>
      </c>
      <c r="U57" s="359">
        <v>0</v>
      </c>
      <c r="V57" s="359"/>
    </row>
    <row r="58" spans="1:22" ht="12.95" customHeight="1">
      <c r="A58" s="220"/>
      <c r="B58" s="118" t="s">
        <v>381</v>
      </c>
      <c r="C58" s="276">
        <v>76061.45</v>
      </c>
      <c r="D58" s="380">
        <v>1836.5</v>
      </c>
      <c r="E58" s="380">
        <v>4472</v>
      </c>
      <c r="F58" s="380">
        <v>9536.75</v>
      </c>
      <c r="G58" s="380">
        <v>10035</v>
      </c>
      <c r="H58" s="380">
        <v>7206.5</v>
      </c>
      <c r="I58" s="380">
        <v>6296.45</v>
      </c>
      <c r="J58" s="380">
        <v>8373</v>
      </c>
      <c r="K58" s="380">
        <v>11028.75</v>
      </c>
      <c r="L58" s="380">
        <v>10570</v>
      </c>
      <c r="M58" s="380">
        <v>4910.5</v>
      </c>
      <c r="N58" s="380">
        <v>1796</v>
      </c>
      <c r="O58" s="380"/>
      <c r="P58" s="289"/>
      <c r="T58" s="243">
        <v>76061.45</v>
      </c>
      <c r="U58" s="359">
        <v>0</v>
      </c>
      <c r="V58" s="359"/>
    </row>
    <row r="59" spans="1:22" ht="12.95" customHeight="1">
      <c r="A59" s="221" t="s">
        <v>55</v>
      </c>
      <c r="B59" s="118" t="s">
        <v>286</v>
      </c>
      <c r="C59" s="276">
        <v>33642.5</v>
      </c>
      <c r="D59" s="380">
        <v>2997.5</v>
      </c>
      <c r="E59" s="380">
        <v>2937</v>
      </c>
      <c r="F59" s="380">
        <v>2856</v>
      </c>
      <c r="G59" s="380">
        <v>2968.5</v>
      </c>
      <c r="H59" s="380">
        <v>2755.5</v>
      </c>
      <c r="I59" s="380">
        <v>3007</v>
      </c>
      <c r="J59" s="380">
        <v>3369.5</v>
      </c>
      <c r="K59" s="380">
        <v>3103</v>
      </c>
      <c r="L59" s="380">
        <v>3418.5</v>
      </c>
      <c r="M59" s="380">
        <v>3302.5</v>
      </c>
      <c r="N59" s="380">
        <v>2927.5</v>
      </c>
      <c r="O59" s="380">
        <v>3132</v>
      </c>
      <c r="P59" s="289"/>
      <c r="T59" s="243">
        <v>33642.5</v>
      </c>
      <c r="U59" s="359">
        <v>0</v>
      </c>
      <c r="V59" s="359"/>
    </row>
    <row r="60" spans="1:22" ht="12.95" customHeight="1">
      <c r="A60" s="220"/>
      <c r="B60" s="118" t="s">
        <v>381</v>
      </c>
      <c r="C60" s="276">
        <v>32740</v>
      </c>
      <c r="D60" s="380">
        <v>3084</v>
      </c>
      <c r="E60" s="380">
        <v>2792.5</v>
      </c>
      <c r="F60" s="380">
        <v>3047.5</v>
      </c>
      <c r="G60" s="380">
        <v>2928</v>
      </c>
      <c r="H60" s="380">
        <v>2790.5</v>
      </c>
      <c r="I60" s="380">
        <v>3075</v>
      </c>
      <c r="J60" s="380">
        <v>3089.5</v>
      </c>
      <c r="K60" s="380">
        <v>2824</v>
      </c>
      <c r="L60" s="380">
        <v>3116</v>
      </c>
      <c r="M60" s="380">
        <v>3297.5</v>
      </c>
      <c r="N60" s="380">
        <v>2695.5</v>
      </c>
      <c r="O60" s="380"/>
      <c r="P60" s="289"/>
      <c r="T60" s="243">
        <v>32740</v>
      </c>
      <c r="U60" s="359">
        <v>0</v>
      </c>
      <c r="V60" s="359"/>
    </row>
    <row r="61" spans="1:22" ht="12.95" customHeight="1">
      <c r="A61" s="221" t="s">
        <v>56</v>
      </c>
      <c r="B61" s="118" t="s">
        <v>286</v>
      </c>
      <c r="C61" s="276">
        <v>19046</v>
      </c>
      <c r="D61" s="380">
        <v>123</v>
      </c>
      <c r="E61" s="380">
        <v>143</v>
      </c>
      <c r="F61" s="380">
        <v>744.5</v>
      </c>
      <c r="G61" s="380">
        <v>5891.5</v>
      </c>
      <c r="H61" s="380">
        <v>11015</v>
      </c>
      <c r="I61" s="380">
        <v>456</v>
      </c>
      <c r="J61" s="380">
        <v>149</v>
      </c>
      <c r="K61" s="380">
        <v>154</v>
      </c>
      <c r="L61" s="380">
        <v>132</v>
      </c>
      <c r="M61" s="380">
        <v>121</v>
      </c>
      <c r="N61" s="380">
        <v>117</v>
      </c>
      <c r="O61" s="380">
        <v>76</v>
      </c>
      <c r="P61" s="289"/>
      <c r="T61" s="243">
        <v>19046</v>
      </c>
      <c r="U61" s="359">
        <v>0</v>
      </c>
      <c r="V61" s="359"/>
    </row>
    <row r="62" spans="1:22" ht="12.95" customHeight="1">
      <c r="A62" s="220"/>
      <c r="B62" s="118" t="s">
        <v>381</v>
      </c>
      <c r="C62" s="276">
        <v>19236.5</v>
      </c>
      <c r="D62" s="380">
        <v>107</v>
      </c>
      <c r="E62" s="380">
        <v>132</v>
      </c>
      <c r="F62" s="380">
        <v>1242.5</v>
      </c>
      <c r="G62" s="380">
        <v>7481</v>
      </c>
      <c r="H62" s="380">
        <v>8951</v>
      </c>
      <c r="I62" s="380">
        <v>607</v>
      </c>
      <c r="J62" s="380">
        <v>198</v>
      </c>
      <c r="K62" s="380">
        <v>147</v>
      </c>
      <c r="L62" s="380">
        <v>177</v>
      </c>
      <c r="M62" s="380">
        <v>116</v>
      </c>
      <c r="N62" s="380">
        <v>78</v>
      </c>
      <c r="O62" s="380"/>
      <c r="P62" s="289"/>
      <c r="T62" s="243">
        <v>19236.5</v>
      </c>
      <c r="U62" s="359">
        <v>0</v>
      </c>
      <c r="V62" s="359"/>
    </row>
    <row r="63" spans="1:22" ht="12.95" customHeight="1">
      <c r="A63" s="221" t="s">
        <v>57</v>
      </c>
      <c r="B63" s="118" t="s">
        <v>286</v>
      </c>
      <c r="C63" s="276">
        <v>107242</v>
      </c>
      <c r="D63" s="380">
        <v>194</v>
      </c>
      <c r="E63" s="380">
        <v>389.5</v>
      </c>
      <c r="F63" s="380">
        <v>10011.5</v>
      </c>
      <c r="G63" s="380">
        <v>48152.5</v>
      </c>
      <c r="H63" s="380">
        <v>43554.5</v>
      </c>
      <c r="I63" s="380">
        <v>3083.5</v>
      </c>
      <c r="J63" s="380">
        <v>971.5</v>
      </c>
      <c r="K63" s="380">
        <v>472.5</v>
      </c>
      <c r="L63" s="380">
        <v>168.5</v>
      </c>
      <c r="M63" s="380">
        <v>110.5</v>
      </c>
      <c r="N63" s="380">
        <v>133.5</v>
      </c>
      <c r="O63" s="380">
        <v>87.5</v>
      </c>
      <c r="P63" s="289"/>
      <c r="T63" s="243">
        <v>107242</v>
      </c>
      <c r="U63" s="359">
        <v>0</v>
      </c>
      <c r="V63" s="359"/>
    </row>
    <row r="64" spans="1:22" ht="12.95" customHeight="1">
      <c r="A64" s="220"/>
      <c r="B64" s="118" t="s">
        <v>381</v>
      </c>
      <c r="C64" s="276">
        <v>105916.51000000001</v>
      </c>
      <c r="D64" s="380">
        <v>192.5</v>
      </c>
      <c r="E64" s="380">
        <v>812.5</v>
      </c>
      <c r="F64" s="380">
        <v>10794.51</v>
      </c>
      <c r="G64" s="380">
        <v>45754.5</v>
      </c>
      <c r="H64" s="380">
        <v>43665.5</v>
      </c>
      <c r="I64" s="380">
        <v>2785.5</v>
      </c>
      <c r="J64" s="380">
        <v>1211.5</v>
      </c>
      <c r="K64" s="380">
        <v>175.5</v>
      </c>
      <c r="L64" s="380">
        <v>346.5</v>
      </c>
      <c r="M64" s="380">
        <v>104.5</v>
      </c>
      <c r="N64" s="380">
        <v>73.5</v>
      </c>
      <c r="O64" s="380"/>
      <c r="P64" s="289"/>
      <c r="T64" s="243">
        <v>105916.51</v>
      </c>
      <c r="U64" s="359">
        <v>0</v>
      </c>
      <c r="V64" s="359"/>
    </row>
    <row r="65" spans="1:22" ht="12.95" customHeight="1">
      <c r="A65" s="221" t="s">
        <v>311</v>
      </c>
      <c r="B65" s="118" t="s">
        <v>286</v>
      </c>
      <c r="C65" s="276">
        <v>17960.099999999999</v>
      </c>
      <c r="D65" s="380">
        <v>1911</v>
      </c>
      <c r="E65" s="380">
        <v>2534</v>
      </c>
      <c r="F65" s="380">
        <v>4037</v>
      </c>
      <c r="G65" s="380">
        <v>3618</v>
      </c>
      <c r="H65" s="380">
        <v>1493</v>
      </c>
      <c r="I65" s="380">
        <v>279</v>
      </c>
      <c r="J65" s="380">
        <v>79.5</v>
      </c>
      <c r="K65" s="380">
        <v>475.9</v>
      </c>
      <c r="L65" s="380">
        <v>1904.51</v>
      </c>
      <c r="M65" s="380">
        <v>1296.19</v>
      </c>
      <c r="N65" s="380">
        <v>332</v>
      </c>
      <c r="O65" s="380">
        <v>1376.5</v>
      </c>
      <c r="P65" s="289"/>
      <c r="T65" s="243">
        <v>17960.100000000002</v>
      </c>
      <c r="U65" s="359">
        <v>0</v>
      </c>
      <c r="V65" s="359"/>
    </row>
    <row r="66" spans="1:22" ht="12.95" customHeight="1">
      <c r="A66" s="86"/>
      <c r="B66" s="120" t="s">
        <v>381</v>
      </c>
      <c r="C66" s="501">
        <v>5179.25</v>
      </c>
      <c r="D66" s="382">
        <v>595</v>
      </c>
      <c r="E66" s="382">
        <v>1355.5</v>
      </c>
      <c r="F66" s="382">
        <v>717</v>
      </c>
      <c r="G66" s="382">
        <v>1093.5</v>
      </c>
      <c r="H66" s="382">
        <v>167.5</v>
      </c>
      <c r="I66" s="382">
        <v>35</v>
      </c>
      <c r="J66" s="382">
        <v>35</v>
      </c>
      <c r="K66" s="382">
        <v>265.5</v>
      </c>
      <c r="L66" s="382">
        <v>528.5</v>
      </c>
      <c r="M66" s="382">
        <v>259.33</v>
      </c>
      <c r="N66" s="382">
        <v>127.42</v>
      </c>
      <c r="O66" s="382"/>
      <c r="P66" s="290"/>
      <c r="T66" s="243">
        <v>5179.25</v>
      </c>
      <c r="U66" s="359">
        <v>0</v>
      </c>
    </row>
    <row r="67" spans="1:22" ht="10.5" customHeight="1">
      <c r="A67" s="246" t="s">
        <v>108</v>
      </c>
      <c r="B67" s="198"/>
      <c r="C67" s="198"/>
      <c r="D67" s="198"/>
      <c r="E67" s="198"/>
      <c r="F67" s="198"/>
      <c r="G67" s="198"/>
      <c r="H67" s="198"/>
      <c r="I67" s="198"/>
      <c r="J67" s="198"/>
    </row>
    <row r="68" spans="1:22" ht="10.5" customHeight="1">
      <c r="A68" s="246" t="s">
        <v>115</v>
      </c>
      <c r="B68" s="198"/>
      <c r="C68" s="198"/>
      <c r="D68" s="198"/>
      <c r="E68" s="198"/>
      <c r="F68" s="198"/>
      <c r="G68" s="198"/>
      <c r="H68" s="198"/>
      <c r="I68" s="198"/>
      <c r="J68" s="198"/>
    </row>
    <row r="69" spans="1:22" ht="10.5" customHeight="1">
      <c r="A69" s="553" t="s">
        <v>288</v>
      </c>
      <c r="B69" s="553"/>
      <c r="C69" s="553"/>
      <c r="D69" s="553"/>
      <c r="E69" s="553"/>
      <c r="F69" s="553"/>
      <c r="G69" s="553"/>
      <c r="H69" s="198"/>
      <c r="I69" s="198"/>
      <c r="J69" s="198"/>
    </row>
  </sheetData>
  <mergeCells count="2">
    <mergeCell ref="A69:G69"/>
    <mergeCell ref="A6:A7"/>
  </mergeCells>
  <phoneticPr fontId="10" type="noConversion"/>
  <printOptions horizontalCentered="1" verticalCentered="1"/>
  <pageMargins left="0" right="0" top="0" bottom="0" header="0" footer="0"/>
  <pageSetup paperSize="9" orientation="landscape" horizontalDpi="0" verticalDpi="0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published="0" codeName="Hoja18"/>
  <dimension ref="A1:AM133"/>
  <sheetViews>
    <sheetView showGridLines="0" topLeftCell="V57" zoomScale="150" workbookViewId="0">
      <selection activeCell="AM72" sqref="AM72"/>
    </sheetView>
  </sheetViews>
  <sheetFormatPr baseColWidth="10" defaultColWidth="7" defaultRowHeight="17.25" customHeight="1"/>
  <cols>
    <col min="1" max="1" width="10.28515625" style="25" customWidth="1"/>
    <col min="2" max="2" width="5.85546875" style="25" customWidth="1"/>
    <col min="3" max="3" width="6.85546875" style="25" customWidth="1"/>
    <col min="4" max="5" width="6.140625" style="25" customWidth="1"/>
    <col min="6" max="7" width="6.7109375" style="25" customWidth="1"/>
    <col min="8" max="8" width="6.140625" style="25" customWidth="1"/>
    <col min="9" max="9" width="6" style="25" customWidth="1"/>
    <col min="10" max="11" width="6.140625" style="25" customWidth="1"/>
    <col min="12" max="12" width="6" style="25" customWidth="1"/>
    <col min="13" max="13" width="10.28515625" style="25" customWidth="1"/>
    <col min="14" max="14" width="5.140625" style="25" customWidth="1"/>
    <col min="15" max="16" width="6.42578125" style="25" customWidth="1"/>
    <col min="17" max="17" width="6.85546875" style="25" customWidth="1"/>
    <col min="18" max="18" width="6.7109375" style="25" customWidth="1"/>
    <col min="19" max="19" width="6" style="25" customWidth="1"/>
    <col min="20" max="21" width="6.7109375" style="25" customWidth="1"/>
    <col min="22" max="22" width="6" style="25" customWidth="1"/>
    <col min="23" max="24" width="6.140625" style="25" customWidth="1"/>
    <col min="25" max="25" width="10.28515625" style="25" customWidth="1"/>
    <col min="26" max="26" width="5.140625" style="25" customWidth="1"/>
    <col min="27" max="27" width="6.140625" style="25" customWidth="1"/>
    <col min="28" max="28" width="5.85546875" style="25" customWidth="1"/>
    <col min="29" max="30" width="5.7109375" style="25" customWidth="1"/>
    <col min="31" max="31" width="5.85546875" style="25" customWidth="1"/>
    <col min="32" max="32" width="6.85546875" style="25" customWidth="1"/>
    <col min="33" max="33" width="7" style="25"/>
    <col min="34" max="34" width="6.140625" style="25" customWidth="1"/>
    <col min="35" max="36" width="6.7109375" style="25" customWidth="1"/>
    <col min="37" max="16384" width="7" style="25"/>
  </cols>
  <sheetData>
    <row r="1" spans="1:39" ht="16.5" customHeight="1">
      <c r="A1" s="259" t="s">
        <v>262</v>
      </c>
      <c r="B1" s="257"/>
      <c r="C1" s="257"/>
      <c r="D1" s="49"/>
    </row>
    <row r="2" spans="1:39" ht="13.5">
      <c r="A2" s="21" t="s">
        <v>398</v>
      </c>
      <c r="B2" s="23"/>
      <c r="C2" s="23"/>
    </row>
    <row r="3" spans="1:39" ht="13.5">
      <c r="A3" s="21" t="s">
        <v>209</v>
      </c>
      <c r="B3" s="23"/>
      <c r="C3" s="23"/>
      <c r="M3" s="85" t="s">
        <v>354</v>
      </c>
      <c r="Y3" s="85" t="s">
        <v>354</v>
      </c>
    </row>
    <row r="4" spans="1:39" ht="4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9" ht="23.25" customHeight="1">
      <c r="A5" s="392" t="s">
        <v>58</v>
      </c>
      <c r="B5" s="392" t="s">
        <v>137</v>
      </c>
      <c r="C5" s="392" t="s">
        <v>407</v>
      </c>
      <c r="D5" s="392" t="s">
        <v>278</v>
      </c>
      <c r="E5" s="392" t="s">
        <v>258</v>
      </c>
      <c r="F5" s="392" t="s">
        <v>217</v>
      </c>
      <c r="G5" s="392" t="s">
        <v>306</v>
      </c>
      <c r="H5" s="392" t="s">
        <v>166</v>
      </c>
      <c r="I5" s="392" t="s">
        <v>72</v>
      </c>
      <c r="J5" s="392" t="s">
        <v>235</v>
      </c>
      <c r="K5" s="392" t="s">
        <v>294</v>
      </c>
      <c r="L5" s="392" t="s">
        <v>164</v>
      </c>
      <c r="M5" s="392" t="s">
        <v>58</v>
      </c>
      <c r="N5" s="392" t="s">
        <v>137</v>
      </c>
      <c r="O5" s="392" t="s">
        <v>292</v>
      </c>
      <c r="P5" s="392" t="s">
        <v>102</v>
      </c>
      <c r="Q5" s="392" t="s">
        <v>291</v>
      </c>
      <c r="R5" s="392" t="s">
        <v>284</v>
      </c>
      <c r="S5" s="392" t="s">
        <v>314</v>
      </c>
      <c r="T5" s="392" t="s">
        <v>259</v>
      </c>
      <c r="U5" s="392" t="s">
        <v>307</v>
      </c>
      <c r="V5" s="392" t="s">
        <v>313</v>
      </c>
      <c r="W5" s="392" t="s">
        <v>226</v>
      </c>
      <c r="X5" s="392" t="s">
        <v>293</v>
      </c>
      <c r="Y5" s="392" t="s">
        <v>58</v>
      </c>
      <c r="Z5" s="392" t="s">
        <v>137</v>
      </c>
      <c r="AA5" s="392" t="s">
        <v>326</v>
      </c>
      <c r="AB5" s="392" t="s">
        <v>303</v>
      </c>
      <c r="AC5" s="392" t="s">
        <v>160</v>
      </c>
      <c r="AD5" s="392" t="s">
        <v>104</v>
      </c>
      <c r="AE5" s="392" t="s">
        <v>506</v>
      </c>
      <c r="AF5" s="392" t="s">
        <v>507</v>
      </c>
      <c r="AG5" s="392" t="s">
        <v>161</v>
      </c>
      <c r="AH5" s="392" t="s">
        <v>508</v>
      </c>
      <c r="AI5" s="392" t="s">
        <v>56</v>
      </c>
      <c r="AJ5" s="392" t="s">
        <v>57</v>
      </c>
    </row>
    <row r="6" spans="1:39" ht="11.25" customHeight="1">
      <c r="A6" s="563" t="s">
        <v>201</v>
      </c>
      <c r="B6" s="223" t="s">
        <v>93</v>
      </c>
      <c r="C6" s="279">
        <v>1343825.8749999998</v>
      </c>
      <c r="D6" s="279">
        <v>32315.251</v>
      </c>
      <c r="E6" s="279">
        <v>123436.189</v>
      </c>
      <c r="F6" s="279">
        <v>130748</v>
      </c>
      <c r="G6" s="279">
        <v>241603.15</v>
      </c>
      <c r="H6" s="279">
        <v>66649.5</v>
      </c>
      <c r="I6" s="279">
        <v>57616</v>
      </c>
      <c r="J6" s="279">
        <v>2673.8100000000004</v>
      </c>
      <c r="K6" s="279">
        <v>158</v>
      </c>
      <c r="L6" s="279">
        <v>2171.6999999999998</v>
      </c>
      <c r="M6" s="563" t="s">
        <v>201</v>
      </c>
      <c r="N6" s="223" t="s">
        <v>93</v>
      </c>
      <c r="O6" s="279">
        <v>4191</v>
      </c>
      <c r="P6" s="279">
        <v>21126.5</v>
      </c>
      <c r="Q6" s="279">
        <v>3834.6</v>
      </c>
      <c r="R6" s="279">
        <v>2197.81</v>
      </c>
      <c r="S6" s="279">
        <v>6847.8</v>
      </c>
      <c r="T6" s="279">
        <v>32246</v>
      </c>
      <c r="U6" s="279">
        <v>257286.3</v>
      </c>
      <c r="V6" s="279">
        <v>50213.439999999995</v>
      </c>
      <c r="W6" s="279">
        <v>7827</v>
      </c>
      <c r="X6" s="279">
        <v>11938.05</v>
      </c>
      <c r="Y6" s="563" t="s">
        <v>201</v>
      </c>
      <c r="Z6" s="223" t="s">
        <v>93</v>
      </c>
      <c r="AA6" s="279">
        <v>22634.799999999999</v>
      </c>
      <c r="AB6" s="279">
        <v>2173</v>
      </c>
      <c r="AC6" s="279">
        <v>34610.9</v>
      </c>
      <c r="AD6" s="279">
        <v>234.8</v>
      </c>
      <c r="AE6" s="279">
        <v>37663.5</v>
      </c>
      <c r="AF6" s="279">
        <v>14023.5</v>
      </c>
      <c r="AG6" s="279">
        <v>37227.775000000009</v>
      </c>
      <c r="AH6" s="279">
        <v>18278</v>
      </c>
      <c r="AI6" s="279">
        <v>18256</v>
      </c>
      <c r="AJ6" s="279">
        <v>103643.5</v>
      </c>
    </row>
    <row r="7" spans="1:39" ht="11.25" customHeight="1">
      <c r="A7" s="564"/>
      <c r="B7" s="224" t="s">
        <v>390</v>
      </c>
      <c r="C7" s="280">
        <v>1373130.4688218832</v>
      </c>
      <c r="D7" s="280">
        <v>30919.599999999999</v>
      </c>
      <c r="E7" s="280">
        <v>125190.9</v>
      </c>
      <c r="F7" s="280">
        <v>133751.04999999999</v>
      </c>
      <c r="G7" s="280">
        <v>262421.3</v>
      </c>
      <c r="H7" s="280">
        <v>64833</v>
      </c>
      <c r="I7" s="280">
        <v>62235</v>
      </c>
      <c r="J7" s="280">
        <v>2325.9499999999998</v>
      </c>
      <c r="K7" s="280">
        <v>168</v>
      </c>
      <c r="L7" s="280">
        <v>2212.6</v>
      </c>
      <c r="M7" s="564"/>
      <c r="N7" s="224" t="s">
        <v>390</v>
      </c>
      <c r="O7" s="280">
        <v>4115.1499999999996</v>
      </c>
      <c r="P7" s="280">
        <v>19362.7</v>
      </c>
      <c r="Q7" s="280">
        <v>3702.75</v>
      </c>
      <c r="R7" s="280">
        <v>2004.7</v>
      </c>
      <c r="S7" s="280">
        <v>7061.4500000000007</v>
      </c>
      <c r="T7" s="280">
        <v>30745.9</v>
      </c>
      <c r="U7" s="280">
        <v>264915.05000000005</v>
      </c>
      <c r="V7" s="280">
        <v>51004.100000000006</v>
      </c>
      <c r="W7" s="280">
        <v>6892.1</v>
      </c>
      <c r="X7" s="280">
        <v>12382</v>
      </c>
      <c r="Y7" s="564"/>
      <c r="Z7" s="224" t="s">
        <v>390</v>
      </c>
      <c r="AA7" s="280">
        <v>22227.75</v>
      </c>
      <c r="AB7" s="280">
        <v>3214.5</v>
      </c>
      <c r="AC7" s="280">
        <v>30374.25</v>
      </c>
      <c r="AD7" s="280">
        <v>195</v>
      </c>
      <c r="AE7" s="280">
        <v>39716</v>
      </c>
      <c r="AF7" s="280">
        <v>14750</v>
      </c>
      <c r="AG7" s="280">
        <v>37251.65882188292</v>
      </c>
      <c r="AH7" s="280">
        <v>17421</v>
      </c>
      <c r="AI7" s="280">
        <v>18450.5</v>
      </c>
      <c r="AJ7" s="280">
        <v>103286.51</v>
      </c>
    </row>
    <row r="8" spans="1:39" ht="11.25" customHeight="1">
      <c r="A8" s="14" t="s">
        <v>32</v>
      </c>
      <c r="B8" s="15" t="s">
        <v>92</v>
      </c>
      <c r="C8" s="503">
        <v>48706.2</v>
      </c>
      <c r="D8" s="281">
        <v>0</v>
      </c>
      <c r="E8" s="281">
        <v>5088</v>
      </c>
      <c r="F8" s="281">
        <v>4286</v>
      </c>
      <c r="G8" s="281">
        <v>26135</v>
      </c>
      <c r="H8" s="281">
        <v>0</v>
      </c>
      <c r="I8" s="281">
        <v>0</v>
      </c>
      <c r="J8" s="281">
        <v>17</v>
      </c>
      <c r="K8" s="281">
        <v>0</v>
      </c>
      <c r="L8" s="281">
        <v>50.6</v>
      </c>
      <c r="M8" s="14" t="s">
        <v>32</v>
      </c>
      <c r="N8" s="15" t="s">
        <v>92</v>
      </c>
      <c r="O8" s="281">
        <v>30</v>
      </c>
      <c r="P8" s="281">
        <v>292</v>
      </c>
      <c r="Q8" s="281">
        <v>133.6</v>
      </c>
      <c r="R8" s="281">
        <v>1</v>
      </c>
      <c r="S8" s="281">
        <v>1</v>
      </c>
      <c r="T8" s="281">
        <v>751.5</v>
      </c>
      <c r="U8" s="281">
        <v>2016.5</v>
      </c>
      <c r="V8" s="281">
        <v>5970</v>
      </c>
      <c r="W8" s="281">
        <v>14.5</v>
      </c>
      <c r="X8" s="281">
        <v>44.5</v>
      </c>
      <c r="Y8" s="14" t="s">
        <v>32</v>
      </c>
      <c r="Z8" s="15" t="s">
        <v>92</v>
      </c>
      <c r="AA8" s="281">
        <v>154</v>
      </c>
      <c r="AB8" s="281">
        <v>0</v>
      </c>
      <c r="AC8" s="281">
        <v>3642</v>
      </c>
      <c r="AD8" s="281">
        <v>0</v>
      </c>
      <c r="AE8" s="281">
        <v>75</v>
      </c>
      <c r="AF8" s="281">
        <v>4</v>
      </c>
      <c r="AG8" s="281">
        <v>0</v>
      </c>
      <c r="AH8" s="281">
        <v>0</v>
      </c>
      <c r="AI8" s="281">
        <v>0</v>
      </c>
      <c r="AJ8" s="281">
        <v>0</v>
      </c>
      <c r="AL8" s="209"/>
      <c r="AM8" s="209"/>
    </row>
    <row r="9" spans="1:39" ht="11.25" customHeight="1">
      <c r="A9" s="14"/>
      <c r="B9" s="15" t="s">
        <v>391</v>
      </c>
      <c r="C9" s="503">
        <v>42756</v>
      </c>
      <c r="D9" s="281">
        <v>1</v>
      </c>
      <c r="E9" s="281">
        <v>6302</v>
      </c>
      <c r="F9" s="281">
        <v>725.5</v>
      </c>
      <c r="G9" s="281">
        <v>25390</v>
      </c>
      <c r="H9" s="281">
        <v>0</v>
      </c>
      <c r="I9" s="281">
        <v>0</v>
      </c>
      <c r="J9" s="281">
        <v>14.5</v>
      </c>
      <c r="K9" s="281">
        <v>0</v>
      </c>
      <c r="L9" s="281">
        <v>76.5</v>
      </c>
      <c r="M9" s="14"/>
      <c r="N9" s="15" t="s">
        <v>391</v>
      </c>
      <c r="O9" s="281">
        <v>76</v>
      </c>
      <c r="P9" s="281">
        <v>192</v>
      </c>
      <c r="Q9" s="281">
        <v>145</v>
      </c>
      <c r="R9" s="281">
        <v>2</v>
      </c>
      <c r="S9" s="281">
        <v>1</v>
      </c>
      <c r="T9" s="281">
        <v>515</v>
      </c>
      <c r="U9" s="281">
        <v>962.5</v>
      </c>
      <c r="V9" s="281">
        <v>6080</v>
      </c>
      <c r="W9" s="281">
        <v>19</v>
      </c>
      <c r="X9" s="281">
        <v>24.5</v>
      </c>
      <c r="Y9" s="14"/>
      <c r="Z9" s="15" t="s">
        <v>391</v>
      </c>
      <c r="AA9" s="281">
        <v>88</v>
      </c>
      <c r="AB9" s="281">
        <v>0</v>
      </c>
      <c r="AC9" s="281">
        <v>2113</v>
      </c>
      <c r="AD9" s="281">
        <v>0</v>
      </c>
      <c r="AE9" s="281">
        <v>13</v>
      </c>
      <c r="AF9" s="281">
        <v>15.5</v>
      </c>
      <c r="AG9" s="281">
        <v>0</v>
      </c>
      <c r="AH9" s="281">
        <v>0</v>
      </c>
      <c r="AI9" s="281">
        <v>0</v>
      </c>
      <c r="AJ9" s="281">
        <v>0</v>
      </c>
      <c r="AL9" s="209"/>
      <c r="AM9" s="209"/>
    </row>
    <row r="10" spans="1:39" ht="11.25" customHeight="1">
      <c r="A10" s="14" t="s">
        <v>33</v>
      </c>
      <c r="B10" s="15" t="s">
        <v>92</v>
      </c>
      <c r="C10" s="503">
        <v>37583.42</v>
      </c>
      <c r="D10" s="281">
        <v>770</v>
      </c>
      <c r="E10" s="281">
        <v>8437</v>
      </c>
      <c r="F10" s="281">
        <v>3949</v>
      </c>
      <c r="G10" s="281">
        <v>5520</v>
      </c>
      <c r="H10" s="281">
        <v>319</v>
      </c>
      <c r="I10" s="281">
        <v>103</v>
      </c>
      <c r="J10" s="281">
        <v>56</v>
      </c>
      <c r="K10" s="281">
        <v>0</v>
      </c>
      <c r="L10" s="281">
        <v>170</v>
      </c>
      <c r="M10" s="14" t="s">
        <v>33</v>
      </c>
      <c r="N10" s="15" t="s">
        <v>92</v>
      </c>
      <c r="O10" s="281">
        <v>105</v>
      </c>
      <c r="P10" s="281">
        <v>278</v>
      </c>
      <c r="Q10" s="281">
        <v>38</v>
      </c>
      <c r="R10" s="281">
        <v>11</v>
      </c>
      <c r="S10" s="281">
        <v>95</v>
      </c>
      <c r="T10" s="281">
        <v>3389</v>
      </c>
      <c r="U10" s="281">
        <v>7860</v>
      </c>
      <c r="V10" s="281">
        <v>72</v>
      </c>
      <c r="W10" s="281">
        <v>514</v>
      </c>
      <c r="X10" s="281">
        <v>187</v>
      </c>
      <c r="Y10" s="14" t="s">
        <v>33</v>
      </c>
      <c r="Z10" s="15" t="s">
        <v>92</v>
      </c>
      <c r="AA10" s="281">
        <v>530</v>
      </c>
      <c r="AB10" s="281">
        <v>45</v>
      </c>
      <c r="AC10" s="281">
        <v>657</v>
      </c>
      <c r="AD10" s="281">
        <v>0</v>
      </c>
      <c r="AE10" s="281">
        <v>904</v>
      </c>
      <c r="AF10" s="281">
        <v>223</v>
      </c>
      <c r="AG10" s="281">
        <v>3106.42</v>
      </c>
      <c r="AH10" s="281">
        <v>245</v>
      </c>
      <c r="AI10" s="281">
        <v>0</v>
      </c>
      <c r="AJ10" s="281">
        <v>0</v>
      </c>
      <c r="AL10" s="209"/>
      <c r="AM10" s="209"/>
    </row>
    <row r="11" spans="1:39" ht="11.25" customHeight="1">
      <c r="A11" s="14"/>
      <c r="B11" s="15" t="s">
        <v>391</v>
      </c>
      <c r="C11" s="503">
        <v>36445.67</v>
      </c>
      <c r="D11" s="281">
        <v>989</v>
      </c>
      <c r="E11" s="281">
        <v>6138</v>
      </c>
      <c r="F11" s="281">
        <v>3930</v>
      </c>
      <c r="G11" s="281">
        <v>6090</v>
      </c>
      <c r="H11" s="281">
        <v>465</v>
      </c>
      <c r="I11" s="281">
        <v>54</v>
      </c>
      <c r="J11" s="281">
        <v>43</v>
      </c>
      <c r="K11" s="281">
        <v>0</v>
      </c>
      <c r="L11" s="281">
        <v>91</v>
      </c>
      <c r="M11" s="14"/>
      <c r="N11" s="15" t="s">
        <v>391</v>
      </c>
      <c r="O11" s="281">
        <v>99</v>
      </c>
      <c r="P11" s="281">
        <v>358</v>
      </c>
      <c r="Q11" s="281">
        <v>46</v>
      </c>
      <c r="R11" s="281">
        <v>17</v>
      </c>
      <c r="S11" s="281">
        <v>102</v>
      </c>
      <c r="T11" s="281">
        <v>2898</v>
      </c>
      <c r="U11" s="281">
        <v>8016</v>
      </c>
      <c r="V11" s="281">
        <v>79</v>
      </c>
      <c r="W11" s="281">
        <v>419</v>
      </c>
      <c r="X11" s="281">
        <v>172</v>
      </c>
      <c r="Y11" s="14"/>
      <c r="Z11" s="15" t="s">
        <v>391</v>
      </c>
      <c r="AA11" s="281">
        <v>397</v>
      </c>
      <c r="AB11" s="281">
        <v>184</v>
      </c>
      <c r="AC11" s="281">
        <v>448</v>
      </c>
      <c r="AD11" s="281">
        <v>60</v>
      </c>
      <c r="AE11" s="281">
        <v>701</v>
      </c>
      <c r="AF11" s="281">
        <v>404</v>
      </c>
      <c r="AG11" s="281">
        <v>3906.67</v>
      </c>
      <c r="AH11" s="281">
        <v>339</v>
      </c>
      <c r="AI11" s="281">
        <v>0</v>
      </c>
      <c r="AJ11" s="281">
        <v>0</v>
      </c>
      <c r="AL11" s="209"/>
      <c r="AM11" s="209"/>
    </row>
    <row r="12" spans="1:39" ht="11.25" customHeight="1">
      <c r="A12" s="14" t="s">
        <v>34</v>
      </c>
      <c r="B12" s="15" t="s">
        <v>92</v>
      </c>
      <c r="C12" s="503">
        <v>58617.1</v>
      </c>
      <c r="D12" s="281">
        <v>1978</v>
      </c>
      <c r="E12" s="281">
        <v>1511.5</v>
      </c>
      <c r="F12" s="281">
        <v>18012</v>
      </c>
      <c r="G12" s="281">
        <v>0</v>
      </c>
      <c r="H12" s="281">
        <v>2844</v>
      </c>
      <c r="I12" s="281">
        <v>2628.5</v>
      </c>
      <c r="J12" s="281">
        <v>12</v>
      </c>
      <c r="K12" s="281">
        <v>0</v>
      </c>
      <c r="L12" s="281">
        <v>53.5</v>
      </c>
      <c r="M12" s="14" t="s">
        <v>34</v>
      </c>
      <c r="N12" s="15" t="s">
        <v>92</v>
      </c>
      <c r="O12" s="281">
        <v>163.5</v>
      </c>
      <c r="P12" s="281">
        <v>911.1</v>
      </c>
      <c r="Q12" s="281">
        <v>156.5</v>
      </c>
      <c r="R12" s="281">
        <v>45</v>
      </c>
      <c r="S12" s="281">
        <v>113.5</v>
      </c>
      <c r="T12" s="281">
        <v>1992</v>
      </c>
      <c r="U12" s="281">
        <v>16583.5</v>
      </c>
      <c r="V12" s="281">
        <v>17</v>
      </c>
      <c r="W12" s="281">
        <v>95</v>
      </c>
      <c r="X12" s="281">
        <v>899.5</v>
      </c>
      <c r="Y12" s="14" t="s">
        <v>34</v>
      </c>
      <c r="Z12" s="15" t="s">
        <v>92</v>
      </c>
      <c r="AA12" s="281">
        <v>1813</v>
      </c>
      <c r="AB12" s="281">
        <v>0</v>
      </c>
      <c r="AC12" s="281">
        <v>3815</v>
      </c>
      <c r="AD12" s="281">
        <v>2</v>
      </c>
      <c r="AE12" s="281">
        <v>2830.5</v>
      </c>
      <c r="AF12" s="281">
        <v>882.5</v>
      </c>
      <c r="AG12" s="281">
        <v>0</v>
      </c>
      <c r="AH12" s="281">
        <v>0</v>
      </c>
      <c r="AI12" s="281">
        <v>483</v>
      </c>
      <c r="AJ12" s="281">
        <v>775</v>
      </c>
      <c r="AL12" s="209"/>
      <c r="AM12" s="209"/>
    </row>
    <row r="13" spans="1:39" ht="11.25" customHeight="1">
      <c r="A13" s="14"/>
      <c r="B13" s="15" t="s">
        <v>391</v>
      </c>
      <c r="C13" s="503">
        <v>62697.350000000006</v>
      </c>
      <c r="D13" s="281">
        <v>2771.3</v>
      </c>
      <c r="E13" s="281">
        <v>1278.5</v>
      </c>
      <c r="F13" s="281">
        <v>18775</v>
      </c>
      <c r="G13" s="281">
        <v>0</v>
      </c>
      <c r="H13" s="281">
        <v>3130</v>
      </c>
      <c r="I13" s="281">
        <v>4540</v>
      </c>
      <c r="J13" s="281">
        <v>10</v>
      </c>
      <c r="K13" s="281">
        <v>0</v>
      </c>
      <c r="L13" s="281">
        <v>73.5</v>
      </c>
      <c r="M13" s="14"/>
      <c r="N13" s="15" t="s">
        <v>391</v>
      </c>
      <c r="O13" s="281">
        <v>189</v>
      </c>
      <c r="P13" s="281">
        <v>787.7</v>
      </c>
      <c r="Q13" s="281">
        <v>256.5</v>
      </c>
      <c r="R13" s="281">
        <v>62.699999999999996</v>
      </c>
      <c r="S13" s="281">
        <v>140.85</v>
      </c>
      <c r="T13" s="281">
        <v>1753</v>
      </c>
      <c r="U13" s="281">
        <v>17078.3</v>
      </c>
      <c r="V13" s="281">
        <v>11</v>
      </c>
      <c r="W13" s="281">
        <v>64.5</v>
      </c>
      <c r="X13" s="281">
        <v>1347.6</v>
      </c>
      <c r="Y13" s="14"/>
      <c r="Z13" s="15" t="s">
        <v>391</v>
      </c>
      <c r="AA13" s="281">
        <v>2288.4</v>
      </c>
      <c r="AB13" s="281">
        <v>0</v>
      </c>
      <c r="AC13" s="281">
        <v>2931.5</v>
      </c>
      <c r="AD13" s="281">
        <v>3</v>
      </c>
      <c r="AE13" s="281">
        <v>3168.5</v>
      </c>
      <c r="AF13" s="281">
        <v>835</v>
      </c>
      <c r="AG13" s="281">
        <v>0</v>
      </c>
      <c r="AH13" s="281">
        <v>0</v>
      </c>
      <c r="AI13" s="281">
        <v>493.5</v>
      </c>
      <c r="AJ13" s="281">
        <v>708</v>
      </c>
      <c r="AL13" s="209"/>
      <c r="AM13" s="209"/>
    </row>
    <row r="14" spans="1:39" ht="11.25" customHeight="1">
      <c r="A14" s="14" t="s">
        <v>35</v>
      </c>
      <c r="B14" s="15" t="s">
        <v>92</v>
      </c>
      <c r="C14" s="503">
        <v>41679.39</v>
      </c>
      <c r="D14" s="281">
        <v>30</v>
      </c>
      <c r="E14" s="281">
        <v>21</v>
      </c>
      <c r="F14" s="281">
        <v>2256</v>
      </c>
      <c r="G14" s="281">
        <v>19562</v>
      </c>
      <c r="H14" s="281">
        <v>134</v>
      </c>
      <c r="I14" s="281">
        <v>645</v>
      </c>
      <c r="J14" s="281">
        <v>490</v>
      </c>
      <c r="K14" s="281">
        <v>0</v>
      </c>
      <c r="L14" s="281">
        <v>335</v>
      </c>
      <c r="M14" s="14" t="s">
        <v>35</v>
      </c>
      <c r="N14" s="15" t="s">
        <v>92</v>
      </c>
      <c r="O14" s="281">
        <v>836</v>
      </c>
      <c r="P14" s="281">
        <v>718</v>
      </c>
      <c r="Q14" s="281">
        <v>945</v>
      </c>
      <c r="R14" s="281">
        <v>285</v>
      </c>
      <c r="S14" s="281">
        <v>3362</v>
      </c>
      <c r="T14" s="281">
        <v>80</v>
      </c>
      <c r="U14" s="281">
        <v>2414</v>
      </c>
      <c r="V14" s="281">
        <v>12</v>
      </c>
      <c r="W14" s="281">
        <v>68</v>
      </c>
      <c r="X14" s="281">
        <v>20</v>
      </c>
      <c r="Y14" s="14" t="s">
        <v>35</v>
      </c>
      <c r="Z14" s="15" t="s">
        <v>92</v>
      </c>
      <c r="AA14" s="281">
        <v>26</v>
      </c>
      <c r="AB14" s="281">
        <v>703</v>
      </c>
      <c r="AC14" s="281">
        <v>102</v>
      </c>
      <c r="AD14" s="281">
        <v>0</v>
      </c>
      <c r="AE14" s="281">
        <v>259</v>
      </c>
      <c r="AF14" s="281">
        <v>5</v>
      </c>
      <c r="AG14" s="281">
        <v>297.39</v>
      </c>
      <c r="AH14" s="281">
        <v>7575</v>
      </c>
      <c r="AI14" s="281">
        <v>272</v>
      </c>
      <c r="AJ14" s="281">
        <v>227</v>
      </c>
      <c r="AL14" s="209"/>
      <c r="AM14" s="209"/>
    </row>
    <row r="15" spans="1:39" ht="11.25" customHeight="1">
      <c r="A15" s="14"/>
      <c r="B15" s="15" t="s">
        <v>391</v>
      </c>
      <c r="C15" s="503">
        <v>43895.25</v>
      </c>
      <c r="D15" s="281">
        <v>37</v>
      </c>
      <c r="E15" s="281">
        <v>11</v>
      </c>
      <c r="F15" s="281">
        <v>2278</v>
      </c>
      <c r="G15" s="281">
        <v>21153</v>
      </c>
      <c r="H15" s="281">
        <v>144</v>
      </c>
      <c r="I15" s="281">
        <v>591</v>
      </c>
      <c r="J15" s="281">
        <v>311</v>
      </c>
      <c r="K15" s="281">
        <v>0</v>
      </c>
      <c r="L15" s="281">
        <v>316</v>
      </c>
      <c r="M15" s="14"/>
      <c r="N15" s="15" t="s">
        <v>391</v>
      </c>
      <c r="O15" s="281">
        <v>649</v>
      </c>
      <c r="P15" s="281">
        <v>851</v>
      </c>
      <c r="Q15" s="281">
        <v>944</v>
      </c>
      <c r="R15" s="281">
        <v>243</v>
      </c>
      <c r="S15" s="281">
        <v>3566</v>
      </c>
      <c r="T15" s="281">
        <v>52</v>
      </c>
      <c r="U15" s="281">
        <v>2766</v>
      </c>
      <c r="V15" s="281">
        <v>10</v>
      </c>
      <c r="W15" s="281">
        <v>39</v>
      </c>
      <c r="X15" s="281">
        <v>14</v>
      </c>
      <c r="Y15" s="14"/>
      <c r="Z15" s="15" t="s">
        <v>391</v>
      </c>
      <c r="AA15" s="281">
        <v>24</v>
      </c>
      <c r="AB15" s="281">
        <v>914</v>
      </c>
      <c r="AC15" s="281">
        <v>87</v>
      </c>
      <c r="AD15" s="281">
        <v>0</v>
      </c>
      <c r="AE15" s="281">
        <v>286</v>
      </c>
      <c r="AF15" s="281">
        <v>3</v>
      </c>
      <c r="AG15" s="281">
        <v>240.25</v>
      </c>
      <c r="AH15" s="281">
        <v>7753</v>
      </c>
      <c r="AI15" s="281">
        <v>318</v>
      </c>
      <c r="AJ15" s="281">
        <v>295</v>
      </c>
      <c r="AL15" s="209"/>
      <c r="AM15" s="209"/>
    </row>
    <row r="16" spans="1:39" ht="11.25" customHeight="1">
      <c r="A16" s="14" t="s">
        <v>36</v>
      </c>
      <c r="B16" s="15" t="s">
        <v>92</v>
      </c>
      <c r="C16" s="503">
        <v>90346</v>
      </c>
      <c r="D16" s="281">
        <v>6786</v>
      </c>
      <c r="E16" s="281">
        <v>931</v>
      </c>
      <c r="F16" s="281">
        <v>14711</v>
      </c>
      <c r="G16" s="281">
        <v>23</v>
      </c>
      <c r="H16" s="281">
        <v>8969</v>
      </c>
      <c r="I16" s="281">
        <v>11078</v>
      </c>
      <c r="J16" s="281">
        <v>20</v>
      </c>
      <c r="K16" s="281">
        <v>0</v>
      </c>
      <c r="L16" s="281">
        <v>70</v>
      </c>
      <c r="M16" s="14" t="s">
        <v>36</v>
      </c>
      <c r="N16" s="15" t="s">
        <v>92</v>
      </c>
      <c r="O16" s="281">
        <v>48</v>
      </c>
      <c r="P16" s="281">
        <v>1493</v>
      </c>
      <c r="Q16" s="281">
        <v>162</v>
      </c>
      <c r="R16" s="281">
        <v>266</v>
      </c>
      <c r="S16" s="281">
        <v>347</v>
      </c>
      <c r="T16" s="281">
        <v>1795</v>
      </c>
      <c r="U16" s="281">
        <v>21173</v>
      </c>
      <c r="V16" s="281">
        <v>217</v>
      </c>
      <c r="W16" s="281">
        <v>17</v>
      </c>
      <c r="X16" s="281">
        <v>1617</v>
      </c>
      <c r="Y16" s="14" t="s">
        <v>36</v>
      </c>
      <c r="Z16" s="15" t="s">
        <v>92</v>
      </c>
      <c r="AA16" s="281">
        <v>2740</v>
      </c>
      <c r="AB16" s="281">
        <v>0</v>
      </c>
      <c r="AC16" s="281">
        <v>1492</v>
      </c>
      <c r="AD16" s="281">
        <v>28</v>
      </c>
      <c r="AE16" s="281">
        <v>5736</v>
      </c>
      <c r="AF16" s="281">
        <v>3881</v>
      </c>
      <c r="AG16" s="281">
        <v>0</v>
      </c>
      <c r="AH16" s="281">
        <v>0</v>
      </c>
      <c r="AI16" s="281">
        <v>92</v>
      </c>
      <c r="AJ16" s="281">
        <v>6654</v>
      </c>
      <c r="AL16" s="209"/>
      <c r="AM16" s="209"/>
    </row>
    <row r="17" spans="1:39" ht="11.25" customHeight="1">
      <c r="A17" s="14"/>
      <c r="B17" s="15" t="s">
        <v>391</v>
      </c>
      <c r="C17" s="503">
        <v>98720</v>
      </c>
      <c r="D17" s="281">
        <v>6024</v>
      </c>
      <c r="E17" s="281">
        <v>721</v>
      </c>
      <c r="F17" s="281">
        <v>16783</v>
      </c>
      <c r="G17" s="281">
        <v>19</v>
      </c>
      <c r="H17" s="281">
        <v>9402</v>
      </c>
      <c r="I17" s="281">
        <v>13634</v>
      </c>
      <c r="J17" s="281">
        <v>13</v>
      </c>
      <c r="K17" s="281">
        <v>0</v>
      </c>
      <c r="L17" s="281">
        <v>41</v>
      </c>
      <c r="M17" s="14"/>
      <c r="N17" s="15" t="s">
        <v>391</v>
      </c>
      <c r="O17" s="281">
        <v>44</v>
      </c>
      <c r="P17" s="281">
        <v>1507</v>
      </c>
      <c r="Q17" s="281">
        <v>78</v>
      </c>
      <c r="R17" s="281">
        <v>299</v>
      </c>
      <c r="S17" s="281">
        <v>339</v>
      </c>
      <c r="T17" s="281">
        <v>1828</v>
      </c>
      <c r="U17" s="281">
        <v>25166</v>
      </c>
      <c r="V17" s="281">
        <v>287</v>
      </c>
      <c r="W17" s="281">
        <v>22</v>
      </c>
      <c r="X17" s="281">
        <v>1739</v>
      </c>
      <c r="Y17" s="14"/>
      <c r="Z17" s="15" t="s">
        <v>391</v>
      </c>
      <c r="AA17" s="281">
        <v>2605</v>
      </c>
      <c r="AB17" s="281">
        <v>0</v>
      </c>
      <c r="AC17" s="281">
        <v>1337</v>
      </c>
      <c r="AD17" s="281">
        <v>7</v>
      </c>
      <c r="AE17" s="281">
        <v>6482</v>
      </c>
      <c r="AF17" s="281">
        <v>4245</v>
      </c>
      <c r="AG17" s="281">
        <v>0</v>
      </c>
      <c r="AH17" s="281">
        <v>0</v>
      </c>
      <c r="AI17" s="281">
        <v>13</v>
      </c>
      <c r="AJ17" s="281">
        <v>6085</v>
      </c>
      <c r="AL17" s="209"/>
      <c r="AM17" s="209"/>
    </row>
    <row r="18" spans="1:39" ht="11.25" customHeight="1">
      <c r="A18" s="14" t="s">
        <v>37</v>
      </c>
      <c r="B18" s="15" t="s">
        <v>92</v>
      </c>
      <c r="C18" s="503">
        <v>113814.75</v>
      </c>
      <c r="D18" s="281">
        <v>3887</v>
      </c>
      <c r="E18" s="281">
        <v>11707</v>
      </c>
      <c r="F18" s="281">
        <v>28240.5</v>
      </c>
      <c r="G18" s="281">
        <v>10748</v>
      </c>
      <c r="H18" s="281">
        <v>2614.5</v>
      </c>
      <c r="I18" s="281">
        <v>543</v>
      </c>
      <c r="J18" s="281">
        <v>0</v>
      </c>
      <c r="K18" s="281">
        <v>0</v>
      </c>
      <c r="L18" s="281">
        <v>83</v>
      </c>
      <c r="M18" s="14" t="s">
        <v>37</v>
      </c>
      <c r="N18" s="15" t="s">
        <v>92</v>
      </c>
      <c r="O18" s="281">
        <v>724.5</v>
      </c>
      <c r="P18" s="281">
        <v>4852</v>
      </c>
      <c r="Q18" s="281">
        <v>322.25</v>
      </c>
      <c r="R18" s="281">
        <v>507</v>
      </c>
      <c r="S18" s="281">
        <v>81</v>
      </c>
      <c r="T18" s="281">
        <v>8241.5</v>
      </c>
      <c r="U18" s="281">
        <v>17603</v>
      </c>
      <c r="V18" s="281">
        <v>3675.5</v>
      </c>
      <c r="W18" s="281">
        <v>574</v>
      </c>
      <c r="X18" s="281">
        <v>1140</v>
      </c>
      <c r="Y18" s="14" t="s">
        <v>37</v>
      </c>
      <c r="Z18" s="15" t="s">
        <v>92</v>
      </c>
      <c r="AA18" s="281">
        <v>2181</v>
      </c>
      <c r="AB18" s="281">
        <v>0</v>
      </c>
      <c r="AC18" s="281">
        <v>11159</v>
      </c>
      <c r="AD18" s="281">
        <v>0</v>
      </c>
      <c r="AE18" s="281">
        <v>3428</v>
      </c>
      <c r="AF18" s="281">
        <v>1074</v>
      </c>
      <c r="AG18" s="281">
        <v>0</v>
      </c>
      <c r="AH18" s="281">
        <v>103</v>
      </c>
      <c r="AI18" s="281">
        <v>0</v>
      </c>
      <c r="AJ18" s="281">
        <v>326</v>
      </c>
      <c r="AL18" s="209"/>
      <c r="AM18" s="209"/>
    </row>
    <row r="19" spans="1:39" ht="11.25" customHeight="1">
      <c r="A19" s="14"/>
      <c r="B19" s="15" t="s">
        <v>391</v>
      </c>
      <c r="C19" s="503">
        <v>107561.09999999999</v>
      </c>
      <c r="D19" s="281">
        <v>3720</v>
      </c>
      <c r="E19" s="281">
        <v>10423</v>
      </c>
      <c r="F19" s="281">
        <v>25825</v>
      </c>
      <c r="G19" s="281">
        <v>10603</v>
      </c>
      <c r="H19" s="281">
        <v>1821</v>
      </c>
      <c r="I19" s="281">
        <v>350</v>
      </c>
      <c r="J19" s="281">
        <v>0</v>
      </c>
      <c r="K19" s="281">
        <v>0</v>
      </c>
      <c r="L19" s="281">
        <v>109.4</v>
      </c>
      <c r="M19" s="14"/>
      <c r="N19" s="15" t="s">
        <v>391</v>
      </c>
      <c r="O19" s="281">
        <v>638.4</v>
      </c>
      <c r="P19" s="281">
        <v>4267</v>
      </c>
      <c r="Q19" s="281">
        <v>201.5</v>
      </c>
      <c r="R19" s="281">
        <v>513</v>
      </c>
      <c r="S19" s="281">
        <v>115.6</v>
      </c>
      <c r="T19" s="281">
        <v>8606.5</v>
      </c>
      <c r="U19" s="281">
        <v>19601.7</v>
      </c>
      <c r="V19" s="281">
        <v>3141.5</v>
      </c>
      <c r="W19" s="281">
        <v>543</v>
      </c>
      <c r="X19" s="281">
        <v>837</v>
      </c>
      <c r="Y19" s="14"/>
      <c r="Z19" s="15" t="s">
        <v>391</v>
      </c>
      <c r="AA19" s="281">
        <v>2096</v>
      </c>
      <c r="AB19" s="281">
        <v>4</v>
      </c>
      <c r="AC19" s="281">
        <v>9569</v>
      </c>
      <c r="AD19" s="281">
        <v>0</v>
      </c>
      <c r="AE19" s="281">
        <v>2751.5</v>
      </c>
      <c r="AF19" s="281">
        <v>1025</v>
      </c>
      <c r="AG19" s="281">
        <v>0</v>
      </c>
      <c r="AH19" s="281">
        <v>168</v>
      </c>
      <c r="AI19" s="281">
        <v>0</v>
      </c>
      <c r="AJ19" s="281">
        <v>631</v>
      </c>
      <c r="AL19" s="209"/>
      <c r="AM19" s="209"/>
    </row>
    <row r="20" spans="1:39" ht="11.25" customHeight="1">
      <c r="A20" s="14" t="s">
        <v>319</v>
      </c>
      <c r="B20" s="15" t="s">
        <v>92</v>
      </c>
      <c r="C20" s="503">
        <v>0</v>
      </c>
      <c r="D20" s="281">
        <v>0</v>
      </c>
      <c r="E20" s="281">
        <v>0</v>
      </c>
      <c r="F20" s="281">
        <v>0</v>
      </c>
      <c r="G20" s="281">
        <v>0</v>
      </c>
      <c r="H20" s="281">
        <v>0</v>
      </c>
      <c r="I20" s="281">
        <v>0</v>
      </c>
      <c r="J20" s="281">
        <v>0</v>
      </c>
      <c r="K20" s="281">
        <v>0</v>
      </c>
      <c r="L20" s="281">
        <v>0</v>
      </c>
      <c r="M20" s="14" t="s">
        <v>319</v>
      </c>
      <c r="N20" s="15" t="s">
        <v>92</v>
      </c>
      <c r="O20" s="281">
        <v>0</v>
      </c>
      <c r="P20" s="281">
        <v>0</v>
      </c>
      <c r="Q20" s="281">
        <v>0</v>
      </c>
      <c r="R20" s="281">
        <v>0</v>
      </c>
      <c r="S20" s="281">
        <v>0</v>
      </c>
      <c r="T20" s="281">
        <v>0</v>
      </c>
      <c r="U20" s="281">
        <v>0</v>
      </c>
      <c r="V20" s="281">
        <v>0</v>
      </c>
      <c r="W20" s="281">
        <v>0</v>
      </c>
      <c r="X20" s="281">
        <v>0</v>
      </c>
      <c r="Y20" s="14" t="s">
        <v>319</v>
      </c>
      <c r="Z20" s="15" t="s">
        <v>92</v>
      </c>
      <c r="AA20" s="281">
        <v>0</v>
      </c>
      <c r="AB20" s="281">
        <v>0</v>
      </c>
      <c r="AC20" s="281">
        <v>0</v>
      </c>
      <c r="AD20" s="281">
        <v>0</v>
      </c>
      <c r="AE20" s="281">
        <v>0</v>
      </c>
      <c r="AF20" s="281">
        <v>0</v>
      </c>
      <c r="AG20" s="281">
        <v>0</v>
      </c>
      <c r="AH20" s="281">
        <v>0</v>
      </c>
      <c r="AI20" s="281">
        <v>0</v>
      </c>
      <c r="AJ20" s="281">
        <v>0</v>
      </c>
      <c r="AL20" s="209"/>
      <c r="AM20" s="209"/>
    </row>
    <row r="21" spans="1:39" ht="11.25" customHeight="1">
      <c r="A21" s="14"/>
      <c r="B21" s="15" t="s">
        <v>391</v>
      </c>
      <c r="C21" s="503">
        <v>0</v>
      </c>
      <c r="D21" s="281">
        <v>0</v>
      </c>
      <c r="E21" s="281">
        <v>0</v>
      </c>
      <c r="F21" s="281">
        <v>0</v>
      </c>
      <c r="G21" s="281">
        <v>0</v>
      </c>
      <c r="H21" s="281">
        <v>0</v>
      </c>
      <c r="I21" s="281">
        <v>0</v>
      </c>
      <c r="J21" s="281">
        <v>0</v>
      </c>
      <c r="K21" s="281">
        <v>0</v>
      </c>
      <c r="L21" s="281">
        <v>0</v>
      </c>
      <c r="M21" s="14"/>
      <c r="N21" s="15" t="s">
        <v>391</v>
      </c>
      <c r="O21" s="281">
        <v>0</v>
      </c>
      <c r="P21" s="281">
        <v>0</v>
      </c>
      <c r="Q21" s="281">
        <v>0</v>
      </c>
      <c r="R21" s="281">
        <v>0</v>
      </c>
      <c r="S21" s="281">
        <v>0</v>
      </c>
      <c r="T21" s="281">
        <v>0</v>
      </c>
      <c r="U21" s="281">
        <v>0</v>
      </c>
      <c r="V21" s="281">
        <v>0</v>
      </c>
      <c r="W21" s="281">
        <v>0</v>
      </c>
      <c r="X21" s="281">
        <v>0</v>
      </c>
      <c r="Y21" s="14"/>
      <c r="Z21" s="15" t="s">
        <v>391</v>
      </c>
      <c r="AA21" s="281">
        <v>0</v>
      </c>
      <c r="AB21" s="281">
        <v>0</v>
      </c>
      <c r="AC21" s="281">
        <v>0</v>
      </c>
      <c r="AD21" s="281">
        <v>0</v>
      </c>
      <c r="AE21" s="281">
        <v>0</v>
      </c>
      <c r="AF21" s="281">
        <v>0</v>
      </c>
      <c r="AG21" s="281">
        <v>0</v>
      </c>
      <c r="AH21" s="281">
        <v>0</v>
      </c>
      <c r="AI21" s="281">
        <v>0</v>
      </c>
      <c r="AJ21" s="281">
        <v>0</v>
      </c>
      <c r="AL21" s="209"/>
      <c r="AM21" s="209"/>
    </row>
    <row r="22" spans="1:39" ht="11.25" customHeight="1">
      <c r="A22" s="14" t="s">
        <v>38</v>
      </c>
      <c r="B22" s="15" t="s">
        <v>92</v>
      </c>
      <c r="C22" s="503">
        <v>102442.77100000001</v>
      </c>
      <c r="D22" s="281">
        <v>4805.0010000000002</v>
      </c>
      <c r="E22" s="281">
        <v>3371</v>
      </c>
      <c r="F22" s="281">
        <v>17901</v>
      </c>
      <c r="G22" s="281">
        <v>1029</v>
      </c>
      <c r="H22" s="281">
        <v>7324</v>
      </c>
      <c r="I22" s="281">
        <v>2596</v>
      </c>
      <c r="J22" s="281">
        <v>0</v>
      </c>
      <c r="K22" s="281">
        <v>0</v>
      </c>
      <c r="L22" s="281">
        <v>35</v>
      </c>
      <c r="M22" s="14" t="s">
        <v>38</v>
      </c>
      <c r="N22" s="15" t="s">
        <v>92</v>
      </c>
      <c r="O22" s="281">
        <v>120</v>
      </c>
      <c r="P22" s="281">
        <v>671</v>
      </c>
      <c r="Q22" s="281">
        <v>405</v>
      </c>
      <c r="R22" s="281">
        <v>0</v>
      </c>
      <c r="S22" s="281">
        <v>300</v>
      </c>
      <c r="T22" s="281">
        <v>2094</v>
      </c>
      <c r="U22" s="281">
        <v>30634</v>
      </c>
      <c r="V22" s="281">
        <v>2564.77</v>
      </c>
      <c r="W22" s="281">
        <v>51</v>
      </c>
      <c r="X22" s="281">
        <v>1310</v>
      </c>
      <c r="Y22" s="14" t="s">
        <v>38</v>
      </c>
      <c r="Z22" s="15" t="s">
        <v>92</v>
      </c>
      <c r="AA22" s="281">
        <v>3411</v>
      </c>
      <c r="AB22" s="281">
        <v>0</v>
      </c>
      <c r="AC22" s="281">
        <v>1816</v>
      </c>
      <c r="AD22" s="281">
        <v>0</v>
      </c>
      <c r="AE22" s="281">
        <v>6040</v>
      </c>
      <c r="AF22" s="281">
        <v>1827</v>
      </c>
      <c r="AG22" s="281">
        <v>0</v>
      </c>
      <c r="AH22" s="281">
        <v>0</v>
      </c>
      <c r="AI22" s="281">
        <v>804</v>
      </c>
      <c r="AJ22" s="281">
        <v>13334</v>
      </c>
      <c r="AL22" s="209"/>
      <c r="AM22" s="209"/>
    </row>
    <row r="23" spans="1:39" ht="11.25" customHeight="1">
      <c r="A23" s="14"/>
      <c r="B23" s="15" t="s">
        <v>391</v>
      </c>
      <c r="C23" s="503">
        <v>105240.26</v>
      </c>
      <c r="D23" s="281">
        <v>4770</v>
      </c>
      <c r="E23" s="281">
        <v>3500.5</v>
      </c>
      <c r="F23" s="281">
        <v>21693</v>
      </c>
      <c r="G23" s="281">
        <v>1118</v>
      </c>
      <c r="H23" s="281">
        <v>7996</v>
      </c>
      <c r="I23" s="281">
        <v>3292</v>
      </c>
      <c r="J23" s="281">
        <v>0</v>
      </c>
      <c r="K23" s="281">
        <v>0</v>
      </c>
      <c r="L23" s="281">
        <v>29</v>
      </c>
      <c r="M23" s="14"/>
      <c r="N23" s="15" t="s">
        <v>391</v>
      </c>
      <c r="O23" s="281">
        <v>157</v>
      </c>
      <c r="P23" s="281">
        <v>288</v>
      </c>
      <c r="Q23" s="281">
        <v>415</v>
      </c>
      <c r="R23" s="281">
        <v>0</v>
      </c>
      <c r="S23" s="281">
        <v>284</v>
      </c>
      <c r="T23" s="281">
        <v>1774</v>
      </c>
      <c r="U23" s="281">
        <v>29332</v>
      </c>
      <c r="V23" s="281">
        <v>2669.75</v>
      </c>
      <c r="W23" s="281">
        <v>62</v>
      </c>
      <c r="X23" s="281">
        <v>1597</v>
      </c>
      <c r="Y23" s="14"/>
      <c r="Z23" s="15" t="s">
        <v>391</v>
      </c>
      <c r="AA23" s="281">
        <v>3479</v>
      </c>
      <c r="AB23" s="281">
        <v>0</v>
      </c>
      <c r="AC23" s="281">
        <v>1634</v>
      </c>
      <c r="AD23" s="281">
        <v>0</v>
      </c>
      <c r="AE23" s="281">
        <v>6696</v>
      </c>
      <c r="AF23" s="281">
        <v>2117</v>
      </c>
      <c r="AG23" s="281">
        <v>0</v>
      </c>
      <c r="AH23" s="281">
        <v>0</v>
      </c>
      <c r="AI23" s="281">
        <v>807</v>
      </c>
      <c r="AJ23" s="281">
        <v>11530.01</v>
      </c>
      <c r="AL23" s="209"/>
      <c r="AM23" s="209"/>
    </row>
    <row r="24" spans="1:39" ht="11.25" customHeight="1">
      <c r="A24" s="14" t="s">
        <v>39</v>
      </c>
      <c r="B24" s="15" t="s">
        <v>92</v>
      </c>
      <c r="C24" s="503">
        <v>70056</v>
      </c>
      <c r="D24" s="281">
        <v>2432</v>
      </c>
      <c r="E24" s="281">
        <v>192</v>
      </c>
      <c r="F24" s="281">
        <v>13555</v>
      </c>
      <c r="G24" s="281">
        <v>0</v>
      </c>
      <c r="H24" s="281">
        <v>10196</v>
      </c>
      <c r="I24" s="281">
        <v>1157</v>
      </c>
      <c r="J24" s="281">
        <v>0</v>
      </c>
      <c r="K24" s="281">
        <v>0</v>
      </c>
      <c r="L24" s="281">
        <v>28</v>
      </c>
      <c r="M24" s="14" t="s">
        <v>39</v>
      </c>
      <c r="N24" s="15" t="s">
        <v>92</v>
      </c>
      <c r="O24" s="281">
        <v>247</v>
      </c>
      <c r="P24" s="281">
        <v>5267</v>
      </c>
      <c r="Q24" s="281">
        <v>36</v>
      </c>
      <c r="R24" s="281">
        <v>72</v>
      </c>
      <c r="S24" s="281">
        <v>7</v>
      </c>
      <c r="T24" s="281">
        <v>1198</v>
      </c>
      <c r="U24" s="281">
        <v>21635</v>
      </c>
      <c r="V24" s="281">
        <v>0</v>
      </c>
      <c r="W24" s="281">
        <v>8</v>
      </c>
      <c r="X24" s="281">
        <v>380</v>
      </c>
      <c r="Y24" s="14" t="s">
        <v>39</v>
      </c>
      <c r="Z24" s="15" t="s">
        <v>92</v>
      </c>
      <c r="AA24" s="281">
        <v>2721</v>
      </c>
      <c r="AB24" s="281">
        <v>0</v>
      </c>
      <c r="AC24" s="281">
        <v>3847</v>
      </c>
      <c r="AD24" s="281">
        <v>0</v>
      </c>
      <c r="AE24" s="281">
        <v>3731</v>
      </c>
      <c r="AF24" s="281">
        <v>2235</v>
      </c>
      <c r="AG24" s="281">
        <v>0</v>
      </c>
      <c r="AH24" s="281">
        <v>0</v>
      </c>
      <c r="AI24" s="281">
        <v>0</v>
      </c>
      <c r="AJ24" s="281">
        <v>1112</v>
      </c>
      <c r="AL24" s="209"/>
      <c r="AM24" s="209"/>
    </row>
    <row r="25" spans="1:39" ht="11.25" customHeight="1">
      <c r="A25" s="14"/>
      <c r="B25" s="15" t="s">
        <v>391</v>
      </c>
      <c r="C25" s="503">
        <v>71486</v>
      </c>
      <c r="D25" s="281">
        <v>2657</v>
      </c>
      <c r="E25" s="281">
        <v>168</v>
      </c>
      <c r="F25" s="281">
        <v>14356</v>
      </c>
      <c r="G25" s="281">
        <v>0</v>
      </c>
      <c r="H25" s="281">
        <v>8467</v>
      </c>
      <c r="I25" s="281">
        <v>1329</v>
      </c>
      <c r="J25" s="281">
        <v>0</v>
      </c>
      <c r="K25" s="281">
        <v>0</v>
      </c>
      <c r="L25" s="281">
        <v>5</v>
      </c>
      <c r="M25" s="14"/>
      <c r="N25" s="15" t="s">
        <v>391</v>
      </c>
      <c r="O25" s="281">
        <v>180</v>
      </c>
      <c r="P25" s="281">
        <v>4648</v>
      </c>
      <c r="Q25" s="281">
        <v>32</v>
      </c>
      <c r="R25" s="281">
        <v>84</v>
      </c>
      <c r="S25" s="281">
        <v>8</v>
      </c>
      <c r="T25" s="281">
        <v>743</v>
      </c>
      <c r="U25" s="281">
        <v>22345</v>
      </c>
      <c r="V25" s="281">
        <v>0</v>
      </c>
      <c r="W25" s="281">
        <v>9</v>
      </c>
      <c r="X25" s="281">
        <v>424</v>
      </c>
      <c r="Y25" s="14"/>
      <c r="Z25" s="15" t="s">
        <v>391</v>
      </c>
      <c r="AA25" s="281">
        <v>2624</v>
      </c>
      <c r="AB25" s="281">
        <v>0</v>
      </c>
      <c r="AC25" s="281">
        <v>4558</v>
      </c>
      <c r="AD25" s="281">
        <v>0</v>
      </c>
      <c r="AE25" s="281">
        <v>4798</v>
      </c>
      <c r="AF25" s="281">
        <v>2540</v>
      </c>
      <c r="AG25" s="281">
        <v>0</v>
      </c>
      <c r="AH25" s="281">
        <v>0</v>
      </c>
      <c r="AI25" s="281">
        <v>0</v>
      </c>
      <c r="AJ25" s="281">
        <v>1511</v>
      </c>
      <c r="AL25" s="209"/>
      <c r="AM25" s="209"/>
    </row>
    <row r="26" spans="1:39" ht="11.25" customHeight="1">
      <c r="A26" s="14" t="s">
        <v>174</v>
      </c>
      <c r="B26" s="15" t="s">
        <v>92</v>
      </c>
      <c r="C26" s="503">
        <v>62842.75</v>
      </c>
      <c r="D26" s="281">
        <v>3534</v>
      </c>
      <c r="E26" s="281">
        <v>7543</v>
      </c>
      <c r="F26" s="281">
        <v>6895.25</v>
      </c>
      <c r="G26" s="281">
        <v>4400.5</v>
      </c>
      <c r="H26" s="281">
        <v>1968.5</v>
      </c>
      <c r="I26" s="281">
        <v>551.5</v>
      </c>
      <c r="J26" s="281">
        <v>40.25</v>
      </c>
      <c r="K26" s="281">
        <v>0</v>
      </c>
      <c r="L26" s="281">
        <v>33.5</v>
      </c>
      <c r="M26" s="14" t="s">
        <v>174</v>
      </c>
      <c r="N26" s="15" t="s">
        <v>92</v>
      </c>
      <c r="O26" s="281">
        <v>405.5</v>
      </c>
      <c r="P26" s="281">
        <v>1539</v>
      </c>
      <c r="Q26" s="281">
        <v>86.75</v>
      </c>
      <c r="R26" s="281">
        <v>26.5</v>
      </c>
      <c r="S26" s="281">
        <v>70.5</v>
      </c>
      <c r="T26" s="281">
        <v>649.75</v>
      </c>
      <c r="U26" s="281">
        <v>25758</v>
      </c>
      <c r="V26" s="281">
        <v>2285.5</v>
      </c>
      <c r="W26" s="281">
        <v>177</v>
      </c>
      <c r="X26" s="281">
        <v>595.25</v>
      </c>
      <c r="Y26" s="14" t="s">
        <v>174</v>
      </c>
      <c r="Z26" s="15" t="s">
        <v>92</v>
      </c>
      <c r="AA26" s="281">
        <v>1940</v>
      </c>
      <c r="AB26" s="281">
        <v>0</v>
      </c>
      <c r="AC26" s="281">
        <v>1221</v>
      </c>
      <c r="AD26" s="281">
        <v>0</v>
      </c>
      <c r="AE26" s="281">
        <v>1397</v>
      </c>
      <c r="AF26" s="281">
        <v>531</v>
      </c>
      <c r="AG26" s="281">
        <v>0</v>
      </c>
      <c r="AH26" s="281">
        <v>202.5</v>
      </c>
      <c r="AI26" s="281">
        <v>0</v>
      </c>
      <c r="AJ26" s="281">
        <v>991</v>
      </c>
      <c r="AL26" s="209"/>
      <c r="AM26" s="209"/>
    </row>
    <row r="27" spans="1:39" ht="11.25" customHeight="1">
      <c r="A27" s="14"/>
      <c r="B27" s="15" t="s">
        <v>391</v>
      </c>
      <c r="C27" s="503">
        <v>62656</v>
      </c>
      <c r="D27" s="281">
        <v>3099</v>
      </c>
      <c r="E27" s="281">
        <v>7343.25</v>
      </c>
      <c r="F27" s="281">
        <v>7687.75</v>
      </c>
      <c r="G27" s="281">
        <v>3756</v>
      </c>
      <c r="H27" s="281">
        <v>1992</v>
      </c>
      <c r="I27" s="281">
        <v>530</v>
      </c>
      <c r="J27" s="281">
        <v>37</v>
      </c>
      <c r="K27" s="281">
        <v>0</v>
      </c>
      <c r="L27" s="281">
        <v>25</v>
      </c>
      <c r="M27" s="14"/>
      <c r="N27" s="15" t="s">
        <v>391</v>
      </c>
      <c r="O27" s="281">
        <v>508.5</v>
      </c>
      <c r="P27" s="281">
        <v>1409</v>
      </c>
      <c r="Q27" s="281">
        <v>86.25</v>
      </c>
      <c r="R27" s="281">
        <v>35</v>
      </c>
      <c r="S27" s="281">
        <v>75</v>
      </c>
      <c r="T27" s="281">
        <v>823.5</v>
      </c>
      <c r="U27" s="281">
        <v>26194.75</v>
      </c>
      <c r="V27" s="281">
        <v>2182.5</v>
      </c>
      <c r="W27" s="281">
        <v>180.5</v>
      </c>
      <c r="X27" s="281">
        <v>610</v>
      </c>
      <c r="Y27" s="14"/>
      <c r="Z27" s="15" t="s">
        <v>391</v>
      </c>
      <c r="AA27" s="281">
        <v>1466</v>
      </c>
      <c r="AB27" s="281">
        <v>0</v>
      </c>
      <c r="AC27" s="281">
        <v>1284.5</v>
      </c>
      <c r="AD27" s="281">
        <v>0</v>
      </c>
      <c r="AE27" s="281">
        <v>1442.5</v>
      </c>
      <c r="AF27" s="281">
        <v>516.5</v>
      </c>
      <c r="AG27" s="281">
        <v>0</v>
      </c>
      <c r="AH27" s="281">
        <v>213.5</v>
      </c>
      <c r="AI27" s="281">
        <v>0</v>
      </c>
      <c r="AJ27" s="281">
        <v>1158</v>
      </c>
      <c r="AL27" s="209"/>
      <c r="AM27" s="209"/>
    </row>
    <row r="28" spans="1:39" ht="11.25" customHeight="1">
      <c r="A28" s="14" t="s">
        <v>40</v>
      </c>
      <c r="B28" s="15" t="s">
        <v>92</v>
      </c>
      <c r="C28" s="503">
        <v>10467.879999999997</v>
      </c>
      <c r="D28" s="281">
        <v>0</v>
      </c>
      <c r="E28" s="281">
        <v>7184.58</v>
      </c>
      <c r="F28" s="281">
        <v>16.5</v>
      </c>
      <c r="G28" s="281">
        <v>0</v>
      </c>
      <c r="H28" s="281">
        <v>0</v>
      </c>
      <c r="I28" s="281">
        <v>9</v>
      </c>
      <c r="J28" s="281">
        <v>74.400000000000006</v>
      </c>
      <c r="K28" s="281">
        <v>0</v>
      </c>
      <c r="L28" s="281">
        <v>502.5</v>
      </c>
      <c r="M28" s="14" t="s">
        <v>40</v>
      </c>
      <c r="N28" s="15" t="s">
        <v>92</v>
      </c>
      <c r="O28" s="281">
        <v>292.5</v>
      </c>
      <c r="P28" s="281">
        <v>28</v>
      </c>
      <c r="Q28" s="281">
        <v>4</v>
      </c>
      <c r="R28" s="281">
        <v>0</v>
      </c>
      <c r="S28" s="281">
        <v>741.3</v>
      </c>
      <c r="T28" s="281">
        <v>12.5</v>
      </c>
      <c r="U28" s="281">
        <v>76.3</v>
      </c>
      <c r="V28" s="281">
        <v>110.5</v>
      </c>
      <c r="W28" s="281">
        <v>951</v>
      </c>
      <c r="X28" s="281">
        <v>0</v>
      </c>
      <c r="Y28" s="14" t="s">
        <v>40</v>
      </c>
      <c r="Z28" s="15" t="s">
        <v>92</v>
      </c>
      <c r="AA28" s="281">
        <v>5</v>
      </c>
      <c r="AB28" s="281">
        <v>193</v>
      </c>
      <c r="AC28" s="281">
        <v>2</v>
      </c>
      <c r="AD28" s="281">
        <v>137.80000000000001</v>
      </c>
      <c r="AE28" s="281">
        <v>0</v>
      </c>
      <c r="AF28" s="281">
        <v>0</v>
      </c>
      <c r="AG28" s="281">
        <v>0</v>
      </c>
      <c r="AH28" s="281">
        <v>127</v>
      </c>
      <c r="AI28" s="281">
        <v>0</v>
      </c>
      <c r="AJ28" s="281">
        <v>0</v>
      </c>
      <c r="AL28" s="209"/>
      <c r="AM28" s="209"/>
    </row>
    <row r="29" spans="1:39" ht="11.25" customHeight="1">
      <c r="A29" s="14"/>
      <c r="B29" s="15" t="s">
        <v>391</v>
      </c>
      <c r="C29" s="503">
        <v>13137.75</v>
      </c>
      <c r="D29" s="281">
        <v>8</v>
      </c>
      <c r="E29" s="281">
        <v>10455.5</v>
      </c>
      <c r="F29" s="281">
        <v>6.5</v>
      </c>
      <c r="G29" s="281">
        <v>0</v>
      </c>
      <c r="H29" s="281">
        <v>27</v>
      </c>
      <c r="I29" s="281">
        <v>0</v>
      </c>
      <c r="J29" s="281">
        <v>128</v>
      </c>
      <c r="K29" s="281">
        <v>0</v>
      </c>
      <c r="L29" s="281">
        <v>462</v>
      </c>
      <c r="M29" s="14"/>
      <c r="N29" s="15" t="s">
        <v>391</v>
      </c>
      <c r="O29" s="281">
        <v>159.25</v>
      </c>
      <c r="P29" s="281">
        <v>63.5</v>
      </c>
      <c r="Q29" s="281">
        <v>8</v>
      </c>
      <c r="R29" s="281">
        <v>2</v>
      </c>
      <c r="S29" s="281">
        <v>774</v>
      </c>
      <c r="T29" s="281">
        <v>45</v>
      </c>
      <c r="U29" s="281">
        <v>63</v>
      </c>
      <c r="V29" s="281">
        <v>105</v>
      </c>
      <c r="W29" s="281">
        <v>554.5</v>
      </c>
      <c r="X29" s="281">
        <v>11</v>
      </c>
      <c r="Y29" s="14"/>
      <c r="Z29" s="15" t="s">
        <v>391</v>
      </c>
      <c r="AA29" s="281">
        <v>0</v>
      </c>
      <c r="AB29" s="281">
        <v>185.5</v>
      </c>
      <c r="AC29" s="281">
        <v>11</v>
      </c>
      <c r="AD29" s="281">
        <v>69</v>
      </c>
      <c r="AE29" s="281">
        <v>0</v>
      </c>
      <c r="AF29" s="281">
        <v>0</v>
      </c>
      <c r="AG29" s="281">
        <v>0</v>
      </c>
      <c r="AH29" s="281">
        <v>0</v>
      </c>
      <c r="AI29" s="281">
        <v>0</v>
      </c>
      <c r="AJ29" s="281">
        <v>0</v>
      </c>
      <c r="AL29" s="209"/>
      <c r="AM29" s="209"/>
    </row>
    <row r="30" spans="1:39" ht="11.25" customHeight="1">
      <c r="A30" s="14" t="s">
        <v>175</v>
      </c>
      <c r="B30" s="15" t="s">
        <v>92</v>
      </c>
      <c r="C30" s="503">
        <v>68433.578999999998</v>
      </c>
      <c r="D30" s="281">
        <v>2476</v>
      </c>
      <c r="E30" s="281">
        <v>4764.6089999999995</v>
      </c>
      <c r="F30" s="281">
        <v>5846.75</v>
      </c>
      <c r="G30" s="281">
        <v>499.15</v>
      </c>
      <c r="H30" s="281">
        <v>5734</v>
      </c>
      <c r="I30" s="281">
        <v>1475</v>
      </c>
      <c r="J30" s="281">
        <v>115</v>
      </c>
      <c r="K30" s="281">
        <v>0</v>
      </c>
      <c r="L30" s="281">
        <v>4</v>
      </c>
      <c r="M30" s="14" t="s">
        <v>175</v>
      </c>
      <c r="N30" s="15" t="s">
        <v>92</v>
      </c>
      <c r="O30" s="281">
        <v>118.5</v>
      </c>
      <c r="P30" s="281">
        <v>3027.9</v>
      </c>
      <c r="Q30" s="281">
        <v>864</v>
      </c>
      <c r="R30" s="281">
        <v>218</v>
      </c>
      <c r="S30" s="281">
        <v>96</v>
      </c>
      <c r="T30" s="281">
        <v>6420.55</v>
      </c>
      <c r="U30" s="281">
        <v>21482</v>
      </c>
      <c r="V30" s="281">
        <v>3406.12</v>
      </c>
      <c r="W30" s="281">
        <v>0</v>
      </c>
      <c r="X30" s="281">
        <v>552.5</v>
      </c>
      <c r="Y30" s="14" t="s">
        <v>175</v>
      </c>
      <c r="Z30" s="15" t="s">
        <v>92</v>
      </c>
      <c r="AA30" s="281">
        <v>2330</v>
      </c>
      <c r="AB30" s="281">
        <v>0</v>
      </c>
      <c r="AC30" s="281">
        <v>1877.5</v>
      </c>
      <c r="AD30" s="281">
        <v>0</v>
      </c>
      <c r="AE30" s="281">
        <v>1368</v>
      </c>
      <c r="AF30" s="281">
        <v>715</v>
      </c>
      <c r="AG30" s="281">
        <v>0</v>
      </c>
      <c r="AH30" s="281">
        <v>0</v>
      </c>
      <c r="AI30" s="281">
        <v>248</v>
      </c>
      <c r="AJ30" s="281">
        <v>4795</v>
      </c>
      <c r="AL30" s="209"/>
      <c r="AM30" s="209"/>
    </row>
    <row r="31" spans="1:39" ht="11.25" customHeight="1">
      <c r="A31" s="14"/>
      <c r="B31" s="15" t="s">
        <v>391</v>
      </c>
      <c r="C31" s="503">
        <v>69347.850000000006</v>
      </c>
      <c r="D31" s="281">
        <v>1749</v>
      </c>
      <c r="E31" s="281">
        <v>4870</v>
      </c>
      <c r="F31" s="281">
        <v>6205</v>
      </c>
      <c r="G31" s="281">
        <v>315</v>
      </c>
      <c r="H31" s="281">
        <v>4962</v>
      </c>
      <c r="I31" s="281">
        <v>1376</v>
      </c>
      <c r="J31" s="281">
        <v>140</v>
      </c>
      <c r="K31" s="281">
        <v>0</v>
      </c>
      <c r="L31" s="281">
        <v>5</v>
      </c>
      <c r="M31" s="14"/>
      <c r="N31" s="15" t="s">
        <v>391</v>
      </c>
      <c r="O31" s="281">
        <v>169</v>
      </c>
      <c r="P31" s="281">
        <v>3229</v>
      </c>
      <c r="Q31" s="281">
        <v>817</v>
      </c>
      <c r="R31" s="281">
        <v>323</v>
      </c>
      <c r="S31" s="281">
        <v>94</v>
      </c>
      <c r="T31" s="281">
        <v>7696</v>
      </c>
      <c r="U31" s="281">
        <v>21926.55</v>
      </c>
      <c r="V31" s="281">
        <v>2995</v>
      </c>
      <c r="W31" s="281">
        <v>0</v>
      </c>
      <c r="X31" s="281">
        <v>517</v>
      </c>
      <c r="Y31" s="14"/>
      <c r="Z31" s="15" t="s">
        <v>391</v>
      </c>
      <c r="AA31" s="281">
        <v>2510.3000000000002</v>
      </c>
      <c r="AB31" s="281">
        <v>0</v>
      </c>
      <c r="AC31" s="281">
        <v>2030</v>
      </c>
      <c r="AD31" s="281">
        <v>0</v>
      </c>
      <c r="AE31" s="281">
        <v>1455</v>
      </c>
      <c r="AF31" s="281">
        <v>754</v>
      </c>
      <c r="AG31" s="281">
        <v>0</v>
      </c>
      <c r="AH31" s="281">
        <v>0</v>
      </c>
      <c r="AI31" s="281">
        <v>278</v>
      </c>
      <c r="AJ31" s="281">
        <v>4932</v>
      </c>
      <c r="AL31" s="209"/>
      <c r="AM31" s="209"/>
    </row>
    <row r="32" spans="1:39" ht="11.25" customHeight="1">
      <c r="A32" s="14" t="s">
        <v>41</v>
      </c>
      <c r="B32" s="15" t="s">
        <v>92</v>
      </c>
      <c r="C32" s="503">
        <v>94256</v>
      </c>
      <c r="D32" s="281">
        <v>2086</v>
      </c>
      <c r="E32" s="281">
        <v>4661</v>
      </c>
      <c r="F32" s="281">
        <v>5425</v>
      </c>
      <c r="G32" s="281">
        <v>32467.5</v>
      </c>
      <c r="H32" s="281">
        <v>2033</v>
      </c>
      <c r="I32" s="281">
        <v>352.5</v>
      </c>
      <c r="J32" s="281">
        <v>132</v>
      </c>
      <c r="K32" s="281">
        <v>156</v>
      </c>
      <c r="L32" s="281">
        <v>97.5</v>
      </c>
      <c r="M32" s="14" t="s">
        <v>41</v>
      </c>
      <c r="N32" s="15" t="s">
        <v>92</v>
      </c>
      <c r="O32" s="281">
        <v>319.5</v>
      </c>
      <c r="P32" s="281">
        <v>800.5</v>
      </c>
      <c r="Q32" s="281">
        <v>397.5</v>
      </c>
      <c r="R32" s="281">
        <v>163</v>
      </c>
      <c r="S32" s="281">
        <v>292.5</v>
      </c>
      <c r="T32" s="281">
        <v>906.5</v>
      </c>
      <c r="U32" s="281">
        <v>19206.5</v>
      </c>
      <c r="V32" s="281">
        <v>443</v>
      </c>
      <c r="W32" s="281">
        <v>221</v>
      </c>
      <c r="X32" s="281">
        <v>536</v>
      </c>
      <c r="Y32" s="14" t="s">
        <v>41</v>
      </c>
      <c r="Z32" s="15" t="s">
        <v>92</v>
      </c>
      <c r="AA32" s="281">
        <v>817</v>
      </c>
      <c r="AB32" s="281">
        <v>37</v>
      </c>
      <c r="AC32" s="281">
        <v>1545.4</v>
      </c>
      <c r="AD32" s="281">
        <v>0</v>
      </c>
      <c r="AE32" s="281">
        <v>1007</v>
      </c>
      <c r="AF32" s="281">
        <v>1208</v>
      </c>
      <c r="AG32" s="281">
        <v>16966.600000000002</v>
      </c>
      <c r="AH32" s="281">
        <v>1618.5</v>
      </c>
      <c r="AI32" s="281">
        <v>26</v>
      </c>
      <c r="AJ32" s="281">
        <v>334</v>
      </c>
      <c r="AL32" s="209"/>
      <c r="AM32" s="209"/>
    </row>
    <row r="33" spans="1:39" ht="11.25" customHeight="1">
      <c r="A33" s="14"/>
      <c r="B33" s="15" t="s">
        <v>391</v>
      </c>
      <c r="C33" s="503">
        <v>90286.395000000004</v>
      </c>
      <c r="D33" s="281">
        <v>1537</v>
      </c>
      <c r="E33" s="281">
        <v>3568.5</v>
      </c>
      <c r="F33" s="281">
        <v>5474</v>
      </c>
      <c r="G33" s="281">
        <v>31164</v>
      </c>
      <c r="H33" s="281">
        <v>1558</v>
      </c>
      <c r="I33" s="281">
        <v>283</v>
      </c>
      <c r="J33" s="281">
        <v>99.5</v>
      </c>
      <c r="K33" s="281">
        <v>0</v>
      </c>
      <c r="L33" s="281">
        <v>89</v>
      </c>
      <c r="M33" s="14"/>
      <c r="N33" s="15" t="s">
        <v>391</v>
      </c>
      <c r="O33" s="281">
        <v>350.5</v>
      </c>
      <c r="P33" s="281">
        <v>678.5</v>
      </c>
      <c r="Q33" s="281">
        <v>348.5</v>
      </c>
      <c r="R33" s="281">
        <v>152</v>
      </c>
      <c r="S33" s="281">
        <v>282</v>
      </c>
      <c r="T33" s="281">
        <v>817</v>
      </c>
      <c r="U33" s="281">
        <v>19505.5</v>
      </c>
      <c r="V33" s="281">
        <v>499</v>
      </c>
      <c r="W33" s="281">
        <v>149.5</v>
      </c>
      <c r="X33" s="281">
        <v>383.5</v>
      </c>
      <c r="Y33" s="14"/>
      <c r="Z33" s="15" t="s">
        <v>391</v>
      </c>
      <c r="AA33" s="281">
        <v>528</v>
      </c>
      <c r="AB33" s="281">
        <v>26</v>
      </c>
      <c r="AC33" s="281">
        <v>1316.5</v>
      </c>
      <c r="AD33" s="281">
        <v>3</v>
      </c>
      <c r="AE33" s="281">
        <v>1063</v>
      </c>
      <c r="AF33" s="281">
        <v>961</v>
      </c>
      <c r="AG33" s="281">
        <v>17647.395</v>
      </c>
      <c r="AH33" s="281">
        <v>1480</v>
      </c>
      <c r="AI33" s="281">
        <v>35</v>
      </c>
      <c r="AJ33" s="281">
        <v>287.5</v>
      </c>
      <c r="AL33" s="209"/>
      <c r="AM33" s="209"/>
    </row>
    <row r="34" spans="1:39" ht="11.25" customHeight="1">
      <c r="A34" s="14" t="s">
        <v>42</v>
      </c>
      <c r="B34" s="15" t="s">
        <v>92</v>
      </c>
      <c r="C34" s="503">
        <v>61788.505000000005</v>
      </c>
      <c r="D34" s="281">
        <v>250</v>
      </c>
      <c r="E34" s="281">
        <v>3423</v>
      </c>
      <c r="F34" s="281">
        <v>395</v>
      </c>
      <c r="G34" s="281">
        <v>42998</v>
      </c>
      <c r="H34" s="281">
        <v>20</v>
      </c>
      <c r="I34" s="281">
        <v>0</v>
      </c>
      <c r="J34" s="281">
        <v>7</v>
      </c>
      <c r="K34" s="281">
        <v>0</v>
      </c>
      <c r="L34" s="281">
        <v>29</v>
      </c>
      <c r="M34" s="14" t="s">
        <v>42</v>
      </c>
      <c r="N34" s="15" t="s">
        <v>92</v>
      </c>
      <c r="O34" s="281">
        <v>9</v>
      </c>
      <c r="P34" s="281">
        <v>264</v>
      </c>
      <c r="Q34" s="281">
        <v>12</v>
      </c>
      <c r="R34" s="281">
        <v>0</v>
      </c>
      <c r="S34" s="281">
        <v>132</v>
      </c>
      <c r="T34" s="281">
        <v>1480</v>
      </c>
      <c r="U34" s="281">
        <v>60</v>
      </c>
      <c r="V34" s="281">
        <v>214</v>
      </c>
      <c r="W34" s="281">
        <v>398</v>
      </c>
      <c r="X34" s="281">
        <v>0</v>
      </c>
      <c r="Y34" s="14" t="s">
        <v>42</v>
      </c>
      <c r="Z34" s="15" t="s">
        <v>92</v>
      </c>
      <c r="AA34" s="281">
        <v>90</v>
      </c>
      <c r="AB34" s="281">
        <v>20</v>
      </c>
      <c r="AC34" s="281">
        <v>146</v>
      </c>
      <c r="AD34" s="281">
        <v>63</v>
      </c>
      <c r="AE34" s="281">
        <v>55</v>
      </c>
      <c r="AF34" s="281">
        <v>29</v>
      </c>
      <c r="AG34" s="281">
        <v>10640.505000000001</v>
      </c>
      <c r="AH34" s="281">
        <v>1054</v>
      </c>
      <c r="AI34" s="281">
        <v>0</v>
      </c>
      <c r="AJ34" s="281">
        <v>0</v>
      </c>
      <c r="AL34" s="209"/>
      <c r="AM34" s="209"/>
    </row>
    <row r="35" spans="1:39" ht="11.25" customHeight="1">
      <c r="A35" s="14"/>
      <c r="B35" s="15" t="s">
        <v>391</v>
      </c>
      <c r="C35" s="503">
        <v>68311.831999999995</v>
      </c>
      <c r="D35" s="281">
        <v>10</v>
      </c>
      <c r="E35" s="281">
        <v>6049</v>
      </c>
      <c r="F35" s="281">
        <v>425</v>
      </c>
      <c r="G35" s="281">
        <v>48868</v>
      </c>
      <c r="H35" s="281">
        <v>5</v>
      </c>
      <c r="I35" s="281">
        <v>15</v>
      </c>
      <c r="J35" s="281">
        <v>5</v>
      </c>
      <c r="K35" s="281">
        <v>0</v>
      </c>
      <c r="L35" s="281">
        <v>67</v>
      </c>
      <c r="M35" s="14"/>
      <c r="N35" s="15" t="s">
        <v>391</v>
      </c>
      <c r="O35" s="281">
        <v>11</v>
      </c>
      <c r="P35" s="281">
        <v>101</v>
      </c>
      <c r="Q35" s="281">
        <v>12</v>
      </c>
      <c r="R35" s="281">
        <v>0</v>
      </c>
      <c r="S35" s="281">
        <v>152</v>
      </c>
      <c r="T35" s="281">
        <v>1385</v>
      </c>
      <c r="U35" s="281">
        <v>340</v>
      </c>
      <c r="V35" s="281">
        <v>220</v>
      </c>
      <c r="W35" s="281">
        <v>574</v>
      </c>
      <c r="X35" s="281">
        <v>80</v>
      </c>
      <c r="Y35" s="14"/>
      <c r="Z35" s="15" t="s">
        <v>391</v>
      </c>
      <c r="AA35" s="281">
        <v>157</v>
      </c>
      <c r="AB35" s="281">
        <v>36</v>
      </c>
      <c r="AC35" s="281">
        <v>60</v>
      </c>
      <c r="AD35" s="281">
        <v>45</v>
      </c>
      <c r="AE35" s="281">
        <v>45</v>
      </c>
      <c r="AF35" s="281">
        <v>20</v>
      </c>
      <c r="AG35" s="281">
        <v>8796.8320000000003</v>
      </c>
      <c r="AH35" s="281">
        <v>833</v>
      </c>
      <c r="AI35" s="281">
        <v>0</v>
      </c>
      <c r="AJ35" s="281">
        <v>0</v>
      </c>
      <c r="AL35" s="209"/>
      <c r="AM35" s="209"/>
    </row>
    <row r="36" spans="1:39" ht="11.25" customHeight="1">
      <c r="A36" s="14" t="s">
        <v>43</v>
      </c>
      <c r="B36" s="15" t="s">
        <v>92</v>
      </c>
      <c r="C36" s="503">
        <v>30252.69</v>
      </c>
      <c r="D36" s="281">
        <v>12.25</v>
      </c>
      <c r="E36" s="281">
        <v>7857</v>
      </c>
      <c r="F36" s="281">
        <v>77</v>
      </c>
      <c r="G36" s="281">
        <v>0</v>
      </c>
      <c r="H36" s="281">
        <v>7.5</v>
      </c>
      <c r="I36" s="281">
        <v>2.5</v>
      </c>
      <c r="J36" s="281">
        <v>330.61</v>
      </c>
      <c r="K36" s="281">
        <v>0</v>
      </c>
      <c r="L36" s="281">
        <v>402</v>
      </c>
      <c r="M36" s="14" t="s">
        <v>43</v>
      </c>
      <c r="N36" s="15" t="s">
        <v>92</v>
      </c>
      <c r="O36" s="281">
        <v>129</v>
      </c>
      <c r="P36" s="281">
        <v>264</v>
      </c>
      <c r="Q36" s="281">
        <v>161</v>
      </c>
      <c r="R36" s="281">
        <v>585.30999999999995</v>
      </c>
      <c r="S36" s="281">
        <v>179</v>
      </c>
      <c r="T36" s="281">
        <v>596</v>
      </c>
      <c r="U36" s="281">
        <v>2337</v>
      </c>
      <c r="V36" s="281">
        <v>669</v>
      </c>
      <c r="W36" s="281">
        <v>3864.6</v>
      </c>
      <c r="X36" s="281">
        <v>55.3</v>
      </c>
      <c r="Y36" s="14" t="s">
        <v>43</v>
      </c>
      <c r="Z36" s="15" t="s">
        <v>92</v>
      </c>
      <c r="AA36" s="281">
        <v>120.8</v>
      </c>
      <c r="AB36" s="281">
        <v>1103</v>
      </c>
      <c r="AC36" s="281">
        <v>566</v>
      </c>
      <c r="AD36" s="281">
        <v>4</v>
      </c>
      <c r="AE36" s="281">
        <v>36</v>
      </c>
      <c r="AF36" s="281">
        <v>0</v>
      </c>
      <c r="AG36" s="281">
        <v>5551.8200000000006</v>
      </c>
      <c r="AH36" s="281">
        <v>5342</v>
      </c>
      <c r="AI36" s="281">
        <v>0</v>
      </c>
      <c r="AJ36" s="281">
        <v>0</v>
      </c>
      <c r="AL36" s="209"/>
      <c r="AM36" s="209"/>
    </row>
    <row r="37" spans="1:39" ht="11.25" customHeight="1">
      <c r="A37" s="14"/>
      <c r="B37" s="15" t="s">
        <v>391</v>
      </c>
      <c r="C37" s="503">
        <v>27636.79</v>
      </c>
      <c r="D37" s="281">
        <v>23.3</v>
      </c>
      <c r="E37" s="281">
        <v>7858</v>
      </c>
      <c r="F37" s="281">
        <v>208.3</v>
      </c>
      <c r="G37" s="281">
        <v>0</v>
      </c>
      <c r="H37" s="281">
        <v>24</v>
      </c>
      <c r="I37" s="281">
        <v>0</v>
      </c>
      <c r="J37" s="281">
        <v>381</v>
      </c>
      <c r="K37" s="281">
        <v>2</v>
      </c>
      <c r="L37" s="281">
        <v>487.5</v>
      </c>
      <c r="M37" s="14"/>
      <c r="N37" s="15" t="s">
        <v>391</v>
      </c>
      <c r="O37" s="281">
        <v>198</v>
      </c>
      <c r="P37" s="281">
        <v>187</v>
      </c>
      <c r="Q37" s="281">
        <v>161</v>
      </c>
      <c r="R37" s="281">
        <v>251</v>
      </c>
      <c r="S37" s="281">
        <v>269</v>
      </c>
      <c r="T37" s="281">
        <v>578</v>
      </c>
      <c r="U37" s="281">
        <v>1754.25</v>
      </c>
      <c r="V37" s="281">
        <v>383</v>
      </c>
      <c r="W37" s="281">
        <v>3202</v>
      </c>
      <c r="X37" s="281">
        <v>50.400000000000006</v>
      </c>
      <c r="Y37" s="14"/>
      <c r="Z37" s="15" t="s">
        <v>391</v>
      </c>
      <c r="AA37" s="281">
        <v>129.05000000000001</v>
      </c>
      <c r="AB37" s="281">
        <v>1469</v>
      </c>
      <c r="AC37" s="281">
        <v>415</v>
      </c>
      <c r="AD37" s="281">
        <v>8</v>
      </c>
      <c r="AE37" s="281">
        <v>68.5</v>
      </c>
      <c r="AF37" s="281">
        <v>8</v>
      </c>
      <c r="AG37" s="281">
        <v>4840.99</v>
      </c>
      <c r="AH37" s="281">
        <v>4680.5</v>
      </c>
      <c r="AI37" s="281">
        <v>0</v>
      </c>
      <c r="AJ37" s="281">
        <v>0</v>
      </c>
      <c r="AL37" s="209"/>
      <c r="AM37" s="209"/>
    </row>
    <row r="38" spans="1:39" ht="11.25" customHeight="1">
      <c r="A38" s="14" t="s">
        <v>318</v>
      </c>
      <c r="B38" s="15" t="s">
        <v>92</v>
      </c>
      <c r="C38" s="503">
        <v>1458</v>
      </c>
      <c r="D38" s="281">
        <v>2</v>
      </c>
      <c r="E38" s="281">
        <v>2</v>
      </c>
      <c r="F38" s="281">
        <v>2</v>
      </c>
      <c r="G38" s="281">
        <v>0</v>
      </c>
      <c r="H38" s="281">
        <v>3</v>
      </c>
      <c r="I38" s="281">
        <v>6</v>
      </c>
      <c r="J38" s="281">
        <v>270</v>
      </c>
      <c r="K38" s="281">
        <v>0</v>
      </c>
      <c r="L38" s="281">
        <v>32</v>
      </c>
      <c r="M38" s="14" t="s">
        <v>318</v>
      </c>
      <c r="N38" s="15" t="s">
        <v>92</v>
      </c>
      <c r="O38" s="281">
        <v>14</v>
      </c>
      <c r="P38" s="281">
        <v>5</v>
      </c>
      <c r="Q38" s="281">
        <v>0</v>
      </c>
      <c r="R38" s="281">
        <v>0</v>
      </c>
      <c r="S38" s="281">
        <v>181</v>
      </c>
      <c r="T38" s="281">
        <v>15</v>
      </c>
      <c r="U38" s="281">
        <v>0</v>
      </c>
      <c r="V38" s="281">
        <v>22</v>
      </c>
      <c r="W38" s="281">
        <v>154</v>
      </c>
      <c r="X38" s="281">
        <v>0</v>
      </c>
      <c r="Y38" s="14" t="s">
        <v>318</v>
      </c>
      <c r="Z38" s="15" t="s">
        <v>92</v>
      </c>
      <c r="AA38" s="281">
        <v>0</v>
      </c>
      <c r="AB38" s="281">
        <v>0</v>
      </c>
      <c r="AC38" s="281">
        <v>13</v>
      </c>
      <c r="AD38" s="281">
        <v>0</v>
      </c>
      <c r="AE38" s="281">
        <v>0</v>
      </c>
      <c r="AF38" s="281">
        <v>0</v>
      </c>
      <c r="AG38" s="281">
        <v>0</v>
      </c>
      <c r="AH38" s="281">
        <v>737</v>
      </c>
      <c r="AI38" s="281">
        <v>0</v>
      </c>
      <c r="AJ38" s="281">
        <v>0</v>
      </c>
      <c r="AL38" s="209"/>
      <c r="AM38" s="209"/>
    </row>
    <row r="39" spans="1:39" ht="11.25" customHeight="1">
      <c r="A39" s="14"/>
      <c r="B39" s="15" t="s">
        <v>391</v>
      </c>
      <c r="C39" s="503">
        <v>1059</v>
      </c>
      <c r="D39" s="281">
        <v>0</v>
      </c>
      <c r="E39" s="281">
        <v>2</v>
      </c>
      <c r="F39" s="281">
        <v>2</v>
      </c>
      <c r="G39" s="281">
        <v>0</v>
      </c>
      <c r="H39" s="281">
        <v>4</v>
      </c>
      <c r="I39" s="281">
        <v>1</v>
      </c>
      <c r="J39" s="281">
        <v>161</v>
      </c>
      <c r="K39" s="281">
        <v>0</v>
      </c>
      <c r="L39" s="281">
        <v>46</v>
      </c>
      <c r="M39" s="14"/>
      <c r="N39" s="15" t="s">
        <v>391</v>
      </c>
      <c r="O39" s="281">
        <v>10</v>
      </c>
      <c r="P39" s="281">
        <v>8</v>
      </c>
      <c r="Q39" s="281">
        <v>0</v>
      </c>
      <c r="R39" s="281">
        <v>0</v>
      </c>
      <c r="S39" s="281">
        <v>124</v>
      </c>
      <c r="T39" s="281">
        <v>3</v>
      </c>
      <c r="U39" s="281">
        <v>7</v>
      </c>
      <c r="V39" s="281">
        <v>17</v>
      </c>
      <c r="W39" s="281">
        <v>119</v>
      </c>
      <c r="X39" s="281">
        <v>0</v>
      </c>
      <c r="Y39" s="14"/>
      <c r="Z39" s="15" t="s">
        <v>391</v>
      </c>
      <c r="AA39" s="281">
        <v>0</v>
      </c>
      <c r="AB39" s="281">
        <v>0</v>
      </c>
      <c r="AC39" s="281">
        <v>0</v>
      </c>
      <c r="AD39" s="281">
        <v>0</v>
      </c>
      <c r="AE39" s="281">
        <v>0</v>
      </c>
      <c r="AF39" s="281">
        <v>0</v>
      </c>
      <c r="AG39" s="281">
        <v>0</v>
      </c>
      <c r="AH39" s="281">
        <v>555</v>
      </c>
      <c r="AI39" s="281">
        <v>0</v>
      </c>
      <c r="AJ39" s="281">
        <v>0</v>
      </c>
      <c r="AL39" s="209"/>
      <c r="AM39" s="209"/>
    </row>
    <row r="40" spans="1:39" ht="11.25" customHeight="1">
      <c r="A40" s="14" t="s">
        <v>44</v>
      </c>
      <c r="B40" s="15" t="s">
        <v>92</v>
      </c>
      <c r="C40" s="503">
        <v>32984</v>
      </c>
      <c r="D40" s="281">
        <v>0</v>
      </c>
      <c r="E40" s="281">
        <v>7026</v>
      </c>
      <c r="F40" s="281">
        <v>0</v>
      </c>
      <c r="G40" s="281">
        <v>6450</v>
      </c>
      <c r="H40" s="281">
        <v>0</v>
      </c>
      <c r="I40" s="281">
        <v>0</v>
      </c>
      <c r="J40" s="281">
        <v>149</v>
      </c>
      <c r="K40" s="281">
        <v>0</v>
      </c>
      <c r="L40" s="281">
        <v>40</v>
      </c>
      <c r="M40" s="14" t="s">
        <v>44</v>
      </c>
      <c r="N40" s="15" t="s">
        <v>92</v>
      </c>
      <c r="O40" s="281">
        <v>39</v>
      </c>
      <c r="P40" s="281">
        <v>0</v>
      </c>
      <c r="Q40" s="281">
        <v>0</v>
      </c>
      <c r="R40" s="281">
        <v>0</v>
      </c>
      <c r="S40" s="281">
        <v>0</v>
      </c>
      <c r="T40" s="281">
        <v>1335</v>
      </c>
      <c r="U40" s="281">
        <v>0</v>
      </c>
      <c r="V40" s="281">
        <v>17945</v>
      </c>
      <c r="W40" s="281">
        <v>0</v>
      </c>
      <c r="X40" s="281">
        <v>0</v>
      </c>
      <c r="Y40" s="14" t="s">
        <v>44</v>
      </c>
      <c r="Z40" s="15" t="s">
        <v>92</v>
      </c>
      <c r="AA40" s="281">
        <v>0</v>
      </c>
      <c r="AB40" s="281">
        <v>0</v>
      </c>
      <c r="AC40" s="281">
        <v>0</v>
      </c>
      <c r="AD40" s="281">
        <v>0</v>
      </c>
      <c r="AE40" s="281">
        <v>0</v>
      </c>
      <c r="AF40" s="281">
        <v>0</v>
      </c>
      <c r="AG40" s="281">
        <v>0</v>
      </c>
      <c r="AH40" s="281">
        <v>0</v>
      </c>
      <c r="AI40" s="281">
        <v>0</v>
      </c>
      <c r="AJ40" s="281">
        <v>0</v>
      </c>
      <c r="AL40" s="209"/>
      <c r="AM40" s="209"/>
    </row>
    <row r="41" spans="1:39" ht="11.25" customHeight="1">
      <c r="A41" s="14"/>
      <c r="B41" s="15" t="s">
        <v>391</v>
      </c>
      <c r="C41" s="503">
        <v>31797</v>
      </c>
      <c r="D41" s="281">
        <v>0</v>
      </c>
      <c r="E41" s="281">
        <v>6269</v>
      </c>
      <c r="F41" s="281">
        <v>0</v>
      </c>
      <c r="G41" s="281">
        <v>6415</v>
      </c>
      <c r="H41" s="281">
        <v>0</v>
      </c>
      <c r="I41" s="281">
        <v>0</v>
      </c>
      <c r="J41" s="281">
        <v>143</v>
      </c>
      <c r="K41" s="281">
        <v>0</v>
      </c>
      <c r="L41" s="281">
        <v>40</v>
      </c>
      <c r="M41" s="14"/>
      <c r="N41" s="15" t="s">
        <v>391</v>
      </c>
      <c r="O41" s="281">
        <v>37</v>
      </c>
      <c r="P41" s="281">
        <v>0</v>
      </c>
      <c r="Q41" s="281">
        <v>0</v>
      </c>
      <c r="R41" s="281">
        <v>0</v>
      </c>
      <c r="S41" s="281">
        <v>0</v>
      </c>
      <c r="T41" s="281">
        <v>65</v>
      </c>
      <c r="U41" s="281">
        <v>0</v>
      </c>
      <c r="V41" s="281">
        <v>18828</v>
      </c>
      <c r="W41" s="281">
        <v>0</v>
      </c>
      <c r="X41" s="281">
        <v>0</v>
      </c>
      <c r="Y41" s="14"/>
      <c r="Z41" s="15" t="s">
        <v>391</v>
      </c>
      <c r="AA41" s="281">
        <v>0</v>
      </c>
      <c r="AB41" s="281">
        <v>0</v>
      </c>
      <c r="AC41" s="281">
        <v>0</v>
      </c>
      <c r="AD41" s="281">
        <v>0</v>
      </c>
      <c r="AE41" s="281">
        <v>0</v>
      </c>
      <c r="AF41" s="281">
        <v>0</v>
      </c>
      <c r="AG41" s="281">
        <v>0</v>
      </c>
      <c r="AH41" s="281">
        <v>0</v>
      </c>
      <c r="AI41" s="281">
        <v>0</v>
      </c>
      <c r="AJ41" s="281">
        <v>0</v>
      </c>
      <c r="AL41" s="209"/>
      <c r="AM41" s="209"/>
    </row>
    <row r="42" spans="1:39" ht="11.25" customHeight="1">
      <c r="A42" s="14" t="s">
        <v>63</v>
      </c>
      <c r="B42" s="15" t="s">
        <v>92</v>
      </c>
      <c r="C42" s="503">
        <v>8547</v>
      </c>
      <c r="D42" s="281">
        <v>0</v>
      </c>
      <c r="E42" s="281">
        <v>5981</v>
      </c>
      <c r="F42" s="281">
        <v>0</v>
      </c>
      <c r="G42" s="281">
        <v>1941.5</v>
      </c>
      <c r="H42" s="281">
        <v>0</v>
      </c>
      <c r="I42" s="281">
        <v>0</v>
      </c>
      <c r="J42" s="281">
        <v>0</v>
      </c>
      <c r="K42" s="281">
        <v>0</v>
      </c>
      <c r="L42" s="281">
        <v>0</v>
      </c>
      <c r="M42" s="14" t="s">
        <v>63</v>
      </c>
      <c r="N42" s="15" t="s">
        <v>92</v>
      </c>
      <c r="O42" s="281">
        <v>0</v>
      </c>
      <c r="P42" s="281">
        <v>0</v>
      </c>
      <c r="Q42" s="281">
        <v>0</v>
      </c>
      <c r="R42" s="281">
        <v>0</v>
      </c>
      <c r="S42" s="281">
        <v>0</v>
      </c>
      <c r="T42" s="281">
        <v>0</v>
      </c>
      <c r="U42" s="281">
        <v>0</v>
      </c>
      <c r="V42" s="281">
        <v>591</v>
      </c>
      <c r="W42" s="281">
        <v>28.5</v>
      </c>
      <c r="X42" s="281">
        <v>0</v>
      </c>
      <c r="Y42" s="14" t="s">
        <v>63</v>
      </c>
      <c r="Z42" s="15" t="s">
        <v>92</v>
      </c>
      <c r="AA42" s="281">
        <v>0</v>
      </c>
      <c r="AB42" s="281">
        <v>0</v>
      </c>
      <c r="AC42" s="281">
        <v>5</v>
      </c>
      <c r="AD42" s="281">
        <v>0</v>
      </c>
      <c r="AE42" s="281">
        <v>0</v>
      </c>
      <c r="AF42" s="281">
        <v>0</v>
      </c>
      <c r="AG42" s="281">
        <v>0</v>
      </c>
      <c r="AH42" s="281">
        <v>0</v>
      </c>
      <c r="AI42" s="281">
        <v>0</v>
      </c>
      <c r="AJ42" s="281">
        <v>0</v>
      </c>
      <c r="AL42" s="209"/>
      <c r="AM42" s="209"/>
    </row>
    <row r="43" spans="1:39" ht="11.25" customHeight="1">
      <c r="A43" s="14"/>
      <c r="B43" s="15" t="s">
        <v>391</v>
      </c>
      <c r="C43" s="503">
        <v>8896</v>
      </c>
      <c r="D43" s="281">
        <v>0</v>
      </c>
      <c r="E43" s="281">
        <v>6402</v>
      </c>
      <c r="F43" s="281">
        <v>0</v>
      </c>
      <c r="G43" s="281">
        <v>1864</v>
      </c>
      <c r="H43" s="281">
        <v>0</v>
      </c>
      <c r="I43" s="281">
        <v>0</v>
      </c>
      <c r="J43" s="281">
        <v>0</v>
      </c>
      <c r="K43" s="281">
        <v>0</v>
      </c>
      <c r="L43" s="281">
        <v>0</v>
      </c>
      <c r="M43" s="14"/>
      <c r="N43" s="15" t="s">
        <v>391</v>
      </c>
      <c r="O43" s="281">
        <v>0</v>
      </c>
      <c r="P43" s="281">
        <v>0</v>
      </c>
      <c r="Q43" s="281">
        <v>0</v>
      </c>
      <c r="R43" s="281">
        <v>0</v>
      </c>
      <c r="S43" s="281">
        <v>0</v>
      </c>
      <c r="T43" s="281">
        <v>0</v>
      </c>
      <c r="U43" s="281">
        <v>0</v>
      </c>
      <c r="V43" s="281">
        <v>599.5</v>
      </c>
      <c r="W43" s="281">
        <v>28.5</v>
      </c>
      <c r="X43" s="281">
        <v>0</v>
      </c>
      <c r="Y43" s="14"/>
      <c r="Z43" s="15" t="s">
        <v>391</v>
      </c>
      <c r="AA43" s="281">
        <v>0</v>
      </c>
      <c r="AB43" s="281">
        <v>0</v>
      </c>
      <c r="AC43" s="281">
        <v>2</v>
      </c>
      <c r="AD43" s="281">
        <v>0</v>
      </c>
      <c r="AE43" s="281">
        <v>0</v>
      </c>
      <c r="AF43" s="281">
        <v>0</v>
      </c>
      <c r="AG43" s="281">
        <v>0</v>
      </c>
      <c r="AH43" s="281">
        <v>0</v>
      </c>
      <c r="AI43" s="281">
        <v>0</v>
      </c>
      <c r="AJ43" s="281">
        <v>0</v>
      </c>
      <c r="AL43" s="209"/>
      <c r="AM43" s="209"/>
    </row>
    <row r="44" spans="1:39" ht="11.25" customHeight="1">
      <c r="A44" s="14" t="s">
        <v>80</v>
      </c>
      <c r="B44" s="15" t="s">
        <v>92</v>
      </c>
      <c r="C44" s="503">
        <v>1681</v>
      </c>
      <c r="D44" s="281">
        <v>26</v>
      </c>
      <c r="E44" s="281">
        <v>41</v>
      </c>
      <c r="F44" s="281">
        <v>634</v>
      </c>
      <c r="G44" s="281">
        <v>0</v>
      </c>
      <c r="H44" s="281">
        <v>38</v>
      </c>
      <c r="I44" s="281">
        <v>39</v>
      </c>
      <c r="J44" s="281">
        <v>0</v>
      </c>
      <c r="K44" s="281">
        <v>0</v>
      </c>
      <c r="L44" s="281">
        <v>3</v>
      </c>
      <c r="M44" s="14" t="s">
        <v>80</v>
      </c>
      <c r="N44" s="15" t="s">
        <v>92</v>
      </c>
      <c r="O44" s="281">
        <v>26</v>
      </c>
      <c r="P44" s="281">
        <v>17</v>
      </c>
      <c r="Q44" s="281">
        <v>4</v>
      </c>
      <c r="R44" s="281">
        <v>0</v>
      </c>
      <c r="S44" s="281">
        <v>55</v>
      </c>
      <c r="T44" s="281">
        <v>33</v>
      </c>
      <c r="U44" s="281">
        <v>550</v>
      </c>
      <c r="V44" s="281">
        <v>0</v>
      </c>
      <c r="W44" s="281">
        <v>1</v>
      </c>
      <c r="X44" s="281">
        <v>23</v>
      </c>
      <c r="Y44" s="14" t="s">
        <v>80</v>
      </c>
      <c r="Z44" s="15" t="s">
        <v>92</v>
      </c>
      <c r="AA44" s="281">
        <v>9</v>
      </c>
      <c r="AB44" s="281">
        <v>2</v>
      </c>
      <c r="AC44" s="281">
        <v>3</v>
      </c>
      <c r="AD44" s="281">
        <v>0</v>
      </c>
      <c r="AE44" s="281">
        <v>100</v>
      </c>
      <c r="AF44" s="281">
        <v>0</v>
      </c>
      <c r="AG44" s="281">
        <v>0</v>
      </c>
      <c r="AH44" s="281">
        <v>55</v>
      </c>
      <c r="AI44" s="281">
        <v>0</v>
      </c>
      <c r="AJ44" s="281">
        <v>22</v>
      </c>
      <c r="AL44" s="209"/>
      <c r="AM44" s="209"/>
    </row>
    <row r="45" spans="1:39" ht="11.25" customHeight="1">
      <c r="A45" s="14"/>
      <c r="B45" s="15" t="s">
        <v>391</v>
      </c>
      <c r="C45" s="503">
        <v>1459</v>
      </c>
      <c r="D45" s="281">
        <v>24</v>
      </c>
      <c r="E45" s="281">
        <v>39</v>
      </c>
      <c r="F45" s="281">
        <v>532</v>
      </c>
      <c r="G45" s="281">
        <v>0</v>
      </c>
      <c r="H45" s="281">
        <v>68</v>
      </c>
      <c r="I45" s="281">
        <v>28</v>
      </c>
      <c r="J45" s="281">
        <v>0</v>
      </c>
      <c r="K45" s="281">
        <v>0</v>
      </c>
      <c r="L45" s="281">
        <v>2</v>
      </c>
      <c r="M45" s="14"/>
      <c r="N45" s="15" t="s">
        <v>391</v>
      </c>
      <c r="O45" s="281">
        <v>21</v>
      </c>
      <c r="P45" s="281">
        <v>6</v>
      </c>
      <c r="Q45" s="281">
        <v>8</v>
      </c>
      <c r="R45" s="281">
        <v>5</v>
      </c>
      <c r="S45" s="281">
        <v>38</v>
      </c>
      <c r="T45" s="281">
        <v>24</v>
      </c>
      <c r="U45" s="281">
        <v>481</v>
      </c>
      <c r="V45" s="281">
        <v>0</v>
      </c>
      <c r="W45" s="281">
        <v>1</v>
      </c>
      <c r="X45" s="281">
        <v>12</v>
      </c>
      <c r="Y45" s="14"/>
      <c r="Z45" s="15" t="s">
        <v>391</v>
      </c>
      <c r="AA45" s="281">
        <v>10</v>
      </c>
      <c r="AB45" s="281">
        <v>0</v>
      </c>
      <c r="AC45" s="281">
        <v>5</v>
      </c>
      <c r="AD45" s="281">
        <v>0</v>
      </c>
      <c r="AE45" s="281">
        <v>96</v>
      </c>
      <c r="AF45" s="281">
        <v>0</v>
      </c>
      <c r="AG45" s="281">
        <v>0</v>
      </c>
      <c r="AH45" s="281">
        <v>45</v>
      </c>
      <c r="AI45" s="281">
        <v>0</v>
      </c>
      <c r="AJ45" s="281">
        <v>14</v>
      </c>
      <c r="AL45" s="209"/>
      <c r="AM45" s="209"/>
    </row>
    <row r="46" spans="1:39" ht="11.25" customHeight="1">
      <c r="A46" s="14" t="s">
        <v>45</v>
      </c>
      <c r="B46" s="15" t="s">
        <v>92</v>
      </c>
      <c r="C46" s="503">
        <v>19065</v>
      </c>
      <c r="D46" s="281">
        <v>0</v>
      </c>
      <c r="E46" s="281">
        <v>2397</v>
      </c>
      <c r="F46" s="281">
        <v>910</v>
      </c>
      <c r="G46" s="281">
        <v>934</v>
      </c>
      <c r="H46" s="281">
        <v>0</v>
      </c>
      <c r="I46" s="281">
        <v>0</v>
      </c>
      <c r="J46" s="281">
        <v>154</v>
      </c>
      <c r="K46" s="281">
        <v>0</v>
      </c>
      <c r="L46" s="281">
        <v>0</v>
      </c>
      <c r="M46" s="14" t="s">
        <v>45</v>
      </c>
      <c r="N46" s="15" t="s">
        <v>92</v>
      </c>
      <c r="O46" s="281">
        <v>349</v>
      </c>
      <c r="P46" s="281">
        <v>607</v>
      </c>
      <c r="Q46" s="281">
        <v>33</v>
      </c>
      <c r="R46" s="281">
        <v>6</v>
      </c>
      <c r="S46" s="281">
        <v>0</v>
      </c>
      <c r="T46" s="281">
        <v>754</v>
      </c>
      <c r="U46" s="281">
        <v>8466.5</v>
      </c>
      <c r="V46" s="281">
        <v>2368</v>
      </c>
      <c r="W46" s="281">
        <v>0</v>
      </c>
      <c r="X46" s="281">
        <v>611</v>
      </c>
      <c r="Y46" s="14" t="s">
        <v>45</v>
      </c>
      <c r="Z46" s="15" t="s">
        <v>92</v>
      </c>
      <c r="AA46" s="281">
        <v>718</v>
      </c>
      <c r="AB46" s="281">
        <v>0</v>
      </c>
      <c r="AC46" s="281">
        <v>237</v>
      </c>
      <c r="AD46" s="281">
        <v>0</v>
      </c>
      <c r="AE46" s="281">
        <v>443</v>
      </c>
      <c r="AF46" s="281">
        <v>46</v>
      </c>
      <c r="AG46" s="281">
        <v>0</v>
      </c>
      <c r="AH46" s="281">
        <v>0</v>
      </c>
      <c r="AI46" s="281">
        <v>0</v>
      </c>
      <c r="AJ46" s="281">
        <v>31.5</v>
      </c>
      <c r="AL46" s="209"/>
      <c r="AM46" s="209"/>
    </row>
    <row r="47" spans="1:39" ht="11.25" customHeight="1">
      <c r="A47" s="14"/>
      <c r="B47" s="15" t="s">
        <v>391</v>
      </c>
      <c r="C47" s="503">
        <v>18194.5</v>
      </c>
      <c r="D47" s="281">
        <v>0</v>
      </c>
      <c r="E47" s="281">
        <v>2143</v>
      </c>
      <c r="F47" s="281">
        <v>927</v>
      </c>
      <c r="G47" s="281">
        <v>776</v>
      </c>
      <c r="H47" s="281">
        <v>10</v>
      </c>
      <c r="I47" s="281">
        <v>0</v>
      </c>
      <c r="J47" s="281">
        <v>126</v>
      </c>
      <c r="K47" s="281">
        <v>0</v>
      </c>
      <c r="L47" s="281">
        <v>0</v>
      </c>
      <c r="M47" s="14"/>
      <c r="N47" s="15" t="s">
        <v>391</v>
      </c>
      <c r="O47" s="281">
        <v>347</v>
      </c>
      <c r="P47" s="281">
        <v>588</v>
      </c>
      <c r="Q47" s="281">
        <v>39</v>
      </c>
      <c r="R47" s="281">
        <v>8</v>
      </c>
      <c r="S47" s="281">
        <v>0</v>
      </c>
      <c r="T47" s="281">
        <v>752</v>
      </c>
      <c r="U47" s="281">
        <v>8245.5</v>
      </c>
      <c r="V47" s="281">
        <v>2271</v>
      </c>
      <c r="W47" s="281">
        <v>0</v>
      </c>
      <c r="X47" s="281">
        <v>530</v>
      </c>
      <c r="Y47" s="14"/>
      <c r="Z47" s="15" t="s">
        <v>391</v>
      </c>
      <c r="AA47" s="281">
        <v>675</v>
      </c>
      <c r="AB47" s="281">
        <v>0</v>
      </c>
      <c r="AC47" s="281">
        <v>239</v>
      </c>
      <c r="AD47" s="281">
        <v>0</v>
      </c>
      <c r="AE47" s="281">
        <v>386</v>
      </c>
      <c r="AF47" s="281">
        <v>83</v>
      </c>
      <c r="AG47" s="281">
        <v>0</v>
      </c>
      <c r="AH47" s="281">
        <v>0</v>
      </c>
      <c r="AI47" s="281">
        <v>0</v>
      </c>
      <c r="AJ47" s="281">
        <v>49</v>
      </c>
      <c r="AL47" s="209"/>
      <c r="AM47" s="209"/>
    </row>
    <row r="48" spans="1:39" ht="11.25" customHeight="1">
      <c r="A48" s="14" t="s">
        <v>46</v>
      </c>
      <c r="B48" s="15" t="s">
        <v>92</v>
      </c>
      <c r="C48" s="503">
        <v>39298.04</v>
      </c>
      <c r="D48" s="281">
        <v>1827</v>
      </c>
      <c r="E48" s="281">
        <v>4763</v>
      </c>
      <c r="F48" s="281">
        <v>3212</v>
      </c>
      <c r="G48" s="281">
        <v>24356</v>
      </c>
      <c r="H48" s="281">
        <v>41</v>
      </c>
      <c r="I48" s="281">
        <v>0</v>
      </c>
      <c r="J48" s="281">
        <v>0</v>
      </c>
      <c r="K48" s="281">
        <v>2</v>
      </c>
      <c r="L48" s="281">
        <v>24</v>
      </c>
      <c r="M48" s="14" t="s">
        <v>46</v>
      </c>
      <c r="N48" s="15" t="s">
        <v>92</v>
      </c>
      <c r="O48" s="281">
        <v>0</v>
      </c>
      <c r="P48" s="281">
        <v>88</v>
      </c>
      <c r="Q48" s="281">
        <v>55</v>
      </c>
      <c r="R48" s="281">
        <v>7</v>
      </c>
      <c r="S48" s="281">
        <v>116</v>
      </c>
      <c r="T48" s="281">
        <v>255</v>
      </c>
      <c r="U48" s="281">
        <v>729</v>
      </c>
      <c r="V48" s="281">
        <v>249</v>
      </c>
      <c r="W48" s="281">
        <v>294</v>
      </c>
      <c r="X48" s="281">
        <v>452</v>
      </c>
      <c r="Y48" s="14" t="s">
        <v>46</v>
      </c>
      <c r="Z48" s="15" t="s">
        <v>92</v>
      </c>
      <c r="AA48" s="281">
        <v>267</v>
      </c>
      <c r="AB48" s="281">
        <v>60</v>
      </c>
      <c r="AC48" s="281">
        <v>1278</v>
      </c>
      <c r="AD48" s="281">
        <v>0</v>
      </c>
      <c r="AE48" s="281">
        <v>231</v>
      </c>
      <c r="AF48" s="281">
        <v>327</v>
      </c>
      <c r="AG48" s="281">
        <v>665.04</v>
      </c>
      <c r="AH48" s="281">
        <v>0</v>
      </c>
      <c r="AI48" s="281">
        <v>0</v>
      </c>
      <c r="AJ48" s="281">
        <v>0</v>
      </c>
      <c r="AL48" s="209"/>
      <c r="AM48" s="209"/>
    </row>
    <row r="49" spans="1:39" ht="11.25" customHeight="1">
      <c r="A49" s="14"/>
      <c r="B49" s="15" t="s">
        <v>391</v>
      </c>
      <c r="C49" s="503">
        <v>47544.521821882918</v>
      </c>
      <c r="D49" s="281">
        <v>2137</v>
      </c>
      <c r="E49" s="281">
        <v>3866</v>
      </c>
      <c r="F49" s="281">
        <v>3315</v>
      </c>
      <c r="G49" s="281">
        <v>31051</v>
      </c>
      <c r="H49" s="281">
        <v>38</v>
      </c>
      <c r="I49" s="281">
        <v>0</v>
      </c>
      <c r="J49" s="281">
        <v>0</v>
      </c>
      <c r="K49" s="281">
        <v>166</v>
      </c>
      <c r="L49" s="281">
        <v>20</v>
      </c>
      <c r="M49" s="14"/>
      <c r="N49" s="15" t="s">
        <v>391</v>
      </c>
      <c r="O49" s="281">
        <v>0</v>
      </c>
      <c r="P49" s="281">
        <v>186</v>
      </c>
      <c r="Q49" s="281">
        <v>85</v>
      </c>
      <c r="R49" s="281">
        <v>4</v>
      </c>
      <c r="S49" s="281">
        <v>59</v>
      </c>
      <c r="T49" s="281">
        <v>100</v>
      </c>
      <c r="U49" s="281">
        <v>965</v>
      </c>
      <c r="V49" s="281">
        <v>444</v>
      </c>
      <c r="W49" s="281">
        <v>502</v>
      </c>
      <c r="X49" s="281">
        <v>462</v>
      </c>
      <c r="Y49" s="14"/>
      <c r="Z49" s="15" t="s">
        <v>391</v>
      </c>
      <c r="AA49" s="281">
        <v>344</v>
      </c>
      <c r="AB49" s="281">
        <v>383</v>
      </c>
      <c r="AC49" s="281">
        <v>1237</v>
      </c>
      <c r="AD49" s="281">
        <v>0</v>
      </c>
      <c r="AE49" s="281">
        <v>213</v>
      </c>
      <c r="AF49" s="281">
        <v>148</v>
      </c>
      <c r="AG49" s="281">
        <v>1819.521821882917</v>
      </c>
      <c r="AH49" s="281">
        <v>0</v>
      </c>
      <c r="AI49" s="281">
        <v>0</v>
      </c>
      <c r="AJ49" s="281">
        <v>0</v>
      </c>
      <c r="AL49" s="209"/>
      <c r="AM49" s="209"/>
    </row>
    <row r="50" spans="1:39" ht="11.25" customHeight="1">
      <c r="A50" s="14" t="s">
        <v>47</v>
      </c>
      <c r="B50" s="15" t="s">
        <v>92</v>
      </c>
      <c r="C50" s="503">
        <v>239137</v>
      </c>
      <c r="D50" s="281">
        <v>1414</v>
      </c>
      <c r="E50" s="281">
        <v>2617</v>
      </c>
      <c r="F50" s="281">
        <v>3936</v>
      </c>
      <c r="G50" s="281">
        <v>114</v>
      </c>
      <c r="H50" s="281">
        <v>24404</v>
      </c>
      <c r="I50" s="281">
        <v>36092</v>
      </c>
      <c r="J50" s="281">
        <v>0</v>
      </c>
      <c r="K50" s="281">
        <v>0</v>
      </c>
      <c r="L50" s="281">
        <v>0</v>
      </c>
      <c r="M50" s="14" t="s">
        <v>47</v>
      </c>
      <c r="N50" s="15" t="s">
        <v>92</v>
      </c>
      <c r="O50" s="281">
        <v>91</v>
      </c>
      <c r="P50" s="281">
        <v>0</v>
      </c>
      <c r="Q50" s="281">
        <v>19</v>
      </c>
      <c r="R50" s="281">
        <v>0</v>
      </c>
      <c r="S50" s="281">
        <v>453</v>
      </c>
      <c r="T50" s="281">
        <v>0</v>
      </c>
      <c r="U50" s="281">
        <v>58382</v>
      </c>
      <c r="V50" s="281">
        <v>2158</v>
      </c>
      <c r="W50" s="281">
        <v>245</v>
      </c>
      <c r="X50" s="281">
        <v>3515</v>
      </c>
      <c r="Y50" s="14" t="s">
        <v>47</v>
      </c>
      <c r="Z50" s="15" t="s">
        <v>92</v>
      </c>
      <c r="AA50" s="281">
        <v>2762</v>
      </c>
      <c r="AB50" s="281">
        <v>0</v>
      </c>
      <c r="AC50" s="281">
        <v>535</v>
      </c>
      <c r="AD50" s="281">
        <v>0</v>
      </c>
      <c r="AE50" s="281">
        <v>10023</v>
      </c>
      <c r="AF50" s="281">
        <v>1036</v>
      </c>
      <c r="AG50" s="281">
        <v>0</v>
      </c>
      <c r="AH50" s="281">
        <v>0</v>
      </c>
      <c r="AI50" s="281">
        <v>16331</v>
      </c>
      <c r="AJ50" s="281">
        <v>75010</v>
      </c>
      <c r="AL50" s="209"/>
      <c r="AM50" s="209"/>
    </row>
    <row r="51" spans="1:39" ht="11.25" customHeight="1">
      <c r="A51" s="14"/>
      <c r="B51" s="15" t="s">
        <v>391</v>
      </c>
      <c r="C51" s="503">
        <v>242421</v>
      </c>
      <c r="D51" s="281">
        <v>1363</v>
      </c>
      <c r="E51" s="281">
        <v>2659</v>
      </c>
      <c r="F51" s="281">
        <v>4056</v>
      </c>
      <c r="G51" s="281">
        <v>84</v>
      </c>
      <c r="H51" s="281">
        <v>24720</v>
      </c>
      <c r="I51" s="281">
        <v>35951</v>
      </c>
      <c r="J51" s="281">
        <v>0</v>
      </c>
      <c r="K51" s="281">
        <v>0</v>
      </c>
      <c r="L51" s="281">
        <v>0</v>
      </c>
      <c r="M51" s="14"/>
      <c r="N51" s="15" t="s">
        <v>391</v>
      </c>
      <c r="O51" s="281">
        <v>112</v>
      </c>
      <c r="P51" s="281">
        <v>0</v>
      </c>
      <c r="Q51" s="281">
        <v>20</v>
      </c>
      <c r="R51" s="281">
        <v>0</v>
      </c>
      <c r="S51" s="281">
        <v>395</v>
      </c>
      <c r="T51" s="281">
        <v>0</v>
      </c>
      <c r="U51" s="281">
        <v>59891</v>
      </c>
      <c r="V51" s="281">
        <v>2259</v>
      </c>
      <c r="W51" s="281">
        <v>244</v>
      </c>
      <c r="X51" s="281">
        <v>3571</v>
      </c>
      <c r="Y51" s="14"/>
      <c r="Z51" s="15" t="s">
        <v>391</v>
      </c>
      <c r="AA51" s="281">
        <v>2807</v>
      </c>
      <c r="AB51" s="281">
        <v>0</v>
      </c>
      <c r="AC51" s="281">
        <v>571</v>
      </c>
      <c r="AD51" s="281">
        <v>0</v>
      </c>
      <c r="AE51" s="281">
        <v>10051</v>
      </c>
      <c r="AF51" s="281">
        <v>1075</v>
      </c>
      <c r="AG51" s="281">
        <v>0</v>
      </c>
      <c r="AH51" s="281">
        <v>0</v>
      </c>
      <c r="AI51" s="281">
        <v>16506</v>
      </c>
      <c r="AJ51" s="281">
        <v>76086</v>
      </c>
      <c r="AL51" s="209"/>
      <c r="AM51" s="209"/>
    </row>
    <row r="52" spans="1:39" ht="11.25" customHeight="1">
      <c r="A52" s="14" t="s">
        <v>83</v>
      </c>
      <c r="B52" s="15" t="s">
        <v>92</v>
      </c>
      <c r="C52" s="503">
        <v>83973.150000000009</v>
      </c>
      <c r="D52" s="281">
        <v>0</v>
      </c>
      <c r="E52" s="281">
        <v>28127</v>
      </c>
      <c r="F52" s="281">
        <v>0</v>
      </c>
      <c r="G52" s="281">
        <v>52283.5</v>
      </c>
      <c r="H52" s="281">
        <v>0</v>
      </c>
      <c r="I52" s="281">
        <v>0</v>
      </c>
      <c r="J52" s="281">
        <v>3</v>
      </c>
      <c r="K52" s="281">
        <v>0</v>
      </c>
      <c r="L52" s="281">
        <v>59.6</v>
      </c>
      <c r="M52" s="14" t="s">
        <v>83</v>
      </c>
      <c r="N52" s="15" t="s">
        <v>92</v>
      </c>
      <c r="O52" s="281">
        <v>0</v>
      </c>
      <c r="P52" s="281">
        <v>0</v>
      </c>
      <c r="Q52" s="281">
        <v>0</v>
      </c>
      <c r="R52" s="281">
        <v>0</v>
      </c>
      <c r="S52" s="281">
        <v>0</v>
      </c>
      <c r="T52" s="281">
        <v>0</v>
      </c>
      <c r="U52" s="281">
        <v>0</v>
      </c>
      <c r="V52" s="281">
        <v>2848.05</v>
      </c>
      <c r="W52" s="281">
        <v>0</v>
      </c>
      <c r="X52" s="281">
        <v>0</v>
      </c>
      <c r="Y52" s="14" t="s">
        <v>83</v>
      </c>
      <c r="Z52" s="15" t="s">
        <v>92</v>
      </c>
      <c r="AA52" s="281">
        <v>0</v>
      </c>
      <c r="AB52" s="281">
        <v>0</v>
      </c>
      <c r="AC52" s="281">
        <v>652</v>
      </c>
      <c r="AD52" s="281">
        <v>0</v>
      </c>
      <c r="AE52" s="281">
        <v>0</v>
      </c>
      <c r="AF52" s="281">
        <v>0</v>
      </c>
      <c r="AG52" s="281">
        <v>0</v>
      </c>
      <c r="AH52" s="281">
        <v>0</v>
      </c>
      <c r="AI52" s="281">
        <v>0</v>
      </c>
      <c r="AJ52" s="281">
        <v>0</v>
      </c>
      <c r="AL52" s="209"/>
      <c r="AM52" s="209"/>
    </row>
    <row r="53" spans="1:39" ht="11.25" customHeight="1">
      <c r="A53" s="14"/>
      <c r="B53" s="15" t="s">
        <v>391</v>
      </c>
      <c r="C53" s="503">
        <v>93872.05</v>
      </c>
      <c r="D53" s="281">
        <v>0</v>
      </c>
      <c r="E53" s="281">
        <v>29919</v>
      </c>
      <c r="F53" s="281">
        <v>0</v>
      </c>
      <c r="G53" s="281">
        <v>60104</v>
      </c>
      <c r="H53" s="281">
        <v>0</v>
      </c>
      <c r="I53" s="281">
        <v>0</v>
      </c>
      <c r="J53" s="281">
        <v>0</v>
      </c>
      <c r="K53" s="281">
        <v>0</v>
      </c>
      <c r="L53" s="281">
        <v>103.5</v>
      </c>
      <c r="M53" s="14"/>
      <c r="N53" s="15" t="s">
        <v>391</v>
      </c>
      <c r="O53" s="281">
        <v>0</v>
      </c>
      <c r="P53" s="281">
        <v>0</v>
      </c>
      <c r="Q53" s="281">
        <v>0</v>
      </c>
      <c r="R53" s="281">
        <v>0</v>
      </c>
      <c r="S53" s="281">
        <v>0</v>
      </c>
      <c r="T53" s="281">
        <v>0</v>
      </c>
      <c r="U53" s="281">
        <v>0</v>
      </c>
      <c r="V53" s="281">
        <v>3251.8</v>
      </c>
      <c r="W53" s="281">
        <v>0</v>
      </c>
      <c r="X53" s="281">
        <v>0</v>
      </c>
      <c r="Y53" s="14"/>
      <c r="Z53" s="15" t="s">
        <v>391</v>
      </c>
      <c r="AA53" s="281">
        <v>0</v>
      </c>
      <c r="AB53" s="281">
        <v>0</v>
      </c>
      <c r="AC53" s="281">
        <v>493.75</v>
      </c>
      <c r="AD53" s="281">
        <v>0</v>
      </c>
      <c r="AE53" s="281">
        <v>0</v>
      </c>
      <c r="AF53" s="281">
        <v>0</v>
      </c>
      <c r="AG53" s="281">
        <v>0</v>
      </c>
      <c r="AH53" s="281">
        <v>0</v>
      </c>
      <c r="AI53" s="281">
        <v>0</v>
      </c>
      <c r="AJ53" s="281">
        <v>0</v>
      </c>
      <c r="AL53" s="209"/>
      <c r="AM53" s="209"/>
    </row>
    <row r="54" spans="1:39" ht="11.25" customHeight="1">
      <c r="A54" s="14" t="s">
        <v>81</v>
      </c>
      <c r="B54" s="15" t="s">
        <v>92</v>
      </c>
      <c r="C54" s="503">
        <v>3819</v>
      </c>
      <c r="D54" s="281">
        <v>0</v>
      </c>
      <c r="E54" s="281">
        <v>5</v>
      </c>
      <c r="F54" s="281">
        <v>488</v>
      </c>
      <c r="G54" s="281">
        <v>0</v>
      </c>
      <c r="H54" s="281">
        <v>0</v>
      </c>
      <c r="I54" s="281">
        <v>338</v>
      </c>
      <c r="J54" s="281">
        <v>799</v>
      </c>
      <c r="K54" s="281">
        <v>0</v>
      </c>
      <c r="L54" s="281">
        <v>118</v>
      </c>
      <c r="M54" s="14" t="s">
        <v>81</v>
      </c>
      <c r="N54" s="15" t="s">
        <v>92</v>
      </c>
      <c r="O54" s="281">
        <v>109</v>
      </c>
      <c r="P54" s="281">
        <v>4</v>
      </c>
      <c r="Q54" s="281">
        <v>0</v>
      </c>
      <c r="R54" s="281">
        <v>5</v>
      </c>
      <c r="S54" s="281">
        <v>225</v>
      </c>
      <c r="T54" s="281">
        <v>47</v>
      </c>
      <c r="U54" s="281">
        <v>320</v>
      </c>
      <c r="V54" s="281">
        <v>0</v>
      </c>
      <c r="W54" s="281">
        <v>100</v>
      </c>
      <c r="X54" s="281">
        <v>0</v>
      </c>
      <c r="Y54" s="14" t="s">
        <v>81</v>
      </c>
      <c r="Z54" s="15" t="s">
        <v>92</v>
      </c>
      <c r="AA54" s="281">
        <v>0</v>
      </c>
      <c r="AB54" s="281">
        <v>10</v>
      </c>
      <c r="AC54" s="281">
        <v>0</v>
      </c>
      <c r="AD54" s="281">
        <v>0</v>
      </c>
      <c r="AE54" s="281">
        <v>0</v>
      </c>
      <c r="AF54" s="281">
        <v>0</v>
      </c>
      <c r="AG54" s="281">
        <v>0</v>
      </c>
      <c r="AH54" s="281">
        <v>1219</v>
      </c>
      <c r="AI54" s="281">
        <v>0</v>
      </c>
      <c r="AJ54" s="281">
        <v>32</v>
      </c>
      <c r="AL54" s="209"/>
      <c r="AM54" s="209"/>
    </row>
    <row r="55" spans="1:39" ht="11.25" customHeight="1">
      <c r="A55" s="14"/>
      <c r="B55" s="15" t="s">
        <v>391</v>
      </c>
      <c r="C55" s="503">
        <v>3903</v>
      </c>
      <c r="D55" s="281">
        <v>0</v>
      </c>
      <c r="E55" s="281">
        <v>0</v>
      </c>
      <c r="F55" s="281">
        <v>547</v>
      </c>
      <c r="G55" s="281">
        <v>0</v>
      </c>
      <c r="H55" s="281">
        <v>0</v>
      </c>
      <c r="I55" s="281">
        <v>261</v>
      </c>
      <c r="J55" s="281">
        <v>713</v>
      </c>
      <c r="K55" s="281">
        <v>0</v>
      </c>
      <c r="L55" s="281">
        <v>111</v>
      </c>
      <c r="M55" s="14"/>
      <c r="N55" s="15" t="s">
        <v>391</v>
      </c>
      <c r="O55" s="281">
        <v>154</v>
      </c>
      <c r="P55" s="281">
        <v>8</v>
      </c>
      <c r="Q55" s="281">
        <v>0</v>
      </c>
      <c r="R55" s="281">
        <v>4</v>
      </c>
      <c r="S55" s="281">
        <v>243</v>
      </c>
      <c r="T55" s="281">
        <v>99</v>
      </c>
      <c r="U55" s="281">
        <v>274</v>
      </c>
      <c r="V55" s="281">
        <v>0</v>
      </c>
      <c r="W55" s="281">
        <v>122</v>
      </c>
      <c r="X55" s="281">
        <v>0</v>
      </c>
      <c r="Y55" s="14"/>
      <c r="Z55" s="15" t="s">
        <v>391</v>
      </c>
      <c r="AA55" s="281">
        <v>0</v>
      </c>
      <c r="AB55" s="281">
        <v>13</v>
      </c>
      <c r="AC55" s="281">
        <v>0</v>
      </c>
      <c r="AD55" s="281">
        <v>0</v>
      </c>
      <c r="AE55" s="281">
        <v>0</v>
      </c>
      <c r="AF55" s="281">
        <v>0</v>
      </c>
      <c r="AG55" s="281">
        <v>0</v>
      </c>
      <c r="AH55" s="281">
        <v>1354</v>
      </c>
      <c r="AI55" s="281">
        <v>0</v>
      </c>
      <c r="AJ55" s="281">
        <v>0</v>
      </c>
      <c r="AL55" s="209"/>
      <c r="AM55" s="209"/>
    </row>
    <row r="56" spans="1:39" ht="11.25" customHeight="1">
      <c r="A56" s="22" t="s">
        <v>82</v>
      </c>
      <c r="B56" s="20" t="s">
        <v>92</v>
      </c>
      <c r="C56" s="503">
        <v>5936.65</v>
      </c>
      <c r="D56" s="282">
        <v>0</v>
      </c>
      <c r="E56" s="282">
        <v>1156.5</v>
      </c>
      <c r="F56" s="282">
        <v>0</v>
      </c>
      <c r="G56" s="282">
        <v>4516</v>
      </c>
      <c r="H56" s="282">
        <v>0</v>
      </c>
      <c r="I56" s="282">
        <v>0</v>
      </c>
      <c r="J56" s="282">
        <v>0.55000000000000004</v>
      </c>
      <c r="K56" s="282">
        <v>0</v>
      </c>
      <c r="L56" s="282">
        <v>0.5</v>
      </c>
      <c r="M56" s="22" t="s">
        <v>82</v>
      </c>
      <c r="N56" s="20" t="s">
        <v>92</v>
      </c>
      <c r="O56" s="282">
        <v>13</v>
      </c>
      <c r="P56" s="282">
        <v>0</v>
      </c>
      <c r="Q56" s="282">
        <v>0</v>
      </c>
      <c r="R56" s="282">
        <v>0</v>
      </c>
      <c r="S56" s="282">
        <v>0</v>
      </c>
      <c r="T56" s="282">
        <v>200.7</v>
      </c>
      <c r="U56" s="282">
        <v>0</v>
      </c>
      <c r="V56" s="282">
        <v>49</v>
      </c>
      <c r="W56" s="282">
        <v>0.4</v>
      </c>
      <c r="X56" s="282">
        <v>0</v>
      </c>
      <c r="Y56" s="22" t="s">
        <v>82</v>
      </c>
      <c r="Z56" s="20" t="s">
        <v>92</v>
      </c>
      <c r="AA56" s="282">
        <v>0</v>
      </c>
      <c r="AB56" s="282">
        <v>0</v>
      </c>
      <c r="AC56" s="282">
        <v>0</v>
      </c>
      <c r="AD56" s="282">
        <v>0</v>
      </c>
      <c r="AE56" s="282">
        <v>0</v>
      </c>
      <c r="AF56" s="282">
        <v>0</v>
      </c>
      <c r="AG56" s="282">
        <v>0</v>
      </c>
      <c r="AH56" s="282">
        <v>0</v>
      </c>
      <c r="AI56" s="282">
        <v>0</v>
      </c>
      <c r="AJ56" s="282">
        <v>0</v>
      </c>
      <c r="AL56" s="209"/>
      <c r="AM56" s="209"/>
    </row>
    <row r="57" spans="1:39" ht="11.25" customHeight="1">
      <c r="A57" s="22"/>
      <c r="B57" s="20" t="s">
        <v>391</v>
      </c>
      <c r="C57" s="503">
        <v>5979.65</v>
      </c>
      <c r="D57" s="282">
        <v>0</v>
      </c>
      <c r="E57" s="282">
        <v>162.65</v>
      </c>
      <c r="F57" s="282">
        <v>0</v>
      </c>
      <c r="G57" s="282">
        <v>5554.3</v>
      </c>
      <c r="H57" s="282">
        <v>0</v>
      </c>
      <c r="I57" s="282">
        <v>0</v>
      </c>
      <c r="J57" s="282">
        <v>0.95000000000000007</v>
      </c>
      <c r="K57" s="282">
        <v>0</v>
      </c>
      <c r="L57" s="282">
        <v>0.2</v>
      </c>
      <c r="M57" s="22"/>
      <c r="N57" s="20" t="s">
        <v>391</v>
      </c>
      <c r="O57" s="282">
        <v>5.5</v>
      </c>
      <c r="P57" s="282">
        <v>0</v>
      </c>
      <c r="Q57" s="282">
        <v>0</v>
      </c>
      <c r="R57" s="282">
        <v>0</v>
      </c>
      <c r="S57" s="282">
        <v>0</v>
      </c>
      <c r="T57" s="282">
        <v>188.9</v>
      </c>
      <c r="U57" s="282">
        <v>0</v>
      </c>
      <c r="V57" s="282">
        <v>66.050000000000011</v>
      </c>
      <c r="W57" s="282">
        <v>1.1000000000000001</v>
      </c>
      <c r="X57" s="282">
        <v>0</v>
      </c>
      <c r="Y57" s="22"/>
      <c r="Z57" s="20" t="s">
        <v>391</v>
      </c>
      <c r="AA57" s="282">
        <v>0</v>
      </c>
      <c r="AB57" s="282">
        <v>0</v>
      </c>
      <c r="AC57" s="282">
        <v>0</v>
      </c>
      <c r="AD57" s="282">
        <v>0</v>
      </c>
      <c r="AE57" s="282">
        <v>0</v>
      </c>
      <c r="AF57" s="282">
        <v>0</v>
      </c>
      <c r="AG57" s="282">
        <v>0</v>
      </c>
      <c r="AH57" s="282">
        <v>0</v>
      </c>
      <c r="AI57" s="282">
        <v>0</v>
      </c>
      <c r="AJ57" s="282">
        <v>0</v>
      </c>
      <c r="AL57" s="209"/>
      <c r="AM57" s="209"/>
    </row>
    <row r="58" spans="1:39" ht="11.25" customHeight="1">
      <c r="A58" s="22" t="s">
        <v>84</v>
      </c>
      <c r="B58" s="20" t="s">
        <v>92</v>
      </c>
      <c r="C58" s="503">
        <v>16640</v>
      </c>
      <c r="D58" s="282">
        <v>0</v>
      </c>
      <c r="E58" s="282">
        <v>4629</v>
      </c>
      <c r="F58" s="282">
        <v>0</v>
      </c>
      <c r="G58" s="282">
        <v>7626</v>
      </c>
      <c r="H58" s="282">
        <v>0</v>
      </c>
      <c r="I58" s="282">
        <v>0</v>
      </c>
      <c r="J58" s="282">
        <v>4</v>
      </c>
      <c r="K58" s="282">
        <v>0</v>
      </c>
      <c r="L58" s="282">
        <v>1</v>
      </c>
      <c r="M58" s="22" t="s">
        <v>84</v>
      </c>
      <c r="N58" s="20" t="s">
        <v>92</v>
      </c>
      <c r="O58" s="282">
        <v>2</v>
      </c>
      <c r="P58" s="282">
        <v>0</v>
      </c>
      <c r="Q58" s="282">
        <v>0</v>
      </c>
      <c r="R58" s="282">
        <v>0</v>
      </c>
      <c r="S58" s="282">
        <v>0</v>
      </c>
      <c r="T58" s="282">
        <v>0</v>
      </c>
      <c r="U58" s="282">
        <v>0</v>
      </c>
      <c r="V58" s="282">
        <v>4327</v>
      </c>
      <c r="W58" s="282">
        <v>51</v>
      </c>
      <c r="X58" s="282">
        <v>0</v>
      </c>
      <c r="Y58" s="22" t="s">
        <v>84</v>
      </c>
      <c r="Z58" s="20" t="s">
        <v>92</v>
      </c>
      <c r="AA58" s="282">
        <v>0</v>
      </c>
      <c r="AB58" s="282">
        <v>0</v>
      </c>
      <c r="AC58" s="282">
        <v>0</v>
      </c>
      <c r="AD58" s="282">
        <v>0</v>
      </c>
      <c r="AE58" s="282">
        <v>0</v>
      </c>
      <c r="AF58" s="282">
        <v>0</v>
      </c>
      <c r="AG58" s="282">
        <v>0</v>
      </c>
      <c r="AH58" s="282">
        <v>0</v>
      </c>
      <c r="AI58" s="282">
        <v>0</v>
      </c>
      <c r="AJ58" s="282">
        <v>0</v>
      </c>
      <c r="AL58" s="209"/>
      <c r="AM58" s="209"/>
    </row>
    <row r="59" spans="1:39" ht="11.25" customHeight="1">
      <c r="A59" s="16"/>
      <c r="B59" s="17" t="s">
        <v>391</v>
      </c>
      <c r="C59" s="504">
        <v>17826.5</v>
      </c>
      <c r="D59" s="283">
        <v>0</v>
      </c>
      <c r="E59" s="283">
        <v>5043</v>
      </c>
      <c r="F59" s="283">
        <v>0</v>
      </c>
      <c r="G59" s="283">
        <v>8097</v>
      </c>
      <c r="H59" s="283">
        <v>0</v>
      </c>
      <c r="I59" s="283">
        <v>0</v>
      </c>
      <c r="J59" s="283">
        <v>0</v>
      </c>
      <c r="K59" s="283">
        <v>0</v>
      </c>
      <c r="L59" s="283">
        <v>13</v>
      </c>
      <c r="M59" s="16"/>
      <c r="N59" s="17" t="s">
        <v>391</v>
      </c>
      <c r="O59" s="283">
        <v>0</v>
      </c>
      <c r="P59" s="283">
        <v>0</v>
      </c>
      <c r="Q59" s="283">
        <v>0</v>
      </c>
      <c r="R59" s="283">
        <v>0</v>
      </c>
      <c r="S59" s="283">
        <v>0</v>
      </c>
      <c r="T59" s="283">
        <v>0</v>
      </c>
      <c r="U59" s="283">
        <v>0</v>
      </c>
      <c r="V59" s="283">
        <v>4605</v>
      </c>
      <c r="W59" s="283">
        <v>36.5</v>
      </c>
      <c r="X59" s="283">
        <v>0</v>
      </c>
      <c r="Y59" s="16"/>
      <c r="Z59" s="17" t="s">
        <v>391</v>
      </c>
      <c r="AA59" s="283">
        <v>0</v>
      </c>
      <c r="AB59" s="283">
        <v>0</v>
      </c>
      <c r="AC59" s="283">
        <v>32</v>
      </c>
      <c r="AD59" s="283">
        <v>0</v>
      </c>
      <c r="AE59" s="283">
        <v>0</v>
      </c>
      <c r="AF59" s="283">
        <v>0</v>
      </c>
      <c r="AG59" s="283">
        <v>0</v>
      </c>
      <c r="AH59" s="283">
        <v>0</v>
      </c>
      <c r="AI59" s="283">
        <v>0</v>
      </c>
      <c r="AJ59" s="283">
        <v>0</v>
      </c>
      <c r="AL59" s="357"/>
      <c r="AM59" s="357"/>
    </row>
    <row r="60" spans="1:39" ht="10.5" customHeight="1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15" t="s">
        <v>382</v>
      </c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25" t="s">
        <v>171</v>
      </c>
      <c r="Y60" s="217" t="s">
        <v>108</v>
      </c>
      <c r="Z60" s="200"/>
      <c r="AA60" s="200"/>
      <c r="AB60" s="200"/>
      <c r="AC60" s="200"/>
      <c r="AD60" s="200"/>
      <c r="AE60" s="200"/>
      <c r="AF60" s="200"/>
    </row>
    <row r="61" spans="1:39" ht="10.5" customHeight="1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17" t="s">
        <v>115</v>
      </c>
      <c r="Z61" s="200"/>
      <c r="AA61" s="200"/>
      <c r="AB61" s="200"/>
      <c r="AC61" s="200"/>
      <c r="AD61" s="200"/>
      <c r="AE61" s="200"/>
      <c r="AF61" s="200"/>
    </row>
    <row r="62" spans="1:39" ht="10.5" customHeight="1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343" t="s">
        <v>288</v>
      </c>
      <c r="Z62" s="343"/>
      <c r="AA62" s="343"/>
      <c r="AB62" s="343"/>
      <c r="AC62" s="343"/>
      <c r="AD62" s="343"/>
      <c r="AE62" s="343"/>
      <c r="AF62" s="343"/>
    </row>
    <row r="68" spans="39:39" ht="17.25" customHeight="1">
      <c r="AM68" s="209"/>
    </row>
    <row r="69" spans="39:39" ht="17.25" customHeight="1">
      <c r="AM69" s="209"/>
    </row>
    <row r="70" spans="39:39" ht="17.25" customHeight="1">
      <c r="AM70" s="209"/>
    </row>
    <row r="71" spans="39:39" ht="17.25" customHeight="1">
      <c r="AM71" s="209"/>
    </row>
    <row r="72" spans="39:39" ht="17.25" customHeight="1">
      <c r="AM72" s="209"/>
    </row>
    <row r="73" spans="39:39" ht="17.25" customHeight="1">
      <c r="AM73" s="209"/>
    </row>
    <row r="74" spans="39:39" ht="17.25" customHeight="1">
      <c r="AM74" s="209"/>
    </row>
    <row r="75" spans="39:39" ht="17.25" customHeight="1">
      <c r="AM75" s="209"/>
    </row>
    <row r="76" spans="39:39" ht="17.25" customHeight="1">
      <c r="AM76" s="209"/>
    </row>
    <row r="77" spans="39:39" ht="17.25" customHeight="1">
      <c r="AM77" s="209"/>
    </row>
    <row r="78" spans="39:39" ht="17.25" customHeight="1">
      <c r="AM78" s="209"/>
    </row>
    <row r="131" spans="39:39" ht="17.25" customHeight="1">
      <c r="AM131" s="357"/>
    </row>
    <row r="132" spans="39:39" ht="17.25" customHeight="1">
      <c r="AM132" s="357"/>
    </row>
    <row r="133" spans="39:39" ht="17.25" customHeight="1">
      <c r="AM133" s="220"/>
    </row>
  </sheetData>
  <mergeCells count="3">
    <mergeCell ref="M6:M7"/>
    <mergeCell ref="A6:A7"/>
    <mergeCell ref="Y6:Y7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colBreaks count="2" manualBreakCount="2">
    <brk id="12" max="61" man="1"/>
    <brk id="24" max="61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published="0" codeName="Hoja19"/>
  <dimension ref="A1:Q72"/>
  <sheetViews>
    <sheetView showGridLines="0" zoomScale="130" zoomScaleNormal="130" workbookViewId="0">
      <selection activeCell="T31" sqref="T31"/>
    </sheetView>
  </sheetViews>
  <sheetFormatPr baseColWidth="10" defaultColWidth="10.7109375" defaultRowHeight="17.25" customHeight="1"/>
  <cols>
    <col min="1" max="1" width="11.42578125" style="243" customWidth="1"/>
    <col min="2" max="2" width="6" style="243" customWidth="1"/>
    <col min="3" max="3" width="6.85546875" style="243" customWidth="1"/>
    <col min="4" max="15" width="6.28515625" style="243" customWidth="1"/>
    <col min="16" max="16" width="6.7109375" style="243" customWidth="1"/>
    <col min="17" max="16384" width="10.7109375" style="243"/>
  </cols>
  <sheetData>
    <row r="1" spans="1:16" ht="16.5" customHeight="1">
      <c r="A1" s="260" t="s">
        <v>353</v>
      </c>
      <c r="B1" s="257"/>
      <c r="C1" s="49"/>
      <c r="D1" s="49"/>
    </row>
    <row r="2" spans="1:16" ht="12" customHeight="1">
      <c r="A2" s="111" t="s">
        <v>397</v>
      </c>
      <c r="B2" s="27"/>
    </row>
    <row r="3" spans="1:16" ht="13.5">
      <c r="A3" s="21" t="s">
        <v>152</v>
      </c>
    </row>
    <row r="4" spans="1:16" ht="4.5" customHeight="1">
      <c r="A4" s="112"/>
    </row>
    <row r="5" spans="1:16" ht="15.95" customHeight="1">
      <c r="A5" s="389" t="s">
        <v>67</v>
      </c>
      <c r="B5" s="390" t="s">
        <v>106</v>
      </c>
      <c r="C5" s="389" t="s">
        <v>407</v>
      </c>
      <c r="D5" s="391" t="s">
        <v>194</v>
      </c>
      <c r="E5" s="391" t="s">
        <v>195</v>
      </c>
      <c r="F5" s="391" t="s">
        <v>196</v>
      </c>
      <c r="G5" s="391" t="s">
        <v>197</v>
      </c>
      <c r="H5" s="391" t="s">
        <v>198</v>
      </c>
      <c r="I5" s="391" t="s">
        <v>199</v>
      </c>
      <c r="J5" s="391" t="s">
        <v>200</v>
      </c>
      <c r="K5" s="391" t="s">
        <v>322</v>
      </c>
      <c r="L5" s="391" t="s">
        <v>323</v>
      </c>
      <c r="M5" s="391" t="s">
        <v>324</v>
      </c>
      <c r="N5" s="391" t="s">
        <v>192</v>
      </c>
      <c r="O5" s="391" t="s">
        <v>193</v>
      </c>
      <c r="P5" s="389" t="s">
        <v>4</v>
      </c>
    </row>
    <row r="6" spans="1:16" ht="12.95" customHeight="1">
      <c r="A6" s="563" t="s">
        <v>201</v>
      </c>
      <c r="B6" s="223" t="s">
        <v>93</v>
      </c>
      <c r="C6" s="233">
        <v>1343825.8750000002</v>
      </c>
      <c r="D6" s="233">
        <v>89536.700000000012</v>
      </c>
      <c r="E6" s="233">
        <v>98360.329999999987</v>
      </c>
      <c r="F6" s="233">
        <v>121230.27000000002</v>
      </c>
      <c r="G6" s="233">
        <v>276961.27900000004</v>
      </c>
      <c r="H6" s="233">
        <v>388368.04</v>
      </c>
      <c r="I6" s="233">
        <v>369369.25599999999</v>
      </c>
      <c r="J6" s="233">
        <v>289856.46000000002</v>
      </c>
      <c r="K6" s="233">
        <v>183169.63900000002</v>
      </c>
      <c r="L6" s="233">
        <v>114947.00000000001</v>
      </c>
      <c r="M6" s="233">
        <v>100131.21000000002</v>
      </c>
      <c r="N6" s="233">
        <v>94011.74</v>
      </c>
      <c r="O6" s="233">
        <v>108869.40000000001</v>
      </c>
      <c r="P6" s="233">
        <v>2234811.324</v>
      </c>
    </row>
    <row r="7" spans="1:16" ht="12.95" customHeight="1">
      <c r="A7" s="564"/>
      <c r="B7" s="224" t="s">
        <v>390</v>
      </c>
      <c r="C7" s="280">
        <v>1373130.468821883</v>
      </c>
      <c r="D7" s="278">
        <v>102044.29504194709</v>
      </c>
      <c r="E7" s="278">
        <v>107062.73000000001</v>
      </c>
      <c r="F7" s="278">
        <v>125843.45877993583</v>
      </c>
      <c r="G7" s="278">
        <v>303919.61</v>
      </c>
      <c r="H7" s="278">
        <v>391916.81999999995</v>
      </c>
      <c r="I7" s="278">
        <v>342343.55500000005</v>
      </c>
      <c r="J7" s="278"/>
      <c r="K7" s="278"/>
      <c r="L7" s="278"/>
      <c r="M7" s="278"/>
      <c r="N7" s="278"/>
      <c r="O7" s="278"/>
      <c r="P7" s="280"/>
    </row>
    <row r="8" spans="1:16" ht="12.95" customHeight="1">
      <c r="A8" s="218" t="s">
        <v>278</v>
      </c>
      <c r="B8" s="219">
        <v>2019</v>
      </c>
      <c r="C8" s="276">
        <v>32315.251</v>
      </c>
      <c r="D8" s="226">
        <v>6.25</v>
      </c>
      <c r="E8" s="226">
        <v>25</v>
      </c>
      <c r="F8" s="226">
        <v>263</v>
      </c>
      <c r="G8" s="226">
        <v>677</v>
      </c>
      <c r="H8" s="226">
        <v>5161</v>
      </c>
      <c r="I8" s="226">
        <v>26183.001</v>
      </c>
      <c r="J8" s="226">
        <v>39189.300000000003</v>
      </c>
      <c r="K8" s="226">
        <v>33963.25</v>
      </c>
      <c r="L8" s="226">
        <v>11347</v>
      </c>
      <c r="M8" s="226">
        <v>2604.5</v>
      </c>
      <c r="N8" s="226">
        <v>744</v>
      </c>
      <c r="O8" s="226">
        <v>471</v>
      </c>
      <c r="P8" s="288">
        <v>120634.30100000001</v>
      </c>
    </row>
    <row r="9" spans="1:16" ht="12.95" customHeight="1">
      <c r="A9" s="25"/>
      <c r="B9" s="219">
        <v>2020</v>
      </c>
      <c r="C9" s="276">
        <v>30919.599999999999</v>
      </c>
      <c r="D9" s="226">
        <v>10</v>
      </c>
      <c r="E9" s="226">
        <v>58</v>
      </c>
      <c r="F9" s="226">
        <v>309</v>
      </c>
      <c r="G9" s="226">
        <v>920</v>
      </c>
      <c r="H9" s="226">
        <v>4562</v>
      </c>
      <c r="I9" s="226">
        <v>25060.6</v>
      </c>
      <c r="J9" s="226"/>
      <c r="K9" s="226"/>
      <c r="L9" s="226"/>
      <c r="M9" s="226"/>
      <c r="N9" s="226"/>
      <c r="O9" s="226"/>
      <c r="P9" s="288"/>
    </row>
    <row r="10" spans="1:16" ht="12.95" customHeight="1">
      <c r="A10" s="218" t="s">
        <v>249</v>
      </c>
      <c r="B10" s="219">
        <v>2019</v>
      </c>
      <c r="C10" s="276">
        <v>123436.189</v>
      </c>
      <c r="D10" s="226">
        <v>23014.5</v>
      </c>
      <c r="E10" s="226">
        <v>27248.55</v>
      </c>
      <c r="F10" s="226">
        <v>14543.95</v>
      </c>
      <c r="G10" s="226">
        <v>11750.409</v>
      </c>
      <c r="H10" s="226">
        <v>16707.28</v>
      </c>
      <c r="I10" s="226">
        <v>30171.5</v>
      </c>
      <c r="J10" s="226">
        <v>38153.199999999997</v>
      </c>
      <c r="K10" s="226">
        <v>18174.45</v>
      </c>
      <c r="L10" s="226">
        <v>18113</v>
      </c>
      <c r="M10" s="226">
        <v>17381.8</v>
      </c>
      <c r="N10" s="226">
        <v>17140.5</v>
      </c>
      <c r="O10" s="226">
        <v>22145.7</v>
      </c>
      <c r="P10" s="288">
        <v>254544.83900000001</v>
      </c>
    </row>
    <row r="11" spans="1:16" ht="12.95" customHeight="1">
      <c r="A11" s="25"/>
      <c r="B11" s="219">
        <v>2020</v>
      </c>
      <c r="C11" s="276">
        <v>125190.9</v>
      </c>
      <c r="D11" s="226">
        <v>24313.4</v>
      </c>
      <c r="E11" s="226">
        <v>29478.25</v>
      </c>
      <c r="F11" s="226">
        <v>14632</v>
      </c>
      <c r="G11" s="226">
        <v>14718</v>
      </c>
      <c r="H11" s="226">
        <v>19167</v>
      </c>
      <c r="I11" s="226">
        <v>22882.25</v>
      </c>
      <c r="J11" s="226"/>
      <c r="K11" s="226"/>
      <c r="L11" s="226"/>
      <c r="M11" s="226"/>
      <c r="N11" s="226"/>
      <c r="O11" s="226"/>
      <c r="P11" s="288"/>
    </row>
    <row r="12" spans="1:16" ht="12.95" customHeight="1">
      <c r="A12" s="218" t="s">
        <v>217</v>
      </c>
      <c r="B12" s="219">
        <v>2019</v>
      </c>
      <c r="C12" s="276">
        <v>130748</v>
      </c>
      <c r="D12" s="226">
        <v>344</v>
      </c>
      <c r="E12" s="226">
        <v>461.5</v>
      </c>
      <c r="F12" s="226">
        <v>726</v>
      </c>
      <c r="G12" s="226">
        <v>13913.75</v>
      </c>
      <c r="H12" s="226">
        <v>48279.5</v>
      </c>
      <c r="I12" s="226">
        <v>67023.25</v>
      </c>
      <c r="J12" s="226">
        <v>41060</v>
      </c>
      <c r="K12" s="226">
        <v>19699.25</v>
      </c>
      <c r="L12" s="226">
        <v>3841</v>
      </c>
      <c r="M12" s="226">
        <v>971</v>
      </c>
      <c r="N12" s="226">
        <v>935.5</v>
      </c>
      <c r="O12" s="226">
        <v>491</v>
      </c>
      <c r="P12" s="288">
        <v>197745.75</v>
      </c>
    </row>
    <row r="13" spans="1:16" ht="12.95" customHeight="1">
      <c r="A13" s="25"/>
      <c r="B13" s="219">
        <v>2020</v>
      </c>
      <c r="C13" s="276">
        <v>133751.04999999999</v>
      </c>
      <c r="D13" s="226">
        <v>80</v>
      </c>
      <c r="E13" s="226">
        <v>473</v>
      </c>
      <c r="F13" s="226">
        <v>1129</v>
      </c>
      <c r="G13" s="226">
        <v>12857.8</v>
      </c>
      <c r="H13" s="226">
        <v>55770.25</v>
      </c>
      <c r="I13" s="226">
        <v>63441</v>
      </c>
      <c r="J13" s="226"/>
      <c r="K13" s="226"/>
      <c r="L13" s="226"/>
      <c r="M13" s="226"/>
      <c r="N13" s="226"/>
      <c r="O13" s="226"/>
      <c r="P13" s="288"/>
    </row>
    <row r="14" spans="1:16" ht="12.95" customHeight="1">
      <c r="A14" s="218" t="s">
        <v>306</v>
      </c>
      <c r="B14" s="219">
        <v>2019</v>
      </c>
      <c r="C14" s="276">
        <v>241603.15</v>
      </c>
      <c r="D14" s="226">
        <v>21355.5</v>
      </c>
      <c r="E14" s="226">
        <v>19331.5</v>
      </c>
      <c r="F14" s="226">
        <v>29828.6</v>
      </c>
      <c r="G14" s="226">
        <v>42210.15</v>
      </c>
      <c r="H14" s="226">
        <v>52592.9</v>
      </c>
      <c r="I14" s="226">
        <v>76284.5</v>
      </c>
      <c r="J14" s="226">
        <v>46316.800000000003</v>
      </c>
      <c r="K14" s="226">
        <v>18416.5</v>
      </c>
      <c r="L14" s="226">
        <v>23372.6</v>
      </c>
      <c r="M14" s="226">
        <v>22770.75</v>
      </c>
      <c r="N14" s="226">
        <v>23481.9</v>
      </c>
      <c r="O14" s="226">
        <v>38439.599999999999</v>
      </c>
      <c r="P14" s="288">
        <v>414401.3</v>
      </c>
    </row>
    <row r="15" spans="1:16" ht="12.95" customHeight="1">
      <c r="A15" s="25"/>
      <c r="B15" s="219">
        <v>2020</v>
      </c>
      <c r="C15" s="276">
        <v>262421.3</v>
      </c>
      <c r="D15" s="226">
        <v>31184</v>
      </c>
      <c r="E15" s="226">
        <v>23677</v>
      </c>
      <c r="F15" s="226">
        <v>31870.6</v>
      </c>
      <c r="G15" s="226">
        <v>35992.5</v>
      </c>
      <c r="H15" s="226">
        <v>65146.400000000001</v>
      </c>
      <c r="I15" s="226">
        <v>74550.8</v>
      </c>
      <c r="J15" s="226"/>
      <c r="K15" s="226"/>
      <c r="L15" s="226"/>
      <c r="M15" s="226"/>
      <c r="N15" s="226"/>
      <c r="O15" s="226"/>
      <c r="P15" s="288"/>
    </row>
    <row r="16" spans="1:16" ht="12.95" customHeight="1">
      <c r="A16" s="218" t="s">
        <v>166</v>
      </c>
      <c r="B16" s="219">
        <v>2019</v>
      </c>
      <c r="C16" s="276">
        <v>66649.5</v>
      </c>
      <c r="D16" s="226">
        <v>0</v>
      </c>
      <c r="E16" s="226">
        <v>24</v>
      </c>
      <c r="F16" s="226">
        <v>273</v>
      </c>
      <c r="G16" s="226">
        <v>10611.5</v>
      </c>
      <c r="H16" s="226">
        <v>23116</v>
      </c>
      <c r="I16" s="226">
        <v>32625</v>
      </c>
      <c r="J16" s="226">
        <v>36428</v>
      </c>
      <c r="K16" s="226">
        <v>22082.25</v>
      </c>
      <c r="L16" s="226">
        <v>6443</v>
      </c>
      <c r="M16" s="226">
        <v>762.5</v>
      </c>
      <c r="N16" s="226">
        <v>167.5</v>
      </c>
      <c r="O16" s="226">
        <v>31</v>
      </c>
      <c r="P16" s="288">
        <v>132563.75</v>
      </c>
    </row>
    <row r="17" spans="1:16" ht="12.95" customHeight="1">
      <c r="A17" s="25"/>
      <c r="B17" s="219">
        <v>2020</v>
      </c>
      <c r="C17" s="276">
        <v>64833</v>
      </c>
      <c r="D17" s="226">
        <v>4</v>
      </c>
      <c r="E17" s="226">
        <v>16</v>
      </c>
      <c r="F17" s="226">
        <v>92</v>
      </c>
      <c r="G17" s="226">
        <v>11576</v>
      </c>
      <c r="H17" s="226">
        <v>22637.5</v>
      </c>
      <c r="I17" s="226">
        <v>30507.5</v>
      </c>
      <c r="J17" s="226"/>
      <c r="K17" s="226"/>
      <c r="L17" s="226"/>
      <c r="M17" s="226"/>
      <c r="N17" s="226"/>
      <c r="O17" s="226"/>
      <c r="P17" s="288"/>
    </row>
    <row r="18" spans="1:16" ht="12.95" customHeight="1">
      <c r="A18" s="218" t="s">
        <v>72</v>
      </c>
      <c r="B18" s="219">
        <v>2019</v>
      </c>
      <c r="C18" s="276">
        <v>57616</v>
      </c>
      <c r="D18" s="226">
        <v>547</v>
      </c>
      <c r="E18" s="226">
        <v>502</v>
      </c>
      <c r="F18" s="226">
        <v>2005</v>
      </c>
      <c r="G18" s="226">
        <v>23504.5</v>
      </c>
      <c r="H18" s="226">
        <v>21621</v>
      </c>
      <c r="I18" s="226">
        <v>9436.5</v>
      </c>
      <c r="J18" s="226">
        <v>3446</v>
      </c>
      <c r="K18" s="226">
        <v>2270</v>
      </c>
      <c r="L18" s="226">
        <v>583</v>
      </c>
      <c r="M18" s="226">
        <v>276</v>
      </c>
      <c r="N18" s="226">
        <v>414.5</v>
      </c>
      <c r="O18" s="226">
        <v>253</v>
      </c>
      <c r="P18" s="288">
        <v>64858.5</v>
      </c>
    </row>
    <row r="19" spans="1:16" ht="12.95" customHeight="1">
      <c r="A19" s="25"/>
      <c r="B19" s="219">
        <v>2020</v>
      </c>
      <c r="C19" s="276">
        <v>62235</v>
      </c>
      <c r="D19" s="226">
        <v>328</v>
      </c>
      <c r="E19" s="226">
        <v>1235</v>
      </c>
      <c r="F19" s="226">
        <v>4588</v>
      </c>
      <c r="G19" s="226">
        <v>29482.5</v>
      </c>
      <c r="H19" s="226">
        <v>19132</v>
      </c>
      <c r="I19" s="226">
        <v>7469.5</v>
      </c>
      <c r="J19" s="226"/>
      <c r="K19" s="226"/>
      <c r="L19" s="226"/>
      <c r="M19" s="226"/>
      <c r="N19" s="226"/>
      <c r="O19" s="226"/>
      <c r="P19" s="288"/>
    </row>
    <row r="20" spans="1:16" ht="12.95" customHeight="1">
      <c r="A20" s="218" t="s">
        <v>235</v>
      </c>
      <c r="B20" s="219">
        <v>2019</v>
      </c>
      <c r="C20" s="276">
        <v>2673.8100000000004</v>
      </c>
      <c r="D20" s="226">
        <v>407</v>
      </c>
      <c r="E20" s="226">
        <v>491.6</v>
      </c>
      <c r="F20" s="226">
        <v>617.54999999999995</v>
      </c>
      <c r="G20" s="226">
        <v>418.51</v>
      </c>
      <c r="H20" s="226">
        <v>324.64</v>
      </c>
      <c r="I20" s="226">
        <v>414.51</v>
      </c>
      <c r="J20" s="226">
        <v>399.33</v>
      </c>
      <c r="K20" s="226">
        <v>222.60999999999999</v>
      </c>
      <c r="L20" s="226">
        <v>235.68</v>
      </c>
      <c r="M20" s="226">
        <v>222.3</v>
      </c>
      <c r="N20" s="226">
        <v>192.3</v>
      </c>
      <c r="O20" s="226">
        <v>251.35000000000002</v>
      </c>
      <c r="P20" s="288">
        <v>4197.380000000001</v>
      </c>
    </row>
    <row r="21" spans="1:16" ht="12.95" customHeight="1">
      <c r="A21" s="25"/>
      <c r="B21" s="219">
        <v>2020</v>
      </c>
      <c r="C21" s="276">
        <v>2325.9500000000003</v>
      </c>
      <c r="D21" s="226">
        <v>417.25</v>
      </c>
      <c r="E21" s="226">
        <v>347.1</v>
      </c>
      <c r="F21" s="226">
        <v>433.05</v>
      </c>
      <c r="G21" s="226">
        <v>407.7</v>
      </c>
      <c r="H21" s="226">
        <v>359.75</v>
      </c>
      <c r="I21" s="226">
        <v>361.1</v>
      </c>
      <c r="J21" s="226"/>
      <c r="K21" s="226"/>
      <c r="L21" s="226"/>
      <c r="M21" s="226"/>
      <c r="N21" s="226"/>
      <c r="O21" s="226"/>
      <c r="P21" s="288"/>
    </row>
    <row r="22" spans="1:16" ht="12.95" customHeight="1">
      <c r="A22" s="218" t="s">
        <v>294</v>
      </c>
      <c r="B22" s="219">
        <v>2019</v>
      </c>
      <c r="C22" s="276">
        <v>158</v>
      </c>
      <c r="D22" s="226">
        <v>62</v>
      </c>
      <c r="E22" s="226">
        <v>69</v>
      </c>
      <c r="F22" s="226">
        <v>25</v>
      </c>
      <c r="G22" s="226">
        <v>0</v>
      </c>
      <c r="H22" s="226">
        <v>0</v>
      </c>
      <c r="I22" s="226">
        <v>2</v>
      </c>
      <c r="J22" s="226">
        <v>244</v>
      </c>
      <c r="K22" s="226">
        <v>0</v>
      </c>
      <c r="L22" s="226">
        <v>80</v>
      </c>
      <c r="M22" s="226">
        <v>85</v>
      </c>
      <c r="N22" s="226">
        <v>303</v>
      </c>
      <c r="O22" s="226">
        <v>128</v>
      </c>
      <c r="P22" s="288">
        <v>998</v>
      </c>
    </row>
    <row r="23" spans="1:16" ht="12.95" customHeight="1">
      <c r="A23" s="25"/>
      <c r="B23" s="219">
        <v>2020</v>
      </c>
      <c r="C23" s="276">
        <v>168</v>
      </c>
      <c r="D23" s="226">
        <v>2</v>
      </c>
      <c r="E23" s="226">
        <v>166</v>
      </c>
      <c r="F23" s="226">
        <v>0</v>
      </c>
      <c r="G23" s="226">
        <v>0</v>
      </c>
      <c r="H23" s="226">
        <v>0</v>
      </c>
      <c r="I23" s="226">
        <v>0</v>
      </c>
      <c r="J23" s="226"/>
      <c r="K23" s="226"/>
      <c r="L23" s="226"/>
      <c r="M23" s="226"/>
      <c r="N23" s="226"/>
      <c r="O23" s="226"/>
      <c r="P23" s="288"/>
    </row>
    <row r="24" spans="1:16" ht="12.95" customHeight="1">
      <c r="A24" s="218" t="s">
        <v>164</v>
      </c>
      <c r="B24" s="219">
        <v>2019</v>
      </c>
      <c r="C24" s="276">
        <v>2171.6999999999998</v>
      </c>
      <c r="D24" s="226">
        <v>451.4</v>
      </c>
      <c r="E24" s="226">
        <v>392</v>
      </c>
      <c r="F24" s="226">
        <v>346.5</v>
      </c>
      <c r="G24" s="226">
        <v>288.8</v>
      </c>
      <c r="H24" s="226">
        <v>313.5</v>
      </c>
      <c r="I24" s="226">
        <v>379.5</v>
      </c>
      <c r="J24" s="226">
        <v>345.1</v>
      </c>
      <c r="K24" s="226">
        <v>433.25</v>
      </c>
      <c r="L24" s="226">
        <v>386.5</v>
      </c>
      <c r="M24" s="226">
        <v>581.29999999999995</v>
      </c>
      <c r="N24" s="226">
        <v>442.25</v>
      </c>
      <c r="O24" s="226">
        <v>462.88</v>
      </c>
      <c r="P24" s="288">
        <v>4822.9799999999996</v>
      </c>
    </row>
    <row r="25" spans="1:16" ht="12.95" customHeight="1">
      <c r="A25" s="25"/>
      <c r="B25" s="219">
        <v>2020</v>
      </c>
      <c r="C25" s="276">
        <v>2212.6</v>
      </c>
      <c r="D25" s="226">
        <v>454.5</v>
      </c>
      <c r="E25" s="226">
        <v>349</v>
      </c>
      <c r="F25" s="226">
        <v>408</v>
      </c>
      <c r="G25" s="226">
        <v>383</v>
      </c>
      <c r="H25" s="226">
        <v>338.3</v>
      </c>
      <c r="I25" s="226">
        <v>279.8</v>
      </c>
      <c r="J25" s="226"/>
      <c r="K25" s="226"/>
      <c r="L25" s="226"/>
      <c r="M25" s="226"/>
      <c r="N25" s="226"/>
      <c r="O25" s="226"/>
      <c r="P25" s="288"/>
    </row>
    <row r="26" spans="1:16" ht="12.95" customHeight="1">
      <c r="A26" s="218" t="s">
        <v>292</v>
      </c>
      <c r="B26" s="219">
        <v>2019</v>
      </c>
      <c r="C26" s="276">
        <v>4191</v>
      </c>
      <c r="D26" s="226">
        <v>499</v>
      </c>
      <c r="E26" s="226">
        <v>564</v>
      </c>
      <c r="F26" s="226">
        <v>776.5</v>
      </c>
      <c r="G26" s="226">
        <v>868</v>
      </c>
      <c r="H26" s="226">
        <v>774.25</v>
      </c>
      <c r="I26" s="226">
        <v>709.25</v>
      </c>
      <c r="J26" s="226">
        <v>745</v>
      </c>
      <c r="K26" s="226">
        <v>779.75</v>
      </c>
      <c r="L26" s="226">
        <v>707.5</v>
      </c>
      <c r="M26" s="226">
        <v>649.25</v>
      </c>
      <c r="N26" s="226">
        <v>408</v>
      </c>
      <c r="O26" s="226">
        <v>382.5</v>
      </c>
      <c r="P26" s="288">
        <v>7863</v>
      </c>
    </row>
    <row r="27" spans="1:16" ht="12.95" customHeight="1">
      <c r="A27" s="25"/>
      <c r="B27" s="219">
        <v>2020</v>
      </c>
      <c r="C27" s="276">
        <v>4115.1499999999996</v>
      </c>
      <c r="D27" s="226">
        <v>448.45</v>
      </c>
      <c r="E27" s="226">
        <v>697.5</v>
      </c>
      <c r="F27" s="226">
        <v>801</v>
      </c>
      <c r="G27" s="226">
        <v>790.35</v>
      </c>
      <c r="H27" s="226">
        <v>969.85</v>
      </c>
      <c r="I27" s="226">
        <v>408</v>
      </c>
      <c r="J27" s="226"/>
      <c r="K27" s="226"/>
      <c r="L27" s="226"/>
      <c r="M27" s="226"/>
      <c r="N27" s="226"/>
      <c r="O27" s="226"/>
      <c r="P27" s="288"/>
    </row>
    <row r="28" spans="1:16" ht="12.95" customHeight="1">
      <c r="A28" s="218" t="s">
        <v>225</v>
      </c>
      <c r="B28" s="219">
        <v>2019</v>
      </c>
      <c r="C28" s="276">
        <v>21126.5</v>
      </c>
      <c r="D28" s="226">
        <v>1986.2</v>
      </c>
      <c r="E28" s="226">
        <v>3026.65</v>
      </c>
      <c r="F28" s="226">
        <v>5320.25</v>
      </c>
      <c r="G28" s="226">
        <v>4162.25</v>
      </c>
      <c r="H28" s="226">
        <v>3323.65</v>
      </c>
      <c r="I28" s="226">
        <v>3307.5</v>
      </c>
      <c r="J28" s="226">
        <v>2259.35</v>
      </c>
      <c r="K28" s="226">
        <v>2960.42</v>
      </c>
      <c r="L28" s="226">
        <v>2969.3</v>
      </c>
      <c r="M28" s="226">
        <v>1912</v>
      </c>
      <c r="N28" s="226">
        <v>1341.5</v>
      </c>
      <c r="O28" s="226">
        <v>1334.5</v>
      </c>
      <c r="P28" s="288">
        <v>33903.569999999992</v>
      </c>
    </row>
    <row r="29" spans="1:16" ht="12.95" customHeight="1">
      <c r="A29" s="25"/>
      <c r="B29" s="219">
        <v>2020</v>
      </c>
      <c r="C29" s="276">
        <v>19362.7</v>
      </c>
      <c r="D29" s="226">
        <v>2639.5</v>
      </c>
      <c r="E29" s="226">
        <v>3456.25</v>
      </c>
      <c r="F29" s="226">
        <v>3734.5</v>
      </c>
      <c r="G29" s="226">
        <v>2997</v>
      </c>
      <c r="H29" s="226">
        <v>2903.95</v>
      </c>
      <c r="I29" s="226">
        <v>3631.5</v>
      </c>
      <c r="J29" s="226"/>
      <c r="K29" s="226"/>
      <c r="L29" s="226"/>
      <c r="M29" s="226"/>
      <c r="N29" s="226"/>
      <c r="O29" s="226"/>
      <c r="P29" s="288"/>
    </row>
    <row r="30" spans="1:16" ht="12.95" customHeight="1">
      <c r="A30" s="218" t="s">
        <v>291</v>
      </c>
      <c r="B30" s="219">
        <v>2019</v>
      </c>
      <c r="C30" s="276">
        <v>3834.6</v>
      </c>
      <c r="D30" s="226">
        <v>626.15</v>
      </c>
      <c r="E30" s="226">
        <v>584.1</v>
      </c>
      <c r="F30" s="226">
        <v>648.04999999999995</v>
      </c>
      <c r="G30" s="226">
        <v>742.8</v>
      </c>
      <c r="H30" s="226">
        <v>670.25</v>
      </c>
      <c r="I30" s="226">
        <v>563.25</v>
      </c>
      <c r="J30" s="226">
        <v>628.45000000000005</v>
      </c>
      <c r="K30" s="226">
        <v>755.5</v>
      </c>
      <c r="L30" s="226">
        <v>760.5</v>
      </c>
      <c r="M30" s="226">
        <v>659.6</v>
      </c>
      <c r="N30" s="226">
        <v>474.5</v>
      </c>
      <c r="O30" s="226">
        <v>454</v>
      </c>
      <c r="P30" s="288">
        <v>7567.1500000000005</v>
      </c>
    </row>
    <row r="31" spans="1:16" ht="12.95" customHeight="1">
      <c r="A31" s="25"/>
      <c r="B31" s="219">
        <v>2020</v>
      </c>
      <c r="C31" s="276">
        <v>3702.75</v>
      </c>
      <c r="D31" s="226">
        <v>548.25</v>
      </c>
      <c r="E31" s="226">
        <v>511.25</v>
      </c>
      <c r="F31" s="226">
        <v>637.25</v>
      </c>
      <c r="G31" s="226">
        <v>700.45</v>
      </c>
      <c r="H31" s="226">
        <v>786.8</v>
      </c>
      <c r="I31" s="226">
        <v>518.75</v>
      </c>
      <c r="J31" s="226"/>
      <c r="K31" s="226"/>
      <c r="L31" s="226"/>
      <c r="M31" s="226"/>
      <c r="N31" s="226"/>
      <c r="O31" s="226"/>
      <c r="P31" s="288"/>
    </row>
    <row r="32" spans="1:16" ht="12.95" customHeight="1">
      <c r="A32" s="218" t="s">
        <v>284</v>
      </c>
      <c r="B32" s="219">
        <v>2019</v>
      </c>
      <c r="C32" s="276">
        <v>2197.81</v>
      </c>
      <c r="D32" s="226">
        <v>588.30999999999995</v>
      </c>
      <c r="E32" s="226">
        <v>213</v>
      </c>
      <c r="F32" s="226">
        <v>169</v>
      </c>
      <c r="G32" s="226">
        <v>305</v>
      </c>
      <c r="H32" s="226">
        <v>351</v>
      </c>
      <c r="I32" s="226">
        <v>571.5</v>
      </c>
      <c r="J32" s="226">
        <v>387</v>
      </c>
      <c r="K32" s="226">
        <v>340.5</v>
      </c>
      <c r="L32" s="226">
        <v>438</v>
      </c>
      <c r="M32" s="226">
        <v>829</v>
      </c>
      <c r="N32" s="226">
        <v>1613.5</v>
      </c>
      <c r="O32" s="226">
        <v>2052</v>
      </c>
      <c r="P32" s="288">
        <v>7857.8099999999995</v>
      </c>
    </row>
    <row r="33" spans="1:16" ht="12.95" customHeight="1">
      <c r="A33" s="25"/>
      <c r="B33" s="219">
        <v>2020</v>
      </c>
      <c r="C33" s="276">
        <v>2004.6999999999998</v>
      </c>
      <c r="D33" s="226">
        <v>279</v>
      </c>
      <c r="E33" s="226">
        <v>177</v>
      </c>
      <c r="F33" s="226">
        <v>234</v>
      </c>
      <c r="G33" s="226">
        <v>288</v>
      </c>
      <c r="H33" s="226">
        <v>475.3</v>
      </c>
      <c r="I33" s="226">
        <v>551.4</v>
      </c>
      <c r="J33" s="226"/>
      <c r="K33" s="226"/>
      <c r="L33" s="226"/>
      <c r="M33" s="226"/>
      <c r="N33" s="226"/>
      <c r="O33" s="226"/>
      <c r="P33" s="288"/>
    </row>
    <row r="34" spans="1:16" ht="12.95" customHeight="1">
      <c r="A34" s="218" t="s">
        <v>314</v>
      </c>
      <c r="B34" s="219">
        <v>2019</v>
      </c>
      <c r="C34" s="276">
        <v>6847.8</v>
      </c>
      <c r="D34" s="226">
        <v>1119.3</v>
      </c>
      <c r="E34" s="226">
        <v>853.4</v>
      </c>
      <c r="F34" s="226">
        <v>791.30000000000007</v>
      </c>
      <c r="G34" s="226">
        <v>1891</v>
      </c>
      <c r="H34" s="226">
        <v>1203.8000000000002</v>
      </c>
      <c r="I34" s="226">
        <v>989</v>
      </c>
      <c r="J34" s="226">
        <v>1180.5</v>
      </c>
      <c r="K34" s="226">
        <v>2241.5</v>
      </c>
      <c r="L34" s="226">
        <v>1489</v>
      </c>
      <c r="M34" s="226">
        <v>1234</v>
      </c>
      <c r="N34" s="226">
        <v>1277.5</v>
      </c>
      <c r="O34" s="226">
        <v>1461.7</v>
      </c>
      <c r="P34" s="288">
        <v>15732</v>
      </c>
    </row>
    <row r="35" spans="1:16" ht="12.95" customHeight="1">
      <c r="A35" s="25"/>
      <c r="B35" s="219">
        <v>2020</v>
      </c>
      <c r="C35" s="276">
        <v>7061.45</v>
      </c>
      <c r="D35" s="226">
        <v>1278.5</v>
      </c>
      <c r="E35" s="226">
        <v>1021</v>
      </c>
      <c r="F35" s="226">
        <v>906.3</v>
      </c>
      <c r="G35" s="226">
        <v>1465.85</v>
      </c>
      <c r="H35" s="226">
        <v>1343.85</v>
      </c>
      <c r="I35" s="226">
        <v>1045.95</v>
      </c>
      <c r="J35" s="226"/>
      <c r="K35" s="226"/>
      <c r="L35" s="226"/>
      <c r="M35" s="226"/>
      <c r="N35" s="226"/>
      <c r="O35" s="226"/>
      <c r="P35" s="288"/>
    </row>
    <row r="36" spans="1:16" ht="12.75">
      <c r="A36" s="213"/>
      <c r="B36" s="116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5" t="s">
        <v>8</v>
      </c>
    </row>
    <row r="37" spans="1:16" ht="12.75">
      <c r="A37" s="85" t="s">
        <v>352</v>
      </c>
      <c r="B37" s="118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</row>
    <row r="38" spans="1:16" ht="15.95" customHeight="1">
      <c r="A38" s="389" t="s">
        <v>67</v>
      </c>
      <c r="B38" s="390" t="s">
        <v>106</v>
      </c>
      <c r="C38" s="389" t="s">
        <v>407</v>
      </c>
      <c r="D38" s="391" t="s">
        <v>194</v>
      </c>
      <c r="E38" s="391" t="s">
        <v>195</v>
      </c>
      <c r="F38" s="391" t="s">
        <v>196</v>
      </c>
      <c r="G38" s="391" t="s">
        <v>197</v>
      </c>
      <c r="H38" s="391" t="s">
        <v>198</v>
      </c>
      <c r="I38" s="391" t="s">
        <v>199</v>
      </c>
      <c r="J38" s="391" t="s">
        <v>200</v>
      </c>
      <c r="K38" s="391" t="s">
        <v>322</v>
      </c>
      <c r="L38" s="391" t="s">
        <v>323</v>
      </c>
      <c r="M38" s="391" t="s">
        <v>324</v>
      </c>
      <c r="N38" s="391" t="s">
        <v>192</v>
      </c>
      <c r="O38" s="391" t="s">
        <v>193</v>
      </c>
      <c r="P38" s="389" t="s">
        <v>4</v>
      </c>
    </row>
    <row r="39" spans="1:16" ht="12.95" customHeight="1">
      <c r="A39" s="218" t="s">
        <v>274</v>
      </c>
      <c r="B39" s="219">
        <v>2019</v>
      </c>
      <c r="C39" s="276">
        <v>32246</v>
      </c>
      <c r="D39" s="226">
        <v>3073.75</v>
      </c>
      <c r="E39" s="226">
        <v>3769.25</v>
      </c>
      <c r="F39" s="226">
        <v>7660</v>
      </c>
      <c r="G39" s="226">
        <v>8876.85</v>
      </c>
      <c r="H39" s="226">
        <v>6004.4</v>
      </c>
      <c r="I39" s="226">
        <v>2861.75</v>
      </c>
      <c r="J39" s="226">
        <v>1245</v>
      </c>
      <c r="K39" s="226">
        <v>1533.8</v>
      </c>
      <c r="L39" s="226">
        <v>2500.6</v>
      </c>
      <c r="M39" s="226">
        <v>2970.55</v>
      </c>
      <c r="N39" s="226">
        <v>1901.6</v>
      </c>
      <c r="O39" s="226">
        <v>1485.5</v>
      </c>
      <c r="P39" s="288">
        <v>43883.05</v>
      </c>
    </row>
    <row r="40" spans="1:16" ht="12.95" customHeight="1">
      <c r="A40" s="25"/>
      <c r="B40" s="219">
        <v>2020</v>
      </c>
      <c r="C40" s="276">
        <v>30745.899999999998</v>
      </c>
      <c r="D40" s="226">
        <v>2389.5</v>
      </c>
      <c r="E40" s="226">
        <v>3646.5</v>
      </c>
      <c r="F40" s="226">
        <v>5615.9</v>
      </c>
      <c r="G40" s="226">
        <v>9720.5499999999993</v>
      </c>
      <c r="H40" s="226">
        <v>7513.05</v>
      </c>
      <c r="I40" s="226">
        <v>1860.4</v>
      </c>
      <c r="J40" s="226"/>
      <c r="K40" s="226"/>
      <c r="L40" s="226"/>
      <c r="M40" s="226"/>
      <c r="N40" s="226"/>
      <c r="O40" s="226"/>
      <c r="P40" s="288"/>
    </row>
    <row r="41" spans="1:16" ht="12.95" customHeight="1">
      <c r="A41" s="218" t="s">
        <v>307</v>
      </c>
      <c r="B41" s="219">
        <v>2019</v>
      </c>
      <c r="C41" s="276">
        <v>257286.3</v>
      </c>
      <c r="D41" s="226">
        <v>12221.5</v>
      </c>
      <c r="E41" s="226">
        <v>18322</v>
      </c>
      <c r="F41" s="226">
        <v>30647.8</v>
      </c>
      <c r="G41" s="226">
        <v>72421</v>
      </c>
      <c r="H41" s="226">
        <v>84156</v>
      </c>
      <c r="I41" s="226">
        <v>39518</v>
      </c>
      <c r="J41" s="226">
        <v>16200.5</v>
      </c>
      <c r="K41" s="226">
        <v>10060.200000000001</v>
      </c>
      <c r="L41" s="226">
        <v>8747</v>
      </c>
      <c r="M41" s="226">
        <v>11801.85</v>
      </c>
      <c r="N41" s="226">
        <v>13255.5</v>
      </c>
      <c r="O41" s="226">
        <v>13825.5</v>
      </c>
      <c r="P41" s="288">
        <v>331176.84999999998</v>
      </c>
    </row>
    <row r="42" spans="1:16" ht="12.95" customHeight="1">
      <c r="A42" s="25"/>
      <c r="B42" s="219">
        <v>2020</v>
      </c>
      <c r="C42" s="276">
        <v>264915.05</v>
      </c>
      <c r="D42" s="226">
        <v>14597.7</v>
      </c>
      <c r="E42" s="226">
        <v>19651.25</v>
      </c>
      <c r="F42" s="226">
        <v>34735</v>
      </c>
      <c r="G42" s="226">
        <v>80773.2</v>
      </c>
      <c r="H42" s="226">
        <v>77917.5</v>
      </c>
      <c r="I42" s="226">
        <v>37240.400000000001</v>
      </c>
      <c r="J42" s="226"/>
      <c r="K42" s="226"/>
      <c r="L42" s="226"/>
      <c r="M42" s="226"/>
      <c r="N42" s="226"/>
      <c r="O42" s="226"/>
      <c r="P42" s="288"/>
    </row>
    <row r="43" spans="1:16" ht="12.95" customHeight="1">
      <c r="A43" s="218" t="s">
        <v>313</v>
      </c>
      <c r="B43" s="219">
        <v>2019</v>
      </c>
      <c r="C43" s="276">
        <v>50213.440000000002</v>
      </c>
      <c r="D43" s="226">
        <v>8397.6</v>
      </c>
      <c r="E43" s="226">
        <v>8112.45</v>
      </c>
      <c r="F43" s="226">
        <v>8170.25</v>
      </c>
      <c r="G43" s="226">
        <v>8276.85</v>
      </c>
      <c r="H43" s="226">
        <v>8812.57</v>
      </c>
      <c r="I43" s="226">
        <v>8443.7199999999993</v>
      </c>
      <c r="J43" s="226">
        <v>7808</v>
      </c>
      <c r="K43" s="226">
        <v>7971.5</v>
      </c>
      <c r="L43" s="226">
        <v>8009.01</v>
      </c>
      <c r="M43" s="226">
        <v>9471.0499999999993</v>
      </c>
      <c r="N43" s="226">
        <v>9892.5</v>
      </c>
      <c r="O43" s="226">
        <v>10201.720000000001</v>
      </c>
      <c r="P43" s="288">
        <v>103567.22</v>
      </c>
    </row>
    <row r="44" spans="1:16" ht="12.95" customHeight="1">
      <c r="A44" s="25"/>
      <c r="B44" s="219">
        <v>2020</v>
      </c>
      <c r="C44" s="276">
        <v>51004.100000000006</v>
      </c>
      <c r="D44" s="226">
        <v>8697.4500000000007</v>
      </c>
      <c r="E44" s="226">
        <v>8347</v>
      </c>
      <c r="F44" s="226">
        <v>8242.9500000000007</v>
      </c>
      <c r="G44" s="226">
        <v>7899.05</v>
      </c>
      <c r="H44" s="226">
        <v>9088.15</v>
      </c>
      <c r="I44" s="226">
        <v>8729.5</v>
      </c>
      <c r="J44" s="226"/>
      <c r="K44" s="226"/>
      <c r="L44" s="226"/>
      <c r="M44" s="226"/>
      <c r="N44" s="226"/>
      <c r="O44" s="226"/>
      <c r="P44" s="288"/>
    </row>
    <row r="45" spans="1:16" ht="12.95" customHeight="1">
      <c r="A45" s="218" t="s">
        <v>226</v>
      </c>
      <c r="B45" s="219">
        <v>2019</v>
      </c>
      <c r="C45" s="276">
        <v>7827</v>
      </c>
      <c r="D45" s="226">
        <v>1203.55</v>
      </c>
      <c r="E45" s="226">
        <v>1125.45</v>
      </c>
      <c r="F45" s="226">
        <v>1069.8499999999999</v>
      </c>
      <c r="G45" s="226">
        <v>1447.15</v>
      </c>
      <c r="H45" s="226">
        <v>1595.25</v>
      </c>
      <c r="I45" s="226">
        <v>1385.75</v>
      </c>
      <c r="J45" s="226">
        <v>1226.5</v>
      </c>
      <c r="K45" s="226">
        <v>1433.88</v>
      </c>
      <c r="L45" s="226">
        <v>1533.57</v>
      </c>
      <c r="M45" s="226">
        <v>1778.72</v>
      </c>
      <c r="N45" s="226">
        <v>1646.83</v>
      </c>
      <c r="O45" s="226">
        <v>1282.0999999999999</v>
      </c>
      <c r="P45" s="288">
        <v>16728.599999999999</v>
      </c>
    </row>
    <row r="46" spans="1:16" ht="12.95" customHeight="1">
      <c r="A46" s="25"/>
      <c r="B46" s="219">
        <v>2020</v>
      </c>
      <c r="C46" s="276">
        <v>6892.1</v>
      </c>
      <c r="D46" s="226">
        <v>1082</v>
      </c>
      <c r="E46" s="226">
        <v>1014.7</v>
      </c>
      <c r="F46" s="226">
        <v>982.8</v>
      </c>
      <c r="G46" s="226">
        <v>1211.3499999999999</v>
      </c>
      <c r="H46" s="226">
        <v>1404</v>
      </c>
      <c r="I46" s="226">
        <v>1197.25</v>
      </c>
      <c r="J46" s="226"/>
      <c r="K46" s="226"/>
      <c r="L46" s="226"/>
      <c r="M46" s="226"/>
      <c r="N46" s="226"/>
      <c r="O46" s="226"/>
      <c r="P46" s="288"/>
    </row>
    <row r="47" spans="1:16" ht="12.95" customHeight="1">
      <c r="A47" s="218" t="s">
        <v>293</v>
      </c>
      <c r="B47" s="219">
        <v>2019</v>
      </c>
      <c r="C47" s="276">
        <v>11938.05</v>
      </c>
      <c r="D47" s="226">
        <v>23.5</v>
      </c>
      <c r="E47" s="226">
        <v>15</v>
      </c>
      <c r="F47" s="226">
        <v>130</v>
      </c>
      <c r="G47" s="226">
        <v>2888</v>
      </c>
      <c r="H47" s="226">
        <v>5110.3</v>
      </c>
      <c r="I47" s="226">
        <v>3771.25</v>
      </c>
      <c r="J47" s="226">
        <v>1371.5</v>
      </c>
      <c r="K47" s="226">
        <v>368</v>
      </c>
      <c r="L47" s="226">
        <v>112</v>
      </c>
      <c r="M47" s="226">
        <v>41</v>
      </c>
      <c r="N47" s="226">
        <v>17</v>
      </c>
      <c r="O47" s="226">
        <v>0</v>
      </c>
      <c r="P47" s="288">
        <v>13847.55</v>
      </c>
    </row>
    <row r="48" spans="1:16" ht="12.95" customHeight="1">
      <c r="A48" s="25"/>
      <c r="B48" s="219">
        <v>2020</v>
      </c>
      <c r="C48" s="276">
        <v>12382</v>
      </c>
      <c r="D48" s="226">
        <v>0</v>
      </c>
      <c r="E48" s="226">
        <v>10.5</v>
      </c>
      <c r="F48" s="226">
        <v>125.8</v>
      </c>
      <c r="G48" s="226">
        <v>3218.6</v>
      </c>
      <c r="H48" s="226">
        <v>5900.1</v>
      </c>
      <c r="I48" s="226">
        <v>3127</v>
      </c>
      <c r="J48" s="226"/>
      <c r="K48" s="226"/>
      <c r="L48" s="226"/>
      <c r="M48" s="226"/>
      <c r="N48" s="226"/>
      <c r="O48" s="226"/>
      <c r="P48" s="288"/>
    </row>
    <row r="49" spans="1:16" ht="12.95" customHeight="1">
      <c r="A49" s="218" t="s">
        <v>326</v>
      </c>
      <c r="B49" s="219">
        <v>2019</v>
      </c>
      <c r="C49" s="276">
        <v>22634.799999999999</v>
      </c>
      <c r="D49" s="226">
        <v>188</v>
      </c>
      <c r="E49" s="226">
        <v>627</v>
      </c>
      <c r="F49" s="226">
        <v>1528</v>
      </c>
      <c r="G49" s="226">
        <v>4471</v>
      </c>
      <c r="H49" s="226">
        <v>8982.7999999999993</v>
      </c>
      <c r="I49" s="226">
        <v>6838</v>
      </c>
      <c r="J49" s="226">
        <v>3034.5</v>
      </c>
      <c r="K49" s="226">
        <v>874</v>
      </c>
      <c r="L49" s="226">
        <v>243</v>
      </c>
      <c r="M49" s="226">
        <v>181</v>
      </c>
      <c r="N49" s="226">
        <v>164</v>
      </c>
      <c r="O49" s="226">
        <v>171</v>
      </c>
      <c r="P49" s="288">
        <v>27302.3</v>
      </c>
    </row>
    <row r="50" spans="1:16" ht="12.95" customHeight="1">
      <c r="A50" s="25"/>
      <c r="B50" s="219">
        <v>2020</v>
      </c>
      <c r="C50" s="276">
        <v>22227.75</v>
      </c>
      <c r="D50" s="226">
        <v>132</v>
      </c>
      <c r="E50" s="226">
        <v>373</v>
      </c>
      <c r="F50" s="226">
        <v>1271</v>
      </c>
      <c r="G50" s="226">
        <v>4897.3</v>
      </c>
      <c r="H50" s="226">
        <v>9701.75</v>
      </c>
      <c r="I50" s="226">
        <v>5852.7</v>
      </c>
      <c r="J50" s="226"/>
      <c r="K50" s="226"/>
      <c r="L50" s="226"/>
      <c r="M50" s="226"/>
      <c r="N50" s="226"/>
      <c r="O50" s="226"/>
      <c r="P50" s="288"/>
    </row>
    <row r="51" spans="1:16" ht="12.95" customHeight="1">
      <c r="A51" s="218" t="s">
        <v>54</v>
      </c>
      <c r="B51" s="219">
        <v>2019</v>
      </c>
      <c r="C51" s="276">
        <v>2173</v>
      </c>
      <c r="D51" s="226">
        <v>612</v>
      </c>
      <c r="E51" s="226">
        <v>323</v>
      </c>
      <c r="F51" s="226">
        <v>307</v>
      </c>
      <c r="G51" s="226">
        <v>155</v>
      </c>
      <c r="H51" s="226">
        <v>303</v>
      </c>
      <c r="I51" s="226">
        <v>473</v>
      </c>
      <c r="J51" s="226">
        <v>802</v>
      </c>
      <c r="K51" s="226">
        <v>133</v>
      </c>
      <c r="L51" s="226">
        <v>184</v>
      </c>
      <c r="M51" s="226">
        <v>86.5</v>
      </c>
      <c r="N51" s="226">
        <v>167.5</v>
      </c>
      <c r="O51" s="226">
        <v>498</v>
      </c>
      <c r="P51" s="288">
        <v>4044</v>
      </c>
    </row>
    <row r="52" spans="1:16" ht="12.95" customHeight="1">
      <c r="A52" s="25"/>
      <c r="B52" s="219">
        <v>2020</v>
      </c>
      <c r="C52" s="276">
        <v>3214.5</v>
      </c>
      <c r="D52" s="226">
        <v>762</v>
      </c>
      <c r="E52" s="226">
        <v>827.6</v>
      </c>
      <c r="F52" s="226">
        <v>425.9</v>
      </c>
      <c r="G52" s="226">
        <v>253</v>
      </c>
      <c r="H52" s="226">
        <v>324</v>
      </c>
      <c r="I52" s="226">
        <v>622</v>
      </c>
      <c r="J52" s="226"/>
      <c r="K52" s="226"/>
      <c r="L52" s="226"/>
      <c r="M52" s="226"/>
      <c r="N52" s="226"/>
      <c r="O52" s="226"/>
      <c r="P52" s="288"/>
    </row>
    <row r="53" spans="1:16" ht="12.95" customHeight="1">
      <c r="A53" s="218" t="s">
        <v>275</v>
      </c>
      <c r="B53" s="219">
        <v>2019</v>
      </c>
      <c r="C53" s="276">
        <v>34610.9</v>
      </c>
      <c r="D53" s="226">
        <v>2139.3000000000002</v>
      </c>
      <c r="E53" s="226">
        <v>1238</v>
      </c>
      <c r="F53" s="226">
        <v>1324.7</v>
      </c>
      <c r="G53" s="226">
        <v>3713</v>
      </c>
      <c r="H53" s="226">
        <v>10619.25</v>
      </c>
      <c r="I53" s="226">
        <v>15576.65</v>
      </c>
      <c r="J53" s="226">
        <v>12747</v>
      </c>
      <c r="K53" s="226">
        <v>10619.25</v>
      </c>
      <c r="L53" s="226">
        <v>5817.5</v>
      </c>
      <c r="M53" s="226">
        <v>4090.5</v>
      </c>
      <c r="N53" s="226">
        <v>2709.6</v>
      </c>
      <c r="O53" s="226">
        <v>1399.5</v>
      </c>
      <c r="P53" s="288">
        <v>71994.25</v>
      </c>
    </row>
    <row r="54" spans="1:16" ht="12.95" customHeight="1">
      <c r="A54" s="25"/>
      <c r="B54" s="219">
        <v>2020</v>
      </c>
      <c r="C54" s="276">
        <v>30374.25</v>
      </c>
      <c r="D54" s="226">
        <v>1848.75</v>
      </c>
      <c r="E54" s="226">
        <v>1470</v>
      </c>
      <c r="F54" s="226">
        <v>2317</v>
      </c>
      <c r="G54" s="226">
        <v>3320.25</v>
      </c>
      <c r="H54" s="226">
        <v>8981.5</v>
      </c>
      <c r="I54" s="226">
        <v>12436.75</v>
      </c>
      <c r="J54" s="226"/>
      <c r="K54" s="226"/>
      <c r="L54" s="226"/>
      <c r="M54" s="226"/>
      <c r="N54" s="226"/>
      <c r="O54" s="226"/>
      <c r="P54" s="288"/>
    </row>
    <row r="55" spans="1:16" ht="12.95" customHeight="1">
      <c r="A55" s="218" t="s">
        <v>133</v>
      </c>
      <c r="B55" s="219">
        <v>2019</v>
      </c>
      <c r="C55" s="276">
        <v>234.8</v>
      </c>
      <c r="D55" s="226">
        <v>98</v>
      </c>
      <c r="E55" s="226">
        <v>4</v>
      </c>
      <c r="F55" s="226">
        <v>46.8</v>
      </c>
      <c r="G55" s="226">
        <v>54</v>
      </c>
      <c r="H55" s="226">
        <v>17</v>
      </c>
      <c r="I55" s="226">
        <v>15</v>
      </c>
      <c r="J55" s="226">
        <v>39</v>
      </c>
      <c r="K55" s="226">
        <v>129</v>
      </c>
      <c r="L55" s="226">
        <v>494.85</v>
      </c>
      <c r="M55" s="226">
        <v>1666</v>
      </c>
      <c r="N55" s="226">
        <v>2601.9</v>
      </c>
      <c r="O55" s="226">
        <v>464</v>
      </c>
      <c r="P55" s="288">
        <v>5629.55</v>
      </c>
    </row>
    <row r="56" spans="1:16" ht="12.95" customHeight="1">
      <c r="A56" s="25"/>
      <c r="B56" s="219">
        <v>2020</v>
      </c>
      <c r="C56" s="276">
        <v>195</v>
      </c>
      <c r="D56" s="226">
        <v>46</v>
      </c>
      <c r="E56" s="226">
        <v>91</v>
      </c>
      <c r="F56" s="226">
        <v>14</v>
      </c>
      <c r="G56" s="226">
        <v>36</v>
      </c>
      <c r="H56" s="226">
        <v>8</v>
      </c>
      <c r="I56" s="226">
        <v>0</v>
      </c>
      <c r="J56" s="226"/>
      <c r="K56" s="226"/>
      <c r="L56" s="226"/>
      <c r="M56" s="226"/>
      <c r="N56" s="226"/>
      <c r="O56" s="226"/>
      <c r="P56" s="288"/>
    </row>
    <row r="57" spans="1:16" ht="12.95" customHeight="1">
      <c r="A57" s="218" t="s">
        <v>289</v>
      </c>
      <c r="B57" s="219">
        <v>2019</v>
      </c>
      <c r="C57" s="276">
        <v>37663.5</v>
      </c>
      <c r="D57" s="226">
        <v>18</v>
      </c>
      <c r="E57" s="226">
        <v>48</v>
      </c>
      <c r="F57" s="226">
        <v>110</v>
      </c>
      <c r="G57" s="226">
        <v>7620</v>
      </c>
      <c r="H57" s="226">
        <v>12408.5</v>
      </c>
      <c r="I57" s="226">
        <v>17459</v>
      </c>
      <c r="J57" s="226">
        <v>13052.75</v>
      </c>
      <c r="K57" s="226">
        <v>4464</v>
      </c>
      <c r="L57" s="226">
        <v>546</v>
      </c>
      <c r="M57" s="226">
        <v>63</v>
      </c>
      <c r="N57" s="226">
        <v>31</v>
      </c>
      <c r="O57" s="226">
        <v>21</v>
      </c>
      <c r="P57" s="288">
        <v>55841.25</v>
      </c>
    </row>
    <row r="58" spans="1:16" ht="12.95" customHeight="1">
      <c r="A58" s="25"/>
      <c r="B58" s="219">
        <v>2020</v>
      </c>
      <c r="C58" s="276">
        <v>39716</v>
      </c>
      <c r="D58" s="226">
        <v>1</v>
      </c>
      <c r="E58" s="226">
        <v>0</v>
      </c>
      <c r="F58" s="226">
        <v>146</v>
      </c>
      <c r="G58" s="226">
        <v>9439.5</v>
      </c>
      <c r="H58" s="226">
        <v>12993.5</v>
      </c>
      <c r="I58" s="226">
        <v>17136</v>
      </c>
      <c r="J58" s="226"/>
      <c r="K58" s="226"/>
      <c r="L58" s="226"/>
      <c r="M58" s="226"/>
      <c r="N58" s="226"/>
      <c r="O58" s="226"/>
      <c r="P58" s="288"/>
    </row>
    <row r="59" spans="1:16" ht="12.95" customHeight="1">
      <c r="A59" s="218" t="s">
        <v>290</v>
      </c>
      <c r="B59" s="219">
        <v>2019</v>
      </c>
      <c r="C59" s="276">
        <v>14023.5</v>
      </c>
      <c r="D59" s="226">
        <v>33</v>
      </c>
      <c r="E59" s="226">
        <v>77</v>
      </c>
      <c r="F59" s="226">
        <v>4</v>
      </c>
      <c r="G59" s="226">
        <v>959</v>
      </c>
      <c r="H59" s="226">
        <v>4660</v>
      </c>
      <c r="I59" s="226">
        <v>8290.5</v>
      </c>
      <c r="J59" s="226">
        <v>8370.5</v>
      </c>
      <c r="K59" s="226">
        <v>11058.25</v>
      </c>
      <c r="L59" s="226">
        <v>4298</v>
      </c>
      <c r="M59" s="226">
        <v>4990.5</v>
      </c>
      <c r="N59" s="226">
        <v>1384</v>
      </c>
      <c r="O59" s="226">
        <v>235</v>
      </c>
      <c r="P59" s="288">
        <v>44359.75</v>
      </c>
    </row>
    <row r="60" spans="1:16" ht="12.95" customHeight="1">
      <c r="A60" s="25"/>
      <c r="B60" s="219">
        <v>2020</v>
      </c>
      <c r="C60" s="276">
        <v>14750</v>
      </c>
      <c r="D60" s="226">
        <v>1.5</v>
      </c>
      <c r="E60" s="226">
        <v>22</v>
      </c>
      <c r="F60" s="226">
        <v>202</v>
      </c>
      <c r="G60" s="226">
        <v>1560</v>
      </c>
      <c r="H60" s="226">
        <v>4972.5</v>
      </c>
      <c r="I60" s="226">
        <v>7992</v>
      </c>
      <c r="J60" s="226"/>
      <c r="K60" s="226"/>
      <c r="L60" s="226"/>
      <c r="M60" s="226"/>
      <c r="N60" s="226"/>
      <c r="O60" s="226"/>
      <c r="P60" s="288"/>
    </row>
    <row r="61" spans="1:16" ht="12.95" customHeight="1">
      <c r="A61" s="218" t="s">
        <v>101</v>
      </c>
      <c r="B61" s="219">
        <v>2019</v>
      </c>
      <c r="C61" s="276">
        <v>37227.775000000009</v>
      </c>
      <c r="D61" s="226">
        <v>7195.89</v>
      </c>
      <c r="E61" s="226">
        <v>6441.8799999999992</v>
      </c>
      <c r="F61" s="226">
        <v>6919.17</v>
      </c>
      <c r="G61" s="226">
        <v>5488.26</v>
      </c>
      <c r="H61" s="226">
        <v>5763.7</v>
      </c>
      <c r="I61" s="226">
        <v>5418.875</v>
      </c>
      <c r="J61" s="226">
        <v>8098.1799999999994</v>
      </c>
      <c r="K61" s="226">
        <v>8193.0290000000005</v>
      </c>
      <c r="L61" s="226">
        <v>8197.39</v>
      </c>
      <c r="M61" s="226">
        <v>8695.5400000000009</v>
      </c>
      <c r="N61" s="226">
        <v>8202.86</v>
      </c>
      <c r="O61" s="226">
        <v>7857.8499999999995</v>
      </c>
      <c r="P61" s="288">
        <v>86472.624000000025</v>
      </c>
    </row>
    <row r="62" spans="1:16" ht="12.95" customHeight="1">
      <c r="A62" s="218" t="s">
        <v>66</v>
      </c>
      <c r="B62" s="219">
        <v>2020</v>
      </c>
      <c r="C62" s="276">
        <v>37251.658821882913</v>
      </c>
      <c r="D62" s="226">
        <v>7522.045041947089</v>
      </c>
      <c r="E62" s="226">
        <v>6328.83</v>
      </c>
      <c r="F62" s="226">
        <v>5546.4087799358285</v>
      </c>
      <c r="G62" s="226">
        <v>5562.66</v>
      </c>
      <c r="H62" s="226">
        <v>6267.82</v>
      </c>
      <c r="I62" s="226">
        <v>6023.8949999999995</v>
      </c>
      <c r="J62" s="226"/>
      <c r="K62" s="226"/>
      <c r="L62" s="226"/>
      <c r="M62" s="226"/>
      <c r="N62" s="226"/>
      <c r="O62" s="226"/>
      <c r="P62" s="288"/>
    </row>
    <row r="63" spans="1:16" ht="12.95" customHeight="1">
      <c r="A63" s="218" t="s">
        <v>55</v>
      </c>
      <c r="B63" s="219">
        <v>2019</v>
      </c>
      <c r="C63" s="276">
        <v>18278</v>
      </c>
      <c r="D63" s="226">
        <v>3032.5</v>
      </c>
      <c r="E63" s="226">
        <v>2875.5</v>
      </c>
      <c r="F63" s="226">
        <v>3114.5</v>
      </c>
      <c r="G63" s="226">
        <v>2800</v>
      </c>
      <c r="H63" s="226">
        <v>3146.5</v>
      </c>
      <c r="I63" s="226">
        <v>3309</v>
      </c>
      <c r="J63" s="226">
        <v>2918</v>
      </c>
      <c r="K63" s="226">
        <v>3126</v>
      </c>
      <c r="L63" s="226">
        <v>2989.5</v>
      </c>
      <c r="M63" s="226">
        <v>3101.5</v>
      </c>
      <c r="N63" s="226">
        <v>2897.5</v>
      </c>
      <c r="O63" s="226">
        <v>2848.5</v>
      </c>
      <c r="P63" s="288">
        <v>36159</v>
      </c>
    </row>
    <row r="64" spans="1:16" ht="12.95" customHeight="1">
      <c r="A64" s="25"/>
      <c r="B64" s="219">
        <v>2020</v>
      </c>
      <c r="C64" s="276">
        <v>17421</v>
      </c>
      <c r="D64" s="226">
        <v>2741</v>
      </c>
      <c r="E64" s="226">
        <v>2891</v>
      </c>
      <c r="F64" s="226">
        <v>2819</v>
      </c>
      <c r="G64" s="226">
        <v>3033</v>
      </c>
      <c r="H64" s="226">
        <v>3145</v>
      </c>
      <c r="I64" s="226">
        <v>2792</v>
      </c>
      <c r="J64" s="226"/>
      <c r="K64" s="226"/>
      <c r="L64" s="226"/>
      <c r="M64" s="226"/>
      <c r="N64" s="226"/>
      <c r="O64" s="226"/>
      <c r="P64" s="288"/>
    </row>
    <row r="65" spans="1:17" ht="12.95" customHeight="1">
      <c r="A65" s="218" t="s">
        <v>56</v>
      </c>
      <c r="B65" s="219">
        <v>2019</v>
      </c>
      <c r="C65" s="276">
        <v>18256</v>
      </c>
      <c r="D65" s="226">
        <v>114</v>
      </c>
      <c r="E65" s="226">
        <v>295.5</v>
      </c>
      <c r="F65" s="226">
        <v>643</v>
      </c>
      <c r="G65" s="226">
        <v>7442</v>
      </c>
      <c r="H65" s="226">
        <v>9287.5</v>
      </c>
      <c r="I65" s="226">
        <v>474</v>
      </c>
      <c r="J65" s="226">
        <v>170</v>
      </c>
      <c r="K65" s="226">
        <v>145</v>
      </c>
      <c r="L65" s="226">
        <v>128</v>
      </c>
      <c r="M65" s="226">
        <v>124</v>
      </c>
      <c r="N65" s="226">
        <v>103</v>
      </c>
      <c r="O65" s="226">
        <v>105</v>
      </c>
      <c r="P65" s="288">
        <v>19031</v>
      </c>
    </row>
    <row r="66" spans="1:17" ht="12.95" customHeight="1">
      <c r="A66" s="25"/>
      <c r="B66" s="219">
        <v>2020</v>
      </c>
      <c r="C66" s="276">
        <v>18450.5</v>
      </c>
      <c r="D66" s="226">
        <v>110</v>
      </c>
      <c r="E66" s="226">
        <v>250.5</v>
      </c>
      <c r="F66" s="226">
        <v>711</v>
      </c>
      <c r="G66" s="226">
        <v>9272.5</v>
      </c>
      <c r="H66" s="226">
        <v>7734.5</v>
      </c>
      <c r="I66" s="226">
        <v>372</v>
      </c>
      <c r="J66" s="226"/>
      <c r="K66" s="226"/>
      <c r="L66" s="226"/>
      <c r="M66" s="226"/>
      <c r="N66" s="226"/>
      <c r="O66" s="226"/>
      <c r="P66" s="288"/>
    </row>
    <row r="67" spans="1:17" ht="12.95" customHeight="1">
      <c r="A67" s="218" t="s">
        <v>57</v>
      </c>
      <c r="B67" s="219">
        <v>2019</v>
      </c>
      <c r="C67" s="276">
        <v>103643.5</v>
      </c>
      <c r="D67" s="377">
        <v>179.5</v>
      </c>
      <c r="E67" s="377">
        <v>1300</v>
      </c>
      <c r="F67" s="377">
        <v>3221.5</v>
      </c>
      <c r="G67" s="377">
        <v>39005.5</v>
      </c>
      <c r="H67" s="377">
        <v>53062.5</v>
      </c>
      <c r="I67" s="377">
        <v>6874.5</v>
      </c>
      <c r="J67" s="377">
        <v>1991</v>
      </c>
      <c r="K67" s="377">
        <v>721.5</v>
      </c>
      <c r="L67" s="377">
        <v>380.5</v>
      </c>
      <c r="M67" s="377">
        <v>130.5</v>
      </c>
      <c r="N67" s="377">
        <v>100.5</v>
      </c>
      <c r="O67" s="377">
        <v>116.5</v>
      </c>
      <c r="P67" s="288">
        <v>107084</v>
      </c>
    </row>
    <row r="68" spans="1:17" ht="12.95" customHeight="1">
      <c r="A68" s="86"/>
      <c r="B68" s="222">
        <v>2020</v>
      </c>
      <c r="C68" s="277">
        <v>103286.51</v>
      </c>
      <c r="D68" s="227">
        <v>126.5</v>
      </c>
      <c r="E68" s="227">
        <v>476.5</v>
      </c>
      <c r="F68" s="227">
        <v>2914</v>
      </c>
      <c r="G68" s="227">
        <v>51143.5</v>
      </c>
      <c r="H68" s="227">
        <v>42372.5</v>
      </c>
      <c r="I68" s="227">
        <v>6253.51</v>
      </c>
      <c r="J68" s="227"/>
      <c r="K68" s="227"/>
      <c r="L68" s="227"/>
      <c r="M68" s="227"/>
      <c r="N68" s="227"/>
      <c r="O68" s="227"/>
      <c r="P68" s="290"/>
    </row>
    <row r="69" spans="1:17" ht="9" customHeight="1">
      <c r="A69" s="217" t="s">
        <v>108</v>
      </c>
      <c r="B69" s="229"/>
      <c r="C69" s="230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2"/>
      <c r="Q69" s="217"/>
    </row>
    <row r="70" spans="1:17" ht="9" customHeight="1">
      <c r="A70" s="217" t="s">
        <v>115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</row>
    <row r="71" spans="1:17" ht="9" customHeight="1">
      <c r="A71" s="206" t="s">
        <v>288</v>
      </c>
      <c r="B71" s="206"/>
      <c r="C71" s="206"/>
      <c r="D71" s="206"/>
      <c r="E71" s="206"/>
      <c r="F71" s="206"/>
      <c r="G71" s="206"/>
      <c r="H71" s="217"/>
      <c r="I71" s="217"/>
      <c r="J71" s="217"/>
      <c r="K71" s="217"/>
      <c r="L71" s="217"/>
      <c r="M71" s="217"/>
      <c r="N71" s="217"/>
      <c r="O71" s="217"/>
      <c r="P71" s="217"/>
      <c r="Q71" s="217"/>
    </row>
    <row r="72" spans="1:17" ht="17.25" customHeight="1">
      <c r="A72" s="242"/>
    </row>
  </sheetData>
  <mergeCells count="1">
    <mergeCell ref="A6:A7"/>
  </mergeCells>
  <phoneticPr fontId="10" type="noConversion"/>
  <printOptions horizontalCentered="1" verticalCentered="1"/>
  <pageMargins left="0" right="0" top="0" bottom="0" header="0" footer="0"/>
  <pageSetup paperSize="9" orientation="landscape" horizontalDpi="0" verticalDpi="0"/>
  <rowBreaks count="1" manualBreakCount="1">
    <brk id="36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Hoja2"/>
  <dimension ref="A1:I27"/>
  <sheetViews>
    <sheetView showGridLines="0" topLeftCell="A13" zoomScale="150" workbookViewId="0">
      <selection activeCell="A27" sqref="A27"/>
    </sheetView>
  </sheetViews>
  <sheetFormatPr baseColWidth="10" defaultColWidth="10.85546875" defaultRowHeight="17.25" customHeight="1"/>
  <cols>
    <col min="1" max="1" width="1" style="243" customWidth="1"/>
    <col min="2" max="2" width="32" style="243" customWidth="1"/>
    <col min="3" max="3" width="14.140625" style="243" customWidth="1"/>
    <col min="4" max="4" width="11.7109375" style="243" customWidth="1"/>
    <col min="5" max="5" width="10.7109375" style="243" customWidth="1"/>
    <col min="6" max="7" width="7.85546875" style="243" hidden="1" customWidth="1"/>
    <col min="8" max="8" width="8" style="243" hidden="1" customWidth="1"/>
    <col min="9" max="16384" width="10.85546875" style="243"/>
  </cols>
  <sheetData>
    <row r="1" spans="1:9" ht="13.5" customHeight="1">
      <c r="A1" s="365" t="s">
        <v>393</v>
      </c>
      <c r="B1" s="7"/>
    </row>
    <row r="2" spans="1:9" ht="12" customHeight="1">
      <c r="A2" s="102" t="s">
        <v>357</v>
      </c>
      <c r="B2" s="7"/>
    </row>
    <row r="3" spans="1:9" ht="3.95" customHeight="1">
      <c r="A3" s="101"/>
    </row>
    <row r="4" spans="1:9" ht="12" customHeight="1">
      <c r="A4" s="512" t="s">
        <v>254</v>
      </c>
      <c r="B4" s="513"/>
      <c r="C4" s="407" t="s">
        <v>419</v>
      </c>
      <c r="D4" s="405"/>
      <c r="E4" s="408" t="s">
        <v>358</v>
      </c>
      <c r="F4" s="516" t="s">
        <v>389</v>
      </c>
      <c r="G4" s="517"/>
      <c r="H4" s="384" t="s">
        <v>358</v>
      </c>
      <c r="I4" s="386"/>
    </row>
    <row r="5" spans="1:9" ht="12" customHeight="1">
      <c r="A5" s="514"/>
      <c r="B5" s="515"/>
      <c r="C5" s="406" t="s">
        <v>90</v>
      </c>
      <c r="D5" s="406" t="s">
        <v>388</v>
      </c>
      <c r="E5" s="409" t="s">
        <v>359</v>
      </c>
      <c r="F5" s="302" t="s">
        <v>74</v>
      </c>
      <c r="G5" s="302" t="s">
        <v>90</v>
      </c>
      <c r="H5" s="385" t="s">
        <v>359</v>
      </c>
      <c r="I5" s="386"/>
    </row>
    <row r="6" spans="1:9" ht="17.25" customHeight="1">
      <c r="A6" s="303" t="s">
        <v>360</v>
      </c>
      <c r="B6" s="133"/>
      <c r="C6" s="464">
        <v>20060.628918866671</v>
      </c>
      <c r="D6" s="465">
        <v>20476.688748193636</v>
      </c>
      <c r="E6" s="469">
        <v>2.0740118916993122</v>
      </c>
      <c r="F6" s="338">
        <v>3803.4257198513751</v>
      </c>
      <c r="G6" s="338">
        <v>3839.8669735527637</v>
      </c>
      <c r="H6" s="351">
        <v>0.95811661343061516</v>
      </c>
      <c r="I6" s="386"/>
    </row>
    <row r="7" spans="1:9" ht="17.25" customHeight="1">
      <c r="A7" s="510" t="s">
        <v>361</v>
      </c>
      <c r="B7" s="510"/>
      <c r="C7" s="473">
        <v>12838.641504025887</v>
      </c>
      <c r="D7" s="473">
        <v>13205.320120154562</v>
      </c>
      <c r="E7" s="474">
        <v>2.8560546379746921</v>
      </c>
      <c r="F7" s="348">
        <v>2574.2571519383405</v>
      </c>
      <c r="G7" s="348">
        <v>2598.9920458436909</v>
      </c>
      <c r="H7" s="352">
        <v>0.96085559621446048</v>
      </c>
      <c r="I7" s="386"/>
    </row>
    <row r="8" spans="1:9" ht="14.25" customHeight="1">
      <c r="A8" s="59"/>
      <c r="B8" s="135" t="s">
        <v>362</v>
      </c>
      <c r="C8" s="466">
        <v>2488.5866750188225</v>
      </c>
      <c r="D8" s="466">
        <v>2785.6367872020114</v>
      </c>
      <c r="E8" s="471">
        <v>11.936498542127016</v>
      </c>
      <c r="F8" s="349">
        <v>465.14924957978644</v>
      </c>
      <c r="G8" s="349">
        <v>433.2683312873059</v>
      </c>
      <c r="H8" s="353">
        <v>-6.8539115824182488</v>
      </c>
    </row>
    <row r="9" spans="1:9" ht="14.25" customHeight="1">
      <c r="A9" s="134"/>
      <c r="B9" s="28" t="s">
        <v>363</v>
      </c>
      <c r="C9" s="466">
        <v>1369.2444773255597</v>
      </c>
      <c r="D9" s="466">
        <v>1350.7570145054249</v>
      </c>
      <c r="E9" s="471">
        <v>-1.3501944412618649</v>
      </c>
      <c r="F9" s="349">
        <v>252.91411535403248</v>
      </c>
      <c r="G9" s="349">
        <v>241.33435685260406</v>
      </c>
      <c r="H9" s="353">
        <v>-4.5785338968601703</v>
      </c>
    </row>
    <row r="10" spans="1:9" ht="14.25" customHeight="1">
      <c r="A10" s="59"/>
      <c r="B10" s="28" t="s">
        <v>364</v>
      </c>
      <c r="C10" s="466">
        <v>2571.053268563549</v>
      </c>
      <c r="D10" s="466">
        <v>2614.5414193033721</v>
      </c>
      <c r="E10" s="471">
        <v>1.6914527315149641</v>
      </c>
      <c r="F10" s="349">
        <v>386.20729987213224</v>
      </c>
      <c r="G10" s="349">
        <v>366.40742284834033</v>
      </c>
      <c r="H10" s="353">
        <v>-5.1267485183080108</v>
      </c>
    </row>
    <row r="11" spans="1:9" ht="14.25" customHeight="1">
      <c r="A11" s="59"/>
      <c r="B11" s="136" t="s">
        <v>365</v>
      </c>
      <c r="C11" s="466">
        <v>518.95341268720711</v>
      </c>
      <c r="D11" s="466">
        <v>489.95394481377014</v>
      </c>
      <c r="E11" s="471">
        <v>-5.5880676693643938</v>
      </c>
      <c r="F11" s="349">
        <v>134.02884316871848</v>
      </c>
      <c r="G11" s="349">
        <v>145.36643209470611</v>
      </c>
      <c r="H11" s="353">
        <v>8.4590664650560541</v>
      </c>
    </row>
    <row r="12" spans="1:9" ht="27" customHeight="1">
      <c r="A12" s="59"/>
      <c r="B12" s="137" t="s">
        <v>366</v>
      </c>
      <c r="C12" s="466">
        <v>2179.0545057260697</v>
      </c>
      <c r="D12" s="466">
        <v>2302.2286996620182</v>
      </c>
      <c r="E12" s="471">
        <v>5.652644007402019</v>
      </c>
      <c r="F12" s="349">
        <v>534.64710594619021</v>
      </c>
      <c r="G12" s="349">
        <v>596.18870298791751</v>
      </c>
      <c r="H12" s="353">
        <v>11.510694878412231</v>
      </c>
    </row>
    <row r="13" spans="1:9" ht="14.25" customHeight="1">
      <c r="A13" s="59"/>
      <c r="B13" s="136" t="s">
        <v>367</v>
      </c>
      <c r="C13" s="466">
        <v>1712.8270181401356</v>
      </c>
      <c r="D13" s="466">
        <v>1682.0381556937109</v>
      </c>
      <c r="E13" s="471">
        <v>-1.7975465193126539</v>
      </c>
      <c r="F13" s="349">
        <v>351.00248979923572</v>
      </c>
      <c r="G13" s="349">
        <v>331.86395585580578</v>
      </c>
      <c r="H13" s="353">
        <v>-5.4525350957985168</v>
      </c>
    </row>
    <row r="14" spans="1:9" ht="14.25" customHeight="1">
      <c r="A14" s="59"/>
      <c r="B14" s="136" t="s">
        <v>368</v>
      </c>
      <c r="C14" s="466">
        <v>194.80831235975469</v>
      </c>
      <c r="D14" s="466">
        <v>197.37108088257426</v>
      </c>
      <c r="E14" s="471">
        <v>1.3155334553111242</v>
      </c>
      <c r="F14" s="349">
        <v>25.055410343264555</v>
      </c>
      <c r="G14" s="349">
        <v>26.164084816608344</v>
      </c>
      <c r="H14" s="353">
        <v>4.4248905053028809</v>
      </c>
    </row>
    <row r="15" spans="1:9" ht="14.25" customHeight="1">
      <c r="A15" s="59"/>
      <c r="B15" s="136" t="s">
        <v>369</v>
      </c>
      <c r="C15" s="466">
        <v>343.18996375818023</v>
      </c>
      <c r="D15" s="466">
        <v>326.49572062283681</v>
      </c>
      <c r="E15" s="471">
        <v>-4.8644322090684922</v>
      </c>
      <c r="F15" s="349">
        <v>51.759240529729112</v>
      </c>
      <c r="G15" s="349">
        <v>52.478495293255079</v>
      </c>
      <c r="H15" s="353">
        <v>1.3896161461504519</v>
      </c>
    </row>
    <row r="16" spans="1:9" ht="27" customHeight="1">
      <c r="A16" s="59"/>
      <c r="B16" s="137" t="s">
        <v>370</v>
      </c>
      <c r="C16" s="466">
        <v>1459.8789459444249</v>
      </c>
      <c r="D16" s="466">
        <v>1455.4942680509935</v>
      </c>
      <c r="E16" s="471">
        <v>-0.30034530641134261</v>
      </c>
      <c r="F16" s="349">
        <v>373.43300636958207</v>
      </c>
      <c r="G16" s="349">
        <v>405.86585066043847</v>
      </c>
      <c r="H16" s="353">
        <v>8.6850502600613666</v>
      </c>
    </row>
    <row r="17" spans="1:8" ht="14.25" customHeight="1">
      <c r="A17" s="151"/>
      <c r="B17" s="151" t="s">
        <v>371</v>
      </c>
      <c r="C17" s="466">
        <v>1.044924502184486</v>
      </c>
      <c r="D17" s="466">
        <v>0.8030294178473254</v>
      </c>
      <c r="E17" s="471">
        <v>-23.149527437768224</v>
      </c>
      <c r="F17" s="349">
        <v>6.0390975669333546E-2</v>
      </c>
      <c r="G17" s="349">
        <v>5.4413146709468049E-2</v>
      </c>
      <c r="H17" s="353">
        <v>-9.8985467507540665</v>
      </c>
    </row>
    <row r="18" spans="1:8" ht="17.25" customHeight="1">
      <c r="A18" s="511" t="s">
        <v>372</v>
      </c>
      <c r="B18" s="511"/>
      <c r="C18" s="467">
        <v>7221.9874148407844</v>
      </c>
      <c r="D18" s="467">
        <v>7271.3686280390757</v>
      </c>
      <c r="E18" s="470">
        <v>0.68376210538412252</v>
      </c>
      <c r="F18" s="350">
        <v>1229.1685679130346</v>
      </c>
      <c r="G18" s="350">
        <v>1240.8749277090728</v>
      </c>
      <c r="H18" s="352">
        <v>0.9523803407952558</v>
      </c>
    </row>
    <row r="19" spans="1:8" ht="14.25" customHeight="1">
      <c r="A19" s="59"/>
      <c r="B19" s="138" t="s">
        <v>373</v>
      </c>
      <c r="C19" s="466">
        <v>5491.7184218665507</v>
      </c>
      <c r="D19" s="466">
        <v>5517.0945842467754</v>
      </c>
      <c r="E19" s="471">
        <v>0.46208054439178525</v>
      </c>
      <c r="F19" s="349">
        <v>944.32153623280169</v>
      </c>
      <c r="G19" s="349">
        <v>951.55923977684029</v>
      </c>
      <c r="H19" s="353">
        <v>0.76644482481169618</v>
      </c>
    </row>
    <row r="20" spans="1:8" ht="14.25" customHeight="1">
      <c r="A20" s="59"/>
      <c r="B20" s="136" t="s">
        <v>374</v>
      </c>
      <c r="C20" s="466">
        <v>920.84123986049826</v>
      </c>
      <c r="D20" s="466">
        <v>932.44640249999986</v>
      </c>
      <c r="E20" s="471">
        <v>1.2602783343260926</v>
      </c>
      <c r="F20" s="349">
        <v>157.92955045637223</v>
      </c>
      <c r="G20" s="349">
        <v>160.24878589543547</v>
      </c>
      <c r="H20" s="353">
        <v>1.4685253218041261</v>
      </c>
    </row>
    <row r="21" spans="1:8" ht="14.25" customHeight="1">
      <c r="A21" s="59"/>
      <c r="B21" s="136" t="s">
        <v>375</v>
      </c>
      <c r="C21" s="466">
        <v>747.7141219639326</v>
      </c>
      <c r="D21" s="466">
        <v>761.88109192000024</v>
      </c>
      <c r="E21" s="471">
        <v>1.8947040773894974</v>
      </c>
      <c r="F21" s="349">
        <v>124.48444711776857</v>
      </c>
      <c r="G21" s="349">
        <v>126.78982430801743</v>
      </c>
      <c r="H21" s="353">
        <v>1.8519399359727684</v>
      </c>
    </row>
    <row r="22" spans="1:8" ht="14.25" customHeight="1">
      <c r="A22" s="13"/>
      <c r="B22" s="150" t="s">
        <v>376</v>
      </c>
      <c r="C22" s="468">
        <v>61.71363114980209</v>
      </c>
      <c r="D22" s="468">
        <v>59.946549372299998</v>
      </c>
      <c r="E22" s="472">
        <v>-2.8633573241100052</v>
      </c>
      <c r="F22" s="341">
        <v>2.4330341060922516</v>
      </c>
      <c r="G22" s="341">
        <v>2.2770777287795996</v>
      </c>
      <c r="H22" s="354">
        <v>-6.4099544236614463</v>
      </c>
    </row>
    <row r="23" spans="1:8" ht="10.5" customHeight="1">
      <c r="A23" s="245" t="s">
        <v>377</v>
      </c>
      <c r="B23" s="246"/>
      <c r="C23" s="242"/>
      <c r="D23" s="11"/>
      <c r="E23" s="242"/>
    </row>
    <row r="24" spans="1:8" ht="10.5" customHeight="1">
      <c r="A24" s="245" t="s">
        <v>288</v>
      </c>
      <c r="B24" s="100"/>
      <c r="C24" s="242"/>
      <c r="D24" s="242"/>
      <c r="E24" s="242"/>
    </row>
    <row r="25" spans="1:8" ht="17.25" customHeight="1">
      <c r="A25" s="242"/>
      <c r="B25" s="242"/>
      <c r="C25" s="242"/>
      <c r="D25" s="242"/>
      <c r="E25" s="242"/>
    </row>
    <row r="26" spans="1:8" ht="17.25" customHeight="1">
      <c r="A26" s="82"/>
      <c r="B26" s="82"/>
      <c r="C26" s="82"/>
      <c r="D26" s="82"/>
      <c r="E26" s="82"/>
    </row>
    <row r="27" spans="1:8" ht="17.25" customHeight="1">
      <c r="A27" s="82"/>
      <c r="B27" s="82"/>
      <c r="C27" s="82"/>
      <c r="D27" s="82"/>
      <c r="E27" s="82"/>
    </row>
  </sheetData>
  <mergeCells count="4">
    <mergeCell ref="A7:B7"/>
    <mergeCell ref="A18:B18"/>
    <mergeCell ref="A4:B5"/>
    <mergeCell ref="F4:G4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published="0" codeName="Hoja20"/>
  <dimension ref="A1:BN64"/>
  <sheetViews>
    <sheetView showGridLines="0" topLeftCell="BA1" zoomScaleNormal="100" workbookViewId="0">
      <selection activeCell="BV1" sqref="BV1"/>
    </sheetView>
  </sheetViews>
  <sheetFormatPr baseColWidth="10" defaultColWidth="10.7109375" defaultRowHeight="17.25" customHeight="1"/>
  <cols>
    <col min="1" max="1" width="9.7109375" style="243" customWidth="1"/>
    <col min="2" max="2" width="5" style="243" customWidth="1"/>
    <col min="3" max="3" width="5.42578125" style="243" customWidth="1"/>
    <col min="4" max="5" width="6.140625" style="243" customWidth="1"/>
    <col min="6" max="6" width="6.7109375" style="243" customWidth="1"/>
    <col min="7" max="8" width="5.7109375" style="243" customWidth="1"/>
    <col min="9" max="9" width="6.140625" style="243" customWidth="1"/>
    <col min="10" max="11" width="5.28515625" style="243" customWidth="1"/>
    <col min="12" max="12" width="5.7109375" style="243" customWidth="1"/>
    <col min="13" max="13" width="5.85546875" style="243" customWidth="1"/>
    <col min="14" max="14" width="9.85546875" style="243" customWidth="1"/>
    <col min="15" max="15" width="5.140625" style="243" customWidth="1"/>
    <col min="16" max="16" width="6" style="243" customWidth="1"/>
    <col min="17" max="17" width="5.85546875" style="243" customWidth="1"/>
    <col min="18" max="18" width="6.7109375" style="243" customWidth="1"/>
    <col min="19" max="19" width="5.85546875" style="243" customWidth="1"/>
    <col min="20" max="20" width="5.7109375" style="243" customWidth="1"/>
    <col min="21" max="21" width="5.85546875" style="243" customWidth="1"/>
    <col min="22" max="22" width="6.28515625" style="243" customWidth="1"/>
    <col min="23" max="23" width="5.85546875" style="243" customWidth="1"/>
    <col min="24" max="24" width="6.42578125" style="243" customWidth="1"/>
    <col min="25" max="26" width="6" style="243" customWidth="1"/>
    <col min="27" max="27" width="9.42578125" style="243" customWidth="1"/>
    <col min="28" max="28" width="5.140625" style="243" customWidth="1"/>
    <col min="29" max="29" width="6.140625" style="243" customWidth="1"/>
    <col min="30" max="30" width="6.7109375" style="243" customWidth="1"/>
    <col min="31" max="31" width="6.28515625" style="243" customWidth="1"/>
    <col min="32" max="32" width="6.42578125" style="243" customWidth="1"/>
    <col min="33" max="33" width="6.7109375" style="243" customWidth="1"/>
    <col min="34" max="34" width="6.42578125" style="243" customWidth="1"/>
    <col min="35" max="35" width="5.85546875" style="243" customWidth="1"/>
    <col min="36" max="36" width="6.140625" style="243" customWidth="1"/>
    <col min="37" max="37" width="6.7109375" style="243" customWidth="1"/>
    <col min="38" max="38" width="5.7109375" style="243" customWidth="1"/>
    <col min="39" max="39" width="9.7109375" style="243" customWidth="1"/>
    <col min="40" max="40" width="4.7109375" style="243" customWidth="1"/>
    <col min="41" max="42" width="6.42578125" style="243" bestFit="1" customWidth="1"/>
    <col min="43" max="43" width="6.85546875" style="243" customWidth="1"/>
    <col min="44" max="44" width="6.140625" style="243" customWidth="1"/>
    <col min="45" max="45" width="5.7109375" style="243" customWidth="1"/>
    <col min="46" max="46" width="5.42578125" style="243" bestFit="1" customWidth="1"/>
    <col min="47" max="47" width="5.7109375" style="243" customWidth="1"/>
    <col min="48" max="48" width="7.28515625" style="243" customWidth="1"/>
    <col min="49" max="49" width="5.7109375" style="243" customWidth="1"/>
    <col min="50" max="50" width="5.42578125" style="243" customWidth="1"/>
    <col min="51" max="51" width="6.7109375" style="243" customWidth="1"/>
    <col min="52" max="52" width="9.42578125" style="243" customWidth="1"/>
    <col min="53" max="53" width="5" style="243" customWidth="1"/>
    <col min="54" max="55" width="7.42578125" style="243" customWidth="1"/>
    <col min="56" max="56" width="8.7109375" style="243" customWidth="1"/>
    <col min="57" max="57" width="7" style="243" customWidth="1"/>
    <col min="58" max="58" width="6.85546875" style="243" customWidth="1"/>
    <col min="59" max="59" width="6" style="243" customWidth="1"/>
    <col min="60" max="60" width="6.28515625" style="243" customWidth="1"/>
    <col min="61" max="61" width="7" style="243" customWidth="1"/>
    <col min="62" max="62" width="6" style="243" customWidth="1"/>
    <col min="63" max="63" width="5.7109375" style="243" customWidth="1"/>
    <col min="64" max="64" width="6.140625" style="243" customWidth="1"/>
    <col min="65" max="65" width="6.28515625" style="243" customWidth="1"/>
    <col min="66" max="16384" width="10.7109375" style="243"/>
  </cols>
  <sheetData>
    <row r="1" spans="1:66" ht="16.5" customHeight="1">
      <c r="A1" s="259" t="s">
        <v>396</v>
      </c>
      <c r="B1" s="257"/>
      <c r="C1" s="257"/>
      <c r="D1" s="257"/>
      <c r="E1" s="27"/>
    </row>
    <row r="2" spans="1:66" ht="13.5">
      <c r="A2" s="18" t="s">
        <v>176</v>
      </c>
      <c r="B2" s="27"/>
      <c r="C2" s="27"/>
      <c r="D2" s="27"/>
      <c r="E2" s="27"/>
      <c r="N2" s="85" t="s">
        <v>351</v>
      </c>
      <c r="AA2" s="85" t="s">
        <v>351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85" t="s">
        <v>351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85" t="s">
        <v>351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25"/>
    </row>
    <row r="3" spans="1:66" ht="2.25" customHeight="1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5"/>
    </row>
    <row r="4" spans="1:66" ht="23.25" customHeight="1">
      <c r="A4" s="392" t="s">
        <v>58</v>
      </c>
      <c r="B4" s="392" t="s">
        <v>137</v>
      </c>
      <c r="C4" s="392" t="s">
        <v>278</v>
      </c>
      <c r="D4" s="392" t="s">
        <v>85</v>
      </c>
      <c r="E4" s="392" t="s">
        <v>260</v>
      </c>
      <c r="F4" s="392" t="s">
        <v>306</v>
      </c>
      <c r="G4" s="392" t="s">
        <v>261</v>
      </c>
      <c r="H4" s="392" t="s">
        <v>72</v>
      </c>
      <c r="I4" s="392" t="s">
        <v>511</v>
      </c>
      <c r="J4" s="392" t="s">
        <v>512</v>
      </c>
      <c r="K4" s="392" t="s">
        <v>235</v>
      </c>
      <c r="L4" s="392" t="s">
        <v>294</v>
      </c>
      <c r="M4" s="392" t="s">
        <v>236</v>
      </c>
      <c r="N4" s="392" t="s">
        <v>58</v>
      </c>
      <c r="O4" s="392" t="s">
        <v>137</v>
      </c>
      <c r="P4" s="392" t="s">
        <v>164</v>
      </c>
      <c r="Q4" s="392" t="s">
        <v>292</v>
      </c>
      <c r="R4" s="392" t="s">
        <v>102</v>
      </c>
      <c r="S4" s="392" t="s">
        <v>510</v>
      </c>
      <c r="T4" s="392" t="s">
        <v>284</v>
      </c>
      <c r="U4" s="392" t="s">
        <v>314</v>
      </c>
      <c r="V4" s="392" t="s">
        <v>274</v>
      </c>
      <c r="W4" s="392" t="s">
        <v>280</v>
      </c>
      <c r="X4" s="392" t="s">
        <v>310</v>
      </c>
      <c r="Y4" s="392" t="s">
        <v>276</v>
      </c>
      <c r="Z4" s="392" t="s">
        <v>71</v>
      </c>
      <c r="AA4" s="392" t="s">
        <v>58</v>
      </c>
      <c r="AB4" s="392" t="s">
        <v>137</v>
      </c>
      <c r="AC4" s="392" t="s">
        <v>227</v>
      </c>
      <c r="AD4" s="392" t="s">
        <v>134</v>
      </c>
      <c r="AE4" s="392" t="s">
        <v>158</v>
      </c>
      <c r="AF4" s="392" t="s">
        <v>279</v>
      </c>
      <c r="AG4" s="392" t="s">
        <v>163</v>
      </c>
      <c r="AH4" s="392" t="s">
        <v>132</v>
      </c>
      <c r="AI4" s="392" t="s">
        <v>316</v>
      </c>
      <c r="AJ4" s="392" t="s">
        <v>283</v>
      </c>
      <c r="AK4" s="392" t="s">
        <v>103</v>
      </c>
      <c r="AL4" s="392" t="s">
        <v>73</v>
      </c>
      <c r="AM4" s="392" t="s">
        <v>58</v>
      </c>
      <c r="AN4" s="392" t="s">
        <v>137</v>
      </c>
      <c r="AO4" s="392" t="s">
        <v>165</v>
      </c>
      <c r="AP4" s="392" t="s">
        <v>327</v>
      </c>
      <c r="AQ4" s="392" t="s">
        <v>307</v>
      </c>
      <c r="AR4" s="392" t="s">
        <v>313</v>
      </c>
      <c r="AS4" s="392" t="s">
        <v>226</v>
      </c>
      <c r="AT4" s="392" t="s">
        <v>293</v>
      </c>
      <c r="AU4" s="392" t="s">
        <v>326</v>
      </c>
      <c r="AV4" s="392" t="s">
        <v>100</v>
      </c>
      <c r="AW4" s="392" t="s">
        <v>277</v>
      </c>
      <c r="AX4" s="392" t="s">
        <v>54</v>
      </c>
      <c r="AY4" s="392" t="s">
        <v>6</v>
      </c>
      <c r="AZ4" s="392" t="s">
        <v>58</v>
      </c>
      <c r="BA4" s="392" t="s">
        <v>137</v>
      </c>
      <c r="BB4" s="392" t="s">
        <v>133</v>
      </c>
      <c r="BC4" s="392" t="s">
        <v>514</v>
      </c>
      <c r="BD4" s="392" t="s">
        <v>515</v>
      </c>
      <c r="BE4" s="392" t="s">
        <v>101</v>
      </c>
      <c r="BF4" s="392" t="s">
        <v>309</v>
      </c>
      <c r="BG4" s="392" t="s">
        <v>509</v>
      </c>
      <c r="BH4" s="392" t="s">
        <v>56</v>
      </c>
      <c r="BI4" s="392" t="s">
        <v>57</v>
      </c>
      <c r="BJ4" s="392" t="s">
        <v>311</v>
      </c>
      <c r="BK4" s="392" t="s">
        <v>105</v>
      </c>
      <c r="BL4" s="392" t="s">
        <v>190</v>
      </c>
    </row>
    <row r="5" spans="1:66" ht="12" customHeight="1">
      <c r="A5" s="565" t="s">
        <v>331</v>
      </c>
      <c r="B5" s="223" t="s">
        <v>93</v>
      </c>
      <c r="C5" s="279">
        <v>48006.475999999995</v>
      </c>
      <c r="D5" s="279">
        <v>577194.35499999986</v>
      </c>
      <c r="E5" s="279">
        <v>209353.95</v>
      </c>
      <c r="F5" s="279">
        <v>1995404.2559999996</v>
      </c>
      <c r="G5" s="279">
        <v>98277.053</v>
      </c>
      <c r="H5" s="279">
        <v>73203.483999999982</v>
      </c>
      <c r="I5" s="279">
        <v>177237.22000000003</v>
      </c>
      <c r="J5" s="279">
        <v>42433.36</v>
      </c>
      <c r="K5" s="279">
        <v>26768.852999999999</v>
      </c>
      <c r="L5" s="279">
        <v>4831</v>
      </c>
      <c r="M5" s="279">
        <v>19888.100000000002</v>
      </c>
      <c r="N5" s="565" t="s">
        <v>331</v>
      </c>
      <c r="O5" s="223" t="s">
        <v>93</v>
      </c>
      <c r="P5" s="279">
        <v>94448.285000000018</v>
      </c>
      <c r="Q5" s="279">
        <v>104153.06900000002</v>
      </c>
      <c r="R5" s="279">
        <v>82832.671000000002</v>
      </c>
      <c r="S5" s="279">
        <v>90655.142000000007</v>
      </c>
      <c r="T5" s="279">
        <v>17002.839</v>
      </c>
      <c r="U5" s="279">
        <v>245337.31800000003</v>
      </c>
      <c r="V5" s="279">
        <v>277562.16499999998</v>
      </c>
      <c r="W5" s="279">
        <v>393114.353</v>
      </c>
      <c r="X5" s="279">
        <v>1163015.1950000001</v>
      </c>
      <c r="Y5" s="279">
        <v>279633.49699999997</v>
      </c>
      <c r="Z5" s="279">
        <v>87003.848000000013</v>
      </c>
      <c r="AA5" s="565" t="s">
        <v>331</v>
      </c>
      <c r="AB5" s="223" t="s">
        <v>93</v>
      </c>
      <c r="AC5" s="279">
        <v>280962.897</v>
      </c>
      <c r="AD5" s="279">
        <v>26012.754000000001</v>
      </c>
      <c r="AE5" s="279">
        <v>180494.31700000001</v>
      </c>
      <c r="AF5" s="279">
        <v>232292.11300000004</v>
      </c>
      <c r="AG5" s="279">
        <v>253410.76000000007</v>
      </c>
      <c r="AH5" s="279">
        <v>37655.676999999996</v>
      </c>
      <c r="AI5" s="279">
        <v>342556.22899999999</v>
      </c>
      <c r="AJ5" s="279">
        <v>90599.42300000001</v>
      </c>
      <c r="AK5" s="279">
        <v>27202.627000000004</v>
      </c>
      <c r="AL5" s="279">
        <v>75266.833000000013</v>
      </c>
      <c r="AM5" s="565" t="s">
        <v>331</v>
      </c>
      <c r="AN5" s="223" t="s">
        <v>93</v>
      </c>
      <c r="AO5" s="279">
        <v>175508.01</v>
      </c>
      <c r="AP5" s="279">
        <v>430031.47400000005</v>
      </c>
      <c r="AQ5" s="279">
        <v>3897717.0630000001</v>
      </c>
      <c r="AR5" s="279">
        <v>622799.11</v>
      </c>
      <c r="AS5" s="279">
        <v>145877.37900000002</v>
      </c>
      <c r="AT5" s="279">
        <v>83302.477999999988</v>
      </c>
      <c r="AU5" s="279">
        <v>158627.86799999999</v>
      </c>
      <c r="AV5" s="279">
        <v>257049.92999999996</v>
      </c>
      <c r="AW5" s="279">
        <v>79122.70600000002</v>
      </c>
      <c r="AX5" s="279">
        <v>13055.22</v>
      </c>
      <c r="AY5" s="279">
        <v>41568.785000000003</v>
      </c>
      <c r="AZ5" s="565" t="s">
        <v>331</v>
      </c>
      <c r="BA5" s="223" t="s">
        <v>93</v>
      </c>
      <c r="BB5" s="279">
        <v>371.06</v>
      </c>
      <c r="BC5" s="279">
        <v>54808.991999999998</v>
      </c>
      <c r="BD5" s="279">
        <v>19440.733999999997</v>
      </c>
      <c r="BE5" s="279">
        <v>4777772.5650000004</v>
      </c>
      <c r="BF5" s="279">
        <v>4196618.165</v>
      </c>
      <c r="BG5" s="279">
        <v>916874.62199999997</v>
      </c>
      <c r="BH5" s="279">
        <v>397289.91599999997</v>
      </c>
      <c r="BI5" s="279">
        <v>2447056.1240000003</v>
      </c>
      <c r="BJ5" s="279">
        <v>44386.897000000004</v>
      </c>
      <c r="BK5" s="279">
        <v>8076.4459999999999</v>
      </c>
      <c r="BL5" s="279">
        <v>20678.88</v>
      </c>
    </row>
    <row r="6" spans="1:66" ht="12" customHeight="1">
      <c r="A6" s="566"/>
      <c r="B6" s="224" t="s">
        <v>390</v>
      </c>
      <c r="C6" s="280">
        <v>48608.460999999996</v>
      </c>
      <c r="D6" s="280">
        <v>572095.98899999994</v>
      </c>
      <c r="E6" s="280">
        <v>219671.21400000001</v>
      </c>
      <c r="F6" s="280">
        <v>2320371.5879999995</v>
      </c>
      <c r="G6" s="280">
        <v>97447.831999999995</v>
      </c>
      <c r="H6" s="280">
        <v>87614.197</v>
      </c>
      <c r="I6" s="280">
        <v>188995.68899999998</v>
      </c>
      <c r="J6" s="280">
        <v>15692</v>
      </c>
      <c r="K6" s="280">
        <v>24841.227000000003</v>
      </c>
      <c r="L6" s="280">
        <v>1150</v>
      </c>
      <c r="M6" s="280">
        <v>14560.29</v>
      </c>
      <c r="N6" s="567"/>
      <c r="O6" s="224" t="s">
        <v>390</v>
      </c>
      <c r="P6" s="280">
        <v>98176.204999999987</v>
      </c>
      <c r="Q6" s="280">
        <v>99823.954000000012</v>
      </c>
      <c r="R6" s="280">
        <v>81012.27399999999</v>
      </c>
      <c r="S6" s="280">
        <v>89784.113000000027</v>
      </c>
      <c r="T6" s="280">
        <v>16490.798999999999</v>
      </c>
      <c r="U6" s="280">
        <v>248652.64600000001</v>
      </c>
      <c r="V6" s="280">
        <v>277582.89199999999</v>
      </c>
      <c r="W6" s="280">
        <v>426373.76200000005</v>
      </c>
      <c r="X6" s="280">
        <v>1142366.7339999997</v>
      </c>
      <c r="Y6" s="280">
        <v>239589.23700000002</v>
      </c>
      <c r="Z6" s="280">
        <v>85096.248000000007</v>
      </c>
      <c r="AA6" s="567"/>
      <c r="AB6" s="224" t="s">
        <v>390</v>
      </c>
      <c r="AC6" s="280">
        <v>284810.77799999993</v>
      </c>
      <c r="AD6" s="280">
        <v>29905.963000000003</v>
      </c>
      <c r="AE6" s="280">
        <v>175565.29700000002</v>
      </c>
      <c r="AF6" s="280">
        <v>233156.97200000004</v>
      </c>
      <c r="AG6" s="280">
        <v>263220.64200000005</v>
      </c>
      <c r="AH6" s="280">
        <v>36680.127999999997</v>
      </c>
      <c r="AI6" s="280">
        <v>355647.59299999999</v>
      </c>
      <c r="AJ6" s="280">
        <v>81415.776000000013</v>
      </c>
      <c r="AK6" s="280">
        <v>24206.750999999997</v>
      </c>
      <c r="AL6" s="280">
        <v>63895.733999999997</v>
      </c>
      <c r="AM6" s="567"/>
      <c r="AN6" s="224" t="s">
        <v>390</v>
      </c>
      <c r="AO6" s="280">
        <v>154399.76</v>
      </c>
      <c r="AP6" s="280">
        <v>481115.44999999995</v>
      </c>
      <c r="AQ6" s="280">
        <v>4085088.4310000003</v>
      </c>
      <c r="AR6" s="280">
        <v>634183.01199999987</v>
      </c>
      <c r="AS6" s="280">
        <v>124451.236</v>
      </c>
      <c r="AT6" s="280">
        <v>85797.989999999991</v>
      </c>
      <c r="AU6" s="280">
        <v>155029.46999999997</v>
      </c>
      <c r="AV6" s="280">
        <v>234830.07799999998</v>
      </c>
      <c r="AW6" s="280">
        <v>87516.138000000006</v>
      </c>
      <c r="AX6" s="280">
        <v>18543.150000000001</v>
      </c>
      <c r="AY6" s="280">
        <v>40406.382000000005</v>
      </c>
      <c r="AZ6" s="567"/>
      <c r="BA6" s="224" t="s">
        <v>390</v>
      </c>
      <c r="BB6" s="280">
        <v>306.84999999999997</v>
      </c>
      <c r="BC6" s="280">
        <v>60217.361000000004</v>
      </c>
      <c r="BD6" s="280">
        <v>20506.743999999999</v>
      </c>
      <c r="BE6" s="280">
        <v>4632164.1769999992</v>
      </c>
      <c r="BF6" s="280">
        <v>4559335.5589999994</v>
      </c>
      <c r="BG6" s="280">
        <v>893714.41</v>
      </c>
      <c r="BH6" s="280">
        <v>407942.73100000003</v>
      </c>
      <c r="BI6" s="280">
        <v>2709031.78</v>
      </c>
      <c r="BJ6" s="280">
        <v>15855.129000000001</v>
      </c>
      <c r="BK6" s="280">
        <v>6858.7489999999998</v>
      </c>
      <c r="BL6" s="280">
        <v>21972.1</v>
      </c>
    </row>
    <row r="7" spans="1:66" ht="11.25" customHeight="1">
      <c r="A7" s="14" t="s">
        <v>32</v>
      </c>
      <c r="B7" s="305" t="s">
        <v>93</v>
      </c>
      <c r="C7" s="282">
        <v>0</v>
      </c>
      <c r="D7" s="282">
        <v>12618.874</v>
      </c>
      <c r="E7" s="282">
        <v>3707.92</v>
      </c>
      <c r="F7" s="282">
        <v>236976.38500000004</v>
      </c>
      <c r="G7" s="282">
        <v>0</v>
      </c>
      <c r="H7" s="282">
        <v>0</v>
      </c>
      <c r="I7" s="282">
        <v>0</v>
      </c>
      <c r="J7" s="282">
        <v>0</v>
      </c>
      <c r="K7" s="282">
        <v>122.13</v>
      </c>
      <c r="L7" s="282">
        <v>0</v>
      </c>
      <c r="M7" s="282">
        <v>0</v>
      </c>
      <c r="N7" s="14" t="s">
        <v>32</v>
      </c>
      <c r="O7" s="305" t="s">
        <v>93</v>
      </c>
      <c r="P7" s="282">
        <v>417.62999999999994</v>
      </c>
      <c r="Q7" s="282">
        <v>402.84</v>
      </c>
      <c r="R7" s="282">
        <v>705.16</v>
      </c>
      <c r="S7" s="282">
        <v>1720.98</v>
      </c>
      <c r="T7" s="282">
        <v>5.8</v>
      </c>
      <c r="U7" s="282">
        <v>7</v>
      </c>
      <c r="V7" s="282">
        <v>4809.37</v>
      </c>
      <c r="W7" s="282">
        <v>1174.7699999999998</v>
      </c>
      <c r="X7" s="282">
        <v>64856.114000000001</v>
      </c>
      <c r="Y7" s="282">
        <v>1121.5</v>
      </c>
      <c r="Z7" s="282">
        <v>7949.7599999999993</v>
      </c>
      <c r="AA7" s="14" t="s">
        <v>32</v>
      </c>
      <c r="AB7" s="305" t="s">
        <v>93</v>
      </c>
      <c r="AC7" s="282">
        <v>10661.699999999999</v>
      </c>
      <c r="AD7" s="282">
        <v>421.98</v>
      </c>
      <c r="AE7" s="282">
        <v>3449.3</v>
      </c>
      <c r="AF7" s="282">
        <v>3169.59</v>
      </c>
      <c r="AG7" s="282">
        <v>0</v>
      </c>
      <c r="AH7" s="282">
        <v>0</v>
      </c>
      <c r="AI7" s="282">
        <v>0</v>
      </c>
      <c r="AJ7" s="282">
        <v>4.5</v>
      </c>
      <c r="AK7" s="282">
        <v>126.2</v>
      </c>
      <c r="AL7" s="282">
        <v>0</v>
      </c>
      <c r="AM7" s="14" t="s">
        <v>32</v>
      </c>
      <c r="AN7" s="305" t="s">
        <v>93</v>
      </c>
      <c r="AO7" s="282">
        <v>0</v>
      </c>
      <c r="AP7" s="282">
        <v>0</v>
      </c>
      <c r="AQ7" s="282">
        <v>39383.654999999999</v>
      </c>
      <c r="AR7" s="282">
        <v>97278.813999999998</v>
      </c>
      <c r="AS7" s="282">
        <v>106.75</v>
      </c>
      <c r="AT7" s="282">
        <v>262.72000000000003</v>
      </c>
      <c r="AU7" s="282">
        <v>1008.0600000000001</v>
      </c>
      <c r="AV7" s="282">
        <v>25875.397999999997</v>
      </c>
      <c r="AW7" s="282">
        <v>2573.1859999999997</v>
      </c>
      <c r="AX7" s="282">
        <v>0</v>
      </c>
      <c r="AY7" s="282">
        <v>2689.7869999999998</v>
      </c>
      <c r="AZ7" s="14" t="s">
        <v>32</v>
      </c>
      <c r="BA7" s="305" t="s">
        <v>93</v>
      </c>
      <c r="BB7" s="282">
        <v>0</v>
      </c>
      <c r="BC7" s="282">
        <v>62.044999999999995</v>
      </c>
      <c r="BD7" s="282">
        <v>3.3899999999999997</v>
      </c>
      <c r="BE7" s="282">
        <v>0</v>
      </c>
      <c r="BF7" s="282">
        <v>6642.07</v>
      </c>
      <c r="BG7" s="282">
        <v>0</v>
      </c>
      <c r="BH7" s="282">
        <v>0</v>
      </c>
      <c r="BI7" s="282">
        <v>0</v>
      </c>
      <c r="BJ7" s="282">
        <v>0</v>
      </c>
      <c r="BK7" s="282">
        <v>0</v>
      </c>
      <c r="BL7" s="282">
        <v>0</v>
      </c>
      <c r="BN7" s="209"/>
    </row>
    <row r="8" spans="1:66" ht="11.25" customHeight="1">
      <c r="A8" s="14"/>
      <c r="B8" s="305" t="s">
        <v>390</v>
      </c>
      <c r="C8" s="282">
        <v>0</v>
      </c>
      <c r="D8" s="282">
        <v>16393.505000000001</v>
      </c>
      <c r="E8" s="282">
        <v>962.65</v>
      </c>
      <c r="F8" s="282">
        <v>211159.19999999998</v>
      </c>
      <c r="G8" s="282">
        <v>96.160000000000025</v>
      </c>
      <c r="H8" s="282">
        <v>0</v>
      </c>
      <c r="I8" s="282">
        <v>0</v>
      </c>
      <c r="J8" s="282">
        <v>0</v>
      </c>
      <c r="K8" s="282">
        <v>112.35</v>
      </c>
      <c r="L8" s="282">
        <v>0</v>
      </c>
      <c r="M8" s="282">
        <v>0</v>
      </c>
      <c r="N8" s="14"/>
      <c r="O8" s="305" t="s">
        <v>390</v>
      </c>
      <c r="P8" s="282">
        <v>776.85</v>
      </c>
      <c r="Q8" s="282">
        <v>1041.4499999999998</v>
      </c>
      <c r="R8" s="282">
        <v>411.86</v>
      </c>
      <c r="S8" s="282">
        <v>1868.4499999999998</v>
      </c>
      <c r="T8" s="282">
        <v>11.6</v>
      </c>
      <c r="U8" s="282">
        <v>14</v>
      </c>
      <c r="V8" s="282">
        <v>3237</v>
      </c>
      <c r="W8" s="282">
        <v>1368.77</v>
      </c>
      <c r="X8" s="282">
        <v>57416.96100000001</v>
      </c>
      <c r="Y8" s="282">
        <v>1752.1200000000001</v>
      </c>
      <c r="Z8" s="282">
        <v>7331.25</v>
      </c>
      <c r="AA8" s="14"/>
      <c r="AB8" s="305" t="s">
        <v>390</v>
      </c>
      <c r="AC8" s="282">
        <v>10237.9</v>
      </c>
      <c r="AD8" s="282">
        <v>4971.4699999999993</v>
      </c>
      <c r="AE8" s="282">
        <v>8115.5199999999995</v>
      </c>
      <c r="AF8" s="282">
        <v>3346.15</v>
      </c>
      <c r="AG8" s="282">
        <v>0</v>
      </c>
      <c r="AH8" s="282">
        <v>0</v>
      </c>
      <c r="AI8" s="282">
        <v>0</v>
      </c>
      <c r="AJ8" s="282">
        <v>0</v>
      </c>
      <c r="AK8" s="282">
        <v>120.087</v>
      </c>
      <c r="AL8" s="282">
        <v>0</v>
      </c>
      <c r="AM8" s="14"/>
      <c r="AN8" s="305" t="s">
        <v>390</v>
      </c>
      <c r="AO8" s="282">
        <v>0</v>
      </c>
      <c r="AP8" s="282">
        <v>0</v>
      </c>
      <c r="AQ8" s="282">
        <v>19465.488999999998</v>
      </c>
      <c r="AR8" s="282">
        <v>103705.79999999999</v>
      </c>
      <c r="AS8" s="282">
        <v>163.30000000000001</v>
      </c>
      <c r="AT8" s="282">
        <v>145.80000000000001</v>
      </c>
      <c r="AU8" s="282">
        <v>537.74</v>
      </c>
      <c r="AV8" s="282">
        <v>13076.75</v>
      </c>
      <c r="AW8" s="282">
        <v>1967.6849999999999</v>
      </c>
      <c r="AX8" s="282">
        <v>0</v>
      </c>
      <c r="AY8" s="282">
        <v>1659.6800000000003</v>
      </c>
      <c r="AZ8" s="14"/>
      <c r="BA8" s="305" t="s">
        <v>390</v>
      </c>
      <c r="BB8" s="282">
        <v>0</v>
      </c>
      <c r="BC8" s="282">
        <v>17.649999999999999</v>
      </c>
      <c r="BD8" s="282">
        <v>31.204999999999998</v>
      </c>
      <c r="BE8" s="282">
        <v>0</v>
      </c>
      <c r="BF8" s="282">
        <v>8012.5290000000005</v>
      </c>
      <c r="BG8" s="282">
        <v>0</v>
      </c>
      <c r="BH8" s="282">
        <v>0</v>
      </c>
      <c r="BI8" s="282">
        <v>0</v>
      </c>
      <c r="BJ8" s="282">
        <v>0</v>
      </c>
      <c r="BK8" s="282">
        <v>0</v>
      </c>
      <c r="BL8" s="282">
        <v>0</v>
      </c>
      <c r="BN8" s="209"/>
    </row>
    <row r="9" spans="1:66" ht="11.25" customHeight="1">
      <c r="A9" s="14" t="s">
        <v>33</v>
      </c>
      <c r="B9" s="305" t="s">
        <v>93</v>
      </c>
      <c r="C9" s="282">
        <v>796</v>
      </c>
      <c r="D9" s="282">
        <v>98363</v>
      </c>
      <c r="E9" s="282">
        <v>4743.3999999999996</v>
      </c>
      <c r="F9" s="282">
        <v>65996</v>
      </c>
      <c r="G9" s="282">
        <v>321</v>
      </c>
      <c r="H9" s="282">
        <v>108.9</v>
      </c>
      <c r="I9" s="282">
        <v>6868</v>
      </c>
      <c r="J9" s="282">
        <v>1560</v>
      </c>
      <c r="K9" s="282">
        <v>275</v>
      </c>
      <c r="L9" s="282">
        <v>0</v>
      </c>
      <c r="M9" s="282">
        <v>0</v>
      </c>
      <c r="N9" s="14" t="s">
        <v>33</v>
      </c>
      <c r="O9" s="305" t="s">
        <v>93</v>
      </c>
      <c r="P9" s="282">
        <v>3582</v>
      </c>
      <c r="Q9" s="282">
        <v>4215</v>
      </c>
      <c r="R9" s="282">
        <v>996.90000000000009</v>
      </c>
      <c r="S9" s="282">
        <v>758</v>
      </c>
      <c r="T9" s="282">
        <v>57</v>
      </c>
      <c r="U9" s="282">
        <v>1945</v>
      </c>
      <c r="V9" s="282">
        <v>42349.2</v>
      </c>
      <c r="W9" s="282">
        <v>15602.199999999999</v>
      </c>
      <c r="X9" s="282">
        <v>764</v>
      </c>
      <c r="Y9" s="282">
        <v>4306</v>
      </c>
      <c r="Z9" s="282">
        <v>88</v>
      </c>
      <c r="AA9" s="14" t="s">
        <v>33</v>
      </c>
      <c r="AB9" s="305" t="s">
        <v>93</v>
      </c>
      <c r="AC9" s="282">
        <v>0</v>
      </c>
      <c r="AD9" s="282">
        <v>23</v>
      </c>
      <c r="AE9" s="282">
        <v>424</v>
      </c>
      <c r="AF9" s="282">
        <v>1522</v>
      </c>
      <c r="AG9" s="282">
        <v>0</v>
      </c>
      <c r="AH9" s="282">
        <v>0</v>
      </c>
      <c r="AI9" s="282">
        <v>2478</v>
      </c>
      <c r="AJ9" s="282">
        <v>2958.1</v>
      </c>
      <c r="AK9" s="282">
        <v>2079</v>
      </c>
      <c r="AL9" s="282">
        <v>1467</v>
      </c>
      <c r="AM9" s="14" t="s">
        <v>33</v>
      </c>
      <c r="AN9" s="305" t="s">
        <v>93</v>
      </c>
      <c r="AO9" s="282">
        <v>0</v>
      </c>
      <c r="AP9" s="282">
        <v>0</v>
      </c>
      <c r="AQ9" s="282">
        <v>87763.199999999997</v>
      </c>
      <c r="AR9" s="282">
        <v>1502</v>
      </c>
      <c r="AS9" s="282">
        <v>10330</v>
      </c>
      <c r="AT9" s="282">
        <v>761.69999999999993</v>
      </c>
      <c r="AU9" s="282">
        <v>2478.7599999999998</v>
      </c>
      <c r="AV9" s="282">
        <v>0</v>
      </c>
      <c r="AW9" s="282">
        <v>0</v>
      </c>
      <c r="AX9" s="282">
        <v>235</v>
      </c>
      <c r="AY9" s="282">
        <v>819.8</v>
      </c>
      <c r="AZ9" s="14" t="s">
        <v>33</v>
      </c>
      <c r="BA9" s="305" t="s">
        <v>93</v>
      </c>
      <c r="BB9" s="282">
        <v>0</v>
      </c>
      <c r="BC9" s="282">
        <v>902</v>
      </c>
      <c r="BD9" s="282">
        <v>223</v>
      </c>
      <c r="BE9" s="282">
        <v>410731.06599999999</v>
      </c>
      <c r="BF9" s="282">
        <v>131125</v>
      </c>
      <c r="BG9" s="282">
        <v>4953</v>
      </c>
      <c r="BH9" s="282">
        <v>0</v>
      </c>
      <c r="BI9" s="282">
        <v>0</v>
      </c>
      <c r="BJ9" s="282">
        <v>2921</v>
      </c>
      <c r="BK9" s="282">
        <v>0</v>
      </c>
      <c r="BL9" s="282">
        <v>212</v>
      </c>
      <c r="BN9" s="209"/>
    </row>
    <row r="10" spans="1:66" ht="11.25" customHeight="1">
      <c r="A10" s="14"/>
      <c r="B10" s="305" t="s">
        <v>390</v>
      </c>
      <c r="C10" s="282">
        <v>982</v>
      </c>
      <c r="D10" s="282">
        <v>67503.5</v>
      </c>
      <c r="E10" s="282">
        <v>5121.54</v>
      </c>
      <c r="F10" s="282">
        <v>73185</v>
      </c>
      <c r="G10" s="282">
        <v>468</v>
      </c>
      <c r="H10" s="282">
        <v>57.400000000000006</v>
      </c>
      <c r="I10" s="282">
        <v>6946</v>
      </c>
      <c r="J10" s="282">
        <v>0</v>
      </c>
      <c r="K10" s="282">
        <v>229.2</v>
      </c>
      <c r="L10" s="282">
        <v>0</v>
      </c>
      <c r="M10" s="282">
        <v>0</v>
      </c>
      <c r="N10" s="14"/>
      <c r="O10" s="305" t="s">
        <v>390</v>
      </c>
      <c r="P10" s="282">
        <v>1966</v>
      </c>
      <c r="Q10" s="282">
        <v>3853</v>
      </c>
      <c r="R10" s="282">
        <v>1315.1999999999998</v>
      </c>
      <c r="S10" s="282">
        <v>914</v>
      </c>
      <c r="T10" s="282">
        <v>87</v>
      </c>
      <c r="U10" s="282">
        <v>2150</v>
      </c>
      <c r="V10" s="282">
        <v>36905.599999999999</v>
      </c>
      <c r="W10" s="282">
        <v>15500.400000000001</v>
      </c>
      <c r="X10" s="282">
        <v>900</v>
      </c>
      <c r="Y10" s="282">
        <v>8129</v>
      </c>
      <c r="Z10" s="282">
        <v>95</v>
      </c>
      <c r="AA10" s="14"/>
      <c r="AB10" s="305" t="s">
        <v>390</v>
      </c>
      <c r="AC10" s="282">
        <v>0</v>
      </c>
      <c r="AD10" s="282">
        <v>28</v>
      </c>
      <c r="AE10" s="282">
        <v>446</v>
      </c>
      <c r="AF10" s="282">
        <v>1674</v>
      </c>
      <c r="AG10" s="282">
        <v>0</v>
      </c>
      <c r="AH10" s="282">
        <v>0</v>
      </c>
      <c r="AI10" s="282">
        <v>2059</v>
      </c>
      <c r="AJ10" s="282">
        <v>3172.15</v>
      </c>
      <c r="AK10" s="282">
        <v>2476</v>
      </c>
      <c r="AL10" s="282">
        <v>1538</v>
      </c>
      <c r="AM10" s="14"/>
      <c r="AN10" s="305" t="s">
        <v>390</v>
      </c>
      <c r="AO10" s="282">
        <v>0</v>
      </c>
      <c r="AP10" s="282">
        <v>0</v>
      </c>
      <c r="AQ10" s="282">
        <v>93994.150000000009</v>
      </c>
      <c r="AR10" s="282">
        <v>1660</v>
      </c>
      <c r="AS10" s="282">
        <v>8612</v>
      </c>
      <c r="AT10" s="282">
        <v>694.8</v>
      </c>
      <c r="AU10" s="282">
        <v>1860.3500000000001</v>
      </c>
      <c r="AV10" s="282">
        <v>0</v>
      </c>
      <c r="AW10" s="282">
        <v>0</v>
      </c>
      <c r="AX10" s="282">
        <v>977</v>
      </c>
      <c r="AY10" s="282">
        <v>601.25</v>
      </c>
      <c r="AZ10" s="14"/>
      <c r="BA10" s="305" t="s">
        <v>390</v>
      </c>
      <c r="BB10" s="282">
        <v>82</v>
      </c>
      <c r="BC10" s="282">
        <v>721.5</v>
      </c>
      <c r="BD10" s="282">
        <v>410.2</v>
      </c>
      <c r="BE10" s="282">
        <v>540507.06099999999</v>
      </c>
      <c r="BF10" s="282">
        <v>130370</v>
      </c>
      <c r="BG10" s="282">
        <v>7005</v>
      </c>
      <c r="BH10" s="282">
        <v>0</v>
      </c>
      <c r="BI10" s="282">
        <v>0</v>
      </c>
      <c r="BJ10" s="282">
        <v>2362</v>
      </c>
      <c r="BK10" s="282">
        <v>0</v>
      </c>
      <c r="BL10" s="282">
        <v>976</v>
      </c>
      <c r="BN10" s="209"/>
    </row>
    <row r="11" spans="1:66" ht="11.25" customHeight="1">
      <c r="A11" s="14" t="s">
        <v>34</v>
      </c>
      <c r="B11" s="305" t="s">
        <v>93</v>
      </c>
      <c r="C11" s="282">
        <v>3932.9300000000003</v>
      </c>
      <c r="D11" s="282">
        <v>3554.0299999999997</v>
      </c>
      <c r="E11" s="282">
        <v>38189.549999999996</v>
      </c>
      <c r="F11" s="282">
        <v>0</v>
      </c>
      <c r="G11" s="282">
        <v>7296.1</v>
      </c>
      <c r="H11" s="282">
        <v>5657.68</v>
      </c>
      <c r="I11" s="282">
        <v>0</v>
      </c>
      <c r="J11" s="282">
        <v>0</v>
      </c>
      <c r="K11" s="282">
        <v>44.5</v>
      </c>
      <c r="L11" s="282">
        <v>0</v>
      </c>
      <c r="M11" s="282">
        <v>0</v>
      </c>
      <c r="N11" s="14" t="s">
        <v>34</v>
      </c>
      <c r="O11" s="305" t="s">
        <v>93</v>
      </c>
      <c r="P11" s="282">
        <v>971.69</v>
      </c>
      <c r="Q11" s="282">
        <v>3081.1</v>
      </c>
      <c r="R11" s="282">
        <v>3354.58</v>
      </c>
      <c r="S11" s="282">
        <v>1627.9289999999999</v>
      </c>
      <c r="T11" s="282">
        <v>284</v>
      </c>
      <c r="U11" s="282">
        <v>809.29899999999998</v>
      </c>
      <c r="V11" s="282">
        <v>16708.13</v>
      </c>
      <c r="W11" s="282">
        <v>3638.7200000000003</v>
      </c>
      <c r="X11" s="282">
        <v>247.07999999999998</v>
      </c>
      <c r="Y11" s="282">
        <v>192.36</v>
      </c>
      <c r="Z11" s="282">
        <v>192.69</v>
      </c>
      <c r="AA11" s="14" t="s">
        <v>34</v>
      </c>
      <c r="AB11" s="305" t="s">
        <v>93</v>
      </c>
      <c r="AC11" s="282">
        <v>0</v>
      </c>
      <c r="AD11" s="282">
        <v>74.3</v>
      </c>
      <c r="AE11" s="282">
        <v>183.03900000000002</v>
      </c>
      <c r="AF11" s="282">
        <v>216.369</v>
      </c>
      <c r="AG11" s="282">
        <v>0</v>
      </c>
      <c r="AH11" s="282">
        <v>0</v>
      </c>
      <c r="AI11" s="282">
        <v>0</v>
      </c>
      <c r="AJ11" s="282">
        <v>764.62</v>
      </c>
      <c r="AK11" s="282">
        <v>742.86</v>
      </c>
      <c r="AL11" s="282">
        <v>6072.2190000000001</v>
      </c>
      <c r="AM11" s="14" t="s">
        <v>34</v>
      </c>
      <c r="AN11" s="305" t="s">
        <v>93</v>
      </c>
      <c r="AO11" s="282">
        <v>0</v>
      </c>
      <c r="AP11" s="282">
        <v>0</v>
      </c>
      <c r="AQ11" s="282">
        <v>287822.34999999998</v>
      </c>
      <c r="AR11" s="282">
        <v>440</v>
      </c>
      <c r="AS11" s="282">
        <v>1079.8</v>
      </c>
      <c r="AT11" s="282">
        <v>7411.93</v>
      </c>
      <c r="AU11" s="282">
        <v>16300.2</v>
      </c>
      <c r="AV11" s="282">
        <v>0</v>
      </c>
      <c r="AW11" s="282">
        <v>0</v>
      </c>
      <c r="AX11" s="282">
        <v>0</v>
      </c>
      <c r="AY11" s="282">
        <v>7464.7089999999989</v>
      </c>
      <c r="AZ11" s="14" t="s">
        <v>34</v>
      </c>
      <c r="BA11" s="305" t="s">
        <v>93</v>
      </c>
      <c r="BB11" s="282">
        <v>9</v>
      </c>
      <c r="BC11" s="282">
        <v>6255.1500000000005</v>
      </c>
      <c r="BD11" s="282">
        <v>1925.325</v>
      </c>
      <c r="BE11" s="282">
        <v>0</v>
      </c>
      <c r="BF11" s="282">
        <v>73623.45</v>
      </c>
      <c r="BG11" s="282">
        <v>0</v>
      </c>
      <c r="BH11" s="282">
        <v>6231.4999999999991</v>
      </c>
      <c r="BI11" s="282">
        <v>12478.69</v>
      </c>
      <c r="BJ11" s="282">
        <v>0</v>
      </c>
      <c r="BK11" s="282">
        <v>17.45</v>
      </c>
      <c r="BL11" s="282">
        <v>0</v>
      </c>
      <c r="BN11" s="209"/>
    </row>
    <row r="12" spans="1:66" ht="11.25" customHeight="1">
      <c r="A12" s="14"/>
      <c r="B12" s="305" t="s">
        <v>390</v>
      </c>
      <c r="C12" s="282">
        <v>5390.79</v>
      </c>
      <c r="D12" s="282">
        <v>3018.59</v>
      </c>
      <c r="E12" s="282">
        <v>42737.399999999994</v>
      </c>
      <c r="F12" s="282">
        <v>0</v>
      </c>
      <c r="G12" s="282">
        <v>6149.66</v>
      </c>
      <c r="H12" s="282">
        <v>10487.5</v>
      </c>
      <c r="I12" s="282">
        <v>0</v>
      </c>
      <c r="J12" s="282">
        <v>0</v>
      </c>
      <c r="K12" s="282">
        <v>36</v>
      </c>
      <c r="L12" s="282">
        <v>0</v>
      </c>
      <c r="M12" s="282">
        <v>0</v>
      </c>
      <c r="N12" s="14"/>
      <c r="O12" s="305" t="s">
        <v>390</v>
      </c>
      <c r="P12" s="282">
        <v>1101.5</v>
      </c>
      <c r="Q12" s="282">
        <v>3238</v>
      </c>
      <c r="R12" s="282">
        <v>2860.0199999999995</v>
      </c>
      <c r="S12" s="282">
        <v>2347.2000000000003</v>
      </c>
      <c r="T12" s="282">
        <v>400.76</v>
      </c>
      <c r="U12" s="282">
        <v>1021.3</v>
      </c>
      <c r="V12" s="282">
        <v>15313.8</v>
      </c>
      <c r="W12" s="282">
        <v>2637.2999999999997</v>
      </c>
      <c r="X12" s="282">
        <v>214</v>
      </c>
      <c r="Y12" s="282">
        <v>290.89999999999998</v>
      </c>
      <c r="Z12" s="282">
        <v>186.20000000000005</v>
      </c>
      <c r="AA12" s="14"/>
      <c r="AB12" s="305" t="s">
        <v>390</v>
      </c>
      <c r="AC12" s="282">
        <v>0</v>
      </c>
      <c r="AD12" s="282">
        <v>77.599999999999994</v>
      </c>
      <c r="AE12" s="282">
        <v>147.14999999999998</v>
      </c>
      <c r="AF12" s="282">
        <v>153.1</v>
      </c>
      <c r="AG12" s="282">
        <v>0</v>
      </c>
      <c r="AH12" s="282">
        <v>0</v>
      </c>
      <c r="AI12" s="282">
        <v>0</v>
      </c>
      <c r="AJ12" s="282">
        <v>759.85</v>
      </c>
      <c r="AK12" s="282">
        <v>937.46</v>
      </c>
      <c r="AL12" s="282">
        <v>5893.33</v>
      </c>
      <c r="AM12" s="14"/>
      <c r="AN12" s="305" t="s">
        <v>390</v>
      </c>
      <c r="AO12" s="282">
        <v>0</v>
      </c>
      <c r="AP12" s="282">
        <v>0</v>
      </c>
      <c r="AQ12" s="282">
        <v>307245.39999999997</v>
      </c>
      <c r="AR12" s="282">
        <v>315</v>
      </c>
      <c r="AS12" s="282">
        <v>727</v>
      </c>
      <c r="AT12" s="282">
        <v>11708.65</v>
      </c>
      <c r="AU12" s="282">
        <v>22773.5</v>
      </c>
      <c r="AV12" s="282">
        <v>0</v>
      </c>
      <c r="AW12" s="282">
        <v>0</v>
      </c>
      <c r="AX12" s="282">
        <v>0</v>
      </c>
      <c r="AY12" s="282">
        <v>6393.25</v>
      </c>
      <c r="AZ12" s="14"/>
      <c r="BA12" s="305" t="s">
        <v>390</v>
      </c>
      <c r="BB12" s="282">
        <v>13</v>
      </c>
      <c r="BC12" s="282">
        <v>6876.1299999999992</v>
      </c>
      <c r="BD12" s="282">
        <v>1642.66</v>
      </c>
      <c r="BE12" s="282">
        <v>0</v>
      </c>
      <c r="BF12" s="282">
        <v>106678.69900000001</v>
      </c>
      <c r="BG12" s="282">
        <v>0</v>
      </c>
      <c r="BH12" s="282">
        <v>6536.5</v>
      </c>
      <c r="BI12" s="282">
        <v>9571</v>
      </c>
      <c r="BJ12" s="282">
        <v>0</v>
      </c>
      <c r="BK12" s="282">
        <v>174</v>
      </c>
      <c r="BL12" s="282">
        <v>0</v>
      </c>
      <c r="BN12" s="209"/>
    </row>
    <row r="13" spans="1:66" ht="11.25" customHeight="1">
      <c r="A13" s="14" t="s">
        <v>35</v>
      </c>
      <c r="B13" s="305" t="s">
        <v>93</v>
      </c>
      <c r="C13" s="282">
        <v>88.516999999999996</v>
      </c>
      <c r="D13" s="282">
        <v>147.43</v>
      </c>
      <c r="E13" s="282">
        <v>7048.951</v>
      </c>
      <c r="F13" s="282">
        <v>272027.00999999995</v>
      </c>
      <c r="G13" s="282">
        <v>453.43900000000002</v>
      </c>
      <c r="H13" s="282">
        <v>2273.2349999999997</v>
      </c>
      <c r="I13" s="282">
        <v>0</v>
      </c>
      <c r="J13" s="282">
        <v>23179.25</v>
      </c>
      <c r="K13" s="282">
        <v>2402.6930000000002</v>
      </c>
      <c r="L13" s="282">
        <v>0</v>
      </c>
      <c r="M13" s="282">
        <v>0</v>
      </c>
      <c r="N13" s="14" t="s">
        <v>35</v>
      </c>
      <c r="O13" s="305" t="s">
        <v>93</v>
      </c>
      <c r="P13" s="282">
        <v>15548.106</v>
      </c>
      <c r="Q13" s="282">
        <v>28513.778999999999</v>
      </c>
      <c r="R13" s="282">
        <v>6764.7249999999985</v>
      </c>
      <c r="S13" s="282">
        <v>42442.097999999998</v>
      </c>
      <c r="T13" s="282">
        <v>5271.6790000000001</v>
      </c>
      <c r="U13" s="282">
        <v>145428.489</v>
      </c>
      <c r="V13" s="282">
        <v>1312.3589999999999</v>
      </c>
      <c r="W13" s="282">
        <v>12811.706</v>
      </c>
      <c r="X13" s="282">
        <v>0</v>
      </c>
      <c r="Y13" s="282">
        <v>153.75800000000001</v>
      </c>
      <c r="Z13" s="282">
        <v>30.049999999999997</v>
      </c>
      <c r="AA13" s="14" t="s">
        <v>35</v>
      </c>
      <c r="AB13" s="305" t="s">
        <v>93</v>
      </c>
      <c r="AC13" s="282">
        <v>0</v>
      </c>
      <c r="AD13" s="282">
        <v>0</v>
      </c>
      <c r="AE13" s="282">
        <v>48.980000000000004</v>
      </c>
      <c r="AF13" s="282">
        <v>132.81</v>
      </c>
      <c r="AG13" s="282">
        <v>3550</v>
      </c>
      <c r="AH13" s="282">
        <v>0</v>
      </c>
      <c r="AI13" s="282">
        <v>14297.398999999999</v>
      </c>
      <c r="AJ13" s="282">
        <v>1007.1720000000001</v>
      </c>
      <c r="AK13" s="282">
        <v>747.15899999999999</v>
      </c>
      <c r="AL13" s="282">
        <v>4388.018</v>
      </c>
      <c r="AM13" s="14" t="s">
        <v>35</v>
      </c>
      <c r="AN13" s="305" t="s">
        <v>93</v>
      </c>
      <c r="AO13" s="282">
        <v>36078.199999999997</v>
      </c>
      <c r="AP13" s="282">
        <v>0</v>
      </c>
      <c r="AQ13" s="282">
        <v>82286.617999999988</v>
      </c>
      <c r="AR13" s="282">
        <v>173.97</v>
      </c>
      <c r="AS13" s="282">
        <v>731.99400000000003</v>
      </c>
      <c r="AT13" s="282">
        <v>74.123000000000005</v>
      </c>
      <c r="AU13" s="282">
        <v>98.64</v>
      </c>
      <c r="AV13" s="282">
        <v>0</v>
      </c>
      <c r="AW13" s="282">
        <v>0</v>
      </c>
      <c r="AX13" s="282">
        <v>4619.45</v>
      </c>
      <c r="AY13" s="282">
        <v>357.99</v>
      </c>
      <c r="AZ13" s="14" t="s">
        <v>35</v>
      </c>
      <c r="BA13" s="305" t="s">
        <v>93</v>
      </c>
      <c r="BB13" s="282">
        <v>0</v>
      </c>
      <c r="BC13" s="282">
        <v>617.67900000000009</v>
      </c>
      <c r="BD13" s="282">
        <v>7.2</v>
      </c>
      <c r="BE13" s="282">
        <v>30952.808999999997</v>
      </c>
      <c r="BF13" s="282">
        <v>1325379.7560000001</v>
      </c>
      <c r="BG13" s="282">
        <v>421000.92300000001</v>
      </c>
      <c r="BH13" s="282">
        <v>4146.7459999999992</v>
      </c>
      <c r="BI13" s="282">
        <v>3636.9740000000002</v>
      </c>
      <c r="BJ13" s="282">
        <v>1735.41</v>
      </c>
      <c r="BK13" s="282">
        <v>1351.02</v>
      </c>
      <c r="BL13" s="282">
        <v>0.57999999999999996</v>
      </c>
      <c r="BN13" s="209"/>
    </row>
    <row r="14" spans="1:66" ht="11.25" customHeight="1">
      <c r="A14" s="14"/>
      <c r="B14" s="305" t="s">
        <v>390</v>
      </c>
      <c r="C14" s="282">
        <v>102.518</v>
      </c>
      <c r="D14" s="282">
        <v>78.719000000000008</v>
      </c>
      <c r="E14" s="282">
        <v>7108.0990000000002</v>
      </c>
      <c r="F14" s="282">
        <v>284336.14199999999</v>
      </c>
      <c r="G14" s="282">
        <v>457.55900000000003</v>
      </c>
      <c r="H14" s="282">
        <v>1984.3390000000004</v>
      </c>
      <c r="I14" s="282">
        <v>0</v>
      </c>
      <c r="J14" s="282">
        <v>8234</v>
      </c>
      <c r="K14" s="282">
        <v>1529</v>
      </c>
      <c r="L14" s="282">
        <v>0</v>
      </c>
      <c r="M14" s="282">
        <v>0</v>
      </c>
      <c r="N14" s="14"/>
      <c r="O14" s="305" t="s">
        <v>390</v>
      </c>
      <c r="P14" s="282">
        <v>16375.305</v>
      </c>
      <c r="Q14" s="282">
        <v>23793.225999999999</v>
      </c>
      <c r="R14" s="282">
        <v>7831.4660000000003</v>
      </c>
      <c r="S14" s="282">
        <v>42404.755000000005</v>
      </c>
      <c r="T14" s="282">
        <v>4522.549</v>
      </c>
      <c r="U14" s="282">
        <v>144460.79600000003</v>
      </c>
      <c r="V14" s="282">
        <v>803.07799999999997</v>
      </c>
      <c r="W14" s="282">
        <v>11588.768</v>
      </c>
      <c r="X14" s="282">
        <v>0</v>
      </c>
      <c r="Y14" s="282">
        <v>154.08000000000001</v>
      </c>
      <c r="Z14" s="282">
        <v>30.64</v>
      </c>
      <c r="AA14" s="14"/>
      <c r="AB14" s="305" t="s">
        <v>390</v>
      </c>
      <c r="AC14" s="282">
        <v>0</v>
      </c>
      <c r="AD14" s="282">
        <v>0</v>
      </c>
      <c r="AE14" s="282">
        <v>29.32</v>
      </c>
      <c r="AF14" s="282">
        <v>128.69999999999999</v>
      </c>
      <c r="AG14" s="282">
        <v>3299</v>
      </c>
      <c r="AH14" s="282">
        <v>0</v>
      </c>
      <c r="AI14" s="282">
        <v>13655.272999999999</v>
      </c>
      <c r="AJ14" s="282">
        <v>856.21899999999994</v>
      </c>
      <c r="AK14" s="282">
        <v>718.1389999999999</v>
      </c>
      <c r="AL14" s="282">
        <v>2951.6480000000001</v>
      </c>
      <c r="AM14" s="14"/>
      <c r="AN14" s="305" t="s">
        <v>390</v>
      </c>
      <c r="AO14" s="282">
        <v>31434.300000000007</v>
      </c>
      <c r="AP14" s="282">
        <v>0</v>
      </c>
      <c r="AQ14" s="282">
        <v>108270.60999999999</v>
      </c>
      <c r="AR14" s="282">
        <v>138.65</v>
      </c>
      <c r="AS14" s="282">
        <v>432.41399999999999</v>
      </c>
      <c r="AT14" s="282">
        <v>41.2</v>
      </c>
      <c r="AU14" s="282">
        <v>78.177999999999997</v>
      </c>
      <c r="AV14" s="282">
        <v>0</v>
      </c>
      <c r="AW14" s="282">
        <v>0</v>
      </c>
      <c r="AX14" s="282">
        <v>5736.5599999999995</v>
      </c>
      <c r="AY14" s="282">
        <v>284.24</v>
      </c>
      <c r="AZ14" s="14"/>
      <c r="BA14" s="305" t="s">
        <v>390</v>
      </c>
      <c r="BB14" s="282">
        <v>0</v>
      </c>
      <c r="BC14" s="282">
        <v>640.96300000000008</v>
      </c>
      <c r="BD14" s="282">
        <v>4.58</v>
      </c>
      <c r="BE14" s="282">
        <v>25199.111000000001</v>
      </c>
      <c r="BF14" s="282">
        <v>1333034.5919999999</v>
      </c>
      <c r="BG14" s="282">
        <v>463612.82099999994</v>
      </c>
      <c r="BH14" s="282">
        <v>4845.7610000000004</v>
      </c>
      <c r="BI14" s="282">
        <v>4599.7109999999993</v>
      </c>
      <c r="BJ14" s="282">
        <v>392.36</v>
      </c>
      <c r="BK14" s="282">
        <v>921.29</v>
      </c>
      <c r="BL14" s="282">
        <v>0</v>
      </c>
      <c r="BN14" s="209"/>
    </row>
    <row r="15" spans="1:66" ht="11.25" customHeight="1">
      <c r="A15" s="14" t="s">
        <v>36</v>
      </c>
      <c r="B15" s="305" t="s">
        <v>93</v>
      </c>
      <c r="C15" s="282">
        <v>9020</v>
      </c>
      <c r="D15" s="282">
        <v>2394</v>
      </c>
      <c r="E15" s="282">
        <v>19644</v>
      </c>
      <c r="F15" s="282">
        <v>64</v>
      </c>
      <c r="G15" s="282">
        <v>11837</v>
      </c>
      <c r="H15" s="282">
        <v>15218</v>
      </c>
      <c r="I15" s="282">
        <v>0</v>
      </c>
      <c r="J15" s="282">
        <v>0</v>
      </c>
      <c r="K15" s="282">
        <v>63</v>
      </c>
      <c r="L15" s="282">
        <v>0</v>
      </c>
      <c r="M15" s="282">
        <v>0</v>
      </c>
      <c r="N15" s="14" t="s">
        <v>36</v>
      </c>
      <c r="O15" s="305" t="s">
        <v>93</v>
      </c>
      <c r="P15" s="282">
        <v>1014</v>
      </c>
      <c r="Q15" s="282">
        <v>532</v>
      </c>
      <c r="R15" s="282">
        <v>4153</v>
      </c>
      <c r="S15" s="282">
        <v>1533</v>
      </c>
      <c r="T15" s="282">
        <v>1210</v>
      </c>
      <c r="U15" s="282">
        <v>3360</v>
      </c>
      <c r="V15" s="282">
        <v>9067</v>
      </c>
      <c r="W15" s="282">
        <v>10433</v>
      </c>
      <c r="X15" s="282">
        <v>851</v>
      </c>
      <c r="Y15" s="282">
        <v>222</v>
      </c>
      <c r="Z15" s="282">
        <v>345</v>
      </c>
      <c r="AA15" s="14" t="s">
        <v>36</v>
      </c>
      <c r="AB15" s="305" t="s">
        <v>93</v>
      </c>
      <c r="AC15" s="282">
        <v>126</v>
      </c>
      <c r="AD15" s="282">
        <v>121</v>
      </c>
      <c r="AE15" s="282">
        <v>530</v>
      </c>
      <c r="AF15" s="282">
        <v>1673</v>
      </c>
      <c r="AG15" s="282">
        <v>336</v>
      </c>
      <c r="AH15" s="282">
        <v>199</v>
      </c>
      <c r="AI15" s="282">
        <v>71</v>
      </c>
      <c r="AJ15" s="282">
        <v>826</v>
      </c>
      <c r="AK15" s="282">
        <v>5135</v>
      </c>
      <c r="AL15" s="282">
        <v>25562</v>
      </c>
      <c r="AM15" s="14" t="s">
        <v>36</v>
      </c>
      <c r="AN15" s="305" t="s">
        <v>93</v>
      </c>
      <c r="AO15" s="282">
        <v>0</v>
      </c>
      <c r="AP15" s="282">
        <v>0</v>
      </c>
      <c r="AQ15" s="282">
        <v>356910</v>
      </c>
      <c r="AR15" s="282">
        <v>2374</v>
      </c>
      <c r="AS15" s="282">
        <v>367</v>
      </c>
      <c r="AT15" s="282">
        <v>8260</v>
      </c>
      <c r="AU15" s="282">
        <v>15039</v>
      </c>
      <c r="AV15" s="282">
        <v>1960</v>
      </c>
      <c r="AW15" s="282">
        <v>4364</v>
      </c>
      <c r="AX15" s="282">
        <v>0</v>
      </c>
      <c r="AY15" s="282">
        <v>2134</v>
      </c>
      <c r="AZ15" s="14" t="s">
        <v>36</v>
      </c>
      <c r="BA15" s="305" t="s">
        <v>93</v>
      </c>
      <c r="BB15" s="282">
        <v>55</v>
      </c>
      <c r="BC15" s="282">
        <v>7545</v>
      </c>
      <c r="BD15" s="282">
        <v>5143</v>
      </c>
      <c r="BE15" s="282">
        <v>0</v>
      </c>
      <c r="BF15" s="282">
        <v>121092</v>
      </c>
      <c r="BG15" s="282">
        <v>0</v>
      </c>
      <c r="BH15" s="282">
        <v>1361</v>
      </c>
      <c r="BI15" s="282">
        <v>114484</v>
      </c>
      <c r="BJ15" s="282">
        <v>0</v>
      </c>
      <c r="BK15" s="282">
        <v>20</v>
      </c>
      <c r="BL15" s="282">
        <v>0</v>
      </c>
      <c r="BN15" s="209"/>
    </row>
    <row r="16" spans="1:66" ht="11.25" customHeight="1">
      <c r="A16" s="14"/>
      <c r="B16" s="305" t="s">
        <v>390</v>
      </c>
      <c r="C16" s="282">
        <v>9203</v>
      </c>
      <c r="D16" s="282">
        <v>1988</v>
      </c>
      <c r="E16" s="282">
        <v>21799</v>
      </c>
      <c r="F16" s="282">
        <v>56</v>
      </c>
      <c r="G16" s="282">
        <v>13019</v>
      </c>
      <c r="H16" s="282">
        <v>22857</v>
      </c>
      <c r="I16" s="282">
        <v>0</v>
      </c>
      <c r="J16" s="282">
        <v>0</v>
      </c>
      <c r="K16" s="282">
        <v>65</v>
      </c>
      <c r="L16" s="282">
        <v>0</v>
      </c>
      <c r="M16" s="282">
        <v>0</v>
      </c>
      <c r="N16" s="14"/>
      <c r="O16" s="305" t="s">
        <v>390</v>
      </c>
      <c r="P16" s="282">
        <v>522</v>
      </c>
      <c r="Q16" s="282">
        <v>507</v>
      </c>
      <c r="R16" s="282">
        <v>4682</v>
      </c>
      <c r="S16" s="282">
        <v>737</v>
      </c>
      <c r="T16" s="282">
        <v>1468</v>
      </c>
      <c r="U16" s="282">
        <v>3367</v>
      </c>
      <c r="V16" s="282">
        <v>10402</v>
      </c>
      <c r="W16" s="282">
        <v>10812</v>
      </c>
      <c r="X16" s="282">
        <v>411</v>
      </c>
      <c r="Y16" s="282">
        <v>227</v>
      </c>
      <c r="Z16" s="282">
        <v>278</v>
      </c>
      <c r="AA16" s="14"/>
      <c r="AB16" s="305" t="s">
        <v>390</v>
      </c>
      <c r="AC16" s="282">
        <v>77</v>
      </c>
      <c r="AD16" s="282">
        <v>118</v>
      </c>
      <c r="AE16" s="282">
        <v>434</v>
      </c>
      <c r="AF16" s="282">
        <v>1578</v>
      </c>
      <c r="AG16" s="282">
        <v>418</v>
      </c>
      <c r="AH16" s="282">
        <v>197</v>
      </c>
      <c r="AI16" s="282">
        <v>52</v>
      </c>
      <c r="AJ16" s="282">
        <v>814</v>
      </c>
      <c r="AK16" s="282">
        <v>4605</v>
      </c>
      <c r="AL16" s="282">
        <v>23026</v>
      </c>
      <c r="AM16" s="14"/>
      <c r="AN16" s="305" t="s">
        <v>390</v>
      </c>
      <c r="AO16" s="282">
        <v>0</v>
      </c>
      <c r="AP16" s="282">
        <v>0</v>
      </c>
      <c r="AQ16" s="282">
        <v>424843</v>
      </c>
      <c r="AR16" s="282">
        <v>2926</v>
      </c>
      <c r="AS16" s="282">
        <v>382</v>
      </c>
      <c r="AT16" s="282">
        <v>8761</v>
      </c>
      <c r="AU16" s="282">
        <v>14384</v>
      </c>
      <c r="AV16" s="282">
        <v>1852</v>
      </c>
      <c r="AW16" s="282">
        <v>3533</v>
      </c>
      <c r="AX16" s="282">
        <v>0</v>
      </c>
      <c r="AY16" s="282">
        <v>1954</v>
      </c>
      <c r="AZ16" s="14"/>
      <c r="BA16" s="305" t="s">
        <v>390</v>
      </c>
      <c r="BB16" s="282">
        <v>11</v>
      </c>
      <c r="BC16" s="282">
        <v>8760</v>
      </c>
      <c r="BD16" s="282">
        <v>5565</v>
      </c>
      <c r="BE16" s="282">
        <v>0</v>
      </c>
      <c r="BF16" s="282">
        <v>117391</v>
      </c>
      <c r="BG16" s="282">
        <v>0</v>
      </c>
      <c r="BH16" s="282">
        <v>155</v>
      </c>
      <c r="BI16" s="282">
        <v>124740</v>
      </c>
      <c r="BJ16" s="282">
        <v>0</v>
      </c>
      <c r="BK16" s="282">
        <v>21</v>
      </c>
      <c r="BL16" s="282">
        <v>0</v>
      </c>
      <c r="BN16" s="209"/>
    </row>
    <row r="17" spans="1:66" ht="11.25" customHeight="1">
      <c r="A17" s="14" t="s">
        <v>37</v>
      </c>
      <c r="B17" s="305" t="s">
        <v>93</v>
      </c>
      <c r="C17" s="282">
        <v>3716.06</v>
      </c>
      <c r="D17" s="282">
        <v>41489.599999999999</v>
      </c>
      <c r="E17" s="282">
        <v>22883.784</v>
      </c>
      <c r="F17" s="282">
        <v>85743.396999999997</v>
      </c>
      <c r="G17" s="282">
        <v>2422.9700000000003</v>
      </c>
      <c r="H17" s="282">
        <v>636.73</v>
      </c>
      <c r="I17" s="282">
        <v>0</v>
      </c>
      <c r="J17" s="282">
        <v>0</v>
      </c>
      <c r="K17" s="282">
        <v>0</v>
      </c>
      <c r="L17" s="282">
        <v>0</v>
      </c>
      <c r="M17" s="282">
        <v>0</v>
      </c>
      <c r="N17" s="14" t="s">
        <v>37</v>
      </c>
      <c r="O17" s="305" t="s">
        <v>93</v>
      </c>
      <c r="P17" s="282">
        <v>539.61899999999991</v>
      </c>
      <c r="Q17" s="282">
        <v>12091.203000000001</v>
      </c>
      <c r="R17" s="282">
        <v>9798.1680000000015</v>
      </c>
      <c r="S17" s="282">
        <v>2121.9790000000003</v>
      </c>
      <c r="T17" s="282">
        <v>2651.9100000000003</v>
      </c>
      <c r="U17" s="282">
        <v>637.5</v>
      </c>
      <c r="V17" s="282">
        <v>21536.089</v>
      </c>
      <c r="W17" s="282">
        <v>2147.8530000000001</v>
      </c>
      <c r="X17" s="282">
        <v>20226.838</v>
      </c>
      <c r="Y17" s="282">
        <v>10767.794000000002</v>
      </c>
      <c r="Z17" s="282">
        <v>1528.2240000000002</v>
      </c>
      <c r="AA17" s="14" t="s">
        <v>37</v>
      </c>
      <c r="AB17" s="305" t="s">
        <v>93</v>
      </c>
      <c r="AC17" s="282">
        <v>2550.7089999999998</v>
      </c>
      <c r="AD17" s="282">
        <v>2400.6309999999999</v>
      </c>
      <c r="AE17" s="282">
        <v>356.59500000000003</v>
      </c>
      <c r="AF17" s="282">
        <v>2943.6289999999999</v>
      </c>
      <c r="AG17" s="282">
        <v>0</v>
      </c>
      <c r="AH17" s="282">
        <v>0</v>
      </c>
      <c r="AI17" s="282">
        <v>196</v>
      </c>
      <c r="AJ17" s="282">
        <v>312</v>
      </c>
      <c r="AK17" s="282">
        <v>0</v>
      </c>
      <c r="AL17" s="282">
        <v>402.4</v>
      </c>
      <c r="AM17" s="14" t="s">
        <v>37</v>
      </c>
      <c r="AN17" s="305" t="s">
        <v>93</v>
      </c>
      <c r="AO17" s="282">
        <v>0</v>
      </c>
      <c r="AP17" s="282">
        <v>0</v>
      </c>
      <c r="AQ17" s="282">
        <v>227655.95</v>
      </c>
      <c r="AR17" s="282">
        <v>32061.020000000004</v>
      </c>
      <c r="AS17" s="282">
        <v>3560.1000000000004</v>
      </c>
      <c r="AT17" s="282">
        <v>5369.7999999999993</v>
      </c>
      <c r="AU17" s="282">
        <v>11417.509999999998</v>
      </c>
      <c r="AV17" s="282">
        <v>36090.721999999994</v>
      </c>
      <c r="AW17" s="282">
        <v>726.13499999999999</v>
      </c>
      <c r="AX17" s="282">
        <v>0</v>
      </c>
      <c r="AY17" s="282">
        <v>9499.0790000000015</v>
      </c>
      <c r="AZ17" s="14" t="s">
        <v>37</v>
      </c>
      <c r="BA17" s="305" t="s">
        <v>93</v>
      </c>
      <c r="BB17" s="282">
        <v>0</v>
      </c>
      <c r="BC17" s="282">
        <v>3174.6459999999997</v>
      </c>
      <c r="BD17" s="282">
        <v>846.95900000000006</v>
      </c>
      <c r="BE17" s="282">
        <v>0</v>
      </c>
      <c r="BF17" s="282">
        <v>84114.49500000001</v>
      </c>
      <c r="BG17" s="282">
        <v>828</v>
      </c>
      <c r="BH17" s="282">
        <v>0</v>
      </c>
      <c r="BI17" s="282">
        <v>6653</v>
      </c>
      <c r="BJ17" s="282">
        <v>0</v>
      </c>
      <c r="BK17" s="282">
        <v>0</v>
      </c>
      <c r="BL17" s="282">
        <v>0</v>
      </c>
      <c r="BN17" s="209"/>
    </row>
    <row r="18" spans="1:66" ht="11.25" customHeight="1">
      <c r="A18" s="14"/>
      <c r="B18" s="305" t="s">
        <v>390</v>
      </c>
      <c r="C18" s="282">
        <v>3359.2200000000003</v>
      </c>
      <c r="D18" s="282">
        <v>33457.527999999998</v>
      </c>
      <c r="E18" s="282">
        <v>20780.976000000002</v>
      </c>
      <c r="F18" s="282">
        <v>81864.267999999996</v>
      </c>
      <c r="G18" s="282">
        <v>2184.6760000000004</v>
      </c>
      <c r="H18" s="282">
        <v>348.70800000000003</v>
      </c>
      <c r="I18" s="282">
        <v>0</v>
      </c>
      <c r="J18" s="282">
        <v>0</v>
      </c>
      <c r="K18" s="282">
        <v>0</v>
      </c>
      <c r="L18" s="282">
        <v>0</v>
      </c>
      <c r="M18" s="282">
        <v>0</v>
      </c>
      <c r="N18" s="14"/>
      <c r="O18" s="305" t="s">
        <v>390</v>
      </c>
      <c r="P18" s="282">
        <v>812.47</v>
      </c>
      <c r="Q18" s="282">
        <v>10348.778</v>
      </c>
      <c r="R18" s="282">
        <v>8897.9510000000009</v>
      </c>
      <c r="S18" s="282">
        <v>1683.77</v>
      </c>
      <c r="T18" s="282">
        <v>2701.5</v>
      </c>
      <c r="U18" s="282">
        <v>945.44</v>
      </c>
      <c r="V18" s="282">
        <v>23414.528000000002</v>
      </c>
      <c r="W18" s="282">
        <v>3176.0929999999998</v>
      </c>
      <c r="X18" s="282">
        <v>20114.128999999997</v>
      </c>
      <c r="Y18" s="282">
        <v>1953.9200000000003</v>
      </c>
      <c r="Z18" s="282">
        <v>1551.2560000000001</v>
      </c>
      <c r="AA18" s="14"/>
      <c r="AB18" s="305" t="s">
        <v>390</v>
      </c>
      <c r="AC18" s="282">
        <v>2594.2010000000005</v>
      </c>
      <c r="AD18" s="282">
        <v>1727.575</v>
      </c>
      <c r="AE18" s="282">
        <v>367.59699999999998</v>
      </c>
      <c r="AF18" s="282">
        <v>3011</v>
      </c>
      <c r="AG18" s="282">
        <v>0</v>
      </c>
      <c r="AH18" s="282">
        <v>0</v>
      </c>
      <c r="AI18" s="282">
        <v>256</v>
      </c>
      <c r="AJ18" s="282">
        <v>324</v>
      </c>
      <c r="AK18" s="282">
        <v>0</v>
      </c>
      <c r="AL18" s="282">
        <v>160.5</v>
      </c>
      <c r="AM18" s="14"/>
      <c r="AN18" s="305" t="s">
        <v>390</v>
      </c>
      <c r="AO18" s="282">
        <v>0</v>
      </c>
      <c r="AP18" s="282">
        <v>0</v>
      </c>
      <c r="AQ18" s="282">
        <v>259428.71600000001</v>
      </c>
      <c r="AR18" s="282">
        <v>25690.627</v>
      </c>
      <c r="AS18" s="282">
        <v>2718.1400000000003</v>
      </c>
      <c r="AT18" s="282">
        <v>4100.4979999999996</v>
      </c>
      <c r="AU18" s="282">
        <v>10555.422999999999</v>
      </c>
      <c r="AV18" s="282">
        <v>36978.861999999994</v>
      </c>
      <c r="AW18" s="282">
        <v>991.36</v>
      </c>
      <c r="AX18" s="282">
        <v>72</v>
      </c>
      <c r="AY18" s="282">
        <v>7959.7000000000007</v>
      </c>
      <c r="AZ18" s="14"/>
      <c r="BA18" s="305" t="s">
        <v>390</v>
      </c>
      <c r="BB18" s="282">
        <v>0</v>
      </c>
      <c r="BC18" s="282">
        <v>2512.9750000000004</v>
      </c>
      <c r="BD18" s="282">
        <v>798.53</v>
      </c>
      <c r="BE18" s="282">
        <v>0</v>
      </c>
      <c r="BF18" s="282">
        <v>90081.223000000013</v>
      </c>
      <c r="BG18" s="282">
        <v>1183.26</v>
      </c>
      <c r="BH18" s="282">
        <v>0</v>
      </c>
      <c r="BI18" s="282">
        <v>11438.3</v>
      </c>
      <c r="BJ18" s="282">
        <v>0</v>
      </c>
      <c r="BK18" s="282">
        <v>0</v>
      </c>
      <c r="BL18" s="282">
        <v>0</v>
      </c>
      <c r="BN18" s="209"/>
    </row>
    <row r="19" spans="1:66" ht="11.25" customHeight="1">
      <c r="A19" s="14" t="s">
        <v>319</v>
      </c>
      <c r="B19" s="305" t="s">
        <v>93</v>
      </c>
      <c r="C19" s="282">
        <v>0</v>
      </c>
      <c r="D19" s="282">
        <v>0</v>
      </c>
      <c r="E19" s="282">
        <v>0</v>
      </c>
      <c r="F19" s="282">
        <v>0</v>
      </c>
      <c r="G19" s="282">
        <v>0</v>
      </c>
      <c r="H19" s="282">
        <v>0</v>
      </c>
      <c r="I19" s="282">
        <v>0</v>
      </c>
      <c r="J19" s="282">
        <v>0</v>
      </c>
      <c r="K19" s="282">
        <v>0</v>
      </c>
      <c r="L19" s="282">
        <v>0</v>
      </c>
      <c r="M19" s="282">
        <v>0</v>
      </c>
      <c r="N19" s="14" t="s">
        <v>319</v>
      </c>
      <c r="O19" s="305" t="s">
        <v>93</v>
      </c>
      <c r="P19" s="282">
        <v>0</v>
      </c>
      <c r="Q19" s="282">
        <v>0</v>
      </c>
      <c r="R19" s="282">
        <v>0</v>
      </c>
      <c r="S19" s="282">
        <v>0</v>
      </c>
      <c r="T19" s="282">
        <v>0</v>
      </c>
      <c r="U19" s="282">
        <v>0</v>
      </c>
      <c r="V19" s="282">
        <v>0</v>
      </c>
      <c r="W19" s="282">
        <v>0</v>
      </c>
      <c r="X19" s="282">
        <v>0</v>
      </c>
      <c r="Y19" s="282">
        <v>0</v>
      </c>
      <c r="Z19" s="282">
        <v>0</v>
      </c>
      <c r="AA19" s="14" t="s">
        <v>319</v>
      </c>
      <c r="AB19" s="305" t="s">
        <v>93</v>
      </c>
      <c r="AC19" s="282">
        <v>0</v>
      </c>
      <c r="AD19" s="282">
        <v>0</v>
      </c>
      <c r="AE19" s="282">
        <v>0</v>
      </c>
      <c r="AF19" s="282">
        <v>0</v>
      </c>
      <c r="AG19" s="282">
        <v>0</v>
      </c>
      <c r="AH19" s="282">
        <v>0</v>
      </c>
      <c r="AI19" s="282">
        <v>0</v>
      </c>
      <c r="AJ19" s="282">
        <v>0</v>
      </c>
      <c r="AK19" s="282">
        <v>0</v>
      </c>
      <c r="AL19" s="282">
        <v>0</v>
      </c>
      <c r="AM19" s="14" t="s">
        <v>319</v>
      </c>
      <c r="AN19" s="305" t="s">
        <v>93</v>
      </c>
      <c r="AO19" s="282">
        <v>0</v>
      </c>
      <c r="AP19" s="282">
        <v>0</v>
      </c>
      <c r="AQ19" s="282">
        <v>0</v>
      </c>
      <c r="AR19" s="282">
        <v>0</v>
      </c>
      <c r="AS19" s="282">
        <v>0</v>
      </c>
      <c r="AT19" s="282">
        <v>0</v>
      </c>
      <c r="AU19" s="282">
        <v>0</v>
      </c>
      <c r="AV19" s="282">
        <v>0</v>
      </c>
      <c r="AW19" s="282">
        <v>0</v>
      </c>
      <c r="AX19" s="282">
        <v>0</v>
      </c>
      <c r="AY19" s="282">
        <v>0</v>
      </c>
      <c r="AZ19" s="14" t="s">
        <v>319</v>
      </c>
      <c r="BA19" s="305" t="s">
        <v>93</v>
      </c>
      <c r="BB19" s="282">
        <v>0</v>
      </c>
      <c r="BC19" s="282">
        <v>0</v>
      </c>
      <c r="BD19" s="282">
        <v>0</v>
      </c>
      <c r="BE19" s="282">
        <v>0</v>
      </c>
      <c r="BF19" s="282">
        <v>0</v>
      </c>
      <c r="BG19" s="282">
        <v>0</v>
      </c>
      <c r="BH19" s="282">
        <v>0</v>
      </c>
      <c r="BI19" s="282">
        <v>0</v>
      </c>
      <c r="BJ19" s="282">
        <v>0</v>
      </c>
      <c r="BK19" s="282">
        <v>0</v>
      </c>
      <c r="BL19" s="282">
        <v>0</v>
      </c>
      <c r="BN19" s="209"/>
    </row>
    <row r="20" spans="1:66" ht="11.25" customHeight="1">
      <c r="A20" s="14"/>
      <c r="B20" s="305" t="s">
        <v>390</v>
      </c>
      <c r="C20" s="282">
        <v>0</v>
      </c>
      <c r="D20" s="282">
        <v>0</v>
      </c>
      <c r="E20" s="282">
        <v>0</v>
      </c>
      <c r="F20" s="282">
        <v>0</v>
      </c>
      <c r="G20" s="282">
        <v>0</v>
      </c>
      <c r="H20" s="282">
        <v>0</v>
      </c>
      <c r="I20" s="282">
        <v>0</v>
      </c>
      <c r="J20" s="282">
        <v>0</v>
      </c>
      <c r="K20" s="282">
        <v>0</v>
      </c>
      <c r="L20" s="282">
        <v>0</v>
      </c>
      <c r="M20" s="282">
        <v>0</v>
      </c>
      <c r="N20" s="14"/>
      <c r="O20" s="305" t="s">
        <v>390</v>
      </c>
      <c r="P20" s="282">
        <v>0</v>
      </c>
      <c r="Q20" s="282">
        <v>0</v>
      </c>
      <c r="R20" s="282">
        <v>0</v>
      </c>
      <c r="S20" s="282">
        <v>0</v>
      </c>
      <c r="T20" s="282">
        <v>0</v>
      </c>
      <c r="U20" s="282">
        <v>0</v>
      </c>
      <c r="V20" s="282">
        <v>0</v>
      </c>
      <c r="W20" s="282">
        <v>0</v>
      </c>
      <c r="X20" s="282">
        <v>0</v>
      </c>
      <c r="Y20" s="282">
        <v>0</v>
      </c>
      <c r="Z20" s="282">
        <v>0</v>
      </c>
      <c r="AA20" s="14"/>
      <c r="AB20" s="305" t="s">
        <v>390</v>
      </c>
      <c r="AC20" s="282">
        <v>0</v>
      </c>
      <c r="AD20" s="282">
        <v>0</v>
      </c>
      <c r="AE20" s="282">
        <v>0</v>
      </c>
      <c r="AF20" s="282">
        <v>0</v>
      </c>
      <c r="AG20" s="282">
        <v>0</v>
      </c>
      <c r="AH20" s="282">
        <v>0</v>
      </c>
      <c r="AI20" s="282">
        <v>0</v>
      </c>
      <c r="AJ20" s="282">
        <v>0</v>
      </c>
      <c r="AK20" s="282">
        <v>0</v>
      </c>
      <c r="AL20" s="282">
        <v>0</v>
      </c>
      <c r="AM20" s="14"/>
      <c r="AN20" s="305" t="s">
        <v>390</v>
      </c>
      <c r="AO20" s="282">
        <v>0</v>
      </c>
      <c r="AP20" s="282">
        <v>0</v>
      </c>
      <c r="AQ20" s="282">
        <v>0</v>
      </c>
      <c r="AR20" s="282">
        <v>0</v>
      </c>
      <c r="AS20" s="282">
        <v>0</v>
      </c>
      <c r="AT20" s="282">
        <v>0</v>
      </c>
      <c r="AU20" s="282">
        <v>0</v>
      </c>
      <c r="AV20" s="282">
        <v>0</v>
      </c>
      <c r="AW20" s="282">
        <v>0</v>
      </c>
      <c r="AX20" s="282">
        <v>0</v>
      </c>
      <c r="AY20" s="282">
        <v>0</v>
      </c>
      <c r="AZ20" s="14"/>
      <c r="BA20" s="305" t="s">
        <v>390</v>
      </c>
      <c r="BB20" s="282">
        <v>0</v>
      </c>
      <c r="BC20" s="282">
        <v>0</v>
      </c>
      <c r="BD20" s="282">
        <v>0</v>
      </c>
      <c r="BE20" s="282">
        <v>0</v>
      </c>
      <c r="BF20" s="282">
        <v>0</v>
      </c>
      <c r="BG20" s="282">
        <v>0</v>
      </c>
      <c r="BH20" s="282">
        <v>0</v>
      </c>
      <c r="BI20" s="282">
        <v>0</v>
      </c>
      <c r="BJ20" s="282">
        <v>0</v>
      </c>
      <c r="BK20" s="282">
        <v>0</v>
      </c>
      <c r="BL20" s="282">
        <v>0</v>
      </c>
      <c r="BN20" s="209"/>
    </row>
    <row r="21" spans="1:66" ht="11.25" customHeight="1">
      <c r="A21" s="14" t="s">
        <v>38</v>
      </c>
      <c r="B21" s="305" t="s">
        <v>93</v>
      </c>
      <c r="C21" s="282">
        <v>8949.1999999999989</v>
      </c>
      <c r="D21" s="282">
        <v>5365.9639999999999</v>
      </c>
      <c r="E21" s="282">
        <v>49057.120000000003</v>
      </c>
      <c r="F21" s="282">
        <v>1846.82</v>
      </c>
      <c r="G21" s="282">
        <v>14689.05</v>
      </c>
      <c r="H21" s="282">
        <v>4175.8999999999996</v>
      </c>
      <c r="I21" s="282">
        <v>0</v>
      </c>
      <c r="J21" s="282">
        <v>11990</v>
      </c>
      <c r="K21" s="282">
        <v>0</v>
      </c>
      <c r="L21" s="282">
        <v>0</v>
      </c>
      <c r="M21" s="282">
        <v>0</v>
      </c>
      <c r="N21" s="14" t="s">
        <v>38</v>
      </c>
      <c r="O21" s="305" t="s">
        <v>93</v>
      </c>
      <c r="P21" s="282">
        <v>589.25</v>
      </c>
      <c r="Q21" s="282">
        <v>2340</v>
      </c>
      <c r="R21" s="282">
        <v>3005.8</v>
      </c>
      <c r="S21" s="282">
        <v>5682</v>
      </c>
      <c r="T21" s="282">
        <v>0</v>
      </c>
      <c r="U21" s="282">
        <v>3944.5</v>
      </c>
      <c r="V21" s="282">
        <v>35165.5</v>
      </c>
      <c r="W21" s="282">
        <v>4568.6900000000005</v>
      </c>
      <c r="X21" s="282">
        <v>16589.778000000002</v>
      </c>
      <c r="Y21" s="282">
        <v>160.834</v>
      </c>
      <c r="Z21" s="282">
        <v>3437.7309999999998</v>
      </c>
      <c r="AA21" s="14" t="s">
        <v>38</v>
      </c>
      <c r="AB21" s="305" t="s">
        <v>93</v>
      </c>
      <c r="AC21" s="282">
        <v>2293.933</v>
      </c>
      <c r="AD21" s="282">
        <v>699.46</v>
      </c>
      <c r="AE21" s="282">
        <v>944.61599999999999</v>
      </c>
      <c r="AF21" s="282">
        <v>8262.9390000000003</v>
      </c>
      <c r="AG21" s="282">
        <v>809.74899999999991</v>
      </c>
      <c r="AH21" s="282">
        <v>0</v>
      </c>
      <c r="AI21" s="282">
        <v>0</v>
      </c>
      <c r="AJ21" s="282">
        <v>597</v>
      </c>
      <c r="AK21" s="282">
        <v>1945.5</v>
      </c>
      <c r="AL21" s="282">
        <v>13205</v>
      </c>
      <c r="AM21" s="14" t="s">
        <v>38</v>
      </c>
      <c r="AN21" s="305" t="s">
        <v>93</v>
      </c>
      <c r="AO21" s="282">
        <v>0</v>
      </c>
      <c r="AP21" s="282">
        <v>0</v>
      </c>
      <c r="AQ21" s="282">
        <v>428563.24</v>
      </c>
      <c r="AR21" s="282">
        <v>21784.263999999996</v>
      </c>
      <c r="AS21" s="282">
        <v>351.54</v>
      </c>
      <c r="AT21" s="282">
        <v>11638.5</v>
      </c>
      <c r="AU21" s="282">
        <v>28028</v>
      </c>
      <c r="AV21" s="282">
        <v>21997.307000000001</v>
      </c>
      <c r="AW21" s="282">
        <v>7516.2309999999998</v>
      </c>
      <c r="AX21" s="282">
        <v>0</v>
      </c>
      <c r="AY21" s="282">
        <v>2747.63</v>
      </c>
      <c r="AZ21" s="14" t="s">
        <v>38</v>
      </c>
      <c r="BA21" s="305" t="s">
        <v>93</v>
      </c>
      <c r="BB21" s="282">
        <v>0</v>
      </c>
      <c r="BC21" s="282">
        <v>11563.2</v>
      </c>
      <c r="BD21" s="282">
        <v>2723.2999999999997</v>
      </c>
      <c r="BE21" s="282">
        <v>0</v>
      </c>
      <c r="BF21" s="282">
        <v>100288.83899999999</v>
      </c>
      <c r="BG21" s="282">
        <v>0</v>
      </c>
      <c r="BH21" s="282">
        <v>16130</v>
      </c>
      <c r="BI21" s="282">
        <v>254644.6</v>
      </c>
      <c r="BJ21" s="282">
        <v>0</v>
      </c>
      <c r="BK21" s="282">
        <v>0</v>
      </c>
      <c r="BL21" s="282">
        <v>0</v>
      </c>
      <c r="BN21" s="209"/>
    </row>
    <row r="22" spans="1:66" ht="11.25" customHeight="1">
      <c r="A22" s="14"/>
      <c r="B22" s="305" t="s">
        <v>390</v>
      </c>
      <c r="C22" s="282">
        <v>9147.5000000000018</v>
      </c>
      <c r="D22" s="282">
        <v>6189.3590000000004</v>
      </c>
      <c r="E22" s="282">
        <v>48720.1</v>
      </c>
      <c r="F22" s="282">
        <v>2028.8</v>
      </c>
      <c r="G22" s="282">
        <v>15776.15</v>
      </c>
      <c r="H22" s="282">
        <v>6355.7</v>
      </c>
      <c r="I22" s="282">
        <v>0</v>
      </c>
      <c r="J22" s="282">
        <v>3642</v>
      </c>
      <c r="K22" s="282">
        <v>0</v>
      </c>
      <c r="L22" s="282">
        <v>0</v>
      </c>
      <c r="M22" s="282">
        <v>0</v>
      </c>
      <c r="N22" s="14"/>
      <c r="O22" s="305" t="s">
        <v>390</v>
      </c>
      <c r="P22" s="282">
        <v>428</v>
      </c>
      <c r="Q22" s="282">
        <v>2642</v>
      </c>
      <c r="R22" s="282">
        <v>1508.7</v>
      </c>
      <c r="S22" s="282">
        <v>5795</v>
      </c>
      <c r="T22" s="282">
        <v>0</v>
      </c>
      <c r="U22" s="282">
        <v>3753.5</v>
      </c>
      <c r="V22" s="282">
        <v>32226</v>
      </c>
      <c r="W22" s="282">
        <v>8627.3000000000011</v>
      </c>
      <c r="X22" s="282">
        <v>15234.4</v>
      </c>
      <c r="Y22" s="282">
        <v>157.30000000000001</v>
      </c>
      <c r="Z22" s="282">
        <v>3023.7</v>
      </c>
      <c r="AA22" s="14"/>
      <c r="AB22" s="305" t="s">
        <v>390</v>
      </c>
      <c r="AC22" s="282">
        <v>3228.1</v>
      </c>
      <c r="AD22" s="282">
        <v>836.2</v>
      </c>
      <c r="AE22" s="282">
        <v>949.6</v>
      </c>
      <c r="AF22" s="282">
        <v>11467</v>
      </c>
      <c r="AG22" s="282">
        <v>764.2</v>
      </c>
      <c r="AH22" s="282">
        <v>0</v>
      </c>
      <c r="AI22" s="282">
        <v>0</v>
      </c>
      <c r="AJ22" s="282">
        <v>407</v>
      </c>
      <c r="AK22" s="282">
        <v>1467</v>
      </c>
      <c r="AL22" s="282">
        <v>14110</v>
      </c>
      <c r="AM22" s="14"/>
      <c r="AN22" s="305" t="s">
        <v>390</v>
      </c>
      <c r="AO22" s="282">
        <v>0</v>
      </c>
      <c r="AP22" s="282">
        <v>0</v>
      </c>
      <c r="AQ22" s="282">
        <v>423189</v>
      </c>
      <c r="AR22" s="282">
        <v>23214.2</v>
      </c>
      <c r="AS22" s="282">
        <v>226.35000000000002</v>
      </c>
      <c r="AT22" s="282">
        <v>10437.5</v>
      </c>
      <c r="AU22" s="282">
        <v>27147.5</v>
      </c>
      <c r="AV22" s="282">
        <v>18088.080000000002</v>
      </c>
      <c r="AW22" s="282">
        <v>10373.700000000001</v>
      </c>
      <c r="AX22" s="282">
        <v>0</v>
      </c>
      <c r="AY22" s="282">
        <v>2650.4900000000002</v>
      </c>
      <c r="AZ22" s="14"/>
      <c r="BA22" s="305" t="s">
        <v>390</v>
      </c>
      <c r="BB22" s="282">
        <v>0</v>
      </c>
      <c r="BC22" s="282">
        <v>13168.05</v>
      </c>
      <c r="BD22" s="282">
        <v>2906.8499999999995</v>
      </c>
      <c r="BE22" s="282">
        <v>0</v>
      </c>
      <c r="BF22" s="282">
        <v>83589.315999999992</v>
      </c>
      <c r="BG22" s="282">
        <v>0</v>
      </c>
      <c r="BH22" s="282">
        <v>16205</v>
      </c>
      <c r="BI22" s="282">
        <v>254086</v>
      </c>
      <c r="BJ22" s="282">
        <v>0</v>
      </c>
      <c r="BK22" s="282">
        <v>0</v>
      </c>
      <c r="BL22" s="282">
        <v>0</v>
      </c>
      <c r="BN22" s="209"/>
    </row>
    <row r="23" spans="1:66" ht="11.25" customHeight="1">
      <c r="A23" s="14" t="s">
        <v>39</v>
      </c>
      <c r="B23" s="305" t="s">
        <v>93</v>
      </c>
      <c r="C23" s="282">
        <v>3845.21</v>
      </c>
      <c r="D23" s="282">
        <v>299.5</v>
      </c>
      <c r="E23" s="282">
        <v>22393.269</v>
      </c>
      <c r="F23" s="282">
        <v>0</v>
      </c>
      <c r="G23" s="282">
        <v>15783.3</v>
      </c>
      <c r="H23" s="282">
        <v>1147.0000000000002</v>
      </c>
      <c r="I23" s="282">
        <v>0</v>
      </c>
      <c r="J23" s="282">
        <v>75.010000000000005</v>
      </c>
      <c r="K23" s="282">
        <v>0</v>
      </c>
      <c r="L23" s="282">
        <v>0</v>
      </c>
      <c r="M23" s="282">
        <v>0</v>
      </c>
      <c r="N23" s="14" t="s">
        <v>39</v>
      </c>
      <c r="O23" s="305" t="s">
        <v>93</v>
      </c>
      <c r="P23" s="282">
        <v>309.5</v>
      </c>
      <c r="Q23" s="282">
        <v>2734.2</v>
      </c>
      <c r="R23" s="282">
        <v>19706.499</v>
      </c>
      <c r="S23" s="282">
        <v>214.18900000000002</v>
      </c>
      <c r="T23" s="282">
        <v>402.21</v>
      </c>
      <c r="U23" s="282">
        <v>39.200000000000003</v>
      </c>
      <c r="V23" s="282">
        <v>12402.95</v>
      </c>
      <c r="W23" s="282">
        <v>2179.614</v>
      </c>
      <c r="X23" s="282">
        <v>468.83199999999999</v>
      </c>
      <c r="Y23" s="282">
        <v>165.685</v>
      </c>
      <c r="Z23" s="282">
        <v>413.26299999999998</v>
      </c>
      <c r="AA23" s="14" t="s">
        <v>39</v>
      </c>
      <c r="AB23" s="305" t="s">
        <v>93</v>
      </c>
      <c r="AC23" s="282">
        <v>0</v>
      </c>
      <c r="AD23" s="282">
        <v>25.667999999999999</v>
      </c>
      <c r="AE23" s="282">
        <v>130.04599999999999</v>
      </c>
      <c r="AF23" s="282">
        <v>330.46900000000005</v>
      </c>
      <c r="AG23" s="282">
        <v>0</v>
      </c>
      <c r="AH23" s="282">
        <v>0</v>
      </c>
      <c r="AI23" s="282">
        <v>0</v>
      </c>
      <c r="AJ23" s="282">
        <v>208.82900000000001</v>
      </c>
      <c r="AK23" s="282">
        <v>299.90500000000003</v>
      </c>
      <c r="AL23" s="282">
        <v>8175.9870000000001</v>
      </c>
      <c r="AM23" s="14" t="s">
        <v>39</v>
      </c>
      <c r="AN23" s="305" t="s">
        <v>93</v>
      </c>
      <c r="AO23" s="282">
        <v>0</v>
      </c>
      <c r="AP23" s="282">
        <v>0</v>
      </c>
      <c r="AQ23" s="282">
        <v>253289.87900000002</v>
      </c>
      <c r="AR23" s="282">
        <v>0</v>
      </c>
      <c r="AS23" s="282">
        <v>48.4</v>
      </c>
      <c r="AT23" s="282">
        <v>2134.42</v>
      </c>
      <c r="AU23" s="282">
        <v>15019.06</v>
      </c>
      <c r="AV23" s="282">
        <v>11.929</v>
      </c>
      <c r="AW23" s="282">
        <v>0</v>
      </c>
      <c r="AX23" s="282">
        <v>0</v>
      </c>
      <c r="AY23" s="282">
        <v>6100.9699999999993</v>
      </c>
      <c r="AZ23" s="14" t="s">
        <v>39</v>
      </c>
      <c r="BA23" s="305" t="s">
        <v>93</v>
      </c>
      <c r="BB23" s="282">
        <v>0</v>
      </c>
      <c r="BC23" s="282">
        <v>5900.9000000000005</v>
      </c>
      <c r="BD23" s="282">
        <v>3582.5500000000011</v>
      </c>
      <c r="BE23" s="282">
        <v>0</v>
      </c>
      <c r="BF23" s="282">
        <v>116156.052</v>
      </c>
      <c r="BG23" s="282">
        <v>0</v>
      </c>
      <c r="BH23" s="282">
        <v>0</v>
      </c>
      <c r="BI23" s="282">
        <v>13834.300000000001</v>
      </c>
      <c r="BJ23" s="282">
        <v>0</v>
      </c>
      <c r="BK23" s="282">
        <v>0</v>
      </c>
      <c r="BL23" s="282">
        <v>0</v>
      </c>
      <c r="BN23" s="209"/>
    </row>
    <row r="24" spans="1:66" ht="11.25" customHeight="1">
      <c r="A24" s="14"/>
      <c r="B24" s="305" t="s">
        <v>390</v>
      </c>
      <c r="C24" s="282">
        <v>4022.2500000000009</v>
      </c>
      <c r="D24" s="282">
        <v>292.5</v>
      </c>
      <c r="E24" s="282">
        <v>27308.9</v>
      </c>
      <c r="F24" s="282">
        <v>0</v>
      </c>
      <c r="G24" s="282">
        <v>13287.049999999996</v>
      </c>
      <c r="H24" s="282">
        <v>1690.0500000000004</v>
      </c>
      <c r="I24" s="282">
        <v>0</v>
      </c>
      <c r="J24" s="282">
        <v>0</v>
      </c>
      <c r="K24" s="282">
        <v>0</v>
      </c>
      <c r="L24" s="282">
        <v>0</v>
      </c>
      <c r="M24" s="282">
        <v>0</v>
      </c>
      <c r="N24" s="14"/>
      <c r="O24" s="305" t="s">
        <v>390</v>
      </c>
      <c r="P24" s="282">
        <v>53.9</v>
      </c>
      <c r="Q24" s="282">
        <v>2130.4500000000003</v>
      </c>
      <c r="R24" s="282">
        <v>17990.850000000002</v>
      </c>
      <c r="S24" s="282">
        <v>233</v>
      </c>
      <c r="T24" s="282">
        <v>463.80000000000007</v>
      </c>
      <c r="U24" s="282">
        <v>56.5</v>
      </c>
      <c r="V24" s="282">
        <v>7340.3999999999987</v>
      </c>
      <c r="W24" s="282">
        <v>7848.05</v>
      </c>
      <c r="X24" s="282">
        <v>622.1</v>
      </c>
      <c r="Y24" s="282">
        <v>136.69999999999999</v>
      </c>
      <c r="Z24" s="282">
        <v>335.7</v>
      </c>
      <c r="AA24" s="14"/>
      <c r="AB24" s="305" t="s">
        <v>390</v>
      </c>
      <c r="AC24" s="282">
        <v>0</v>
      </c>
      <c r="AD24" s="282">
        <v>52.3</v>
      </c>
      <c r="AE24" s="282">
        <v>227.89999999999998</v>
      </c>
      <c r="AF24" s="282">
        <v>523</v>
      </c>
      <c r="AG24" s="282">
        <v>0</v>
      </c>
      <c r="AH24" s="282">
        <v>0</v>
      </c>
      <c r="AI24" s="282">
        <v>0</v>
      </c>
      <c r="AJ24" s="282">
        <v>370.6</v>
      </c>
      <c r="AK24" s="282">
        <v>286.75</v>
      </c>
      <c r="AL24" s="282">
        <v>7675.2</v>
      </c>
      <c r="AM24" s="14"/>
      <c r="AN24" s="305" t="s">
        <v>390</v>
      </c>
      <c r="AO24" s="282">
        <v>0</v>
      </c>
      <c r="AP24" s="282">
        <v>0</v>
      </c>
      <c r="AQ24" s="282">
        <v>277784.5</v>
      </c>
      <c r="AR24" s="282">
        <v>0</v>
      </c>
      <c r="AS24" s="282">
        <v>56.4</v>
      </c>
      <c r="AT24" s="282">
        <v>2461.65</v>
      </c>
      <c r="AU24" s="282">
        <v>15500.670000000002</v>
      </c>
      <c r="AV24" s="282">
        <v>3.2</v>
      </c>
      <c r="AW24" s="282">
        <v>0</v>
      </c>
      <c r="AX24" s="282">
        <v>0</v>
      </c>
      <c r="AY24" s="282">
        <v>9418.5500000000011</v>
      </c>
      <c r="AZ24" s="14"/>
      <c r="BA24" s="305" t="s">
        <v>390</v>
      </c>
      <c r="BB24" s="282">
        <v>0</v>
      </c>
      <c r="BC24" s="282">
        <v>7700.0500000000011</v>
      </c>
      <c r="BD24" s="282">
        <v>4373.2000000000007</v>
      </c>
      <c r="BE24" s="282">
        <v>0</v>
      </c>
      <c r="BF24" s="282">
        <v>128710.39999999999</v>
      </c>
      <c r="BG24" s="282">
        <v>0</v>
      </c>
      <c r="BH24" s="282">
        <v>0</v>
      </c>
      <c r="BI24" s="282">
        <v>21254.6</v>
      </c>
      <c r="BJ24" s="282">
        <v>0</v>
      </c>
      <c r="BK24" s="282">
        <v>0</v>
      </c>
      <c r="BL24" s="282">
        <v>0</v>
      </c>
      <c r="BN24" s="209"/>
    </row>
    <row r="25" spans="1:66" ht="11.25" customHeight="1">
      <c r="A25" s="14" t="s">
        <v>174</v>
      </c>
      <c r="B25" s="305" t="s">
        <v>93</v>
      </c>
      <c r="C25" s="282">
        <v>5350</v>
      </c>
      <c r="D25" s="282">
        <v>26464.6</v>
      </c>
      <c r="E25" s="282">
        <v>7936.5000000000009</v>
      </c>
      <c r="F25" s="282">
        <v>26163</v>
      </c>
      <c r="G25" s="282">
        <v>3181.0000000000005</v>
      </c>
      <c r="H25" s="282">
        <v>493.99999999999994</v>
      </c>
      <c r="I25" s="282">
        <v>0</v>
      </c>
      <c r="J25" s="282">
        <v>0</v>
      </c>
      <c r="K25" s="282">
        <v>194</v>
      </c>
      <c r="L25" s="282">
        <v>0</v>
      </c>
      <c r="M25" s="282">
        <v>0</v>
      </c>
      <c r="N25" s="14" t="s">
        <v>174</v>
      </c>
      <c r="O25" s="305" t="s">
        <v>93</v>
      </c>
      <c r="P25" s="282">
        <v>571</v>
      </c>
      <c r="Q25" s="282">
        <v>10804</v>
      </c>
      <c r="R25" s="282">
        <v>8407</v>
      </c>
      <c r="S25" s="282">
        <v>1834.5</v>
      </c>
      <c r="T25" s="282">
        <v>135</v>
      </c>
      <c r="U25" s="282">
        <v>906.5</v>
      </c>
      <c r="V25" s="282">
        <v>5439</v>
      </c>
      <c r="W25" s="282">
        <v>1004</v>
      </c>
      <c r="X25" s="282">
        <v>112662</v>
      </c>
      <c r="Y25" s="282">
        <v>236</v>
      </c>
      <c r="Z25" s="282">
        <v>1047.8090000000002</v>
      </c>
      <c r="AA25" s="14" t="s">
        <v>174</v>
      </c>
      <c r="AB25" s="305" t="s">
        <v>93</v>
      </c>
      <c r="AC25" s="282">
        <v>3996</v>
      </c>
      <c r="AD25" s="282">
        <v>1559</v>
      </c>
      <c r="AE25" s="282">
        <v>760</v>
      </c>
      <c r="AF25" s="282">
        <v>3638</v>
      </c>
      <c r="AG25" s="282">
        <v>665</v>
      </c>
      <c r="AH25" s="282">
        <v>0</v>
      </c>
      <c r="AI25" s="282">
        <v>0</v>
      </c>
      <c r="AJ25" s="282">
        <v>86.8</v>
      </c>
      <c r="AK25" s="282">
        <v>1267</v>
      </c>
      <c r="AL25" s="282">
        <v>157</v>
      </c>
      <c r="AM25" s="14" t="s">
        <v>174</v>
      </c>
      <c r="AN25" s="305" t="s">
        <v>93</v>
      </c>
      <c r="AO25" s="282">
        <v>0</v>
      </c>
      <c r="AP25" s="282">
        <v>15750</v>
      </c>
      <c r="AQ25" s="282">
        <v>361228.79999999999</v>
      </c>
      <c r="AR25" s="282">
        <v>28581</v>
      </c>
      <c r="AS25" s="282">
        <v>2477</v>
      </c>
      <c r="AT25" s="282">
        <v>4298.8</v>
      </c>
      <c r="AU25" s="282">
        <v>21674</v>
      </c>
      <c r="AV25" s="282">
        <v>7093.7</v>
      </c>
      <c r="AW25" s="282">
        <v>7002.8</v>
      </c>
      <c r="AX25" s="282">
        <v>0</v>
      </c>
      <c r="AY25" s="282">
        <v>1588</v>
      </c>
      <c r="AZ25" s="14" t="s">
        <v>174</v>
      </c>
      <c r="BA25" s="305" t="s">
        <v>93</v>
      </c>
      <c r="BB25" s="282">
        <v>0</v>
      </c>
      <c r="BC25" s="282">
        <v>1442</v>
      </c>
      <c r="BD25" s="282">
        <v>657</v>
      </c>
      <c r="BE25" s="282">
        <v>0</v>
      </c>
      <c r="BF25" s="282">
        <v>14608</v>
      </c>
      <c r="BG25" s="282">
        <v>4311</v>
      </c>
      <c r="BH25" s="282">
        <v>0</v>
      </c>
      <c r="BI25" s="282">
        <v>16953</v>
      </c>
      <c r="BJ25" s="282">
        <v>0</v>
      </c>
      <c r="BK25" s="282">
        <v>0</v>
      </c>
      <c r="BL25" s="282">
        <v>0</v>
      </c>
      <c r="BN25" s="209"/>
    </row>
    <row r="26" spans="1:66" ht="11.25" customHeight="1">
      <c r="A26" s="14"/>
      <c r="B26" s="305" t="s">
        <v>390</v>
      </c>
      <c r="C26" s="282">
        <v>5308</v>
      </c>
      <c r="D26" s="282">
        <v>26980</v>
      </c>
      <c r="E26" s="282">
        <v>8537</v>
      </c>
      <c r="F26" s="282">
        <v>21853</v>
      </c>
      <c r="G26" s="282">
        <v>3214</v>
      </c>
      <c r="H26" s="282">
        <v>513.5</v>
      </c>
      <c r="I26" s="282">
        <v>0</v>
      </c>
      <c r="J26" s="282">
        <v>0</v>
      </c>
      <c r="K26" s="282">
        <v>183.70000000000002</v>
      </c>
      <c r="L26" s="282">
        <v>0</v>
      </c>
      <c r="M26" s="282">
        <v>0</v>
      </c>
      <c r="N26" s="14"/>
      <c r="O26" s="305" t="s">
        <v>390</v>
      </c>
      <c r="P26" s="282">
        <v>431</v>
      </c>
      <c r="Q26" s="282">
        <v>13657</v>
      </c>
      <c r="R26" s="282">
        <v>8143</v>
      </c>
      <c r="S26" s="282">
        <v>1743</v>
      </c>
      <c r="T26" s="282">
        <v>187</v>
      </c>
      <c r="U26" s="282">
        <v>1034</v>
      </c>
      <c r="V26" s="282">
        <v>6686</v>
      </c>
      <c r="W26" s="282">
        <v>1024</v>
      </c>
      <c r="X26" s="282">
        <v>113759</v>
      </c>
      <c r="Y26" s="282">
        <v>323.8</v>
      </c>
      <c r="Z26" s="282">
        <v>1090.0039999999999</v>
      </c>
      <c r="AA26" s="14"/>
      <c r="AB26" s="305" t="s">
        <v>390</v>
      </c>
      <c r="AC26" s="282">
        <v>4153</v>
      </c>
      <c r="AD26" s="282">
        <v>1271.7</v>
      </c>
      <c r="AE26" s="282">
        <v>777</v>
      </c>
      <c r="AF26" s="282">
        <v>3780</v>
      </c>
      <c r="AG26" s="282">
        <v>837</v>
      </c>
      <c r="AH26" s="282">
        <v>0</v>
      </c>
      <c r="AI26" s="282">
        <v>0</v>
      </c>
      <c r="AJ26" s="282">
        <v>95</v>
      </c>
      <c r="AK26" s="282">
        <v>1316</v>
      </c>
      <c r="AL26" s="282">
        <v>149</v>
      </c>
      <c r="AM26" s="14"/>
      <c r="AN26" s="305" t="s">
        <v>390</v>
      </c>
      <c r="AO26" s="282">
        <v>0</v>
      </c>
      <c r="AP26" s="282">
        <v>17143</v>
      </c>
      <c r="AQ26" s="282">
        <v>366777</v>
      </c>
      <c r="AR26" s="282">
        <v>29013</v>
      </c>
      <c r="AS26" s="282">
        <v>2570</v>
      </c>
      <c r="AT26" s="282">
        <v>4321</v>
      </c>
      <c r="AU26" s="282">
        <v>14929</v>
      </c>
      <c r="AV26" s="282">
        <v>7590</v>
      </c>
      <c r="AW26" s="282">
        <v>7686</v>
      </c>
      <c r="AX26" s="282">
        <v>0</v>
      </c>
      <c r="AY26" s="282">
        <v>1791</v>
      </c>
      <c r="AZ26" s="14"/>
      <c r="BA26" s="305" t="s">
        <v>390</v>
      </c>
      <c r="BB26" s="282">
        <v>0</v>
      </c>
      <c r="BC26" s="282">
        <v>1536</v>
      </c>
      <c r="BD26" s="282">
        <v>690.99900000000002</v>
      </c>
      <c r="BE26" s="282">
        <v>0</v>
      </c>
      <c r="BF26" s="282">
        <v>15782</v>
      </c>
      <c r="BG26" s="282">
        <v>4792</v>
      </c>
      <c r="BH26" s="282">
        <v>0</v>
      </c>
      <c r="BI26" s="282">
        <v>18468</v>
      </c>
      <c r="BJ26" s="282">
        <v>0</v>
      </c>
      <c r="BK26" s="282">
        <v>0</v>
      </c>
      <c r="BL26" s="282">
        <v>0</v>
      </c>
      <c r="BN26" s="209"/>
    </row>
    <row r="27" spans="1:66" ht="11.25" customHeight="1">
      <c r="A27" s="14" t="s">
        <v>40</v>
      </c>
      <c r="B27" s="305" t="s">
        <v>93</v>
      </c>
      <c r="C27" s="282">
        <v>0</v>
      </c>
      <c r="D27" s="282">
        <v>72790.977999999988</v>
      </c>
      <c r="E27" s="282">
        <v>75.900000000000006</v>
      </c>
      <c r="F27" s="282">
        <v>0</v>
      </c>
      <c r="G27" s="282">
        <v>0</v>
      </c>
      <c r="H27" s="282">
        <v>23</v>
      </c>
      <c r="I27" s="282">
        <v>87642.6</v>
      </c>
      <c r="J27" s="282">
        <v>0</v>
      </c>
      <c r="K27" s="282">
        <v>1484.4399999999998</v>
      </c>
      <c r="L27" s="282">
        <v>0</v>
      </c>
      <c r="M27" s="282">
        <v>88.5</v>
      </c>
      <c r="N27" s="14" t="s">
        <v>40</v>
      </c>
      <c r="O27" s="305" t="s">
        <v>93</v>
      </c>
      <c r="P27" s="282">
        <v>48046.16</v>
      </c>
      <c r="Q27" s="282">
        <v>10264.120000000001</v>
      </c>
      <c r="R27" s="282">
        <v>114.69900000000001</v>
      </c>
      <c r="S27" s="282">
        <v>32.4</v>
      </c>
      <c r="T27" s="282">
        <v>0</v>
      </c>
      <c r="U27" s="282">
        <v>43287.64</v>
      </c>
      <c r="V27" s="282">
        <v>115.15</v>
      </c>
      <c r="W27" s="282">
        <v>59722.05</v>
      </c>
      <c r="X27" s="282">
        <v>1479.55</v>
      </c>
      <c r="Y27" s="282">
        <v>7496.8</v>
      </c>
      <c r="Z27" s="282">
        <v>150.80000000000001</v>
      </c>
      <c r="AA27" s="14" t="s">
        <v>40</v>
      </c>
      <c r="AB27" s="305" t="s">
        <v>93</v>
      </c>
      <c r="AC27" s="282">
        <v>0</v>
      </c>
      <c r="AD27" s="282">
        <v>6.5</v>
      </c>
      <c r="AE27" s="282">
        <v>903.53899999999999</v>
      </c>
      <c r="AF27" s="282">
        <v>2999.9</v>
      </c>
      <c r="AG27" s="282">
        <v>95661.2</v>
      </c>
      <c r="AH27" s="282">
        <v>1307.2</v>
      </c>
      <c r="AI27" s="282">
        <v>182633.15000000005</v>
      </c>
      <c r="AJ27" s="282">
        <v>1118.8800000000001</v>
      </c>
      <c r="AK27" s="282">
        <v>536.29999999999995</v>
      </c>
      <c r="AL27" s="282">
        <v>938.88</v>
      </c>
      <c r="AM27" s="14" t="s">
        <v>40</v>
      </c>
      <c r="AN27" s="305" t="s">
        <v>93</v>
      </c>
      <c r="AO27" s="282">
        <v>6337.35</v>
      </c>
      <c r="AP27" s="282">
        <v>0</v>
      </c>
      <c r="AQ27" s="282">
        <v>759.46999999999991</v>
      </c>
      <c r="AR27" s="282">
        <v>2616.4</v>
      </c>
      <c r="AS27" s="282">
        <v>23942.9</v>
      </c>
      <c r="AT27" s="282">
        <v>0</v>
      </c>
      <c r="AU27" s="282">
        <v>17.25</v>
      </c>
      <c r="AV27" s="282">
        <v>0</v>
      </c>
      <c r="AW27" s="282">
        <v>0</v>
      </c>
      <c r="AX27" s="282">
        <v>1389.27</v>
      </c>
      <c r="AY27" s="282">
        <v>3.13</v>
      </c>
      <c r="AZ27" s="14" t="s">
        <v>40</v>
      </c>
      <c r="BA27" s="305" t="s">
        <v>93</v>
      </c>
      <c r="BB27" s="282">
        <v>226.56</v>
      </c>
      <c r="BC27" s="282">
        <v>0</v>
      </c>
      <c r="BD27" s="282">
        <v>0</v>
      </c>
      <c r="BE27" s="282">
        <v>0</v>
      </c>
      <c r="BF27" s="282">
        <v>67685.385000000009</v>
      </c>
      <c r="BG27" s="282">
        <v>6980</v>
      </c>
      <c r="BH27" s="282">
        <v>0</v>
      </c>
      <c r="BI27" s="282">
        <v>0</v>
      </c>
      <c r="BJ27" s="282">
        <v>30294.337000000003</v>
      </c>
      <c r="BK27" s="282">
        <v>0</v>
      </c>
      <c r="BL27" s="282">
        <v>51</v>
      </c>
      <c r="BN27" s="209"/>
    </row>
    <row r="28" spans="1:66" ht="11.25" customHeight="1">
      <c r="A28" s="14"/>
      <c r="B28" s="305" t="s">
        <v>390</v>
      </c>
      <c r="C28" s="282">
        <v>20.25</v>
      </c>
      <c r="D28" s="282">
        <v>95201.29</v>
      </c>
      <c r="E28" s="282">
        <v>34.299999999999997</v>
      </c>
      <c r="F28" s="282">
        <v>0</v>
      </c>
      <c r="G28" s="282">
        <v>76.5</v>
      </c>
      <c r="H28" s="282">
        <v>0</v>
      </c>
      <c r="I28" s="282">
        <v>88894.459000000003</v>
      </c>
      <c r="J28" s="282">
        <v>0</v>
      </c>
      <c r="K28" s="282">
        <v>2643.75</v>
      </c>
      <c r="L28" s="282">
        <v>0</v>
      </c>
      <c r="M28" s="282">
        <v>44.18</v>
      </c>
      <c r="N28" s="14"/>
      <c r="O28" s="305" t="s">
        <v>390</v>
      </c>
      <c r="P28" s="282">
        <v>48989.55</v>
      </c>
      <c r="Q28" s="282">
        <v>5371.85</v>
      </c>
      <c r="R28" s="282">
        <v>244.14000000000001</v>
      </c>
      <c r="S28" s="282">
        <v>142.80000000000001</v>
      </c>
      <c r="T28" s="282">
        <v>22.1</v>
      </c>
      <c r="U28" s="282">
        <v>46446.680000000008</v>
      </c>
      <c r="V28" s="282">
        <v>379.79899999999998</v>
      </c>
      <c r="W28" s="282">
        <v>61885.428999999996</v>
      </c>
      <c r="X28" s="282">
        <v>1334.3500000000001</v>
      </c>
      <c r="Y28" s="282">
        <v>7977.7569999999987</v>
      </c>
      <c r="Z28" s="282">
        <v>144.55000000000001</v>
      </c>
      <c r="AA28" s="14"/>
      <c r="AB28" s="305" t="s">
        <v>390</v>
      </c>
      <c r="AC28" s="282">
        <v>0</v>
      </c>
      <c r="AD28" s="282">
        <v>9.5</v>
      </c>
      <c r="AE28" s="282">
        <v>1099.2</v>
      </c>
      <c r="AF28" s="282">
        <v>2424.37</v>
      </c>
      <c r="AG28" s="282">
        <v>110011.35</v>
      </c>
      <c r="AH28" s="282">
        <v>1333.9</v>
      </c>
      <c r="AI28" s="282">
        <v>212650.91</v>
      </c>
      <c r="AJ28" s="282">
        <v>1126.6299999999999</v>
      </c>
      <c r="AK28" s="282">
        <v>547.5</v>
      </c>
      <c r="AL28" s="282">
        <v>926.94800000000009</v>
      </c>
      <c r="AM28" s="14"/>
      <c r="AN28" s="305" t="s">
        <v>390</v>
      </c>
      <c r="AO28" s="282">
        <v>6712.58</v>
      </c>
      <c r="AP28" s="282">
        <v>0</v>
      </c>
      <c r="AQ28" s="282">
        <v>611.61</v>
      </c>
      <c r="AR28" s="282">
        <v>2155.6</v>
      </c>
      <c r="AS28" s="282">
        <v>12941.8</v>
      </c>
      <c r="AT28" s="282">
        <v>24.8</v>
      </c>
      <c r="AU28" s="282">
        <v>0</v>
      </c>
      <c r="AV28" s="282">
        <v>0</v>
      </c>
      <c r="AW28" s="282">
        <v>0</v>
      </c>
      <c r="AX28" s="282">
        <v>1182.0899999999999</v>
      </c>
      <c r="AY28" s="282">
        <v>18.899999999999999</v>
      </c>
      <c r="AZ28" s="14"/>
      <c r="BA28" s="305" t="s">
        <v>390</v>
      </c>
      <c r="BB28" s="282">
        <v>101.95</v>
      </c>
      <c r="BC28" s="282">
        <v>0</v>
      </c>
      <c r="BD28" s="282">
        <v>0</v>
      </c>
      <c r="BE28" s="282">
        <v>0</v>
      </c>
      <c r="BF28" s="282">
        <v>65791.828999999998</v>
      </c>
      <c r="BG28" s="282">
        <v>0</v>
      </c>
      <c r="BH28" s="282">
        <v>0</v>
      </c>
      <c r="BI28" s="282">
        <v>0</v>
      </c>
      <c r="BJ28" s="282">
        <v>10333.789000000001</v>
      </c>
      <c r="BK28" s="282">
        <v>0</v>
      </c>
      <c r="BL28" s="282">
        <v>0</v>
      </c>
      <c r="BN28" s="209"/>
    </row>
    <row r="29" spans="1:66" ht="11.25" customHeight="1">
      <c r="A29" s="14" t="s">
        <v>175</v>
      </c>
      <c r="B29" s="305" t="s">
        <v>93</v>
      </c>
      <c r="C29" s="282">
        <v>4969.8999999999996</v>
      </c>
      <c r="D29" s="282">
        <v>19614.260000000002</v>
      </c>
      <c r="E29" s="282">
        <v>10548.98</v>
      </c>
      <c r="F29" s="282">
        <v>1702.4</v>
      </c>
      <c r="G29" s="282">
        <v>10744.349999999999</v>
      </c>
      <c r="H29" s="282">
        <v>2677.5200000000013</v>
      </c>
      <c r="I29" s="282">
        <v>0</v>
      </c>
      <c r="J29" s="282">
        <v>2977.1</v>
      </c>
      <c r="K29" s="282">
        <v>751.69999999999993</v>
      </c>
      <c r="L29" s="282">
        <v>0</v>
      </c>
      <c r="M29" s="282">
        <v>0</v>
      </c>
      <c r="N29" s="14" t="s">
        <v>175</v>
      </c>
      <c r="O29" s="305" t="s">
        <v>93</v>
      </c>
      <c r="P29" s="282">
        <v>48.8</v>
      </c>
      <c r="Q29" s="282">
        <v>1421.7</v>
      </c>
      <c r="R29" s="282">
        <v>18922.18</v>
      </c>
      <c r="S29" s="282">
        <v>20670.600000000002</v>
      </c>
      <c r="T29" s="282">
        <v>1875.7999999999997</v>
      </c>
      <c r="U29" s="282">
        <v>1853.6000000000004</v>
      </c>
      <c r="V29" s="282">
        <v>74517.299999999988</v>
      </c>
      <c r="W29" s="282">
        <v>23258.260000000002</v>
      </c>
      <c r="X29" s="282">
        <v>101839.87999999999</v>
      </c>
      <c r="Y29" s="282">
        <v>715.3</v>
      </c>
      <c r="Z29" s="282">
        <v>5036.18</v>
      </c>
      <c r="AA29" s="14" t="s">
        <v>175</v>
      </c>
      <c r="AB29" s="305" t="s">
        <v>93</v>
      </c>
      <c r="AC29" s="282">
        <v>231197.52499999999</v>
      </c>
      <c r="AD29" s="282">
        <v>6456.26</v>
      </c>
      <c r="AE29" s="282">
        <v>2031.65</v>
      </c>
      <c r="AF29" s="282">
        <v>150785.5</v>
      </c>
      <c r="AG29" s="282">
        <v>32512.399999999998</v>
      </c>
      <c r="AH29" s="282">
        <v>32970.019999999997</v>
      </c>
      <c r="AI29" s="282">
        <v>0</v>
      </c>
      <c r="AJ29" s="282">
        <v>115.8</v>
      </c>
      <c r="AK29" s="282">
        <v>170.70000000000002</v>
      </c>
      <c r="AL29" s="282">
        <v>168</v>
      </c>
      <c r="AM29" s="14" t="s">
        <v>175</v>
      </c>
      <c r="AN29" s="305" t="s">
        <v>93</v>
      </c>
      <c r="AO29" s="282">
        <v>0</v>
      </c>
      <c r="AP29" s="282">
        <v>0</v>
      </c>
      <c r="AQ29" s="282">
        <v>341589.62</v>
      </c>
      <c r="AR29" s="282">
        <v>51497.080000000009</v>
      </c>
      <c r="AS29" s="282">
        <v>0</v>
      </c>
      <c r="AT29" s="282">
        <v>3452.5499999999997</v>
      </c>
      <c r="AU29" s="282">
        <v>15026.899999999998</v>
      </c>
      <c r="AV29" s="282">
        <v>65020.350000000006</v>
      </c>
      <c r="AW29" s="282">
        <v>14962.755000000001</v>
      </c>
      <c r="AX29" s="282">
        <v>0</v>
      </c>
      <c r="AY29" s="282">
        <v>1738.6</v>
      </c>
      <c r="AZ29" s="14" t="s">
        <v>175</v>
      </c>
      <c r="BA29" s="305" t="s">
        <v>93</v>
      </c>
      <c r="BB29" s="282">
        <v>0</v>
      </c>
      <c r="BC29" s="282">
        <v>2583.33</v>
      </c>
      <c r="BD29" s="282">
        <v>1267.2999999999997</v>
      </c>
      <c r="BE29" s="282">
        <v>0</v>
      </c>
      <c r="BF29" s="282">
        <v>75041.615000000005</v>
      </c>
      <c r="BG29" s="282">
        <v>0</v>
      </c>
      <c r="BH29" s="282">
        <v>4180.7999999999993</v>
      </c>
      <c r="BI29" s="282">
        <v>80823</v>
      </c>
      <c r="BJ29" s="282">
        <v>0</v>
      </c>
      <c r="BK29" s="282">
        <v>35.147999999999996</v>
      </c>
      <c r="BL29" s="282">
        <v>0</v>
      </c>
      <c r="BN29" s="209"/>
    </row>
    <row r="30" spans="1:66" ht="11.25" customHeight="1">
      <c r="A30" s="14"/>
      <c r="B30" s="305" t="s">
        <v>390</v>
      </c>
      <c r="C30" s="282">
        <v>3847.0000000000005</v>
      </c>
      <c r="D30" s="282">
        <v>19710.5</v>
      </c>
      <c r="E30" s="282">
        <v>11660.649999999998</v>
      </c>
      <c r="F30" s="282">
        <v>975.8</v>
      </c>
      <c r="G30" s="282">
        <v>10297.1</v>
      </c>
      <c r="H30" s="282">
        <v>2815.2</v>
      </c>
      <c r="I30" s="282">
        <v>0</v>
      </c>
      <c r="J30" s="282">
        <v>2474</v>
      </c>
      <c r="K30" s="282">
        <v>905.69999999999993</v>
      </c>
      <c r="L30" s="282">
        <v>0</v>
      </c>
      <c r="M30" s="282">
        <v>0</v>
      </c>
      <c r="N30" s="14"/>
      <c r="O30" s="305" t="s">
        <v>390</v>
      </c>
      <c r="P30" s="282">
        <v>57.4</v>
      </c>
      <c r="Q30" s="282">
        <v>2277.3000000000002</v>
      </c>
      <c r="R30" s="282">
        <v>21495.200000000001</v>
      </c>
      <c r="S30" s="282">
        <v>20050</v>
      </c>
      <c r="T30" s="282">
        <v>2972.7000000000003</v>
      </c>
      <c r="U30" s="282">
        <v>1838.8000000000002</v>
      </c>
      <c r="V30" s="282">
        <v>92031.099999999991</v>
      </c>
      <c r="W30" s="282">
        <v>22950.400000000001</v>
      </c>
      <c r="X30" s="282">
        <v>105108.68000000002</v>
      </c>
      <c r="Y30" s="282">
        <v>814.14999999999986</v>
      </c>
      <c r="Z30" s="282">
        <v>5613.9480000000003</v>
      </c>
      <c r="AA30" s="14"/>
      <c r="AB30" s="305" t="s">
        <v>390</v>
      </c>
      <c r="AC30" s="282">
        <v>233491.3</v>
      </c>
      <c r="AD30" s="282">
        <v>5613.9</v>
      </c>
      <c r="AE30" s="282">
        <v>1922.8500000000004</v>
      </c>
      <c r="AF30" s="282">
        <v>151309.95000000001</v>
      </c>
      <c r="AG30" s="282">
        <v>32027.65</v>
      </c>
      <c r="AH30" s="282">
        <v>31274.1</v>
      </c>
      <c r="AI30" s="282">
        <v>0</v>
      </c>
      <c r="AJ30" s="282">
        <v>116.6</v>
      </c>
      <c r="AK30" s="282">
        <v>278.3</v>
      </c>
      <c r="AL30" s="282">
        <v>169.6</v>
      </c>
      <c r="AM30" s="14"/>
      <c r="AN30" s="305" t="s">
        <v>390</v>
      </c>
      <c r="AO30" s="282">
        <v>0</v>
      </c>
      <c r="AP30" s="282">
        <v>0</v>
      </c>
      <c r="AQ30" s="282">
        <v>350849.65899999999</v>
      </c>
      <c r="AR30" s="282">
        <v>44918.299999999996</v>
      </c>
      <c r="AS30" s="282">
        <v>0</v>
      </c>
      <c r="AT30" s="282">
        <v>3340.1000000000004</v>
      </c>
      <c r="AU30" s="282">
        <v>16690.670000000002</v>
      </c>
      <c r="AV30" s="282">
        <v>61938.797000000006</v>
      </c>
      <c r="AW30" s="282">
        <v>15728.992</v>
      </c>
      <c r="AX30" s="282">
        <v>0</v>
      </c>
      <c r="AY30" s="282">
        <v>1926.5</v>
      </c>
      <c r="AZ30" s="14"/>
      <c r="BA30" s="305" t="s">
        <v>390</v>
      </c>
      <c r="BB30" s="282">
        <v>0</v>
      </c>
      <c r="BC30" s="282">
        <v>2930.5389999999998</v>
      </c>
      <c r="BD30" s="282">
        <v>1472.4999999999998</v>
      </c>
      <c r="BE30" s="282">
        <v>0</v>
      </c>
      <c r="BF30" s="282">
        <v>73210.8</v>
      </c>
      <c r="BG30" s="282">
        <v>0</v>
      </c>
      <c r="BH30" s="282">
        <v>4779.2000000000007</v>
      </c>
      <c r="BI30" s="282">
        <v>82902.5</v>
      </c>
      <c r="BJ30" s="282">
        <v>0</v>
      </c>
      <c r="BK30" s="282">
        <v>31.229999999999997</v>
      </c>
      <c r="BL30" s="282">
        <v>0</v>
      </c>
      <c r="BN30" s="209"/>
    </row>
    <row r="31" spans="1:66" ht="11.25" customHeight="1">
      <c r="A31" s="14" t="s">
        <v>41</v>
      </c>
      <c r="B31" s="305" t="s">
        <v>93</v>
      </c>
      <c r="C31" s="282">
        <v>4235.5</v>
      </c>
      <c r="D31" s="282">
        <v>39736.799999999996</v>
      </c>
      <c r="E31" s="282">
        <v>8869.6</v>
      </c>
      <c r="F31" s="282">
        <v>327523.09999999998</v>
      </c>
      <c r="G31" s="282">
        <v>3685.6</v>
      </c>
      <c r="H31" s="282">
        <v>468.2</v>
      </c>
      <c r="I31" s="282">
        <v>69518.8</v>
      </c>
      <c r="J31" s="282">
        <v>0</v>
      </c>
      <c r="K31" s="282">
        <v>3281.75</v>
      </c>
      <c r="L31" s="282">
        <v>4819</v>
      </c>
      <c r="M31" s="282">
        <v>15548.810000000001</v>
      </c>
      <c r="N31" s="14" t="s">
        <v>41</v>
      </c>
      <c r="O31" s="305" t="s">
        <v>93</v>
      </c>
      <c r="P31" s="282">
        <v>3141.6</v>
      </c>
      <c r="Q31" s="282">
        <v>10656</v>
      </c>
      <c r="R31" s="282">
        <v>2498.16</v>
      </c>
      <c r="S31" s="282">
        <v>7019.2999999999993</v>
      </c>
      <c r="T31" s="282">
        <v>1439.2</v>
      </c>
      <c r="U31" s="282">
        <v>11366.099999999999</v>
      </c>
      <c r="V31" s="282">
        <v>10379.75</v>
      </c>
      <c r="W31" s="282">
        <v>155679.88800000001</v>
      </c>
      <c r="X31" s="282">
        <v>6235.996000000001</v>
      </c>
      <c r="Y31" s="282">
        <v>4720.8890000000001</v>
      </c>
      <c r="Z31" s="282">
        <v>2554.9700000000003</v>
      </c>
      <c r="AA31" s="14" t="s">
        <v>41</v>
      </c>
      <c r="AB31" s="305" t="s">
        <v>93</v>
      </c>
      <c r="AC31" s="282">
        <v>13234.5</v>
      </c>
      <c r="AD31" s="282">
        <v>1544.0689999999997</v>
      </c>
      <c r="AE31" s="282">
        <v>222.19900000000001</v>
      </c>
      <c r="AF31" s="282">
        <v>1225.548</v>
      </c>
      <c r="AG31" s="282">
        <v>2549.1400000000003</v>
      </c>
      <c r="AH31" s="282">
        <v>0</v>
      </c>
      <c r="AI31" s="282">
        <v>29227.579999999998</v>
      </c>
      <c r="AJ31" s="282">
        <v>855.49699999999984</v>
      </c>
      <c r="AK31" s="282">
        <v>93.14800000000001</v>
      </c>
      <c r="AL31" s="282">
        <v>923.65000000000009</v>
      </c>
      <c r="AM31" s="14" t="s">
        <v>41</v>
      </c>
      <c r="AN31" s="305" t="s">
        <v>93</v>
      </c>
      <c r="AO31" s="282">
        <v>103.6</v>
      </c>
      <c r="AP31" s="282">
        <v>0</v>
      </c>
      <c r="AQ31" s="282">
        <v>396202.179</v>
      </c>
      <c r="AR31" s="282">
        <v>6989.3</v>
      </c>
      <c r="AS31" s="282">
        <v>3315.3</v>
      </c>
      <c r="AT31" s="282">
        <v>3283.2</v>
      </c>
      <c r="AU31" s="282">
        <v>4975.8</v>
      </c>
      <c r="AV31" s="282">
        <v>157.87700000000001</v>
      </c>
      <c r="AW31" s="282">
        <v>30.1</v>
      </c>
      <c r="AX31" s="282">
        <v>337</v>
      </c>
      <c r="AY31" s="282">
        <v>2196.16</v>
      </c>
      <c r="AZ31" s="14" t="s">
        <v>41</v>
      </c>
      <c r="BA31" s="305" t="s">
        <v>93</v>
      </c>
      <c r="BB31" s="282">
        <v>0</v>
      </c>
      <c r="BC31" s="282">
        <v>1349.1999999999998</v>
      </c>
      <c r="BD31" s="282">
        <v>1588.4</v>
      </c>
      <c r="BE31" s="282">
        <v>2365986.2229999998</v>
      </c>
      <c r="BF31" s="282">
        <v>104373.24600000001</v>
      </c>
      <c r="BG31" s="282">
        <v>95512.6</v>
      </c>
      <c r="BH31" s="282">
        <v>371</v>
      </c>
      <c r="BI31" s="282">
        <v>4910.6000000000004</v>
      </c>
      <c r="BJ31" s="282">
        <v>205</v>
      </c>
      <c r="BK31" s="282">
        <v>0</v>
      </c>
      <c r="BL31" s="282">
        <v>18304.099999999999</v>
      </c>
      <c r="BN31" s="209"/>
    </row>
    <row r="32" spans="1:66" ht="11.25" customHeight="1">
      <c r="A32" s="14"/>
      <c r="B32" s="305" t="s">
        <v>390</v>
      </c>
      <c r="C32" s="282">
        <v>3177</v>
      </c>
      <c r="D32" s="282">
        <v>29866.400000000001</v>
      </c>
      <c r="E32" s="282">
        <v>8983.2000000000007</v>
      </c>
      <c r="F32" s="282">
        <v>382630.5</v>
      </c>
      <c r="G32" s="282">
        <v>2785.4</v>
      </c>
      <c r="H32" s="282">
        <v>387.8</v>
      </c>
      <c r="I32" s="282">
        <v>75330.649999999994</v>
      </c>
      <c r="J32" s="282">
        <v>0</v>
      </c>
      <c r="K32" s="282">
        <v>2565.2499999999995</v>
      </c>
      <c r="L32" s="282">
        <v>0</v>
      </c>
      <c r="M32" s="282">
        <v>10810.6</v>
      </c>
      <c r="N32" s="14"/>
      <c r="O32" s="305" t="s">
        <v>390</v>
      </c>
      <c r="P32" s="282">
        <v>2888.65</v>
      </c>
      <c r="Q32" s="282">
        <v>10396.1</v>
      </c>
      <c r="R32" s="282">
        <v>2050.4</v>
      </c>
      <c r="S32" s="282">
        <v>6403.0999999999995</v>
      </c>
      <c r="T32" s="282">
        <v>1341.8000000000002</v>
      </c>
      <c r="U32" s="282">
        <v>11835.2</v>
      </c>
      <c r="V32" s="282">
        <v>9189.5999999999985</v>
      </c>
      <c r="W32" s="282">
        <v>170373.829</v>
      </c>
      <c r="X32" s="282">
        <v>5739.5279999999993</v>
      </c>
      <c r="Y32" s="282">
        <v>4649.43</v>
      </c>
      <c r="Z32" s="282">
        <v>2176.27</v>
      </c>
      <c r="AA32" s="14"/>
      <c r="AB32" s="305" t="s">
        <v>390</v>
      </c>
      <c r="AC32" s="282">
        <v>12820.3</v>
      </c>
      <c r="AD32" s="282">
        <v>1474.4690000000001</v>
      </c>
      <c r="AE32" s="282">
        <v>282.40899999999999</v>
      </c>
      <c r="AF32" s="282">
        <v>1145.42</v>
      </c>
      <c r="AG32" s="282">
        <v>2613.7200000000003</v>
      </c>
      <c r="AH32" s="282">
        <v>0</v>
      </c>
      <c r="AI32" s="282">
        <v>30373.599999999999</v>
      </c>
      <c r="AJ32" s="282">
        <v>787.02900000000011</v>
      </c>
      <c r="AK32" s="282">
        <v>90.25</v>
      </c>
      <c r="AL32" s="282">
        <v>672</v>
      </c>
      <c r="AM32" s="14"/>
      <c r="AN32" s="305" t="s">
        <v>390</v>
      </c>
      <c r="AO32" s="282">
        <v>168</v>
      </c>
      <c r="AP32" s="282">
        <v>0</v>
      </c>
      <c r="AQ32" s="282">
        <v>406954.5</v>
      </c>
      <c r="AR32" s="282">
        <v>7557.9</v>
      </c>
      <c r="AS32" s="282">
        <v>2126.6999999999998</v>
      </c>
      <c r="AT32" s="282">
        <v>2396.1</v>
      </c>
      <c r="AU32" s="282">
        <v>3216.6</v>
      </c>
      <c r="AV32" s="282">
        <v>144.31799999999998</v>
      </c>
      <c r="AW32" s="282">
        <v>32.918999999999997</v>
      </c>
      <c r="AX32" s="282">
        <v>240</v>
      </c>
      <c r="AY32" s="282">
        <v>1938.67</v>
      </c>
      <c r="AZ32" s="14"/>
      <c r="BA32" s="305" t="s">
        <v>390</v>
      </c>
      <c r="BB32" s="282">
        <v>6</v>
      </c>
      <c r="BC32" s="282">
        <v>1377.3999999999999</v>
      </c>
      <c r="BD32" s="282">
        <v>1307.5999999999999</v>
      </c>
      <c r="BE32" s="282">
        <v>2424317.0359999998</v>
      </c>
      <c r="BF32" s="282">
        <v>100538.1</v>
      </c>
      <c r="BG32" s="282">
        <v>82779</v>
      </c>
      <c r="BH32" s="282">
        <v>525</v>
      </c>
      <c r="BI32" s="282">
        <v>4128.8</v>
      </c>
      <c r="BJ32" s="282">
        <v>0</v>
      </c>
      <c r="BK32" s="282">
        <v>0</v>
      </c>
      <c r="BL32" s="282">
        <v>18597.8</v>
      </c>
      <c r="BN32" s="209"/>
    </row>
    <row r="33" spans="1:66" ht="11.25" customHeight="1">
      <c r="A33" s="14" t="s">
        <v>42</v>
      </c>
      <c r="B33" s="305" t="s">
        <v>93</v>
      </c>
      <c r="C33" s="282">
        <v>200</v>
      </c>
      <c r="D33" s="282">
        <v>21802</v>
      </c>
      <c r="E33" s="282">
        <v>870</v>
      </c>
      <c r="F33" s="282">
        <v>291084</v>
      </c>
      <c r="G33" s="282">
        <v>16</v>
      </c>
      <c r="H33" s="282">
        <v>0</v>
      </c>
      <c r="I33" s="282">
        <v>2005</v>
      </c>
      <c r="J33" s="282">
        <v>0</v>
      </c>
      <c r="K33" s="282">
        <v>52</v>
      </c>
      <c r="L33" s="282">
        <v>0</v>
      </c>
      <c r="M33" s="282">
        <v>8</v>
      </c>
      <c r="N33" s="14" t="s">
        <v>42</v>
      </c>
      <c r="O33" s="305" t="s">
        <v>93</v>
      </c>
      <c r="P33" s="282">
        <v>613</v>
      </c>
      <c r="Q33" s="282">
        <v>228</v>
      </c>
      <c r="R33" s="282">
        <v>563</v>
      </c>
      <c r="S33" s="282">
        <v>133</v>
      </c>
      <c r="T33" s="282">
        <v>0</v>
      </c>
      <c r="U33" s="282">
        <v>3855</v>
      </c>
      <c r="V33" s="282">
        <v>12306</v>
      </c>
      <c r="W33" s="282">
        <v>23756</v>
      </c>
      <c r="X33" s="282">
        <v>29777</v>
      </c>
      <c r="Y33" s="282">
        <v>51732</v>
      </c>
      <c r="Z33" s="282">
        <v>39</v>
      </c>
      <c r="AA33" s="14" t="s">
        <v>42</v>
      </c>
      <c r="AB33" s="305" t="s">
        <v>93</v>
      </c>
      <c r="AC33" s="282">
        <v>0</v>
      </c>
      <c r="AD33" s="282">
        <v>258</v>
      </c>
      <c r="AE33" s="282">
        <v>9544</v>
      </c>
      <c r="AF33" s="282">
        <v>1186</v>
      </c>
      <c r="AG33" s="282">
        <v>0</v>
      </c>
      <c r="AH33" s="282">
        <v>0</v>
      </c>
      <c r="AI33" s="282">
        <v>10989</v>
      </c>
      <c r="AJ33" s="282">
        <v>0</v>
      </c>
      <c r="AK33" s="282">
        <v>0</v>
      </c>
      <c r="AL33" s="282">
        <v>0</v>
      </c>
      <c r="AM33" s="14" t="s">
        <v>42</v>
      </c>
      <c r="AN33" s="305" t="s">
        <v>93</v>
      </c>
      <c r="AO33" s="282">
        <v>0</v>
      </c>
      <c r="AP33" s="282">
        <v>0</v>
      </c>
      <c r="AQ33" s="282">
        <v>575</v>
      </c>
      <c r="AR33" s="282">
        <v>2725</v>
      </c>
      <c r="AS33" s="282">
        <v>4486</v>
      </c>
      <c r="AT33" s="282">
        <v>0</v>
      </c>
      <c r="AU33" s="282">
        <v>194</v>
      </c>
      <c r="AV33" s="282">
        <v>745</v>
      </c>
      <c r="AW33" s="282">
        <v>109.5</v>
      </c>
      <c r="AX33" s="282">
        <v>89</v>
      </c>
      <c r="AY33" s="282">
        <v>149</v>
      </c>
      <c r="AZ33" s="14" t="s">
        <v>42</v>
      </c>
      <c r="BA33" s="305" t="s">
        <v>93</v>
      </c>
      <c r="BB33" s="282">
        <v>65</v>
      </c>
      <c r="BC33" s="282">
        <v>39</v>
      </c>
      <c r="BD33" s="282">
        <v>30</v>
      </c>
      <c r="BE33" s="282">
        <v>1136591.6370000001</v>
      </c>
      <c r="BF33" s="282">
        <v>36219</v>
      </c>
      <c r="BG33" s="282">
        <v>38063</v>
      </c>
      <c r="BH33" s="282">
        <v>0</v>
      </c>
      <c r="BI33" s="282">
        <v>0</v>
      </c>
      <c r="BJ33" s="282">
        <v>7115.8</v>
      </c>
      <c r="BK33" s="282">
        <v>0</v>
      </c>
      <c r="BL33" s="282">
        <v>1508.5</v>
      </c>
      <c r="BN33" s="209"/>
    </row>
    <row r="34" spans="1:66" ht="11.25" customHeight="1">
      <c r="A34" s="14"/>
      <c r="B34" s="305" t="s">
        <v>390</v>
      </c>
      <c r="C34" s="282">
        <v>8</v>
      </c>
      <c r="D34" s="282">
        <v>37226</v>
      </c>
      <c r="E34" s="282">
        <v>1014</v>
      </c>
      <c r="F34" s="282">
        <v>433258</v>
      </c>
      <c r="G34" s="282">
        <v>4</v>
      </c>
      <c r="H34" s="282">
        <v>18</v>
      </c>
      <c r="I34" s="282">
        <v>2129</v>
      </c>
      <c r="J34" s="282">
        <v>0</v>
      </c>
      <c r="K34" s="282">
        <v>49</v>
      </c>
      <c r="L34" s="282">
        <v>0</v>
      </c>
      <c r="M34" s="282">
        <v>0</v>
      </c>
      <c r="N34" s="14"/>
      <c r="O34" s="305" t="s">
        <v>390</v>
      </c>
      <c r="P34" s="282">
        <v>1595</v>
      </c>
      <c r="Q34" s="282">
        <v>277</v>
      </c>
      <c r="R34" s="282">
        <v>235</v>
      </c>
      <c r="S34" s="282">
        <v>129</v>
      </c>
      <c r="T34" s="282">
        <v>0</v>
      </c>
      <c r="U34" s="282">
        <v>4354</v>
      </c>
      <c r="V34" s="282">
        <v>10398</v>
      </c>
      <c r="W34" s="282">
        <v>20301</v>
      </c>
      <c r="X34" s="282">
        <v>21836</v>
      </c>
      <c r="Y34" s="282">
        <v>75533</v>
      </c>
      <c r="Z34" s="282">
        <v>65</v>
      </c>
      <c r="AA34" s="14"/>
      <c r="AB34" s="305" t="s">
        <v>390</v>
      </c>
      <c r="AC34" s="282">
        <v>0</v>
      </c>
      <c r="AD34" s="282">
        <v>304</v>
      </c>
      <c r="AE34" s="282">
        <v>22897</v>
      </c>
      <c r="AF34" s="282">
        <v>2071</v>
      </c>
      <c r="AG34" s="282">
        <v>0</v>
      </c>
      <c r="AH34" s="282">
        <v>0</v>
      </c>
      <c r="AI34" s="282">
        <v>7246</v>
      </c>
      <c r="AJ34" s="282">
        <v>0</v>
      </c>
      <c r="AK34" s="282">
        <v>0</v>
      </c>
      <c r="AL34" s="282">
        <v>10</v>
      </c>
      <c r="AM34" s="14"/>
      <c r="AN34" s="305" t="s">
        <v>390</v>
      </c>
      <c r="AO34" s="282">
        <v>0</v>
      </c>
      <c r="AP34" s="282">
        <v>0</v>
      </c>
      <c r="AQ34" s="282">
        <v>2491</v>
      </c>
      <c r="AR34" s="282">
        <v>2546</v>
      </c>
      <c r="AS34" s="282">
        <v>7601.5</v>
      </c>
      <c r="AT34" s="282">
        <v>167</v>
      </c>
      <c r="AU34" s="282">
        <v>392.5</v>
      </c>
      <c r="AV34" s="282">
        <v>559</v>
      </c>
      <c r="AW34" s="282">
        <v>55</v>
      </c>
      <c r="AX34" s="282">
        <v>162</v>
      </c>
      <c r="AY34" s="282">
        <v>48</v>
      </c>
      <c r="AZ34" s="14"/>
      <c r="BA34" s="305" t="s">
        <v>390</v>
      </c>
      <c r="BB34" s="282">
        <v>58</v>
      </c>
      <c r="BC34" s="282">
        <v>36</v>
      </c>
      <c r="BD34" s="282">
        <v>12</v>
      </c>
      <c r="BE34" s="282">
        <v>798090.84400000004</v>
      </c>
      <c r="BF34" s="282">
        <v>37310</v>
      </c>
      <c r="BG34" s="282">
        <v>25035</v>
      </c>
      <c r="BH34" s="282">
        <v>0</v>
      </c>
      <c r="BI34" s="282">
        <v>0</v>
      </c>
      <c r="BJ34" s="282">
        <v>1677</v>
      </c>
      <c r="BK34" s="282">
        <v>0</v>
      </c>
      <c r="BL34" s="282">
        <v>2047</v>
      </c>
      <c r="BN34" s="209"/>
    </row>
    <row r="35" spans="1:66" ht="11.25" customHeight="1">
      <c r="A35" s="14" t="s">
        <v>43</v>
      </c>
      <c r="B35" s="305" t="s">
        <v>93</v>
      </c>
      <c r="C35" s="282">
        <v>18.829999999999998</v>
      </c>
      <c r="D35" s="282">
        <v>78187.649999999994</v>
      </c>
      <c r="E35" s="282">
        <v>274.08</v>
      </c>
      <c r="F35" s="282">
        <v>0</v>
      </c>
      <c r="G35" s="282">
        <v>16</v>
      </c>
      <c r="H35" s="282">
        <v>4.25</v>
      </c>
      <c r="I35" s="282">
        <v>11202.82</v>
      </c>
      <c r="J35" s="282">
        <v>2652</v>
      </c>
      <c r="K35" s="282">
        <v>2939.82</v>
      </c>
      <c r="L35" s="282">
        <v>0</v>
      </c>
      <c r="M35" s="282">
        <v>1321.3200000000002</v>
      </c>
      <c r="N35" s="14" t="s">
        <v>43</v>
      </c>
      <c r="O35" s="305" t="s">
        <v>93</v>
      </c>
      <c r="P35" s="282">
        <v>11974.699999999999</v>
      </c>
      <c r="Q35" s="282">
        <v>3594.4</v>
      </c>
      <c r="R35" s="282">
        <v>1343.1499999999999</v>
      </c>
      <c r="S35" s="282">
        <v>3436.2</v>
      </c>
      <c r="T35" s="282">
        <v>3601.74</v>
      </c>
      <c r="U35" s="282">
        <v>4524</v>
      </c>
      <c r="V35" s="282">
        <v>10583.1</v>
      </c>
      <c r="W35" s="282">
        <v>60851.6</v>
      </c>
      <c r="X35" s="282">
        <v>1541.0900000000001</v>
      </c>
      <c r="Y35" s="282">
        <v>7653</v>
      </c>
      <c r="Z35" s="282">
        <v>424.88</v>
      </c>
      <c r="AA35" s="14" t="s">
        <v>43</v>
      </c>
      <c r="AB35" s="305" t="s">
        <v>93</v>
      </c>
      <c r="AC35" s="282">
        <v>0</v>
      </c>
      <c r="AD35" s="282">
        <v>639</v>
      </c>
      <c r="AE35" s="282">
        <v>5.0999999999999996</v>
      </c>
      <c r="AF35" s="282">
        <v>6218.1</v>
      </c>
      <c r="AG35" s="282">
        <v>101901.00000000001</v>
      </c>
      <c r="AH35" s="282">
        <v>1316</v>
      </c>
      <c r="AI35" s="282">
        <v>52464.65</v>
      </c>
      <c r="AJ35" s="282">
        <v>78517.060000000012</v>
      </c>
      <c r="AK35" s="282">
        <v>13050.7</v>
      </c>
      <c r="AL35" s="282">
        <v>9679.0999999999985</v>
      </c>
      <c r="AM35" s="14" t="s">
        <v>43</v>
      </c>
      <c r="AN35" s="305" t="s">
        <v>93</v>
      </c>
      <c r="AO35" s="282">
        <v>769.8</v>
      </c>
      <c r="AP35" s="282">
        <v>0</v>
      </c>
      <c r="AQ35" s="282">
        <v>52319.35</v>
      </c>
      <c r="AR35" s="282">
        <v>24518.560000000001</v>
      </c>
      <c r="AS35" s="282">
        <v>80989.180000000008</v>
      </c>
      <c r="AT35" s="282">
        <v>189.375</v>
      </c>
      <c r="AU35" s="282">
        <v>459.2</v>
      </c>
      <c r="AV35" s="282">
        <v>0</v>
      </c>
      <c r="AW35" s="282">
        <v>0</v>
      </c>
      <c r="AX35" s="282">
        <v>5730.5</v>
      </c>
      <c r="AY35" s="282">
        <v>1396.2</v>
      </c>
      <c r="AZ35" s="14" t="s">
        <v>43</v>
      </c>
      <c r="BA35" s="305" t="s">
        <v>93</v>
      </c>
      <c r="BB35" s="282">
        <v>15.5</v>
      </c>
      <c r="BC35" s="282">
        <v>63.2</v>
      </c>
      <c r="BD35" s="282">
        <v>0</v>
      </c>
      <c r="BE35" s="282">
        <v>727258.3899999999</v>
      </c>
      <c r="BF35" s="282">
        <v>125403.66899999998</v>
      </c>
      <c r="BG35" s="282">
        <v>259017.19</v>
      </c>
      <c r="BH35" s="282">
        <v>0</v>
      </c>
      <c r="BI35" s="282">
        <v>0</v>
      </c>
      <c r="BJ35" s="282">
        <v>2106.5700000000002</v>
      </c>
      <c r="BK35" s="282">
        <v>0</v>
      </c>
      <c r="BL35" s="282">
        <v>367.7</v>
      </c>
      <c r="BN35" s="209"/>
    </row>
    <row r="36" spans="1:66" ht="11.25" customHeight="1">
      <c r="A36" s="14"/>
      <c r="B36" s="305" t="s">
        <v>390</v>
      </c>
      <c r="C36" s="282">
        <v>43.559999999999995</v>
      </c>
      <c r="D36" s="282">
        <v>75053.95</v>
      </c>
      <c r="E36" s="282">
        <v>711.9</v>
      </c>
      <c r="F36" s="282">
        <v>0</v>
      </c>
      <c r="G36" s="282">
        <v>54.2</v>
      </c>
      <c r="H36" s="282">
        <v>0</v>
      </c>
      <c r="I36" s="282">
        <v>15695.58</v>
      </c>
      <c r="J36" s="282">
        <v>1342</v>
      </c>
      <c r="K36" s="282">
        <v>3258</v>
      </c>
      <c r="L36" s="282">
        <v>10</v>
      </c>
      <c r="M36" s="282">
        <v>1786.9</v>
      </c>
      <c r="N36" s="14"/>
      <c r="O36" s="305" t="s">
        <v>390</v>
      </c>
      <c r="P36" s="282">
        <v>14969.2</v>
      </c>
      <c r="Q36" s="282">
        <v>5521.2999999999993</v>
      </c>
      <c r="R36" s="282">
        <v>793.94999999999993</v>
      </c>
      <c r="S36" s="282">
        <v>3935</v>
      </c>
      <c r="T36" s="282">
        <v>2201.1</v>
      </c>
      <c r="U36" s="282">
        <v>8254.7999999999993</v>
      </c>
      <c r="V36" s="282">
        <v>9923</v>
      </c>
      <c r="W36" s="282">
        <v>70916.5</v>
      </c>
      <c r="X36" s="282">
        <v>1668.4999999999998</v>
      </c>
      <c r="Y36" s="282">
        <v>3701</v>
      </c>
      <c r="Z36" s="282">
        <v>440.5</v>
      </c>
      <c r="AA36" s="14"/>
      <c r="AB36" s="305" t="s">
        <v>390</v>
      </c>
      <c r="AC36" s="282">
        <v>0</v>
      </c>
      <c r="AD36" s="282">
        <v>941</v>
      </c>
      <c r="AE36" s="282">
        <v>44</v>
      </c>
      <c r="AF36" s="282">
        <v>5785.9000000000005</v>
      </c>
      <c r="AG36" s="282">
        <v>96966.840000000011</v>
      </c>
      <c r="AH36" s="282">
        <v>1800</v>
      </c>
      <c r="AI36" s="282">
        <v>47628.5</v>
      </c>
      <c r="AJ36" s="282">
        <v>69206.5</v>
      </c>
      <c r="AK36" s="282">
        <v>10280.199999999999</v>
      </c>
      <c r="AL36" s="282">
        <v>2769</v>
      </c>
      <c r="AM36" s="14"/>
      <c r="AN36" s="305" t="s">
        <v>390</v>
      </c>
      <c r="AO36" s="282">
        <v>699</v>
      </c>
      <c r="AP36" s="282">
        <v>0</v>
      </c>
      <c r="AQ36" s="282">
        <v>37481.989000000009</v>
      </c>
      <c r="AR36" s="282">
        <v>12466.5</v>
      </c>
      <c r="AS36" s="282">
        <v>70948.800000000003</v>
      </c>
      <c r="AT36" s="282">
        <v>138.87</v>
      </c>
      <c r="AU36" s="282">
        <v>414.51</v>
      </c>
      <c r="AV36" s="282">
        <v>0</v>
      </c>
      <c r="AW36" s="282">
        <v>0</v>
      </c>
      <c r="AX36" s="282">
        <v>9116.5</v>
      </c>
      <c r="AY36" s="282">
        <v>1152.5</v>
      </c>
      <c r="AZ36" s="14"/>
      <c r="BA36" s="305" t="s">
        <v>390</v>
      </c>
      <c r="BB36" s="282">
        <v>34.9</v>
      </c>
      <c r="BC36" s="282">
        <v>117.30000000000001</v>
      </c>
      <c r="BD36" s="282">
        <v>7.76</v>
      </c>
      <c r="BE36" s="282">
        <v>590093.07999999996</v>
      </c>
      <c r="BF36" s="282">
        <v>81047.107000000004</v>
      </c>
      <c r="BG36" s="282">
        <v>222905.09999999998</v>
      </c>
      <c r="BH36" s="282">
        <v>0</v>
      </c>
      <c r="BI36" s="282">
        <v>0</v>
      </c>
      <c r="BJ36" s="282">
        <v>1089.98</v>
      </c>
      <c r="BK36" s="282">
        <v>0</v>
      </c>
      <c r="BL36" s="282">
        <v>351.29999999999995</v>
      </c>
      <c r="BN36" s="209"/>
    </row>
    <row r="37" spans="1:66" ht="11.25" customHeight="1">
      <c r="A37" s="14" t="s">
        <v>318</v>
      </c>
      <c r="B37" s="305" t="s">
        <v>93</v>
      </c>
      <c r="C37" s="282">
        <v>15.4</v>
      </c>
      <c r="D37" s="282">
        <v>19.100000000000001</v>
      </c>
      <c r="E37" s="282">
        <v>6.39</v>
      </c>
      <c r="F37" s="282">
        <v>0</v>
      </c>
      <c r="G37" s="282">
        <v>15.05</v>
      </c>
      <c r="H37" s="282">
        <v>12.52</v>
      </c>
      <c r="I37" s="282">
        <v>0</v>
      </c>
      <c r="J37" s="282">
        <v>0</v>
      </c>
      <c r="K37" s="282">
        <v>4849.1000000000004</v>
      </c>
      <c r="L37" s="282">
        <v>0</v>
      </c>
      <c r="M37" s="282">
        <v>1665.15</v>
      </c>
      <c r="N37" s="14" t="s">
        <v>318</v>
      </c>
      <c r="O37" s="305" t="s">
        <v>93</v>
      </c>
      <c r="P37" s="282">
        <v>734.2</v>
      </c>
      <c r="Q37" s="282">
        <v>462.51</v>
      </c>
      <c r="R37" s="282">
        <v>32.200000000000003</v>
      </c>
      <c r="S37" s="282">
        <v>0</v>
      </c>
      <c r="T37" s="282">
        <v>0</v>
      </c>
      <c r="U37" s="282">
        <v>4288.2</v>
      </c>
      <c r="V37" s="282">
        <v>209.69</v>
      </c>
      <c r="W37" s="282">
        <v>1035.1999999999998</v>
      </c>
      <c r="X37" s="282">
        <v>169</v>
      </c>
      <c r="Y37" s="282">
        <v>25</v>
      </c>
      <c r="Z37" s="282">
        <v>0</v>
      </c>
      <c r="AA37" s="14" t="s">
        <v>318</v>
      </c>
      <c r="AB37" s="305" t="s">
        <v>93</v>
      </c>
      <c r="AC37" s="282">
        <v>0</v>
      </c>
      <c r="AD37" s="282">
        <v>0</v>
      </c>
      <c r="AE37" s="282">
        <v>0</v>
      </c>
      <c r="AF37" s="282">
        <v>0</v>
      </c>
      <c r="AG37" s="282">
        <v>5635.78</v>
      </c>
      <c r="AH37" s="282">
        <v>0</v>
      </c>
      <c r="AI37" s="282">
        <v>449.6</v>
      </c>
      <c r="AJ37" s="282">
        <v>916.68899999999996</v>
      </c>
      <c r="AK37" s="282">
        <v>69.2</v>
      </c>
      <c r="AL37" s="282">
        <v>679</v>
      </c>
      <c r="AM37" s="14" t="s">
        <v>318</v>
      </c>
      <c r="AN37" s="305" t="s">
        <v>93</v>
      </c>
      <c r="AO37" s="282">
        <v>371.46000000000004</v>
      </c>
      <c r="AP37" s="282">
        <v>0</v>
      </c>
      <c r="AQ37" s="282">
        <v>0</v>
      </c>
      <c r="AR37" s="282">
        <v>374.7</v>
      </c>
      <c r="AS37" s="282">
        <v>3247.13</v>
      </c>
      <c r="AT37" s="282">
        <v>0</v>
      </c>
      <c r="AU37" s="282">
        <v>0</v>
      </c>
      <c r="AV37" s="282">
        <v>0</v>
      </c>
      <c r="AW37" s="282">
        <v>0</v>
      </c>
      <c r="AX37" s="282">
        <v>0</v>
      </c>
      <c r="AY37" s="282">
        <v>39.65</v>
      </c>
      <c r="AZ37" s="14" t="s">
        <v>318</v>
      </c>
      <c r="BA37" s="305" t="s">
        <v>93</v>
      </c>
      <c r="BB37" s="282">
        <v>0</v>
      </c>
      <c r="BC37" s="282">
        <v>0</v>
      </c>
      <c r="BD37" s="282">
        <v>0</v>
      </c>
      <c r="BE37" s="282">
        <v>0</v>
      </c>
      <c r="BF37" s="282">
        <v>346.5</v>
      </c>
      <c r="BG37" s="282">
        <v>25828.578999999998</v>
      </c>
      <c r="BH37" s="282">
        <v>0</v>
      </c>
      <c r="BI37" s="282">
        <v>0</v>
      </c>
      <c r="BJ37" s="282">
        <v>8.7799999999999994</v>
      </c>
      <c r="BK37" s="282">
        <v>0</v>
      </c>
      <c r="BL37" s="282">
        <v>0</v>
      </c>
      <c r="BN37" s="209"/>
    </row>
    <row r="38" spans="1:66" ht="11.25" customHeight="1">
      <c r="A38" s="14"/>
      <c r="B38" s="305" t="s">
        <v>390</v>
      </c>
      <c r="C38" s="282">
        <v>0</v>
      </c>
      <c r="D38" s="282">
        <v>16.14</v>
      </c>
      <c r="E38" s="282">
        <v>6.26</v>
      </c>
      <c r="F38" s="282">
        <v>0</v>
      </c>
      <c r="G38" s="282">
        <v>20.23</v>
      </c>
      <c r="H38" s="282">
        <v>2.0699999999999998</v>
      </c>
      <c r="I38" s="282">
        <v>0</v>
      </c>
      <c r="J38" s="282">
        <v>0</v>
      </c>
      <c r="K38" s="282">
        <v>2846.05</v>
      </c>
      <c r="L38" s="282">
        <v>0</v>
      </c>
      <c r="M38" s="282">
        <v>1220.25</v>
      </c>
      <c r="N38" s="14"/>
      <c r="O38" s="305" t="s">
        <v>390</v>
      </c>
      <c r="P38" s="282">
        <v>1067.42</v>
      </c>
      <c r="Q38" s="282">
        <v>335.22999999999996</v>
      </c>
      <c r="R38" s="282">
        <v>49.31</v>
      </c>
      <c r="S38" s="282">
        <v>0</v>
      </c>
      <c r="T38" s="282">
        <v>0</v>
      </c>
      <c r="U38" s="282">
        <v>2938.1</v>
      </c>
      <c r="V38" s="282">
        <v>42.8</v>
      </c>
      <c r="W38" s="282">
        <v>895.9</v>
      </c>
      <c r="X38" s="282">
        <v>147.5</v>
      </c>
      <c r="Y38" s="282">
        <v>19</v>
      </c>
      <c r="Z38" s="282">
        <v>0</v>
      </c>
      <c r="AA38" s="14"/>
      <c r="AB38" s="305" t="s">
        <v>390</v>
      </c>
      <c r="AC38" s="282">
        <v>0</v>
      </c>
      <c r="AD38" s="282">
        <v>0</v>
      </c>
      <c r="AE38" s="282">
        <v>0</v>
      </c>
      <c r="AF38" s="282">
        <v>0</v>
      </c>
      <c r="AG38" s="282">
        <v>6391.4600000000009</v>
      </c>
      <c r="AH38" s="282">
        <v>0</v>
      </c>
      <c r="AI38" s="282">
        <v>445.7</v>
      </c>
      <c r="AJ38" s="282">
        <v>750.09900000000005</v>
      </c>
      <c r="AK38" s="282">
        <v>72.8</v>
      </c>
      <c r="AL38" s="282">
        <v>646.40000000000009</v>
      </c>
      <c r="AM38" s="14"/>
      <c r="AN38" s="305" t="s">
        <v>390</v>
      </c>
      <c r="AO38" s="282">
        <v>389.15999999999997</v>
      </c>
      <c r="AP38" s="282">
        <v>0</v>
      </c>
      <c r="AQ38" s="282">
        <v>197.39</v>
      </c>
      <c r="AR38" s="282">
        <v>291.10000000000002</v>
      </c>
      <c r="AS38" s="282">
        <v>2556.36</v>
      </c>
      <c r="AT38" s="282">
        <v>0</v>
      </c>
      <c r="AU38" s="282">
        <v>0</v>
      </c>
      <c r="AV38" s="282">
        <v>0</v>
      </c>
      <c r="AW38" s="282">
        <v>0</v>
      </c>
      <c r="AX38" s="282">
        <v>0</v>
      </c>
      <c r="AY38" s="282">
        <v>0</v>
      </c>
      <c r="AZ38" s="14"/>
      <c r="BA38" s="305" t="s">
        <v>390</v>
      </c>
      <c r="BB38" s="282">
        <v>0</v>
      </c>
      <c r="BC38" s="282">
        <v>0</v>
      </c>
      <c r="BD38" s="282">
        <v>0</v>
      </c>
      <c r="BE38" s="282">
        <v>0</v>
      </c>
      <c r="BF38" s="282">
        <v>270</v>
      </c>
      <c r="BG38" s="282">
        <v>19578.799000000003</v>
      </c>
      <c r="BH38" s="282">
        <v>0</v>
      </c>
      <c r="BI38" s="282">
        <v>0</v>
      </c>
      <c r="BJ38" s="282">
        <v>0</v>
      </c>
      <c r="BK38" s="282">
        <v>0</v>
      </c>
      <c r="BL38" s="282">
        <v>0</v>
      </c>
      <c r="BN38" s="209"/>
    </row>
    <row r="39" spans="1:66" ht="11.25" customHeight="1">
      <c r="A39" s="14" t="s">
        <v>44</v>
      </c>
      <c r="B39" s="305" t="s">
        <v>93</v>
      </c>
      <c r="C39" s="282">
        <v>0</v>
      </c>
      <c r="D39" s="282">
        <v>21280</v>
      </c>
      <c r="E39" s="282">
        <v>0</v>
      </c>
      <c r="F39" s="282">
        <v>19048</v>
      </c>
      <c r="G39" s="282">
        <v>0</v>
      </c>
      <c r="H39" s="282">
        <v>0</v>
      </c>
      <c r="I39" s="282">
        <v>0</v>
      </c>
      <c r="J39" s="282">
        <v>0</v>
      </c>
      <c r="K39" s="282">
        <v>253</v>
      </c>
      <c r="L39" s="282">
        <v>0</v>
      </c>
      <c r="M39" s="282">
        <v>0</v>
      </c>
      <c r="N39" s="14" t="s">
        <v>44</v>
      </c>
      <c r="O39" s="305" t="s">
        <v>93</v>
      </c>
      <c r="P39" s="282">
        <v>145</v>
      </c>
      <c r="Q39" s="282">
        <v>245</v>
      </c>
      <c r="R39" s="282">
        <v>0</v>
      </c>
      <c r="S39" s="282">
        <v>0</v>
      </c>
      <c r="T39" s="282">
        <v>0</v>
      </c>
      <c r="U39" s="282">
        <v>0</v>
      </c>
      <c r="V39" s="282">
        <v>5791</v>
      </c>
      <c r="W39" s="282">
        <v>1767</v>
      </c>
      <c r="X39" s="282">
        <v>135411</v>
      </c>
      <c r="Y39" s="282">
        <v>863</v>
      </c>
      <c r="Z39" s="282">
        <v>7541</v>
      </c>
      <c r="AA39" s="14" t="s">
        <v>44</v>
      </c>
      <c r="AB39" s="305" t="s">
        <v>93</v>
      </c>
      <c r="AC39" s="282">
        <v>5561</v>
      </c>
      <c r="AD39" s="282">
        <v>72</v>
      </c>
      <c r="AE39" s="282">
        <v>6625</v>
      </c>
      <c r="AF39" s="282">
        <v>1690</v>
      </c>
      <c r="AG39" s="282">
        <v>1484</v>
      </c>
      <c r="AH39" s="282">
        <v>0</v>
      </c>
      <c r="AI39" s="282">
        <v>0</v>
      </c>
      <c r="AJ39" s="282">
        <v>0</v>
      </c>
      <c r="AK39" s="282">
        <v>0</v>
      </c>
      <c r="AL39" s="282">
        <v>0</v>
      </c>
      <c r="AM39" s="14" t="s">
        <v>44</v>
      </c>
      <c r="AN39" s="305" t="s">
        <v>93</v>
      </c>
      <c r="AO39" s="282">
        <v>0</v>
      </c>
      <c r="AP39" s="282">
        <v>56809</v>
      </c>
      <c r="AQ39" s="282">
        <v>0</v>
      </c>
      <c r="AR39" s="282">
        <v>185410</v>
      </c>
      <c r="AS39" s="282">
        <v>0</v>
      </c>
      <c r="AT39" s="282">
        <v>0</v>
      </c>
      <c r="AU39" s="282">
        <v>0</v>
      </c>
      <c r="AV39" s="282">
        <v>0</v>
      </c>
      <c r="AW39" s="282">
        <v>207</v>
      </c>
      <c r="AX39" s="282">
        <v>0</v>
      </c>
      <c r="AY39" s="282">
        <v>0</v>
      </c>
      <c r="AZ39" s="14" t="s">
        <v>44</v>
      </c>
      <c r="BA39" s="305" t="s">
        <v>93</v>
      </c>
      <c r="BB39" s="282">
        <v>0</v>
      </c>
      <c r="BC39" s="282">
        <v>0</v>
      </c>
      <c r="BD39" s="282">
        <v>0</v>
      </c>
      <c r="BE39" s="282">
        <v>0</v>
      </c>
      <c r="BF39" s="282">
        <v>0</v>
      </c>
      <c r="BG39" s="282">
        <v>0</v>
      </c>
      <c r="BH39" s="282">
        <v>0</v>
      </c>
      <c r="BI39" s="282">
        <v>0</v>
      </c>
      <c r="BJ39" s="282">
        <v>0</v>
      </c>
      <c r="BK39" s="282">
        <v>0</v>
      </c>
      <c r="BL39" s="282">
        <v>0</v>
      </c>
      <c r="BN39" s="209"/>
    </row>
    <row r="40" spans="1:66" ht="11.25" customHeight="1">
      <c r="A40" s="14"/>
      <c r="B40" s="305" t="s">
        <v>390</v>
      </c>
      <c r="C40" s="282">
        <v>0</v>
      </c>
      <c r="D40" s="282">
        <v>18792</v>
      </c>
      <c r="E40" s="282">
        <v>0</v>
      </c>
      <c r="F40" s="282">
        <v>19019</v>
      </c>
      <c r="G40" s="282">
        <v>0</v>
      </c>
      <c r="H40" s="282">
        <v>0</v>
      </c>
      <c r="I40" s="282">
        <v>0</v>
      </c>
      <c r="J40" s="282">
        <v>0</v>
      </c>
      <c r="K40" s="282">
        <v>246</v>
      </c>
      <c r="L40" s="282">
        <v>0</v>
      </c>
      <c r="M40" s="282">
        <v>0</v>
      </c>
      <c r="N40" s="14"/>
      <c r="O40" s="305" t="s">
        <v>390</v>
      </c>
      <c r="P40" s="282">
        <v>145</v>
      </c>
      <c r="Q40" s="282">
        <v>234</v>
      </c>
      <c r="R40" s="282">
        <v>0</v>
      </c>
      <c r="S40" s="282">
        <v>0</v>
      </c>
      <c r="T40" s="282">
        <v>0</v>
      </c>
      <c r="U40" s="282">
        <v>0</v>
      </c>
      <c r="V40" s="282">
        <v>4341</v>
      </c>
      <c r="W40" s="282">
        <v>1782</v>
      </c>
      <c r="X40" s="282">
        <v>137089</v>
      </c>
      <c r="Y40" s="282">
        <v>869</v>
      </c>
      <c r="Z40" s="282">
        <v>7708</v>
      </c>
      <c r="AA40" s="14"/>
      <c r="AB40" s="305" t="s">
        <v>390</v>
      </c>
      <c r="AC40" s="282">
        <v>5573</v>
      </c>
      <c r="AD40" s="282">
        <v>73</v>
      </c>
      <c r="AE40" s="282">
        <v>6661</v>
      </c>
      <c r="AF40" s="282">
        <v>1705</v>
      </c>
      <c r="AG40" s="282">
        <v>1490</v>
      </c>
      <c r="AH40" s="282">
        <v>0</v>
      </c>
      <c r="AI40" s="282">
        <v>0</v>
      </c>
      <c r="AJ40" s="282">
        <v>0</v>
      </c>
      <c r="AK40" s="282">
        <v>0</v>
      </c>
      <c r="AL40" s="282">
        <v>0</v>
      </c>
      <c r="AM40" s="14"/>
      <c r="AN40" s="305" t="s">
        <v>390</v>
      </c>
      <c r="AO40" s="282">
        <v>0</v>
      </c>
      <c r="AP40" s="282">
        <v>56845</v>
      </c>
      <c r="AQ40" s="282">
        <v>0</v>
      </c>
      <c r="AR40" s="282">
        <v>194591</v>
      </c>
      <c r="AS40" s="282">
        <v>0</v>
      </c>
      <c r="AT40" s="282">
        <v>0</v>
      </c>
      <c r="AU40" s="282">
        <v>0</v>
      </c>
      <c r="AV40" s="282">
        <v>0</v>
      </c>
      <c r="AW40" s="282">
        <v>254.10000000000002</v>
      </c>
      <c r="AX40" s="282">
        <v>0</v>
      </c>
      <c r="AY40" s="282">
        <v>0</v>
      </c>
      <c r="AZ40" s="14"/>
      <c r="BA40" s="305" t="s">
        <v>390</v>
      </c>
      <c r="BB40" s="282">
        <v>0</v>
      </c>
      <c r="BC40" s="282">
        <v>0</v>
      </c>
      <c r="BD40" s="282">
        <v>0</v>
      </c>
      <c r="BE40" s="282">
        <v>0</v>
      </c>
      <c r="BF40" s="282">
        <v>0</v>
      </c>
      <c r="BG40" s="282">
        <v>0</v>
      </c>
      <c r="BH40" s="282">
        <v>0</v>
      </c>
      <c r="BI40" s="282">
        <v>0</v>
      </c>
      <c r="BJ40" s="282">
        <v>0</v>
      </c>
      <c r="BK40" s="282">
        <v>0</v>
      </c>
      <c r="BL40" s="282">
        <v>0</v>
      </c>
      <c r="BN40" s="209"/>
    </row>
    <row r="41" spans="1:66" ht="11.25" customHeight="1">
      <c r="A41" s="14" t="s">
        <v>63</v>
      </c>
      <c r="B41" s="305" t="s">
        <v>93</v>
      </c>
      <c r="C41" s="282">
        <v>0</v>
      </c>
      <c r="D41" s="282">
        <v>18813.599999999999</v>
      </c>
      <c r="E41" s="282">
        <v>0</v>
      </c>
      <c r="F41" s="282">
        <v>4730.55</v>
      </c>
      <c r="G41" s="282">
        <v>0</v>
      </c>
      <c r="H41" s="282">
        <v>0</v>
      </c>
      <c r="I41" s="282">
        <v>0</v>
      </c>
      <c r="J41" s="282">
        <v>0</v>
      </c>
      <c r="K41" s="282">
        <v>0</v>
      </c>
      <c r="L41" s="282">
        <v>0</v>
      </c>
      <c r="M41" s="282">
        <v>0</v>
      </c>
      <c r="N41" s="14" t="s">
        <v>63</v>
      </c>
      <c r="O41" s="305" t="s">
        <v>93</v>
      </c>
      <c r="P41" s="282">
        <v>0</v>
      </c>
      <c r="Q41" s="282">
        <v>0</v>
      </c>
      <c r="R41" s="282">
        <v>0</v>
      </c>
      <c r="S41" s="282">
        <v>0</v>
      </c>
      <c r="T41" s="282">
        <v>0</v>
      </c>
      <c r="U41" s="282">
        <v>0</v>
      </c>
      <c r="V41" s="282">
        <v>0</v>
      </c>
      <c r="W41" s="282">
        <v>0</v>
      </c>
      <c r="X41" s="282">
        <v>15498</v>
      </c>
      <c r="Y41" s="282">
        <v>0</v>
      </c>
      <c r="Z41" s="282">
        <v>16959.5</v>
      </c>
      <c r="AA41" s="14" t="s">
        <v>63</v>
      </c>
      <c r="AB41" s="305" t="s">
        <v>93</v>
      </c>
      <c r="AC41" s="282">
        <v>2762.4500000000003</v>
      </c>
      <c r="AD41" s="282">
        <v>0</v>
      </c>
      <c r="AE41" s="282">
        <v>356.15000000000003</v>
      </c>
      <c r="AF41" s="282">
        <v>865.59999999999991</v>
      </c>
      <c r="AG41" s="282">
        <v>420.35</v>
      </c>
      <c r="AH41" s="282">
        <v>0</v>
      </c>
      <c r="AI41" s="282">
        <v>0</v>
      </c>
      <c r="AJ41" s="282">
        <v>0</v>
      </c>
      <c r="AK41" s="282">
        <v>0</v>
      </c>
      <c r="AL41" s="282">
        <v>0</v>
      </c>
      <c r="AM41" s="14" t="s">
        <v>63</v>
      </c>
      <c r="AN41" s="305" t="s">
        <v>93</v>
      </c>
      <c r="AO41" s="282">
        <v>0</v>
      </c>
      <c r="AP41" s="282">
        <v>0</v>
      </c>
      <c r="AQ41" s="282">
        <v>0</v>
      </c>
      <c r="AR41" s="282">
        <v>8463</v>
      </c>
      <c r="AS41" s="282">
        <v>210.9</v>
      </c>
      <c r="AT41" s="282">
        <v>0</v>
      </c>
      <c r="AU41" s="282">
        <v>0</v>
      </c>
      <c r="AV41" s="282">
        <v>12.4</v>
      </c>
      <c r="AW41" s="282">
        <v>576.31000000000006</v>
      </c>
      <c r="AX41" s="282">
        <v>0</v>
      </c>
      <c r="AY41" s="282">
        <v>4.4000000000000004</v>
      </c>
      <c r="AZ41" s="14" t="s">
        <v>63</v>
      </c>
      <c r="BA41" s="305" t="s">
        <v>93</v>
      </c>
      <c r="BB41" s="282">
        <v>0</v>
      </c>
      <c r="BC41" s="282">
        <v>0</v>
      </c>
      <c r="BD41" s="282">
        <v>0</v>
      </c>
      <c r="BE41" s="282">
        <v>0</v>
      </c>
      <c r="BF41" s="282">
        <v>0</v>
      </c>
      <c r="BG41" s="282">
        <v>0</v>
      </c>
      <c r="BH41" s="282">
        <v>0</v>
      </c>
      <c r="BI41" s="282">
        <v>0</v>
      </c>
      <c r="BJ41" s="282">
        <v>0</v>
      </c>
      <c r="BK41" s="282">
        <v>0</v>
      </c>
      <c r="BL41" s="282">
        <v>0</v>
      </c>
      <c r="BN41" s="209"/>
    </row>
    <row r="42" spans="1:66" ht="11.25" customHeight="1">
      <c r="A42" s="14"/>
      <c r="B42" s="305" t="s">
        <v>390</v>
      </c>
      <c r="C42" s="282">
        <v>0</v>
      </c>
      <c r="D42" s="282">
        <v>21252</v>
      </c>
      <c r="E42" s="282">
        <v>0</v>
      </c>
      <c r="F42" s="282">
        <v>5742.3</v>
      </c>
      <c r="G42" s="282">
        <v>0</v>
      </c>
      <c r="H42" s="282">
        <v>0</v>
      </c>
      <c r="I42" s="282">
        <v>0</v>
      </c>
      <c r="J42" s="282">
        <v>0</v>
      </c>
      <c r="K42" s="282">
        <v>0</v>
      </c>
      <c r="L42" s="282">
        <v>0</v>
      </c>
      <c r="M42" s="282">
        <v>0</v>
      </c>
      <c r="N42" s="14"/>
      <c r="O42" s="305" t="s">
        <v>390</v>
      </c>
      <c r="P42" s="282">
        <v>0</v>
      </c>
      <c r="Q42" s="282">
        <v>0</v>
      </c>
      <c r="R42" s="282">
        <v>0</v>
      </c>
      <c r="S42" s="282">
        <v>0</v>
      </c>
      <c r="T42" s="282">
        <v>0</v>
      </c>
      <c r="U42" s="282">
        <v>0</v>
      </c>
      <c r="V42" s="282">
        <v>0</v>
      </c>
      <c r="W42" s="282">
        <v>0</v>
      </c>
      <c r="X42" s="282">
        <v>14843</v>
      </c>
      <c r="Y42" s="282">
        <v>0</v>
      </c>
      <c r="Z42" s="282">
        <v>15885</v>
      </c>
      <c r="AA42" s="14"/>
      <c r="AB42" s="305" t="s">
        <v>390</v>
      </c>
      <c r="AC42" s="282">
        <v>3517</v>
      </c>
      <c r="AD42" s="282">
        <v>0</v>
      </c>
      <c r="AE42" s="282">
        <v>341.29999999999995</v>
      </c>
      <c r="AF42" s="282">
        <v>941</v>
      </c>
      <c r="AG42" s="282">
        <v>442.1</v>
      </c>
      <c r="AH42" s="282">
        <v>0</v>
      </c>
      <c r="AI42" s="282">
        <v>0</v>
      </c>
      <c r="AJ42" s="282">
        <v>0</v>
      </c>
      <c r="AK42" s="282">
        <v>0</v>
      </c>
      <c r="AL42" s="282">
        <v>0</v>
      </c>
      <c r="AM42" s="14"/>
      <c r="AN42" s="305" t="s">
        <v>390</v>
      </c>
      <c r="AO42" s="282">
        <v>0</v>
      </c>
      <c r="AP42" s="282">
        <v>0</v>
      </c>
      <c r="AQ42" s="282">
        <v>0</v>
      </c>
      <c r="AR42" s="282">
        <v>8882</v>
      </c>
      <c r="AS42" s="282">
        <v>214.14</v>
      </c>
      <c r="AT42" s="282">
        <v>0</v>
      </c>
      <c r="AU42" s="282">
        <v>0</v>
      </c>
      <c r="AV42" s="282">
        <v>15.577999999999999</v>
      </c>
      <c r="AW42" s="282">
        <v>706.52</v>
      </c>
      <c r="AX42" s="282">
        <v>0</v>
      </c>
      <c r="AY42" s="282">
        <v>1.7</v>
      </c>
      <c r="AZ42" s="14"/>
      <c r="BA42" s="305" t="s">
        <v>390</v>
      </c>
      <c r="BB42" s="282">
        <v>0</v>
      </c>
      <c r="BC42" s="282">
        <v>0</v>
      </c>
      <c r="BD42" s="282">
        <v>0</v>
      </c>
      <c r="BE42" s="282">
        <v>0</v>
      </c>
      <c r="BF42" s="282">
        <v>0</v>
      </c>
      <c r="BG42" s="282">
        <v>0</v>
      </c>
      <c r="BH42" s="282">
        <v>0</v>
      </c>
      <c r="BI42" s="282">
        <v>0</v>
      </c>
      <c r="BJ42" s="282">
        <v>0</v>
      </c>
      <c r="BK42" s="282">
        <v>0</v>
      </c>
      <c r="BL42" s="282">
        <v>0</v>
      </c>
      <c r="BN42" s="209"/>
    </row>
    <row r="43" spans="1:66" ht="11.25" customHeight="1">
      <c r="A43" s="14" t="s">
        <v>80</v>
      </c>
      <c r="B43" s="305" t="s">
        <v>93</v>
      </c>
      <c r="C43" s="282">
        <v>27.789000000000001</v>
      </c>
      <c r="D43" s="282">
        <v>135.49</v>
      </c>
      <c r="E43" s="282">
        <v>772.60599999999988</v>
      </c>
      <c r="F43" s="282">
        <v>0</v>
      </c>
      <c r="G43" s="282">
        <v>43.442000000000007</v>
      </c>
      <c r="H43" s="282">
        <v>38.179999999999993</v>
      </c>
      <c r="I43" s="282">
        <v>0</v>
      </c>
      <c r="J43" s="282">
        <v>0</v>
      </c>
      <c r="K43" s="282">
        <v>0</v>
      </c>
      <c r="L43" s="282">
        <v>0</v>
      </c>
      <c r="M43" s="282">
        <v>0</v>
      </c>
      <c r="N43" s="14" t="s">
        <v>80</v>
      </c>
      <c r="O43" s="305" t="s">
        <v>93</v>
      </c>
      <c r="P43" s="282">
        <v>77.61</v>
      </c>
      <c r="Q43" s="282">
        <v>207.97900000000001</v>
      </c>
      <c r="R43" s="282">
        <v>74.75</v>
      </c>
      <c r="S43" s="282">
        <v>102.78900000000002</v>
      </c>
      <c r="T43" s="282">
        <v>0</v>
      </c>
      <c r="U43" s="282">
        <v>1574.4899999999998</v>
      </c>
      <c r="V43" s="282">
        <v>492.4</v>
      </c>
      <c r="W43" s="282">
        <v>3936.15</v>
      </c>
      <c r="X43" s="282">
        <v>5.36</v>
      </c>
      <c r="Y43" s="282">
        <v>77.677000000000007</v>
      </c>
      <c r="Z43" s="282">
        <v>50.12</v>
      </c>
      <c r="AA43" s="14" t="s">
        <v>80</v>
      </c>
      <c r="AB43" s="305" t="s">
        <v>93</v>
      </c>
      <c r="AC43" s="282">
        <v>0</v>
      </c>
      <c r="AD43" s="282">
        <v>0</v>
      </c>
      <c r="AE43" s="282">
        <v>40.369000000000007</v>
      </c>
      <c r="AF43" s="282">
        <v>63.738999999999997</v>
      </c>
      <c r="AG43" s="282">
        <v>4.3499999999999996</v>
      </c>
      <c r="AH43" s="282">
        <v>0</v>
      </c>
      <c r="AI43" s="282">
        <v>6519.5500000000011</v>
      </c>
      <c r="AJ43" s="282">
        <v>580.476</v>
      </c>
      <c r="AK43" s="282">
        <v>150.95500000000001</v>
      </c>
      <c r="AL43" s="282">
        <v>2067.6689999999999</v>
      </c>
      <c r="AM43" s="14" t="s">
        <v>80</v>
      </c>
      <c r="AN43" s="305" t="s">
        <v>93</v>
      </c>
      <c r="AO43" s="282">
        <v>25.6</v>
      </c>
      <c r="AP43" s="282">
        <v>0</v>
      </c>
      <c r="AQ43" s="282">
        <v>6507.3060000000014</v>
      </c>
      <c r="AR43" s="282">
        <v>0</v>
      </c>
      <c r="AS43" s="282">
        <v>8.35</v>
      </c>
      <c r="AT43" s="282">
        <v>136.68899999999999</v>
      </c>
      <c r="AU43" s="282">
        <v>47.34</v>
      </c>
      <c r="AV43" s="282">
        <v>0</v>
      </c>
      <c r="AW43" s="282">
        <v>0</v>
      </c>
      <c r="AX43" s="282">
        <v>0</v>
      </c>
      <c r="AY43" s="282">
        <v>6.04</v>
      </c>
      <c r="AZ43" s="14" t="s">
        <v>80</v>
      </c>
      <c r="BA43" s="305" t="s">
        <v>93</v>
      </c>
      <c r="BB43" s="282">
        <v>0</v>
      </c>
      <c r="BC43" s="282">
        <v>141.5</v>
      </c>
      <c r="BD43" s="282">
        <v>0</v>
      </c>
      <c r="BE43" s="282">
        <v>0</v>
      </c>
      <c r="BF43" s="282">
        <v>315282.04000000004</v>
      </c>
      <c r="BG43" s="282">
        <v>3320.3300000000004</v>
      </c>
      <c r="BH43" s="282">
        <v>0</v>
      </c>
      <c r="BI43" s="282">
        <v>351.91</v>
      </c>
      <c r="BJ43" s="282">
        <v>0</v>
      </c>
      <c r="BK43" s="282">
        <v>1130.828</v>
      </c>
      <c r="BL43" s="282">
        <v>235</v>
      </c>
      <c r="BN43" s="209"/>
    </row>
    <row r="44" spans="1:66" ht="11.25" customHeight="1">
      <c r="A44" s="14"/>
      <c r="B44" s="305" t="s">
        <v>390</v>
      </c>
      <c r="C44" s="282">
        <v>26.563000000000002</v>
      </c>
      <c r="D44" s="282">
        <v>137.69</v>
      </c>
      <c r="E44" s="282">
        <v>764.899</v>
      </c>
      <c r="F44" s="282">
        <v>0</v>
      </c>
      <c r="G44" s="282">
        <v>69.447000000000003</v>
      </c>
      <c r="H44" s="282">
        <v>28.8</v>
      </c>
      <c r="I44" s="282">
        <v>0</v>
      </c>
      <c r="J44" s="282">
        <v>0</v>
      </c>
      <c r="K44" s="282">
        <v>0</v>
      </c>
      <c r="L44" s="282">
        <v>0</v>
      </c>
      <c r="M44" s="282">
        <v>0</v>
      </c>
      <c r="N44" s="14"/>
      <c r="O44" s="305" t="s">
        <v>390</v>
      </c>
      <c r="P44" s="282">
        <v>54.25</v>
      </c>
      <c r="Q44" s="282">
        <v>201.1</v>
      </c>
      <c r="R44" s="282">
        <v>24.127000000000002</v>
      </c>
      <c r="S44" s="282">
        <v>218.89000000000001</v>
      </c>
      <c r="T44" s="282">
        <v>35.89</v>
      </c>
      <c r="U44" s="282">
        <v>1055.3300000000002</v>
      </c>
      <c r="V44" s="282">
        <v>383.35</v>
      </c>
      <c r="W44" s="282">
        <v>4034.3090000000002</v>
      </c>
      <c r="X44" s="282">
        <v>3</v>
      </c>
      <c r="Y44" s="282">
        <v>78.790000000000006</v>
      </c>
      <c r="Z44" s="282">
        <v>46.5</v>
      </c>
      <c r="AA44" s="14"/>
      <c r="AB44" s="305" t="s">
        <v>390</v>
      </c>
      <c r="AC44" s="282">
        <v>0</v>
      </c>
      <c r="AD44" s="282">
        <v>0</v>
      </c>
      <c r="AE44" s="282">
        <v>41.475999999999999</v>
      </c>
      <c r="AF44" s="282">
        <v>75.099999999999994</v>
      </c>
      <c r="AG44" s="282">
        <v>5.0510000000000002</v>
      </c>
      <c r="AH44" s="282">
        <v>0</v>
      </c>
      <c r="AI44" s="282">
        <v>7462.1100000000006</v>
      </c>
      <c r="AJ44" s="282">
        <v>579.09900000000005</v>
      </c>
      <c r="AK44" s="282">
        <v>146.26499999999999</v>
      </c>
      <c r="AL44" s="282">
        <v>1783.2180000000001</v>
      </c>
      <c r="AM44" s="14"/>
      <c r="AN44" s="305" t="s">
        <v>390</v>
      </c>
      <c r="AO44" s="282">
        <v>51.72</v>
      </c>
      <c r="AP44" s="282">
        <v>0</v>
      </c>
      <c r="AQ44" s="282">
        <v>5712.9100000000008</v>
      </c>
      <c r="AR44" s="282">
        <v>0</v>
      </c>
      <c r="AS44" s="282">
        <v>8.1620000000000008</v>
      </c>
      <c r="AT44" s="282">
        <v>88.781999999999996</v>
      </c>
      <c r="AU44" s="282">
        <v>61.4</v>
      </c>
      <c r="AV44" s="282">
        <v>0</v>
      </c>
      <c r="AW44" s="282">
        <v>0</v>
      </c>
      <c r="AX44" s="282">
        <v>0</v>
      </c>
      <c r="AY44" s="282">
        <v>14.299999999999999</v>
      </c>
      <c r="AZ44" s="14"/>
      <c r="BA44" s="305" t="s">
        <v>390</v>
      </c>
      <c r="BB44" s="282">
        <v>0</v>
      </c>
      <c r="BC44" s="282">
        <v>118.39400000000001</v>
      </c>
      <c r="BD44" s="282">
        <v>0</v>
      </c>
      <c r="BE44" s="282">
        <v>0</v>
      </c>
      <c r="BF44" s="282">
        <v>416345.35800000007</v>
      </c>
      <c r="BG44" s="282">
        <v>2757.43</v>
      </c>
      <c r="BH44" s="282">
        <v>0</v>
      </c>
      <c r="BI44" s="282">
        <v>231.38900000000001</v>
      </c>
      <c r="BJ44" s="282">
        <v>0</v>
      </c>
      <c r="BK44" s="282">
        <v>1133.2289999999998</v>
      </c>
      <c r="BL44" s="282">
        <v>0</v>
      </c>
      <c r="BN44" s="209"/>
    </row>
    <row r="45" spans="1:66" ht="11.25" customHeight="1">
      <c r="A45" s="14" t="s">
        <v>45</v>
      </c>
      <c r="B45" s="305" t="s">
        <v>93</v>
      </c>
      <c r="C45" s="282">
        <v>0</v>
      </c>
      <c r="D45" s="282">
        <v>3940.6680000000001</v>
      </c>
      <c r="E45" s="282">
        <v>1248.1399999999999</v>
      </c>
      <c r="F45" s="282">
        <v>1330.8899999999999</v>
      </c>
      <c r="G45" s="282">
        <v>0</v>
      </c>
      <c r="H45" s="282">
        <v>0</v>
      </c>
      <c r="I45" s="282">
        <v>0</v>
      </c>
      <c r="J45" s="282">
        <v>0</v>
      </c>
      <c r="K45" s="282">
        <v>1981.1200000000001</v>
      </c>
      <c r="L45" s="282">
        <v>0</v>
      </c>
      <c r="M45" s="282">
        <v>0</v>
      </c>
      <c r="N45" s="14" t="s">
        <v>45</v>
      </c>
      <c r="O45" s="305" t="s">
        <v>93</v>
      </c>
      <c r="P45" s="282">
        <v>0</v>
      </c>
      <c r="Q45" s="282">
        <v>7552.0879999999997</v>
      </c>
      <c r="R45" s="282">
        <v>2181.6999999999998</v>
      </c>
      <c r="S45" s="282">
        <v>583.47800000000007</v>
      </c>
      <c r="T45" s="282">
        <v>5.5</v>
      </c>
      <c r="U45" s="282">
        <v>0</v>
      </c>
      <c r="V45" s="282">
        <v>11064.079</v>
      </c>
      <c r="W45" s="282">
        <v>2171.0189999999998</v>
      </c>
      <c r="X45" s="282">
        <v>37091.929000000004</v>
      </c>
      <c r="Y45" s="282">
        <v>70</v>
      </c>
      <c r="Z45" s="282">
        <v>1658.49</v>
      </c>
      <c r="AA45" s="14" t="s">
        <v>45</v>
      </c>
      <c r="AB45" s="305" t="s">
        <v>93</v>
      </c>
      <c r="AC45" s="282">
        <v>199.77</v>
      </c>
      <c r="AD45" s="282">
        <v>10517.320000000002</v>
      </c>
      <c r="AE45" s="282">
        <v>90</v>
      </c>
      <c r="AF45" s="282">
        <v>555.31999999999994</v>
      </c>
      <c r="AG45" s="282">
        <v>157</v>
      </c>
      <c r="AH45" s="282">
        <v>0</v>
      </c>
      <c r="AI45" s="282">
        <v>0</v>
      </c>
      <c r="AJ45" s="282">
        <v>0</v>
      </c>
      <c r="AK45" s="282">
        <v>0</v>
      </c>
      <c r="AL45" s="282">
        <v>10.91</v>
      </c>
      <c r="AM45" s="14" t="s">
        <v>45</v>
      </c>
      <c r="AN45" s="305" t="s">
        <v>93</v>
      </c>
      <c r="AO45" s="282">
        <v>0</v>
      </c>
      <c r="AP45" s="282">
        <v>0</v>
      </c>
      <c r="AQ45" s="282">
        <v>156677.77600000001</v>
      </c>
      <c r="AR45" s="282">
        <v>32228.319</v>
      </c>
      <c r="AS45" s="282">
        <v>0</v>
      </c>
      <c r="AT45" s="282">
        <v>5544.04</v>
      </c>
      <c r="AU45" s="282">
        <v>7357.23</v>
      </c>
      <c r="AV45" s="282">
        <v>6993.1500000000005</v>
      </c>
      <c r="AW45" s="282">
        <v>2661.9790000000003</v>
      </c>
      <c r="AX45" s="282">
        <v>0</v>
      </c>
      <c r="AY45" s="282">
        <v>306.39</v>
      </c>
      <c r="AZ45" s="14" t="s">
        <v>45</v>
      </c>
      <c r="BA45" s="305" t="s">
        <v>93</v>
      </c>
      <c r="BB45" s="282">
        <v>0</v>
      </c>
      <c r="BC45" s="282">
        <v>581.12699999999995</v>
      </c>
      <c r="BD45" s="282">
        <v>53.5</v>
      </c>
      <c r="BE45" s="282">
        <v>0</v>
      </c>
      <c r="BF45" s="282">
        <v>1645.0479999999998</v>
      </c>
      <c r="BG45" s="282">
        <v>0</v>
      </c>
      <c r="BH45" s="282">
        <v>0</v>
      </c>
      <c r="BI45" s="282">
        <v>574.20000000000005</v>
      </c>
      <c r="BJ45" s="282">
        <v>0</v>
      </c>
      <c r="BK45" s="282">
        <v>0</v>
      </c>
      <c r="BL45" s="282">
        <v>0</v>
      </c>
      <c r="BN45" s="209"/>
    </row>
    <row r="46" spans="1:66" ht="11.25" customHeight="1">
      <c r="A46" s="14"/>
      <c r="B46" s="305" t="s">
        <v>390</v>
      </c>
      <c r="C46" s="282">
        <v>0</v>
      </c>
      <c r="D46" s="282">
        <v>3571.7889999999998</v>
      </c>
      <c r="E46" s="282">
        <v>1275.5900000000001</v>
      </c>
      <c r="F46" s="282">
        <v>1108.3489999999999</v>
      </c>
      <c r="G46" s="282">
        <v>98</v>
      </c>
      <c r="H46" s="282">
        <v>0</v>
      </c>
      <c r="I46" s="282">
        <v>0</v>
      </c>
      <c r="J46" s="282">
        <v>0</v>
      </c>
      <c r="K46" s="282">
        <v>1799.258</v>
      </c>
      <c r="L46" s="282">
        <v>0</v>
      </c>
      <c r="M46" s="282">
        <v>0</v>
      </c>
      <c r="N46" s="14"/>
      <c r="O46" s="305" t="s">
        <v>390</v>
      </c>
      <c r="P46" s="282">
        <v>0</v>
      </c>
      <c r="Q46" s="282">
        <v>7601.26</v>
      </c>
      <c r="R46" s="282">
        <v>2046.1</v>
      </c>
      <c r="S46" s="282">
        <v>564.64800000000002</v>
      </c>
      <c r="T46" s="282">
        <v>20</v>
      </c>
      <c r="U46" s="282">
        <v>0</v>
      </c>
      <c r="V46" s="282">
        <v>11275.999</v>
      </c>
      <c r="W46" s="282">
        <v>3075.96</v>
      </c>
      <c r="X46" s="282">
        <v>34403.588000000003</v>
      </c>
      <c r="Y46" s="282">
        <v>76</v>
      </c>
      <c r="Z46" s="282">
        <v>1224.8</v>
      </c>
      <c r="AA46" s="14"/>
      <c r="AB46" s="305" t="s">
        <v>390</v>
      </c>
      <c r="AC46" s="282">
        <v>721.95900000000006</v>
      </c>
      <c r="AD46" s="282">
        <v>11300.58</v>
      </c>
      <c r="AE46" s="282">
        <v>94</v>
      </c>
      <c r="AF46" s="282">
        <v>598.5</v>
      </c>
      <c r="AG46" s="282">
        <v>190</v>
      </c>
      <c r="AH46" s="282">
        <v>0</v>
      </c>
      <c r="AI46" s="282">
        <v>0</v>
      </c>
      <c r="AJ46" s="282">
        <v>0</v>
      </c>
      <c r="AK46" s="282">
        <v>0</v>
      </c>
      <c r="AL46" s="282">
        <v>17.89</v>
      </c>
      <c r="AM46" s="14"/>
      <c r="AN46" s="305" t="s">
        <v>390</v>
      </c>
      <c r="AO46" s="282">
        <v>0</v>
      </c>
      <c r="AP46" s="282">
        <v>0</v>
      </c>
      <c r="AQ46" s="282">
        <v>160426.50799999997</v>
      </c>
      <c r="AR46" s="282">
        <v>33515.099000000002</v>
      </c>
      <c r="AS46" s="282">
        <v>0</v>
      </c>
      <c r="AT46" s="282">
        <v>4937.5199999999995</v>
      </c>
      <c r="AU46" s="282">
        <v>6796.9290000000001</v>
      </c>
      <c r="AV46" s="282">
        <v>9946.5390000000007</v>
      </c>
      <c r="AW46" s="282">
        <v>2092.1979999999999</v>
      </c>
      <c r="AX46" s="282">
        <v>0</v>
      </c>
      <c r="AY46" s="282">
        <v>315.45</v>
      </c>
      <c r="AZ46" s="14"/>
      <c r="BA46" s="305" t="s">
        <v>390</v>
      </c>
      <c r="BB46" s="282">
        <v>0</v>
      </c>
      <c r="BC46" s="282">
        <v>661.29000000000008</v>
      </c>
      <c r="BD46" s="282">
        <v>52.31</v>
      </c>
      <c r="BE46" s="282">
        <v>0</v>
      </c>
      <c r="BF46" s="282">
        <v>2702.6059999999998</v>
      </c>
      <c r="BG46" s="282">
        <v>0</v>
      </c>
      <c r="BH46" s="282">
        <v>0</v>
      </c>
      <c r="BI46" s="282">
        <v>898.48</v>
      </c>
      <c r="BJ46" s="282">
        <v>0</v>
      </c>
      <c r="BK46" s="282">
        <v>0</v>
      </c>
      <c r="BL46" s="282">
        <v>0</v>
      </c>
      <c r="BN46" s="209"/>
    </row>
    <row r="47" spans="1:66" ht="11.25" customHeight="1">
      <c r="A47" s="14" t="s">
        <v>46</v>
      </c>
      <c r="B47" s="305" t="s">
        <v>93</v>
      </c>
      <c r="C47" s="282">
        <v>1228</v>
      </c>
      <c r="D47" s="282">
        <v>21506</v>
      </c>
      <c r="E47" s="282">
        <v>2750</v>
      </c>
      <c r="F47" s="282">
        <v>197871</v>
      </c>
      <c r="G47" s="282">
        <v>31</v>
      </c>
      <c r="H47" s="282">
        <v>0</v>
      </c>
      <c r="I47" s="282">
        <v>0</v>
      </c>
      <c r="J47" s="282">
        <v>0</v>
      </c>
      <c r="K47" s="282">
        <v>0</v>
      </c>
      <c r="L47" s="282">
        <v>12</v>
      </c>
      <c r="M47" s="282">
        <v>0</v>
      </c>
      <c r="N47" s="14" t="s">
        <v>46</v>
      </c>
      <c r="O47" s="305" t="s">
        <v>93</v>
      </c>
      <c r="P47" s="282">
        <v>608</v>
      </c>
      <c r="Q47" s="282">
        <v>0</v>
      </c>
      <c r="R47" s="282">
        <v>177</v>
      </c>
      <c r="S47" s="282">
        <v>600</v>
      </c>
      <c r="T47" s="282">
        <v>13</v>
      </c>
      <c r="U47" s="282">
        <v>2470</v>
      </c>
      <c r="V47" s="282">
        <v>1449</v>
      </c>
      <c r="W47" s="282">
        <v>3527</v>
      </c>
      <c r="X47" s="282">
        <v>197171</v>
      </c>
      <c r="Y47" s="282">
        <v>188406</v>
      </c>
      <c r="Z47" s="282">
        <v>5764</v>
      </c>
      <c r="AA47" s="14" t="s">
        <v>46</v>
      </c>
      <c r="AB47" s="305" t="s">
        <v>93</v>
      </c>
      <c r="AC47" s="282">
        <v>0</v>
      </c>
      <c r="AD47" s="282">
        <v>427</v>
      </c>
      <c r="AE47" s="282">
        <v>119630</v>
      </c>
      <c r="AF47" s="282">
        <v>1468</v>
      </c>
      <c r="AG47" s="282">
        <v>0</v>
      </c>
      <c r="AH47" s="282">
        <v>0</v>
      </c>
      <c r="AI47" s="282">
        <v>35951</v>
      </c>
      <c r="AJ47" s="282">
        <v>0</v>
      </c>
      <c r="AK47" s="282">
        <v>0</v>
      </c>
      <c r="AL47" s="282">
        <v>0</v>
      </c>
      <c r="AM47" s="14" t="s">
        <v>46</v>
      </c>
      <c r="AN47" s="305" t="s">
        <v>93</v>
      </c>
      <c r="AO47" s="282">
        <v>0</v>
      </c>
      <c r="AP47" s="282">
        <v>0</v>
      </c>
      <c r="AQ47" s="282">
        <v>7865</v>
      </c>
      <c r="AR47" s="282">
        <v>1762</v>
      </c>
      <c r="AS47" s="282">
        <v>6769</v>
      </c>
      <c r="AT47" s="282">
        <v>1202</v>
      </c>
      <c r="AU47" s="282">
        <v>806</v>
      </c>
      <c r="AV47" s="282">
        <v>1457</v>
      </c>
      <c r="AW47" s="282">
        <v>872</v>
      </c>
      <c r="AX47" s="282">
        <v>600</v>
      </c>
      <c r="AY47" s="282">
        <v>1081</v>
      </c>
      <c r="AZ47" s="14" t="s">
        <v>46</v>
      </c>
      <c r="BA47" s="305" t="s">
        <v>93</v>
      </c>
      <c r="BB47" s="282">
        <v>0</v>
      </c>
      <c r="BC47" s="282">
        <v>207</v>
      </c>
      <c r="BD47" s="282">
        <v>222</v>
      </c>
      <c r="BE47" s="282">
        <v>106252.44</v>
      </c>
      <c r="BF47" s="282">
        <v>2548</v>
      </c>
      <c r="BG47" s="282">
        <v>0</v>
      </c>
      <c r="BH47" s="282">
        <v>0</v>
      </c>
      <c r="BI47" s="282">
        <v>0</v>
      </c>
      <c r="BJ47" s="282">
        <v>0</v>
      </c>
      <c r="BK47" s="282">
        <v>0</v>
      </c>
      <c r="BL47" s="282">
        <v>0</v>
      </c>
      <c r="BN47" s="209"/>
    </row>
    <row r="48" spans="1:66" ht="11.25" customHeight="1">
      <c r="A48" s="14"/>
      <c r="B48" s="305" t="s">
        <v>390</v>
      </c>
      <c r="C48" s="282">
        <v>2064</v>
      </c>
      <c r="D48" s="282">
        <v>15517</v>
      </c>
      <c r="E48" s="282">
        <v>3760</v>
      </c>
      <c r="F48" s="282">
        <v>253304</v>
      </c>
      <c r="G48" s="282">
        <v>33</v>
      </c>
      <c r="H48" s="282">
        <v>0</v>
      </c>
      <c r="I48" s="282">
        <v>0</v>
      </c>
      <c r="J48" s="282">
        <v>0</v>
      </c>
      <c r="K48" s="282">
        <v>0</v>
      </c>
      <c r="L48" s="282">
        <v>1140</v>
      </c>
      <c r="M48" s="282">
        <v>0</v>
      </c>
      <c r="N48" s="14"/>
      <c r="O48" s="305" t="s">
        <v>390</v>
      </c>
      <c r="P48" s="282">
        <v>344</v>
      </c>
      <c r="Q48" s="282">
        <v>0</v>
      </c>
      <c r="R48" s="282">
        <v>371</v>
      </c>
      <c r="S48" s="282">
        <v>461</v>
      </c>
      <c r="T48" s="282">
        <v>12</v>
      </c>
      <c r="U48" s="282">
        <v>1270</v>
      </c>
      <c r="V48" s="282">
        <v>600</v>
      </c>
      <c r="W48" s="282">
        <v>3619</v>
      </c>
      <c r="X48" s="282">
        <v>190090</v>
      </c>
      <c r="Y48" s="282">
        <v>132024</v>
      </c>
      <c r="Z48" s="282">
        <v>246</v>
      </c>
      <c r="AA48" s="14"/>
      <c r="AB48" s="305" t="s">
        <v>390</v>
      </c>
      <c r="AC48" s="282">
        <v>0</v>
      </c>
      <c r="AD48" s="282">
        <v>362</v>
      </c>
      <c r="AE48" s="282">
        <v>87572</v>
      </c>
      <c r="AF48" s="282">
        <v>1454</v>
      </c>
      <c r="AG48" s="282">
        <v>0</v>
      </c>
      <c r="AH48" s="282">
        <v>0</v>
      </c>
      <c r="AI48" s="282">
        <v>26440</v>
      </c>
      <c r="AJ48" s="282">
        <v>0</v>
      </c>
      <c r="AK48" s="282">
        <v>0</v>
      </c>
      <c r="AL48" s="282">
        <v>0</v>
      </c>
      <c r="AM48" s="14"/>
      <c r="AN48" s="305" t="s">
        <v>390</v>
      </c>
      <c r="AO48" s="282">
        <v>0</v>
      </c>
      <c r="AP48" s="282">
        <v>0</v>
      </c>
      <c r="AQ48" s="282">
        <v>11863</v>
      </c>
      <c r="AR48" s="282">
        <v>3667</v>
      </c>
      <c r="AS48" s="282">
        <v>7305</v>
      </c>
      <c r="AT48" s="282">
        <v>2179</v>
      </c>
      <c r="AU48" s="282">
        <v>884</v>
      </c>
      <c r="AV48" s="282">
        <v>1870</v>
      </c>
      <c r="AW48" s="282">
        <v>1365</v>
      </c>
      <c r="AX48" s="282">
        <v>983</v>
      </c>
      <c r="AY48" s="282">
        <v>1080</v>
      </c>
      <c r="AZ48" s="14"/>
      <c r="BA48" s="305" t="s">
        <v>390</v>
      </c>
      <c r="BB48" s="282">
        <v>0</v>
      </c>
      <c r="BC48" s="282">
        <v>182</v>
      </c>
      <c r="BD48" s="282">
        <v>143</v>
      </c>
      <c r="BE48" s="282">
        <v>253957.0449999999</v>
      </c>
      <c r="BF48" s="282">
        <v>2541</v>
      </c>
      <c r="BG48" s="282">
        <v>0</v>
      </c>
      <c r="BH48" s="282">
        <v>0</v>
      </c>
      <c r="BI48" s="282">
        <v>0</v>
      </c>
      <c r="BJ48" s="282">
        <v>0</v>
      </c>
      <c r="BK48" s="282">
        <v>0</v>
      </c>
      <c r="BL48" s="282">
        <v>0</v>
      </c>
      <c r="BN48" s="209"/>
    </row>
    <row r="49" spans="1:66" ht="11.25" customHeight="1">
      <c r="A49" s="14" t="s">
        <v>47</v>
      </c>
      <c r="B49" s="305" t="s">
        <v>93</v>
      </c>
      <c r="C49" s="282">
        <v>1613.1400000000003</v>
      </c>
      <c r="D49" s="282">
        <v>4316.0290000000005</v>
      </c>
      <c r="E49" s="282">
        <v>6456.76</v>
      </c>
      <c r="F49" s="282">
        <v>207.9</v>
      </c>
      <c r="G49" s="282">
        <v>27741.752</v>
      </c>
      <c r="H49" s="282">
        <v>39539.368999999992</v>
      </c>
      <c r="I49" s="282">
        <v>0</v>
      </c>
      <c r="J49" s="282">
        <v>0</v>
      </c>
      <c r="K49" s="282">
        <v>0</v>
      </c>
      <c r="L49" s="282">
        <v>0</v>
      </c>
      <c r="M49" s="282">
        <v>0</v>
      </c>
      <c r="N49" s="14" t="s">
        <v>47</v>
      </c>
      <c r="O49" s="305" t="s">
        <v>93</v>
      </c>
      <c r="P49" s="282">
        <v>0</v>
      </c>
      <c r="Q49" s="282">
        <v>919</v>
      </c>
      <c r="R49" s="282">
        <v>0</v>
      </c>
      <c r="S49" s="282">
        <v>142.69999999999999</v>
      </c>
      <c r="T49" s="282">
        <v>0</v>
      </c>
      <c r="U49" s="282">
        <v>7806.8000000000011</v>
      </c>
      <c r="V49" s="282">
        <v>0</v>
      </c>
      <c r="W49" s="282">
        <v>2213</v>
      </c>
      <c r="X49" s="282">
        <v>5851</v>
      </c>
      <c r="Y49" s="282">
        <v>0</v>
      </c>
      <c r="Z49" s="282">
        <v>2373</v>
      </c>
      <c r="AA49" s="14" t="s">
        <v>47</v>
      </c>
      <c r="AB49" s="305" t="s">
        <v>93</v>
      </c>
      <c r="AC49" s="282">
        <v>81</v>
      </c>
      <c r="AD49" s="282">
        <v>498</v>
      </c>
      <c r="AE49" s="282">
        <v>38</v>
      </c>
      <c r="AF49" s="282">
        <v>15900</v>
      </c>
      <c r="AG49" s="282">
        <v>3762</v>
      </c>
      <c r="AH49" s="282">
        <v>0</v>
      </c>
      <c r="AI49" s="282">
        <v>0</v>
      </c>
      <c r="AJ49" s="282">
        <v>0</v>
      </c>
      <c r="AK49" s="282">
        <v>393</v>
      </c>
      <c r="AL49" s="282">
        <v>0</v>
      </c>
      <c r="AM49" s="14" t="s">
        <v>47</v>
      </c>
      <c r="AN49" s="305" t="s">
        <v>93</v>
      </c>
      <c r="AO49" s="282">
        <v>0</v>
      </c>
      <c r="AP49" s="282">
        <v>0</v>
      </c>
      <c r="AQ49" s="282">
        <v>804339.67</v>
      </c>
      <c r="AR49" s="282">
        <v>24210.1</v>
      </c>
      <c r="AS49" s="282">
        <v>2274.9</v>
      </c>
      <c r="AT49" s="282">
        <v>29282.631000000001</v>
      </c>
      <c r="AU49" s="282">
        <v>18680.918000000001</v>
      </c>
      <c r="AV49" s="282">
        <v>5866</v>
      </c>
      <c r="AW49" s="282">
        <v>293</v>
      </c>
      <c r="AX49" s="282">
        <v>0</v>
      </c>
      <c r="AY49" s="282">
        <v>628.20000000000005</v>
      </c>
      <c r="AZ49" s="14" t="s">
        <v>47</v>
      </c>
      <c r="BA49" s="305" t="s">
        <v>93</v>
      </c>
      <c r="BB49" s="282">
        <v>0</v>
      </c>
      <c r="BC49" s="282">
        <v>12382.015000000001</v>
      </c>
      <c r="BD49" s="282">
        <v>1167.8100000000002</v>
      </c>
      <c r="BE49" s="282">
        <v>0</v>
      </c>
      <c r="BF49" s="282">
        <v>1374057</v>
      </c>
      <c r="BG49" s="282">
        <v>0</v>
      </c>
      <c r="BH49" s="282">
        <v>364868.87</v>
      </c>
      <c r="BI49" s="282">
        <v>1937348.85</v>
      </c>
      <c r="BJ49" s="282">
        <v>0</v>
      </c>
      <c r="BK49" s="282">
        <v>17</v>
      </c>
      <c r="BL49" s="282">
        <v>0</v>
      </c>
      <c r="BN49" s="209"/>
    </row>
    <row r="50" spans="1:66" ht="11.25" customHeight="1">
      <c r="A50" s="14"/>
      <c r="B50" s="305" t="s">
        <v>390</v>
      </c>
      <c r="C50" s="282">
        <v>1906.81</v>
      </c>
      <c r="D50" s="282">
        <v>4476.5</v>
      </c>
      <c r="E50" s="282">
        <v>6633.75</v>
      </c>
      <c r="F50" s="282">
        <v>153.80000000000001</v>
      </c>
      <c r="G50" s="282">
        <v>29357.700000000004</v>
      </c>
      <c r="H50" s="282">
        <v>39618.129999999997</v>
      </c>
      <c r="I50" s="282">
        <v>0</v>
      </c>
      <c r="J50" s="282">
        <v>0</v>
      </c>
      <c r="K50" s="282">
        <v>0</v>
      </c>
      <c r="L50" s="282">
        <v>0</v>
      </c>
      <c r="M50" s="282">
        <v>0</v>
      </c>
      <c r="N50" s="14"/>
      <c r="O50" s="305" t="s">
        <v>390</v>
      </c>
      <c r="P50" s="282">
        <v>0</v>
      </c>
      <c r="Q50" s="282">
        <v>1120.1999999999998</v>
      </c>
      <c r="R50" s="282">
        <v>0</v>
      </c>
      <c r="S50" s="282">
        <v>153.5</v>
      </c>
      <c r="T50" s="282">
        <v>0</v>
      </c>
      <c r="U50" s="282">
        <v>6541.2000000000007</v>
      </c>
      <c r="V50" s="282">
        <v>0</v>
      </c>
      <c r="W50" s="282">
        <v>2172</v>
      </c>
      <c r="X50" s="282">
        <v>5862</v>
      </c>
      <c r="Y50" s="282">
        <v>0</v>
      </c>
      <c r="Z50" s="282">
        <v>2373</v>
      </c>
      <c r="AA50" s="14"/>
      <c r="AB50" s="305" t="s">
        <v>390</v>
      </c>
      <c r="AC50" s="282">
        <v>96</v>
      </c>
      <c r="AD50" s="282">
        <v>503</v>
      </c>
      <c r="AE50" s="282">
        <v>37</v>
      </c>
      <c r="AF50" s="282">
        <v>15776</v>
      </c>
      <c r="AG50" s="282">
        <v>3742</v>
      </c>
      <c r="AH50" s="282">
        <v>0</v>
      </c>
      <c r="AI50" s="282">
        <v>0</v>
      </c>
      <c r="AJ50" s="282">
        <v>0</v>
      </c>
      <c r="AK50" s="282">
        <v>394</v>
      </c>
      <c r="AL50" s="282">
        <v>0</v>
      </c>
      <c r="AM50" s="14"/>
      <c r="AN50" s="305" t="s">
        <v>390</v>
      </c>
      <c r="AO50" s="282">
        <v>0</v>
      </c>
      <c r="AP50" s="282">
        <v>0</v>
      </c>
      <c r="AQ50" s="282">
        <v>822044</v>
      </c>
      <c r="AR50" s="282">
        <v>29643</v>
      </c>
      <c r="AS50" s="282">
        <v>2768.2</v>
      </c>
      <c r="AT50" s="282">
        <v>29853.72</v>
      </c>
      <c r="AU50" s="282">
        <v>18806.5</v>
      </c>
      <c r="AV50" s="282">
        <v>5820</v>
      </c>
      <c r="AW50" s="282">
        <v>291</v>
      </c>
      <c r="AX50" s="282">
        <v>0</v>
      </c>
      <c r="AY50" s="282">
        <v>684.9</v>
      </c>
      <c r="AZ50" s="14"/>
      <c r="BA50" s="305" t="s">
        <v>390</v>
      </c>
      <c r="BB50" s="282">
        <v>0</v>
      </c>
      <c r="BC50" s="282">
        <v>12861.12</v>
      </c>
      <c r="BD50" s="282">
        <v>1088.3499999999999</v>
      </c>
      <c r="BE50" s="282">
        <v>0</v>
      </c>
      <c r="BF50" s="282">
        <v>1626925</v>
      </c>
      <c r="BG50" s="282">
        <v>0</v>
      </c>
      <c r="BH50" s="282">
        <v>374896.27</v>
      </c>
      <c r="BI50" s="282">
        <v>2176713</v>
      </c>
      <c r="BJ50" s="282">
        <v>0</v>
      </c>
      <c r="BK50" s="282">
        <v>17</v>
      </c>
      <c r="BL50" s="282">
        <v>0</v>
      </c>
      <c r="BN50" s="209"/>
    </row>
    <row r="51" spans="1:66" ht="11.25" customHeight="1">
      <c r="A51" s="14" t="s">
        <v>83</v>
      </c>
      <c r="B51" s="305" t="s">
        <v>93</v>
      </c>
      <c r="C51" s="282">
        <v>0</v>
      </c>
      <c r="D51" s="282">
        <v>69758.600000000006</v>
      </c>
      <c r="E51" s="282">
        <v>0</v>
      </c>
      <c r="F51" s="282">
        <v>389466.6</v>
      </c>
      <c r="G51" s="282">
        <v>0</v>
      </c>
      <c r="H51" s="282">
        <v>0</v>
      </c>
      <c r="I51" s="282">
        <v>0</v>
      </c>
      <c r="J51" s="282">
        <v>0</v>
      </c>
      <c r="K51" s="282">
        <v>2.0999999999999996</v>
      </c>
      <c r="L51" s="282">
        <v>0</v>
      </c>
      <c r="M51" s="282">
        <v>0</v>
      </c>
      <c r="N51" s="14" t="s">
        <v>83</v>
      </c>
      <c r="O51" s="305" t="s">
        <v>93</v>
      </c>
      <c r="P51" s="282">
        <v>880.4</v>
      </c>
      <c r="Q51" s="282">
        <v>0</v>
      </c>
      <c r="R51" s="282">
        <v>0</v>
      </c>
      <c r="S51" s="282">
        <v>0</v>
      </c>
      <c r="T51" s="282">
        <v>0</v>
      </c>
      <c r="U51" s="282">
        <v>0</v>
      </c>
      <c r="V51" s="282">
        <v>0</v>
      </c>
      <c r="W51" s="282">
        <v>105.15</v>
      </c>
      <c r="X51" s="282">
        <v>198683.3</v>
      </c>
      <c r="Y51" s="282">
        <v>114.5</v>
      </c>
      <c r="Z51" s="282">
        <v>10008</v>
      </c>
      <c r="AA51" s="14" t="s">
        <v>83</v>
      </c>
      <c r="AB51" s="305" t="s">
        <v>93</v>
      </c>
      <c r="AC51" s="282">
        <v>4388</v>
      </c>
      <c r="AD51" s="282">
        <v>0</v>
      </c>
      <c r="AE51" s="282">
        <v>2301.9500000000003</v>
      </c>
      <c r="AF51" s="282">
        <v>15156.1</v>
      </c>
      <c r="AG51" s="282">
        <v>171.6</v>
      </c>
      <c r="AH51" s="282">
        <v>0</v>
      </c>
      <c r="AI51" s="282">
        <v>539.29999999999995</v>
      </c>
      <c r="AJ51" s="282">
        <v>0</v>
      </c>
      <c r="AK51" s="282">
        <v>0</v>
      </c>
      <c r="AL51" s="282">
        <v>0</v>
      </c>
      <c r="AM51" s="14" t="s">
        <v>83</v>
      </c>
      <c r="AN51" s="305" t="s">
        <v>93</v>
      </c>
      <c r="AO51" s="282">
        <v>0</v>
      </c>
      <c r="AP51" s="282">
        <v>190597.98</v>
      </c>
      <c r="AQ51" s="282">
        <v>0</v>
      </c>
      <c r="AR51" s="282">
        <v>43414.3</v>
      </c>
      <c r="AS51" s="282">
        <v>0</v>
      </c>
      <c r="AT51" s="282">
        <v>0</v>
      </c>
      <c r="AU51" s="282">
        <v>0</v>
      </c>
      <c r="AV51" s="282">
        <v>75044.5</v>
      </c>
      <c r="AW51" s="282">
        <v>28333.800000000007</v>
      </c>
      <c r="AX51" s="282">
        <v>0</v>
      </c>
      <c r="AY51" s="282">
        <v>618.05000000000007</v>
      </c>
      <c r="AZ51" s="14" t="s">
        <v>83</v>
      </c>
      <c r="BA51" s="305" t="s">
        <v>93</v>
      </c>
      <c r="BB51" s="282">
        <v>0</v>
      </c>
      <c r="BC51" s="282">
        <v>0</v>
      </c>
      <c r="BD51" s="282">
        <v>0</v>
      </c>
      <c r="BE51" s="282">
        <v>0</v>
      </c>
      <c r="BF51" s="282">
        <v>0</v>
      </c>
      <c r="BG51" s="282">
        <v>0</v>
      </c>
      <c r="BH51" s="282">
        <v>0</v>
      </c>
      <c r="BI51" s="282">
        <v>0</v>
      </c>
      <c r="BJ51" s="282">
        <v>0</v>
      </c>
      <c r="BK51" s="282">
        <v>0</v>
      </c>
      <c r="BL51" s="282">
        <v>0</v>
      </c>
      <c r="BN51" s="209"/>
    </row>
    <row r="52" spans="1:66" ht="11.25" customHeight="1">
      <c r="A52" s="14"/>
      <c r="B52" s="305" t="s">
        <v>390</v>
      </c>
      <c r="C52" s="282">
        <v>0</v>
      </c>
      <c r="D52" s="282">
        <v>83449.100000000006</v>
      </c>
      <c r="E52" s="282">
        <v>0</v>
      </c>
      <c r="F52" s="282">
        <v>465576.43999999994</v>
      </c>
      <c r="G52" s="282">
        <v>0</v>
      </c>
      <c r="H52" s="282">
        <v>0</v>
      </c>
      <c r="I52" s="282">
        <v>0</v>
      </c>
      <c r="J52" s="282">
        <v>0</v>
      </c>
      <c r="K52" s="282">
        <v>0</v>
      </c>
      <c r="L52" s="282">
        <v>0</v>
      </c>
      <c r="M52" s="282">
        <v>0</v>
      </c>
      <c r="N52" s="14"/>
      <c r="O52" s="305" t="s">
        <v>390</v>
      </c>
      <c r="P52" s="282">
        <v>1372</v>
      </c>
      <c r="Q52" s="282">
        <v>0</v>
      </c>
      <c r="R52" s="282">
        <v>0</v>
      </c>
      <c r="S52" s="282">
        <v>0</v>
      </c>
      <c r="T52" s="282">
        <v>0</v>
      </c>
      <c r="U52" s="282">
        <v>0</v>
      </c>
      <c r="V52" s="282">
        <v>0</v>
      </c>
      <c r="W52" s="282">
        <v>145.75000000000003</v>
      </c>
      <c r="X52" s="282">
        <v>192160.5</v>
      </c>
      <c r="Y52" s="282">
        <v>37.5</v>
      </c>
      <c r="Z52" s="282">
        <v>12722.3</v>
      </c>
      <c r="AA52" s="14"/>
      <c r="AB52" s="305" t="s">
        <v>390</v>
      </c>
      <c r="AC52" s="282">
        <v>4187</v>
      </c>
      <c r="AD52" s="282">
        <v>0</v>
      </c>
      <c r="AE52" s="282">
        <v>2089.27</v>
      </c>
      <c r="AF52" s="282">
        <v>9036.4</v>
      </c>
      <c r="AG52" s="282">
        <v>129.15</v>
      </c>
      <c r="AH52" s="282">
        <v>0</v>
      </c>
      <c r="AI52" s="282">
        <v>561.5</v>
      </c>
      <c r="AJ52" s="282">
        <v>0</v>
      </c>
      <c r="AK52" s="282">
        <v>0</v>
      </c>
      <c r="AL52" s="282">
        <v>0</v>
      </c>
      <c r="AM52" s="14"/>
      <c r="AN52" s="305" t="s">
        <v>390</v>
      </c>
      <c r="AO52" s="282">
        <v>0</v>
      </c>
      <c r="AP52" s="282">
        <v>190899.15999999997</v>
      </c>
      <c r="AQ52" s="282">
        <v>0</v>
      </c>
      <c r="AR52" s="282">
        <v>49815</v>
      </c>
      <c r="AS52" s="282">
        <v>0</v>
      </c>
      <c r="AT52" s="282">
        <v>0</v>
      </c>
      <c r="AU52" s="282">
        <v>0</v>
      </c>
      <c r="AV52" s="282">
        <v>71724.3</v>
      </c>
      <c r="AW52" s="282">
        <v>30130.5</v>
      </c>
      <c r="AX52" s="282">
        <v>0</v>
      </c>
      <c r="AY52" s="282">
        <v>466.62199999999996</v>
      </c>
      <c r="AZ52" s="14"/>
      <c r="BA52" s="305" t="s">
        <v>390</v>
      </c>
      <c r="BB52" s="282">
        <v>0</v>
      </c>
      <c r="BC52" s="282">
        <v>0</v>
      </c>
      <c r="BD52" s="282">
        <v>0</v>
      </c>
      <c r="BE52" s="282">
        <v>0</v>
      </c>
      <c r="BF52" s="282">
        <v>0</v>
      </c>
      <c r="BG52" s="282">
        <v>0</v>
      </c>
      <c r="BH52" s="282">
        <v>0</v>
      </c>
      <c r="BI52" s="282">
        <v>0</v>
      </c>
      <c r="BJ52" s="282">
        <v>0</v>
      </c>
      <c r="BK52" s="282">
        <v>0</v>
      </c>
      <c r="BL52" s="282">
        <v>0</v>
      </c>
      <c r="BN52" s="209"/>
    </row>
    <row r="53" spans="1:66" ht="11.25" customHeight="1">
      <c r="A53" s="14" t="s">
        <v>81</v>
      </c>
      <c r="B53" s="305" t="s">
        <v>93</v>
      </c>
      <c r="C53" s="282">
        <v>0</v>
      </c>
      <c r="D53" s="282">
        <v>14</v>
      </c>
      <c r="E53" s="282">
        <v>1877</v>
      </c>
      <c r="F53" s="282">
        <v>0</v>
      </c>
      <c r="G53" s="282">
        <v>0</v>
      </c>
      <c r="H53" s="282">
        <v>729</v>
      </c>
      <c r="I53" s="282">
        <v>0</v>
      </c>
      <c r="J53" s="282">
        <v>0</v>
      </c>
      <c r="K53" s="282">
        <v>8054</v>
      </c>
      <c r="L53" s="282">
        <v>0</v>
      </c>
      <c r="M53" s="282">
        <v>1230</v>
      </c>
      <c r="N53" s="14" t="s">
        <v>81</v>
      </c>
      <c r="O53" s="305" t="s">
        <v>93</v>
      </c>
      <c r="P53" s="282">
        <v>4623</v>
      </c>
      <c r="Q53" s="282">
        <v>3758</v>
      </c>
      <c r="R53" s="282">
        <v>34</v>
      </c>
      <c r="S53" s="282">
        <v>0</v>
      </c>
      <c r="T53" s="282">
        <v>50</v>
      </c>
      <c r="U53" s="282">
        <v>7234</v>
      </c>
      <c r="V53" s="282">
        <v>678</v>
      </c>
      <c r="W53" s="282">
        <v>182</v>
      </c>
      <c r="X53" s="282">
        <v>0</v>
      </c>
      <c r="Y53" s="282">
        <v>0</v>
      </c>
      <c r="Z53" s="282">
        <v>0</v>
      </c>
      <c r="AA53" s="14" t="s">
        <v>81</v>
      </c>
      <c r="AB53" s="305" t="s">
        <v>93</v>
      </c>
      <c r="AC53" s="282">
        <v>0</v>
      </c>
      <c r="AD53" s="282">
        <v>0</v>
      </c>
      <c r="AE53" s="282">
        <v>0</v>
      </c>
      <c r="AF53" s="282">
        <v>4588</v>
      </c>
      <c r="AG53" s="282">
        <v>0</v>
      </c>
      <c r="AH53" s="282">
        <v>0</v>
      </c>
      <c r="AI53" s="282">
        <v>6716</v>
      </c>
      <c r="AJ53" s="282">
        <v>1730</v>
      </c>
      <c r="AK53" s="282">
        <v>396</v>
      </c>
      <c r="AL53" s="282">
        <v>1370</v>
      </c>
      <c r="AM53" s="14" t="s">
        <v>81</v>
      </c>
      <c r="AN53" s="305" t="s">
        <v>93</v>
      </c>
      <c r="AO53" s="282">
        <v>131822</v>
      </c>
      <c r="AP53" s="282">
        <v>0</v>
      </c>
      <c r="AQ53" s="282">
        <v>5978</v>
      </c>
      <c r="AR53" s="282">
        <v>0</v>
      </c>
      <c r="AS53" s="282">
        <v>1305</v>
      </c>
      <c r="AT53" s="282">
        <v>0</v>
      </c>
      <c r="AU53" s="282">
        <v>0</v>
      </c>
      <c r="AV53" s="282">
        <v>0</v>
      </c>
      <c r="AW53" s="282">
        <v>0</v>
      </c>
      <c r="AX53" s="282">
        <v>55</v>
      </c>
      <c r="AY53" s="282">
        <v>0</v>
      </c>
      <c r="AZ53" s="14" t="s">
        <v>81</v>
      </c>
      <c r="BA53" s="305" t="s">
        <v>93</v>
      </c>
      <c r="BB53" s="282">
        <v>0</v>
      </c>
      <c r="BC53" s="282">
        <v>0</v>
      </c>
      <c r="BD53" s="282">
        <v>0</v>
      </c>
      <c r="BE53" s="282">
        <v>0</v>
      </c>
      <c r="BF53" s="282">
        <v>120987</v>
      </c>
      <c r="BG53" s="282">
        <v>57060</v>
      </c>
      <c r="BH53" s="282">
        <v>0</v>
      </c>
      <c r="BI53" s="282">
        <v>363</v>
      </c>
      <c r="BJ53" s="282">
        <v>0</v>
      </c>
      <c r="BK53" s="282">
        <v>5505</v>
      </c>
      <c r="BL53" s="282">
        <v>0</v>
      </c>
      <c r="BN53" s="209"/>
    </row>
    <row r="54" spans="1:66" ht="11.25" customHeight="1">
      <c r="A54" s="14"/>
      <c r="B54" s="305" t="s">
        <v>390</v>
      </c>
      <c r="C54" s="282">
        <v>0</v>
      </c>
      <c r="D54" s="282">
        <v>0</v>
      </c>
      <c r="E54" s="282">
        <v>1751</v>
      </c>
      <c r="F54" s="282">
        <v>0</v>
      </c>
      <c r="G54" s="282">
        <v>0</v>
      </c>
      <c r="H54" s="282">
        <v>450</v>
      </c>
      <c r="I54" s="282">
        <v>0</v>
      </c>
      <c r="J54" s="282">
        <v>0</v>
      </c>
      <c r="K54" s="282">
        <v>8363</v>
      </c>
      <c r="L54" s="282">
        <v>0</v>
      </c>
      <c r="M54" s="282">
        <v>666</v>
      </c>
      <c r="N54" s="14"/>
      <c r="O54" s="305" t="s">
        <v>390</v>
      </c>
      <c r="P54" s="282">
        <v>4162</v>
      </c>
      <c r="Q54" s="282">
        <v>5243</v>
      </c>
      <c r="R54" s="282">
        <v>62</v>
      </c>
      <c r="S54" s="282">
        <v>0</v>
      </c>
      <c r="T54" s="282">
        <v>43</v>
      </c>
      <c r="U54" s="282">
        <v>7316</v>
      </c>
      <c r="V54" s="282">
        <v>1354</v>
      </c>
      <c r="W54" s="282">
        <v>270</v>
      </c>
      <c r="X54" s="282">
        <v>0</v>
      </c>
      <c r="Y54" s="282">
        <v>0</v>
      </c>
      <c r="Z54" s="282">
        <v>0</v>
      </c>
      <c r="AA54" s="14"/>
      <c r="AB54" s="305" t="s">
        <v>390</v>
      </c>
      <c r="AC54" s="282">
        <v>0</v>
      </c>
      <c r="AD54" s="282">
        <v>0</v>
      </c>
      <c r="AE54" s="282">
        <v>0</v>
      </c>
      <c r="AF54" s="282">
        <v>7440</v>
      </c>
      <c r="AG54" s="282">
        <v>0</v>
      </c>
      <c r="AH54" s="282">
        <v>0</v>
      </c>
      <c r="AI54" s="282">
        <v>6817</v>
      </c>
      <c r="AJ54" s="282">
        <v>2051</v>
      </c>
      <c r="AK54" s="282">
        <v>471</v>
      </c>
      <c r="AL54" s="282">
        <v>1397</v>
      </c>
      <c r="AM54" s="14"/>
      <c r="AN54" s="305" t="s">
        <v>390</v>
      </c>
      <c r="AO54" s="282">
        <v>114945</v>
      </c>
      <c r="AP54" s="282">
        <v>0</v>
      </c>
      <c r="AQ54" s="282">
        <v>5458</v>
      </c>
      <c r="AR54" s="282">
        <v>0</v>
      </c>
      <c r="AS54" s="282">
        <v>1904</v>
      </c>
      <c r="AT54" s="282">
        <v>0</v>
      </c>
      <c r="AU54" s="282">
        <v>0</v>
      </c>
      <c r="AV54" s="282">
        <v>0</v>
      </c>
      <c r="AW54" s="282">
        <v>0</v>
      </c>
      <c r="AX54" s="282">
        <v>74</v>
      </c>
      <c r="AY54" s="282">
        <v>0</v>
      </c>
      <c r="AZ54" s="14"/>
      <c r="BA54" s="305" t="s">
        <v>390</v>
      </c>
      <c r="BB54" s="282">
        <v>0</v>
      </c>
      <c r="BC54" s="282">
        <v>0</v>
      </c>
      <c r="BD54" s="282">
        <v>0</v>
      </c>
      <c r="BE54" s="282">
        <v>0</v>
      </c>
      <c r="BF54" s="282">
        <v>139004</v>
      </c>
      <c r="BG54" s="282">
        <v>64066</v>
      </c>
      <c r="BH54" s="282">
        <v>0</v>
      </c>
      <c r="BI54" s="282">
        <v>0</v>
      </c>
      <c r="BJ54" s="282">
        <v>0</v>
      </c>
      <c r="BK54" s="282">
        <v>4561</v>
      </c>
      <c r="BL54" s="282">
        <v>0</v>
      </c>
      <c r="BN54" s="209"/>
    </row>
    <row r="55" spans="1:66" ht="11.25" customHeight="1">
      <c r="A55" s="14" t="s">
        <v>82</v>
      </c>
      <c r="B55" s="305" t="s">
        <v>93</v>
      </c>
      <c r="C55" s="282">
        <v>0</v>
      </c>
      <c r="D55" s="282">
        <v>3441.05</v>
      </c>
      <c r="E55" s="282">
        <v>0</v>
      </c>
      <c r="F55" s="282">
        <v>39828.449999999997</v>
      </c>
      <c r="G55" s="282">
        <v>0</v>
      </c>
      <c r="H55" s="282">
        <v>0</v>
      </c>
      <c r="I55" s="282">
        <v>0</v>
      </c>
      <c r="J55" s="282">
        <v>0</v>
      </c>
      <c r="K55" s="282">
        <v>4.83</v>
      </c>
      <c r="L55" s="282">
        <v>0</v>
      </c>
      <c r="M55" s="282">
        <v>26.32</v>
      </c>
      <c r="N55" s="14" t="s">
        <v>82</v>
      </c>
      <c r="O55" s="305" t="s">
        <v>93</v>
      </c>
      <c r="P55" s="282">
        <v>7.5</v>
      </c>
      <c r="Q55" s="282">
        <v>106.8</v>
      </c>
      <c r="R55" s="282">
        <v>0</v>
      </c>
      <c r="S55" s="282">
        <v>0</v>
      </c>
      <c r="T55" s="282">
        <v>0</v>
      </c>
      <c r="U55" s="282">
        <v>0</v>
      </c>
      <c r="V55" s="282">
        <v>1187.098</v>
      </c>
      <c r="W55" s="282">
        <v>0</v>
      </c>
      <c r="X55" s="282">
        <v>69197.400999999998</v>
      </c>
      <c r="Y55" s="282">
        <v>282.851</v>
      </c>
      <c r="Z55" s="282">
        <v>452.14600000000002</v>
      </c>
      <c r="AA55" s="14" t="s">
        <v>82</v>
      </c>
      <c r="AB55" s="305" t="s">
        <v>93</v>
      </c>
      <c r="AC55" s="282">
        <v>0</v>
      </c>
      <c r="AD55" s="282">
        <v>0</v>
      </c>
      <c r="AE55" s="282">
        <v>25183.902999999998</v>
      </c>
      <c r="AF55" s="282">
        <v>379.26400000000001</v>
      </c>
      <c r="AG55" s="282">
        <v>9.8000000000000007</v>
      </c>
      <c r="AH55" s="282">
        <v>23.6</v>
      </c>
      <c r="AI55" s="282">
        <v>24</v>
      </c>
      <c r="AJ55" s="282">
        <v>0</v>
      </c>
      <c r="AK55" s="282">
        <v>0</v>
      </c>
      <c r="AL55" s="282">
        <v>0</v>
      </c>
      <c r="AM55" s="14" t="s">
        <v>82</v>
      </c>
      <c r="AN55" s="305" t="s">
        <v>93</v>
      </c>
      <c r="AO55" s="282">
        <v>0</v>
      </c>
      <c r="AP55" s="282">
        <v>0</v>
      </c>
      <c r="AQ55" s="282">
        <v>0</v>
      </c>
      <c r="AR55" s="282">
        <v>694.92000000000007</v>
      </c>
      <c r="AS55" s="282">
        <v>2.915</v>
      </c>
      <c r="AT55" s="282">
        <v>0</v>
      </c>
      <c r="AU55" s="282">
        <v>0</v>
      </c>
      <c r="AV55" s="282">
        <v>0</v>
      </c>
      <c r="AW55" s="282">
        <v>354.553</v>
      </c>
      <c r="AX55" s="282">
        <v>0</v>
      </c>
      <c r="AY55" s="282">
        <v>0</v>
      </c>
      <c r="AZ55" s="14" t="s">
        <v>82</v>
      </c>
      <c r="BA55" s="305" t="s">
        <v>93</v>
      </c>
      <c r="BB55" s="282">
        <v>0</v>
      </c>
      <c r="BC55" s="282">
        <v>0</v>
      </c>
      <c r="BD55" s="282">
        <v>0</v>
      </c>
      <c r="BE55" s="282">
        <v>0</v>
      </c>
      <c r="BF55" s="282">
        <v>0</v>
      </c>
      <c r="BG55" s="282">
        <v>0</v>
      </c>
      <c r="BH55" s="282">
        <v>0</v>
      </c>
      <c r="BI55" s="282">
        <v>0</v>
      </c>
      <c r="BJ55" s="282">
        <v>0</v>
      </c>
      <c r="BK55" s="282">
        <v>0</v>
      </c>
      <c r="BL55" s="282">
        <v>0</v>
      </c>
      <c r="BN55" s="209"/>
    </row>
    <row r="56" spans="1:66" ht="11.25" customHeight="1">
      <c r="A56" s="14"/>
      <c r="B56" s="305" t="s">
        <v>390</v>
      </c>
      <c r="C56" s="282">
        <v>0</v>
      </c>
      <c r="D56" s="282">
        <v>612.91200000000003</v>
      </c>
      <c r="E56" s="282">
        <v>0</v>
      </c>
      <c r="F56" s="282">
        <v>48299.998000000007</v>
      </c>
      <c r="G56" s="282">
        <v>0</v>
      </c>
      <c r="H56" s="282">
        <v>0</v>
      </c>
      <c r="I56" s="282">
        <v>0</v>
      </c>
      <c r="J56" s="282">
        <v>0</v>
      </c>
      <c r="K56" s="282">
        <v>9.9689999999999994</v>
      </c>
      <c r="L56" s="282">
        <v>0</v>
      </c>
      <c r="M56" s="282">
        <v>32.359999999999992</v>
      </c>
      <c r="N56" s="14"/>
      <c r="O56" s="305" t="s">
        <v>390</v>
      </c>
      <c r="P56" s="282">
        <v>3.4</v>
      </c>
      <c r="Q56" s="282">
        <v>34.71</v>
      </c>
      <c r="R56" s="282">
        <v>0</v>
      </c>
      <c r="S56" s="282">
        <v>0</v>
      </c>
      <c r="T56" s="282">
        <v>0</v>
      </c>
      <c r="U56" s="282">
        <v>0</v>
      </c>
      <c r="V56" s="282">
        <v>1335.8380000000002</v>
      </c>
      <c r="W56" s="282">
        <v>0</v>
      </c>
      <c r="X56" s="282">
        <v>71220.05799999999</v>
      </c>
      <c r="Y56" s="282">
        <v>406.53199999999998</v>
      </c>
      <c r="Z56" s="282">
        <v>841.53399999999988</v>
      </c>
      <c r="AA56" s="14"/>
      <c r="AB56" s="305" t="s">
        <v>390</v>
      </c>
      <c r="AC56" s="282">
        <v>0</v>
      </c>
      <c r="AD56" s="282">
        <v>0</v>
      </c>
      <c r="AE56" s="282">
        <v>33169.431000000004</v>
      </c>
      <c r="AF56" s="282">
        <v>315.95</v>
      </c>
      <c r="AG56" s="282">
        <v>10.5</v>
      </c>
      <c r="AH56" s="282">
        <v>22</v>
      </c>
      <c r="AI56" s="282">
        <v>0</v>
      </c>
      <c r="AJ56" s="282">
        <v>0</v>
      </c>
      <c r="AK56" s="282">
        <v>0</v>
      </c>
      <c r="AL56" s="282">
        <v>0</v>
      </c>
      <c r="AM56" s="14"/>
      <c r="AN56" s="305" t="s">
        <v>390</v>
      </c>
      <c r="AO56" s="282">
        <v>0</v>
      </c>
      <c r="AP56" s="282">
        <v>0</v>
      </c>
      <c r="AQ56" s="282">
        <v>0</v>
      </c>
      <c r="AR56" s="282">
        <v>1085.8900000000001</v>
      </c>
      <c r="AS56" s="282">
        <v>8.2799999999999994</v>
      </c>
      <c r="AT56" s="282">
        <v>0</v>
      </c>
      <c r="AU56" s="282">
        <v>0</v>
      </c>
      <c r="AV56" s="282">
        <v>0</v>
      </c>
      <c r="AW56" s="282">
        <v>387.34400000000005</v>
      </c>
      <c r="AX56" s="282">
        <v>0</v>
      </c>
      <c r="AY56" s="282">
        <v>0</v>
      </c>
      <c r="AZ56" s="14"/>
      <c r="BA56" s="305" t="s">
        <v>390</v>
      </c>
      <c r="BB56" s="282">
        <v>0</v>
      </c>
      <c r="BC56" s="282">
        <v>0</v>
      </c>
      <c r="BD56" s="282">
        <v>0</v>
      </c>
      <c r="BE56" s="282">
        <v>0</v>
      </c>
      <c r="BF56" s="282">
        <v>0</v>
      </c>
      <c r="BG56" s="282">
        <v>0</v>
      </c>
      <c r="BH56" s="282">
        <v>0</v>
      </c>
      <c r="BI56" s="282">
        <v>0</v>
      </c>
      <c r="BJ56" s="282">
        <v>0</v>
      </c>
      <c r="BK56" s="282">
        <v>0</v>
      </c>
      <c r="BL56" s="282">
        <v>0</v>
      </c>
      <c r="BN56" s="209"/>
    </row>
    <row r="57" spans="1:66" ht="11.25" customHeight="1">
      <c r="A57" s="14" t="s">
        <v>84</v>
      </c>
      <c r="B57" s="305" t="s">
        <v>93</v>
      </c>
      <c r="C57" s="282">
        <v>0</v>
      </c>
      <c r="D57" s="282">
        <v>11141.132000000001</v>
      </c>
      <c r="E57" s="282">
        <v>0</v>
      </c>
      <c r="F57" s="282">
        <v>33794.754000000001</v>
      </c>
      <c r="G57" s="282">
        <v>0</v>
      </c>
      <c r="H57" s="282">
        <v>0</v>
      </c>
      <c r="I57" s="282">
        <v>0</v>
      </c>
      <c r="J57" s="282">
        <v>0</v>
      </c>
      <c r="K57" s="282">
        <v>13.67</v>
      </c>
      <c r="L57" s="282">
        <v>0</v>
      </c>
      <c r="M57" s="282">
        <v>0</v>
      </c>
      <c r="N57" s="14" t="s">
        <v>84</v>
      </c>
      <c r="O57" s="305" t="s">
        <v>93</v>
      </c>
      <c r="P57" s="282">
        <v>5.52</v>
      </c>
      <c r="Q57" s="282">
        <v>23.35</v>
      </c>
      <c r="R57" s="282">
        <v>0</v>
      </c>
      <c r="S57" s="282">
        <v>0</v>
      </c>
      <c r="T57" s="282">
        <v>0</v>
      </c>
      <c r="U57" s="282">
        <v>0</v>
      </c>
      <c r="V57" s="282">
        <v>0</v>
      </c>
      <c r="W57" s="282">
        <v>1349.4829999999999</v>
      </c>
      <c r="X57" s="282">
        <v>146398.04699999999</v>
      </c>
      <c r="Y57" s="282">
        <v>150.54900000000004</v>
      </c>
      <c r="Z57" s="282">
        <v>18959.235000000001</v>
      </c>
      <c r="AA57" s="14" t="s">
        <v>84</v>
      </c>
      <c r="AB57" s="305" t="s">
        <v>93</v>
      </c>
      <c r="AC57" s="282">
        <v>3910.31</v>
      </c>
      <c r="AD57" s="282">
        <v>269.56600000000003</v>
      </c>
      <c r="AE57" s="282">
        <v>6695.8809999999994</v>
      </c>
      <c r="AF57" s="282">
        <v>7322.235999999999</v>
      </c>
      <c r="AG57" s="282">
        <v>3781.3909999999996</v>
      </c>
      <c r="AH57" s="282">
        <v>1839.857</v>
      </c>
      <c r="AI57" s="282">
        <v>0</v>
      </c>
      <c r="AJ57" s="282">
        <v>0</v>
      </c>
      <c r="AK57" s="282">
        <v>0</v>
      </c>
      <c r="AL57" s="282">
        <v>0</v>
      </c>
      <c r="AM57" s="14" t="s">
        <v>84</v>
      </c>
      <c r="AN57" s="305" t="s">
        <v>93</v>
      </c>
      <c r="AO57" s="282">
        <v>0</v>
      </c>
      <c r="AP57" s="282">
        <v>166874.49400000001</v>
      </c>
      <c r="AQ57" s="282">
        <v>0</v>
      </c>
      <c r="AR57" s="282">
        <v>53700.362999999998</v>
      </c>
      <c r="AS57" s="282">
        <v>273.21999999999997</v>
      </c>
      <c r="AT57" s="282">
        <v>0</v>
      </c>
      <c r="AU57" s="282">
        <v>0</v>
      </c>
      <c r="AV57" s="282">
        <v>8724.5969999999998</v>
      </c>
      <c r="AW57" s="282">
        <v>8539.357</v>
      </c>
      <c r="AX57" s="282">
        <v>0</v>
      </c>
      <c r="AY57" s="282">
        <v>0</v>
      </c>
      <c r="AZ57" s="14" t="s">
        <v>84</v>
      </c>
      <c r="BA57" s="305" t="s">
        <v>93</v>
      </c>
      <c r="BB57" s="282">
        <v>0</v>
      </c>
      <c r="BC57" s="282">
        <v>0</v>
      </c>
      <c r="BD57" s="282">
        <v>0</v>
      </c>
      <c r="BE57" s="282">
        <v>0</v>
      </c>
      <c r="BF57" s="282">
        <v>0</v>
      </c>
      <c r="BG57" s="282">
        <v>0</v>
      </c>
      <c r="BH57" s="282">
        <v>0</v>
      </c>
      <c r="BI57" s="282">
        <v>0</v>
      </c>
      <c r="BJ57" s="282">
        <v>0</v>
      </c>
      <c r="BK57" s="282">
        <v>0</v>
      </c>
      <c r="BL57" s="282">
        <v>0</v>
      </c>
      <c r="BN57" s="209"/>
    </row>
    <row r="58" spans="1:66" ht="11.25" customHeight="1">
      <c r="A58" s="16"/>
      <c r="B58" s="306" t="s">
        <v>390</v>
      </c>
      <c r="C58" s="283">
        <v>0</v>
      </c>
      <c r="D58" s="283">
        <v>11311.017</v>
      </c>
      <c r="E58" s="283">
        <v>0</v>
      </c>
      <c r="F58" s="283">
        <v>35820.991000000002</v>
      </c>
      <c r="G58" s="283">
        <v>0</v>
      </c>
      <c r="H58" s="283">
        <v>0</v>
      </c>
      <c r="I58" s="283">
        <v>0</v>
      </c>
      <c r="J58" s="283">
        <v>0</v>
      </c>
      <c r="K58" s="283">
        <v>0</v>
      </c>
      <c r="L58" s="283">
        <v>0</v>
      </c>
      <c r="M58" s="283">
        <v>0</v>
      </c>
      <c r="N58" s="16"/>
      <c r="O58" s="306" t="s">
        <v>390</v>
      </c>
      <c r="P58" s="283">
        <v>61.31</v>
      </c>
      <c r="Q58" s="283">
        <v>0</v>
      </c>
      <c r="R58" s="283">
        <v>0</v>
      </c>
      <c r="S58" s="283">
        <v>0</v>
      </c>
      <c r="T58" s="283">
        <v>0</v>
      </c>
      <c r="U58" s="283">
        <v>0</v>
      </c>
      <c r="V58" s="283">
        <v>0</v>
      </c>
      <c r="W58" s="283">
        <v>1369.0039999999999</v>
      </c>
      <c r="X58" s="283">
        <v>152189.44</v>
      </c>
      <c r="Y58" s="283">
        <v>278.25799999999998</v>
      </c>
      <c r="Z58" s="283">
        <v>21687.096000000001</v>
      </c>
      <c r="AA58" s="16"/>
      <c r="AB58" s="306" t="s">
        <v>390</v>
      </c>
      <c r="AC58" s="283">
        <v>4114.018</v>
      </c>
      <c r="AD58" s="283">
        <v>241.66900000000001</v>
      </c>
      <c r="AE58" s="283">
        <v>7820.2740000000003</v>
      </c>
      <c r="AF58" s="283">
        <v>7417.4319999999998</v>
      </c>
      <c r="AG58" s="283">
        <v>3882.6210000000001</v>
      </c>
      <c r="AH58" s="283">
        <v>2053.1280000000002</v>
      </c>
      <c r="AI58" s="283">
        <v>0</v>
      </c>
      <c r="AJ58" s="283">
        <v>0</v>
      </c>
      <c r="AK58" s="283">
        <v>0</v>
      </c>
      <c r="AL58" s="283">
        <v>0</v>
      </c>
      <c r="AM58" s="16"/>
      <c r="AN58" s="306" t="s">
        <v>390</v>
      </c>
      <c r="AO58" s="283">
        <v>0</v>
      </c>
      <c r="AP58" s="283">
        <v>216228.28999999998</v>
      </c>
      <c r="AQ58" s="283">
        <v>0</v>
      </c>
      <c r="AR58" s="283">
        <v>56385.346000000005</v>
      </c>
      <c r="AS58" s="283">
        <v>180.69000000000003</v>
      </c>
      <c r="AT58" s="283">
        <v>0</v>
      </c>
      <c r="AU58" s="283">
        <v>0</v>
      </c>
      <c r="AV58" s="283">
        <v>5222.6539999999995</v>
      </c>
      <c r="AW58" s="283">
        <v>11920.82</v>
      </c>
      <c r="AX58" s="283">
        <v>0</v>
      </c>
      <c r="AY58" s="283">
        <v>46.679999999999993</v>
      </c>
      <c r="AZ58" s="16"/>
      <c r="BA58" s="306" t="s">
        <v>390</v>
      </c>
      <c r="BB58" s="283">
        <v>0</v>
      </c>
      <c r="BC58" s="283">
        <v>0</v>
      </c>
      <c r="BD58" s="283">
        <v>0</v>
      </c>
      <c r="BE58" s="283">
        <v>0</v>
      </c>
      <c r="BF58" s="283">
        <v>0</v>
      </c>
      <c r="BG58" s="283">
        <v>0</v>
      </c>
      <c r="BH58" s="283">
        <v>0</v>
      </c>
      <c r="BI58" s="283">
        <v>0</v>
      </c>
      <c r="BJ58" s="283">
        <v>0</v>
      </c>
      <c r="BK58" s="283">
        <v>0</v>
      </c>
      <c r="BL58" s="283">
        <v>0</v>
      </c>
      <c r="BN58" s="210"/>
    </row>
    <row r="59" spans="1:66" ht="9" customHeight="1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15" t="s">
        <v>7</v>
      </c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34" t="s">
        <v>171</v>
      </c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34" t="s">
        <v>171</v>
      </c>
      <c r="AM59" s="200"/>
      <c r="AN59" s="200"/>
      <c r="AO59" s="200"/>
      <c r="AP59" s="200"/>
      <c r="AQ59" s="200"/>
      <c r="AR59" s="200"/>
      <c r="AS59" s="200"/>
      <c r="AT59" s="200"/>
      <c r="AU59" s="200"/>
      <c r="AV59" s="200"/>
      <c r="AW59" s="200"/>
      <c r="AX59" s="200"/>
      <c r="AY59" s="234" t="s">
        <v>171</v>
      </c>
      <c r="AZ59" s="217" t="s">
        <v>108</v>
      </c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28"/>
      <c r="BN59" s="25"/>
    </row>
    <row r="60" spans="1:66" ht="9" customHeight="1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17" t="s">
        <v>115</v>
      </c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28"/>
    </row>
    <row r="61" spans="1:66" ht="9" customHeight="1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8"/>
      <c r="AT61" s="198"/>
      <c r="AU61" s="198"/>
      <c r="AV61" s="198"/>
      <c r="AW61" s="198"/>
      <c r="AX61" s="198"/>
      <c r="AY61" s="198"/>
      <c r="AZ61" s="299" t="s">
        <v>288</v>
      </c>
      <c r="BA61" s="299"/>
      <c r="BB61" s="228"/>
      <c r="BC61" s="228"/>
      <c r="BD61" s="228"/>
      <c r="BE61" s="228"/>
      <c r="BF61" s="228"/>
      <c r="BG61" s="228"/>
      <c r="BH61" s="228"/>
      <c r="BI61" s="299"/>
      <c r="BJ61" s="299"/>
      <c r="BK61" s="299"/>
      <c r="BL61" s="299"/>
      <c r="BM61" s="299"/>
    </row>
    <row r="62" spans="1:66" ht="12.7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8"/>
      <c r="AT62" s="198"/>
      <c r="AU62" s="198"/>
      <c r="AV62" s="198"/>
      <c r="AW62" s="198"/>
      <c r="AX62" s="198"/>
      <c r="AY62" s="198"/>
      <c r="AZ62" s="228"/>
      <c r="BA62" s="228"/>
      <c r="BB62" s="228"/>
      <c r="BC62" s="228"/>
      <c r="BD62" s="228"/>
      <c r="BE62" s="228"/>
      <c r="BF62" s="228"/>
      <c r="BG62" s="228"/>
      <c r="BH62" s="228"/>
      <c r="BI62" s="228"/>
      <c r="BJ62" s="228"/>
      <c r="BK62" s="228"/>
      <c r="BL62" s="228"/>
      <c r="BM62" s="228"/>
    </row>
    <row r="63" spans="1:66" ht="12.75">
      <c r="A63" s="198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198"/>
      <c r="AZ63" s="228"/>
      <c r="BA63" s="228"/>
      <c r="BB63" s="228"/>
      <c r="BC63" s="228"/>
      <c r="BD63" s="228"/>
      <c r="BE63" s="228"/>
      <c r="BF63" s="228"/>
      <c r="BG63" s="228"/>
      <c r="BH63" s="228"/>
      <c r="BI63" s="228"/>
      <c r="BJ63" s="228"/>
      <c r="BK63" s="228"/>
      <c r="BL63" s="228"/>
      <c r="BM63" s="228"/>
    </row>
    <row r="64" spans="1:66" ht="12.75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8"/>
      <c r="AT64" s="198"/>
      <c r="AU64" s="198"/>
      <c r="AV64" s="198"/>
      <c r="AW64" s="198"/>
      <c r="AX64" s="198"/>
      <c r="AY64" s="198"/>
      <c r="AZ64" s="198"/>
      <c r="BA64" s="198"/>
      <c r="BB64" s="198"/>
      <c r="BC64" s="198"/>
      <c r="BD64" s="198"/>
      <c r="BE64" s="198"/>
      <c r="BF64" s="198"/>
      <c r="BG64" s="198"/>
      <c r="BH64" s="198"/>
      <c r="BI64" s="198"/>
      <c r="BJ64" s="198"/>
      <c r="BK64" s="198"/>
      <c r="BL64" s="198"/>
      <c r="BM64" s="198"/>
    </row>
  </sheetData>
  <mergeCells count="5">
    <mergeCell ref="A5:A6"/>
    <mergeCell ref="N5:N6"/>
    <mergeCell ref="AA5:AA6"/>
    <mergeCell ref="AM5:AM6"/>
    <mergeCell ref="AZ5:AZ6"/>
  </mergeCells>
  <phoneticPr fontId="10" type="noConversion"/>
  <printOptions horizontalCentered="1" verticalCentered="1"/>
  <pageMargins left="0" right="0" top="0" bottom="0" header="0" footer="0"/>
  <pageSetup paperSize="9" orientation="portrait" r:id="rId1"/>
  <colBreaks count="4" manualBreakCount="4">
    <brk id="13" max="1048575" man="1"/>
    <brk id="26" max="1048575" man="1"/>
    <brk id="38" max="1048575" man="1"/>
    <brk id="5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published="0" codeName="Hoja21"/>
  <dimension ref="A1:Q121"/>
  <sheetViews>
    <sheetView showGridLines="0" topLeftCell="A121" zoomScale="150" workbookViewId="0">
      <selection activeCell="B134" sqref="B134"/>
    </sheetView>
  </sheetViews>
  <sheetFormatPr baseColWidth="10" defaultColWidth="10.7109375" defaultRowHeight="17.25" customHeight="1"/>
  <cols>
    <col min="1" max="1" width="10.28515625" style="243" customWidth="1"/>
    <col min="2" max="2" width="5.85546875" style="243" customWidth="1"/>
    <col min="3" max="16" width="6.7109375" style="243" customWidth="1"/>
    <col min="17" max="16384" width="10.7109375" style="243"/>
  </cols>
  <sheetData>
    <row r="1" spans="1:16" ht="16.350000000000001" customHeight="1">
      <c r="A1" s="103" t="s">
        <v>395</v>
      </c>
      <c r="B1" s="257"/>
      <c r="C1" s="258"/>
      <c r="D1" s="49"/>
    </row>
    <row r="2" spans="1:16" ht="12" customHeight="1">
      <c r="A2" s="388" t="s">
        <v>176</v>
      </c>
      <c r="B2" s="27"/>
      <c r="C2" s="104"/>
    </row>
    <row r="3" spans="1:16" ht="1.5" customHeight="1">
      <c r="A3" s="105"/>
      <c r="C3" s="104"/>
    </row>
    <row r="4" spans="1:16" ht="14.1" customHeight="1">
      <c r="A4" s="389" t="s">
        <v>67</v>
      </c>
      <c r="B4" s="390" t="s">
        <v>106</v>
      </c>
      <c r="C4" s="389" t="s">
        <v>407</v>
      </c>
      <c r="D4" s="391" t="s">
        <v>194</v>
      </c>
      <c r="E4" s="391" t="s">
        <v>195</v>
      </c>
      <c r="F4" s="391" t="s">
        <v>196</v>
      </c>
      <c r="G4" s="391" t="s">
        <v>197</v>
      </c>
      <c r="H4" s="391" t="s">
        <v>198</v>
      </c>
      <c r="I4" s="391" t="s">
        <v>199</v>
      </c>
      <c r="J4" s="391" t="s">
        <v>200</v>
      </c>
      <c r="K4" s="391" t="s">
        <v>322</v>
      </c>
      <c r="L4" s="391" t="s">
        <v>323</v>
      </c>
      <c r="M4" s="391" t="s">
        <v>324</v>
      </c>
      <c r="N4" s="391" t="s">
        <v>192</v>
      </c>
      <c r="O4" s="391" t="s">
        <v>193</v>
      </c>
      <c r="P4" s="389" t="s">
        <v>271</v>
      </c>
    </row>
    <row r="5" spans="1:16" ht="11.1" customHeight="1">
      <c r="A5" s="105" t="s">
        <v>278</v>
      </c>
      <c r="B5" s="106">
        <v>2019</v>
      </c>
      <c r="C5" s="293">
        <v>48006.476000000002</v>
      </c>
      <c r="D5" s="294">
        <v>9.36</v>
      </c>
      <c r="E5" s="294">
        <v>32</v>
      </c>
      <c r="F5" s="294">
        <v>351.4</v>
      </c>
      <c r="G5" s="294">
        <v>837.06000000000017</v>
      </c>
      <c r="H5" s="294">
        <v>7569.7390000000005</v>
      </c>
      <c r="I5" s="294">
        <v>39206.917000000001</v>
      </c>
      <c r="J5" s="294">
        <v>59021.328999999991</v>
      </c>
      <c r="K5" s="294">
        <v>51650.890999999996</v>
      </c>
      <c r="L5" s="294">
        <v>17927.184000000001</v>
      </c>
      <c r="M5" s="294">
        <v>5469.2579999999998</v>
      </c>
      <c r="N5" s="294">
        <v>3836.0859999999993</v>
      </c>
      <c r="O5" s="294">
        <v>2557.54</v>
      </c>
      <c r="P5" s="284">
        <v>188468.76400000002</v>
      </c>
    </row>
    <row r="6" spans="1:16" ht="11.1" customHeight="1">
      <c r="B6" s="106">
        <v>2020</v>
      </c>
      <c r="C6" s="291">
        <v>48608.461000000003</v>
      </c>
      <c r="D6" s="294">
        <v>19</v>
      </c>
      <c r="E6" s="294">
        <v>72.5</v>
      </c>
      <c r="F6" s="294">
        <v>333.03000000000003</v>
      </c>
      <c r="G6" s="294">
        <v>1276.2</v>
      </c>
      <c r="H6" s="294">
        <v>6699.130000000001</v>
      </c>
      <c r="I6" s="294">
        <v>40208.601000000002</v>
      </c>
      <c r="J6" s="294"/>
      <c r="K6" s="294"/>
      <c r="L6" s="294"/>
      <c r="M6" s="294"/>
      <c r="N6" s="294"/>
      <c r="O6" s="294"/>
      <c r="P6" s="284"/>
    </row>
    <row r="7" spans="1:16" ht="11.1" customHeight="1">
      <c r="A7" s="105" t="s">
        <v>249</v>
      </c>
      <c r="B7" s="106">
        <v>2019</v>
      </c>
      <c r="C7" s="291">
        <v>577194.35499999998</v>
      </c>
      <c r="D7" s="294">
        <v>102658.35300000002</v>
      </c>
      <c r="E7" s="294">
        <v>107113.18999999999</v>
      </c>
      <c r="F7" s="294">
        <v>78037.157000000007</v>
      </c>
      <c r="G7" s="294">
        <v>61478.418000000005</v>
      </c>
      <c r="H7" s="294">
        <v>75496.107999999993</v>
      </c>
      <c r="I7" s="294">
        <v>152411.12899999999</v>
      </c>
      <c r="J7" s="294">
        <v>207896.965</v>
      </c>
      <c r="K7" s="294">
        <v>107506.97400000002</v>
      </c>
      <c r="L7" s="294">
        <v>93615.671999999991</v>
      </c>
      <c r="M7" s="294">
        <v>90076.290000000008</v>
      </c>
      <c r="N7" s="294">
        <v>81636.309999999983</v>
      </c>
      <c r="O7" s="294">
        <v>112830.29899999997</v>
      </c>
      <c r="P7" s="284">
        <v>1270756.865</v>
      </c>
    </row>
    <row r="8" spans="1:16" ht="11.1" customHeight="1">
      <c r="B8" s="106">
        <v>2020</v>
      </c>
      <c r="C8" s="291">
        <v>572095.98900000006</v>
      </c>
      <c r="D8" s="294">
        <v>109423.23400000001</v>
      </c>
      <c r="E8" s="294">
        <v>119747.50900000001</v>
      </c>
      <c r="F8" s="294">
        <v>69047.899000000005</v>
      </c>
      <c r="G8" s="294">
        <v>65756.078000000009</v>
      </c>
      <c r="H8" s="294">
        <v>89900.758000000016</v>
      </c>
      <c r="I8" s="294">
        <v>118220.51100000003</v>
      </c>
      <c r="J8" s="294"/>
      <c r="K8" s="294"/>
      <c r="L8" s="294"/>
      <c r="M8" s="294"/>
      <c r="N8" s="294"/>
      <c r="O8" s="294"/>
      <c r="P8" s="284"/>
    </row>
    <row r="9" spans="1:16" ht="11.1" customHeight="1">
      <c r="A9" s="105" t="s">
        <v>217</v>
      </c>
      <c r="B9" s="106">
        <v>2019</v>
      </c>
      <c r="C9" s="291">
        <v>209353.95</v>
      </c>
      <c r="D9" s="294">
        <v>537.61</v>
      </c>
      <c r="E9" s="294">
        <v>516.07000000000005</v>
      </c>
      <c r="F9" s="294">
        <v>1437.5079999999998</v>
      </c>
      <c r="G9" s="294">
        <v>30669.068000000007</v>
      </c>
      <c r="H9" s="294">
        <v>76765.797000000006</v>
      </c>
      <c r="I9" s="294">
        <v>99427.896999999997</v>
      </c>
      <c r="J9" s="294">
        <v>59028.943000000007</v>
      </c>
      <c r="K9" s="294">
        <v>28594.300000000003</v>
      </c>
      <c r="L9" s="294">
        <v>4157.84</v>
      </c>
      <c r="M9" s="294">
        <v>1375.04</v>
      </c>
      <c r="N9" s="294">
        <v>1840.6399999999999</v>
      </c>
      <c r="O9" s="294">
        <v>847.59</v>
      </c>
      <c r="P9" s="284">
        <v>305198.30300000007</v>
      </c>
    </row>
    <row r="10" spans="1:16" ht="11.1" customHeight="1">
      <c r="B10" s="106">
        <v>2020</v>
      </c>
      <c r="C10" s="291">
        <v>219671.21399999998</v>
      </c>
      <c r="D10" s="294">
        <v>117.85000000000001</v>
      </c>
      <c r="E10" s="294">
        <v>740.18200000000002</v>
      </c>
      <c r="F10" s="294">
        <v>2687.8469999999998</v>
      </c>
      <c r="G10" s="294">
        <v>27706.825000000001</v>
      </c>
      <c r="H10" s="294">
        <v>89798.935999999987</v>
      </c>
      <c r="I10" s="294">
        <v>98619.573999999993</v>
      </c>
      <c r="J10" s="294"/>
      <c r="K10" s="294"/>
      <c r="L10" s="294"/>
      <c r="M10" s="294"/>
      <c r="N10" s="294"/>
      <c r="O10" s="294"/>
      <c r="P10" s="284"/>
    </row>
    <row r="11" spans="1:16" ht="11.1" customHeight="1">
      <c r="A11" s="105" t="s">
        <v>306</v>
      </c>
      <c r="B11" s="106">
        <v>2019</v>
      </c>
      <c r="C11" s="291">
        <v>1995404.2560000001</v>
      </c>
      <c r="D11" s="294">
        <v>148505.46899999995</v>
      </c>
      <c r="E11" s="294">
        <v>144062.06400000001</v>
      </c>
      <c r="F11" s="294">
        <v>294213.647</v>
      </c>
      <c r="G11" s="294">
        <v>407392.79700000002</v>
      </c>
      <c r="H11" s="294">
        <v>434124.99700000003</v>
      </c>
      <c r="I11" s="294">
        <v>567105.28200000001</v>
      </c>
      <c r="J11" s="294">
        <v>347385.68</v>
      </c>
      <c r="K11" s="294">
        <v>124664.49300000002</v>
      </c>
      <c r="L11" s="294">
        <v>145105.94400000002</v>
      </c>
      <c r="M11" s="294">
        <v>134788.33799999999</v>
      </c>
      <c r="N11" s="294">
        <v>157512.28999999998</v>
      </c>
      <c r="O11" s="294">
        <v>286108.46899999998</v>
      </c>
      <c r="P11" s="284">
        <v>3190969.4700000007</v>
      </c>
    </row>
    <row r="12" spans="1:16" ht="11.1" customHeight="1">
      <c r="B12" s="106">
        <v>2020</v>
      </c>
      <c r="C12" s="291">
        <v>2320371.588</v>
      </c>
      <c r="D12" s="294">
        <v>228909.538</v>
      </c>
      <c r="E12" s="294">
        <v>185898.63</v>
      </c>
      <c r="F12" s="294">
        <v>293998.78899999999</v>
      </c>
      <c r="G12" s="294">
        <v>370619.95700000005</v>
      </c>
      <c r="H12" s="294">
        <v>625230.85799999989</v>
      </c>
      <c r="I12" s="294">
        <v>615713.81600000011</v>
      </c>
      <c r="J12" s="294"/>
      <c r="K12" s="294"/>
      <c r="L12" s="294"/>
      <c r="M12" s="294"/>
      <c r="N12" s="294"/>
      <c r="O12" s="294"/>
      <c r="P12" s="284"/>
    </row>
    <row r="13" spans="1:16" ht="11.1" customHeight="1">
      <c r="A13" s="105" t="s">
        <v>166</v>
      </c>
      <c r="B13" s="106">
        <v>2019</v>
      </c>
      <c r="C13" s="291">
        <v>98277.052999999985</v>
      </c>
      <c r="D13" s="294">
        <v>0</v>
      </c>
      <c r="E13" s="294">
        <v>42.05</v>
      </c>
      <c r="F13" s="294">
        <v>345.43</v>
      </c>
      <c r="G13" s="294">
        <v>12264.662000000002</v>
      </c>
      <c r="H13" s="294">
        <v>30876.254999999997</v>
      </c>
      <c r="I13" s="294">
        <v>54748.655999999988</v>
      </c>
      <c r="J13" s="294">
        <v>60068.12</v>
      </c>
      <c r="K13" s="294">
        <v>38860.262999999999</v>
      </c>
      <c r="L13" s="294">
        <v>11887.669</v>
      </c>
      <c r="M13" s="294">
        <v>1000.8069999999999</v>
      </c>
      <c r="N13" s="294">
        <v>171.2</v>
      </c>
      <c r="O13" s="294">
        <v>33.31</v>
      </c>
      <c r="P13" s="284">
        <v>210298.42199999999</v>
      </c>
    </row>
    <row r="14" spans="1:16" ht="11.1" customHeight="1">
      <c r="B14" s="106">
        <v>2020</v>
      </c>
      <c r="C14" s="291">
        <v>97447.832000000009</v>
      </c>
      <c r="D14" s="294">
        <v>20.23</v>
      </c>
      <c r="E14" s="294">
        <v>50.6</v>
      </c>
      <c r="F14" s="294">
        <v>200.60000000000002</v>
      </c>
      <c r="G14" s="294">
        <v>13385</v>
      </c>
      <c r="H14" s="294">
        <v>31104.886000000002</v>
      </c>
      <c r="I14" s="294">
        <v>52686.516000000003</v>
      </c>
      <c r="J14" s="294"/>
      <c r="K14" s="294"/>
      <c r="L14" s="294"/>
      <c r="M14" s="294"/>
      <c r="N14" s="294"/>
      <c r="O14" s="294"/>
      <c r="P14" s="284"/>
    </row>
    <row r="15" spans="1:16" ht="11.1" customHeight="1">
      <c r="A15" s="105" t="s">
        <v>72</v>
      </c>
      <c r="B15" s="106">
        <v>2019</v>
      </c>
      <c r="C15" s="291">
        <v>73203.483999999997</v>
      </c>
      <c r="D15" s="294">
        <v>1617.7050000000002</v>
      </c>
      <c r="E15" s="294">
        <v>986.89999999999986</v>
      </c>
      <c r="F15" s="294">
        <v>2382.6</v>
      </c>
      <c r="G15" s="294">
        <v>25999.849999999995</v>
      </c>
      <c r="H15" s="294">
        <v>27965.498999999996</v>
      </c>
      <c r="I15" s="294">
        <v>14250.930000000002</v>
      </c>
      <c r="J15" s="294">
        <v>5654.857</v>
      </c>
      <c r="K15" s="294">
        <v>5604.549</v>
      </c>
      <c r="L15" s="294">
        <v>2076.7399999999998</v>
      </c>
      <c r="M15" s="294">
        <v>987.69899999999996</v>
      </c>
      <c r="N15" s="294">
        <v>1062.8710000000001</v>
      </c>
      <c r="O15" s="294">
        <v>823.39400000000001</v>
      </c>
      <c r="P15" s="284">
        <v>89413.593999999997</v>
      </c>
    </row>
    <row r="16" spans="1:16" ht="11.1" customHeight="1">
      <c r="B16" s="106">
        <v>2020</v>
      </c>
      <c r="C16" s="291">
        <v>87614.197</v>
      </c>
      <c r="D16" s="294">
        <v>866.81</v>
      </c>
      <c r="E16" s="294">
        <v>2556.5</v>
      </c>
      <c r="F16" s="294">
        <v>7453.9000000000005</v>
      </c>
      <c r="G16" s="294">
        <v>35874.089999999997</v>
      </c>
      <c r="H16" s="294">
        <v>27747.697</v>
      </c>
      <c r="I16" s="294">
        <v>13115.199999999999</v>
      </c>
      <c r="J16" s="294"/>
      <c r="K16" s="294"/>
      <c r="L16" s="294"/>
      <c r="M16" s="294"/>
      <c r="N16" s="294"/>
      <c r="O16" s="294"/>
      <c r="P16" s="284"/>
    </row>
    <row r="17" spans="1:16" ht="11.1" customHeight="1">
      <c r="A17" s="105" t="s">
        <v>308</v>
      </c>
      <c r="B17" s="106">
        <v>2019</v>
      </c>
      <c r="C17" s="291">
        <v>177237.22</v>
      </c>
      <c r="D17" s="294">
        <v>31728.55</v>
      </c>
      <c r="E17" s="294">
        <v>29964.1</v>
      </c>
      <c r="F17" s="294">
        <v>31960.399999999998</v>
      </c>
      <c r="G17" s="294">
        <v>28393.54</v>
      </c>
      <c r="H17" s="294">
        <v>26676.29</v>
      </c>
      <c r="I17" s="294">
        <v>28514.339999999997</v>
      </c>
      <c r="J17" s="294">
        <v>22520.300000000003</v>
      </c>
      <c r="K17" s="294">
        <v>25626.37</v>
      </c>
      <c r="L17" s="294">
        <v>32631.729999999996</v>
      </c>
      <c r="M17" s="294">
        <v>32053.800000000003</v>
      </c>
      <c r="N17" s="294">
        <v>34074.800000000003</v>
      </c>
      <c r="O17" s="294">
        <v>42645.34</v>
      </c>
      <c r="P17" s="284">
        <v>366789.55999999994</v>
      </c>
    </row>
    <row r="18" spans="1:16" ht="11.1" customHeight="1">
      <c r="B18" s="106">
        <v>2020</v>
      </c>
      <c r="C18" s="291">
        <v>188995.68900000001</v>
      </c>
      <c r="D18" s="294">
        <v>27338.5</v>
      </c>
      <c r="E18" s="294">
        <v>32879.269999999997</v>
      </c>
      <c r="F18" s="294">
        <v>32008.049999999996</v>
      </c>
      <c r="G18" s="294">
        <v>31533.27</v>
      </c>
      <c r="H18" s="294">
        <v>29277.719000000001</v>
      </c>
      <c r="I18" s="294">
        <v>35958.880000000005</v>
      </c>
      <c r="J18" s="294"/>
      <c r="K18" s="294"/>
      <c r="L18" s="294"/>
      <c r="M18" s="294"/>
      <c r="N18" s="294"/>
      <c r="O18" s="294"/>
      <c r="P18" s="284"/>
    </row>
    <row r="19" spans="1:16" ht="11.1" customHeight="1">
      <c r="A19" s="105" t="s">
        <v>317</v>
      </c>
      <c r="B19" s="106">
        <v>2019</v>
      </c>
      <c r="C19" s="291">
        <v>42433.36</v>
      </c>
      <c r="D19" s="294">
        <v>6982.5</v>
      </c>
      <c r="E19" s="294">
        <v>9013.6</v>
      </c>
      <c r="F19" s="294">
        <v>10159.549999999999</v>
      </c>
      <c r="G19" s="294">
        <v>7464.5</v>
      </c>
      <c r="H19" s="294">
        <v>4654.51</v>
      </c>
      <c r="I19" s="294">
        <v>4158.7</v>
      </c>
      <c r="J19" s="294">
        <v>5047.1000000000004</v>
      </c>
      <c r="K19" s="294">
        <v>10211.700000000001</v>
      </c>
      <c r="L19" s="294">
        <v>12472.66</v>
      </c>
      <c r="M19" s="294">
        <v>23977.600000000002</v>
      </c>
      <c r="N19" s="294">
        <v>23504.350000000002</v>
      </c>
      <c r="O19" s="294">
        <v>14060.45</v>
      </c>
      <c r="P19" s="284">
        <v>131707.22000000003</v>
      </c>
    </row>
    <row r="20" spans="1:16" ht="11.1" customHeight="1">
      <c r="B20" s="106">
        <v>2020</v>
      </c>
      <c r="C20" s="291">
        <v>15692.000000000002</v>
      </c>
      <c r="D20" s="294">
        <v>4169.7</v>
      </c>
      <c r="E20" s="294">
        <v>3528.4</v>
      </c>
      <c r="F20" s="294">
        <v>2327.3000000000002</v>
      </c>
      <c r="G20" s="294">
        <v>2124.6</v>
      </c>
      <c r="H20" s="294">
        <v>1860</v>
      </c>
      <c r="I20" s="294">
        <v>1682</v>
      </c>
      <c r="J20" s="294"/>
      <c r="K20" s="294"/>
      <c r="L20" s="294"/>
      <c r="M20" s="294"/>
      <c r="N20" s="294"/>
      <c r="O20" s="294"/>
      <c r="P20" s="284"/>
    </row>
    <row r="21" spans="1:16" ht="11.1" customHeight="1">
      <c r="A21" s="105" t="s">
        <v>235</v>
      </c>
      <c r="B21" s="106">
        <v>2019</v>
      </c>
      <c r="C21" s="291">
        <v>26768.853000000003</v>
      </c>
      <c r="D21" s="294">
        <v>4460.07</v>
      </c>
      <c r="E21" s="294">
        <v>4804.57</v>
      </c>
      <c r="F21" s="294">
        <v>6260.4299999999994</v>
      </c>
      <c r="G21" s="294">
        <v>3669.7960000000003</v>
      </c>
      <c r="H21" s="294">
        <v>2803.9719999999998</v>
      </c>
      <c r="I21" s="294">
        <v>4770.0150000000003</v>
      </c>
      <c r="J21" s="294">
        <v>5438.88</v>
      </c>
      <c r="K21" s="294">
        <v>2816.7599999999998</v>
      </c>
      <c r="L21" s="294">
        <v>2698.33</v>
      </c>
      <c r="M21" s="294">
        <v>1822.6</v>
      </c>
      <c r="N21" s="294">
        <v>1365</v>
      </c>
      <c r="O21" s="294">
        <v>2477.54</v>
      </c>
      <c r="P21" s="284">
        <v>43387.963000000003</v>
      </c>
    </row>
    <row r="22" spans="1:16" ht="11.1" customHeight="1">
      <c r="B22" s="106">
        <v>2020</v>
      </c>
      <c r="C22" s="291">
        <v>24841.227000000003</v>
      </c>
      <c r="D22" s="294">
        <v>4814.6260000000002</v>
      </c>
      <c r="E22" s="294">
        <v>3946.1210000000001</v>
      </c>
      <c r="F22" s="294">
        <v>4631.1099999999997</v>
      </c>
      <c r="G22" s="294">
        <v>4228.4800000000005</v>
      </c>
      <c r="H22" s="294">
        <v>3601.01</v>
      </c>
      <c r="I22" s="294">
        <v>3619.88</v>
      </c>
      <c r="J22" s="294"/>
      <c r="K22" s="294"/>
      <c r="L22" s="294"/>
      <c r="M22" s="294"/>
      <c r="N22" s="294"/>
      <c r="O22" s="294"/>
      <c r="P22" s="284"/>
    </row>
    <row r="23" spans="1:16" ht="11.1" customHeight="1">
      <c r="A23" s="105" t="s">
        <v>294</v>
      </c>
      <c r="B23" s="106">
        <v>2019</v>
      </c>
      <c r="C23" s="291">
        <v>4831</v>
      </c>
      <c r="D23" s="294">
        <v>2117</v>
      </c>
      <c r="E23" s="294">
        <v>1982</v>
      </c>
      <c r="F23" s="294">
        <v>720</v>
      </c>
      <c r="G23" s="294">
        <v>0</v>
      </c>
      <c r="H23" s="294">
        <v>0</v>
      </c>
      <c r="I23" s="294">
        <v>12</v>
      </c>
      <c r="J23" s="294">
        <v>1478</v>
      </c>
      <c r="K23" s="294">
        <v>0</v>
      </c>
      <c r="L23" s="294">
        <v>2285</v>
      </c>
      <c r="M23" s="294">
        <v>2428</v>
      </c>
      <c r="N23" s="294">
        <v>7442</v>
      </c>
      <c r="O23" s="294">
        <v>4096</v>
      </c>
      <c r="P23" s="284">
        <v>22560</v>
      </c>
    </row>
    <row r="24" spans="1:16" ht="11.1" customHeight="1">
      <c r="B24" s="106">
        <v>2020</v>
      </c>
      <c r="C24" s="291">
        <v>1150</v>
      </c>
      <c r="D24" s="294">
        <v>10</v>
      </c>
      <c r="E24" s="294">
        <v>1140</v>
      </c>
      <c r="F24" s="294">
        <v>0</v>
      </c>
      <c r="G24" s="294">
        <v>0</v>
      </c>
      <c r="H24" s="294">
        <v>0</v>
      </c>
      <c r="I24" s="294">
        <v>0</v>
      </c>
      <c r="J24" s="294"/>
      <c r="K24" s="294"/>
      <c r="L24" s="294"/>
      <c r="M24" s="294"/>
      <c r="N24" s="294"/>
      <c r="O24" s="294"/>
      <c r="P24" s="284"/>
    </row>
    <row r="25" spans="1:16" ht="11.1" customHeight="1">
      <c r="A25" s="105" t="s">
        <v>236</v>
      </c>
      <c r="B25" s="106">
        <v>2019</v>
      </c>
      <c r="C25" s="291">
        <v>19888.099999999999</v>
      </c>
      <c r="D25" s="294">
        <v>2609.15</v>
      </c>
      <c r="E25" s="294">
        <v>5158.5999999999995</v>
      </c>
      <c r="F25" s="294">
        <v>5870.47</v>
      </c>
      <c r="G25" s="294">
        <v>3306.7499999999995</v>
      </c>
      <c r="H25" s="294">
        <v>1458.8</v>
      </c>
      <c r="I25" s="294">
        <v>1484.33</v>
      </c>
      <c r="J25" s="294">
        <v>791.25</v>
      </c>
      <c r="K25" s="294">
        <v>399</v>
      </c>
      <c r="L25" s="294">
        <v>6887.3</v>
      </c>
      <c r="M25" s="294">
        <v>9513</v>
      </c>
      <c r="N25" s="294">
        <v>5997.7349999999997</v>
      </c>
      <c r="O25" s="294">
        <v>553.4</v>
      </c>
      <c r="P25" s="284">
        <v>44029.784999999996</v>
      </c>
    </row>
    <row r="26" spans="1:16" ht="11.1" customHeight="1">
      <c r="B26" s="106">
        <v>2020</v>
      </c>
      <c r="C26" s="291">
        <v>14560.289999999999</v>
      </c>
      <c r="D26" s="294">
        <v>780.54</v>
      </c>
      <c r="E26" s="294">
        <v>758.75</v>
      </c>
      <c r="F26" s="294">
        <v>1680.5</v>
      </c>
      <c r="G26" s="294">
        <v>6279.9</v>
      </c>
      <c r="H26" s="294">
        <v>4396.6000000000004</v>
      </c>
      <c r="I26" s="294">
        <v>664</v>
      </c>
      <c r="J26" s="294"/>
      <c r="K26" s="294"/>
      <c r="L26" s="294"/>
      <c r="M26" s="294"/>
      <c r="N26" s="294"/>
      <c r="O26" s="294"/>
      <c r="P26" s="284"/>
    </row>
    <row r="27" spans="1:16" ht="11.1" customHeight="1">
      <c r="A27" s="105" t="s">
        <v>164</v>
      </c>
      <c r="B27" s="106">
        <v>2019</v>
      </c>
      <c r="C27" s="291">
        <v>94448.284999999989</v>
      </c>
      <c r="D27" s="294">
        <v>26885.069000000003</v>
      </c>
      <c r="E27" s="294">
        <v>22964.2</v>
      </c>
      <c r="F27" s="294">
        <v>14833.159999999998</v>
      </c>
      <c r="G27" s="294">
        <v>8959.6099999999988</v>
      </c>
      <c r="H27" s="294">
        <v>9497.094000000001</v>
      </c>
      <c r="I27" s="294">
        <v>11309.152000000002</v>
      </c>
      <c r="J27" s="294">
        <v>10027.698</v>
      </c>
      <c r="K27" s="294">
        <v>15545.459000000001</v>
      </c>
      <c r="L27" s="294">
        <v>10227.588</v>
      </c>
      <c r="M27" s="294">
        <v>25455.59</v>
      </c>
      <c r="N27" s="294">
        <v>20969.896000000004</v>
      </c>
      <c r="O27" s="294">
        <v>25163.757000000001</v>
      </c>
      <c r="P27" s="284">
        <v>201838.27300000002</v>
      </c>
    </row>
    <row r="28" spans="1:16" ht="11.1" customHeight="1">
      <c r="B28" s="106">
        <v>2020</v>
      </c>
      <c r="C28" s="291">
        <v>98176.204999999987</v>
      </c>
      <c r="D28" s="294">
        <v>32744.49</v>
      </c>
      <c r="E28" s="294">
        <v>17892.706999999999</v>
      </c>
      <c r="F28" s="294">
        <v>17714.809000000001</v>
      </c>
      <c r="G28" s="294">
        <v>10890.718999999999</v>
      </c>
      <c r="H28" s="294">
        <v>10995.31</v>
      </c>
      <c r="I28" s="294">
        <v>7938.17</v>
      </c>
      <c r="J28" s="294"/>
      <c r="K28" s="294"/>
      <c r="L28" s="294"/>
      <c r="M28" s="294"/>
      <c r="N28" s="294"/>
      <c r="O28" s="294"/>
      <c r="P28" s="284"/>
    </row>
    <row r="29" spans="1:16" ht="11.1" customHeight="1">
      <c r="A29" s="105" t="s">
        <v>292</v>
      </c>
      <c r="B29" s="106">
        <v>2019</v>
      </c>
      <c r="C29" s="291">
        <v>104153.06899999999</v>
      </c>
      <c r="D29" s="294">
        <v>16362.25</v>
      </c>
      <c r="E29" s="294">
        <v>17225.27</v>
      </c>
      <c r="F29" s="294">
        <v>20323.989999999998</v>
      </c>
      <c r="G29" s="294">
        <v>19134.655999999999</v>
      </c>
      <c r="H29" s="294">
        <v>15656.153999999999</v>
      </c>
      <c r="I29" s="294">
        <v>15450.749000000002</v>
      </c>
      <c r="J29" s="294">
        <v>19779.689999999999</v>
      </c>
      <c r="K29" s="294">
        <v>25478.218000000004</v>
      </c>
      <c r="L29" s="294">
        <v>23986.25</v>
      </c>
      <c r="M29" s="294">
        <v>16846.728999999999</v>
      </c>
      <c r="N29" s="294">
        <v>11629.629999999997</v>
      </c>
      <c r="O29" s="294">
        <v>11545.15</v>
      </c>
      <c r="P29" s="284">
        <v>213418.73599999998</v>
      </c>
    </row>
    <row r="30" spans="1:16" ht="11.1" customHeight="1">
      <c r="B30" s="106">
        <v>2020</v>
      </c>
      <c r="C30" s="291">
        <v>99823.953999999983</v>
      </c>
      <c r="D30" s="294">
        <v>15005.41</v>
      </c>
      <c r="E30" s="294">
        <v>19640.489999999998</v>
      </c>
      <c r="F30" s="294">
        <v>20849.008999999998</v>
      </c>
      <c r="G30" s="294">
        <v>17527.857</v>
      </c>
      <c r="H30" s="294">
        <v>18242.560000000001</v>
      </c>
      <c r="I30" s="294">
        <v>8558.6280000000006</v>
      </c>
      <c r="J30" s="294"/>
      <c r="K30" s="294"/>
      <c r="L30" s="294"/>
      <c r="M30" s="294"/>
      <c r="N30" s="294"/>
      <c r="O30" s="294"/>
      <c r="P30" s="284"/>
    </row>
    <row r="31" spans="1:16" ht="11.1" customHeight="1">
      <c r="A31" s="105" t="s">
        <v>225</v>
      </c>
      <c r="B31" s="106">
        <v>2019</v>
      </c>
      <c r="C31" s="291">
        <v>82832.670999999988</v>
      </c>
      <c r="D31" s="294">
        <v>9416.0179999999982</v>
      </c>
      <c r="E31" s="294">
        <v>13104.508</v>
      </c>
      <c r="F31" s="294">
        <v>19296.199000000001</v>
      </c>
      <c r="G31" s="294">
        <v>16961.966</v>
      </c>
      <c r="H31" s="294">
        <v>12781.97</v>
      </c>
      <c r="I31" s="294">
        <v>11272.01</v>
      </c>
      <c r="J31" s="294">
        <v>7808.5560000000005</v>
      </c>
      <c r="K31" s="294">
        <v>9769.0959999999995</v>
      </c>
      <c r="L31" s="294">
        <v>9194.6320000000014</v>
      </c>
      <c r="M31" s="294">
        <v>6334.5459999999994</v>
      </c>
      <c r="N31" s="294">
        <v>5988.5089999999991</v>
      </c>
      <c r="O31" s="294">
        <v>7204.0760000000009</v>
      </c>
      <c r="P31" s="284">
        <v>129132.086</v>
      </c>
    </row>
    <row r="32" spans="1:16" ht="11.1" customHeight="1">
      <c r="B32" s="106">
        <v>2020</v>
      </c>
      <c r="C32" s="291">
        <v>81012.274000000005</v>
      </c>
      <c r="D32" s="294">
        <v>11130.237999999999</v>
      </c>
      <c r="E32" s="294">
        <v>15436.294000000004</v>
      </c>
      <c r="F32" s="294">
        <v>16501.087</v>
      </c>
      <c r="G32" s="294">
        <v>13668.217000000002</v>
      </c>
      <c r="H32" s="294">
        <v>12226.886999999999</v>
      </c>
      <c r="I32" s="294">
        <v>12049.550999999999</v>
      </c>
      <c r="J32" s="294"/>
      <c r="K32" s="294"/>
      <c r="L32" s="294"/>
      <c r="M32" s="294"/>
      <c r="N32" s="294"/>
      <c r="O32" s="294"/>
      <c r="P32" s="284"/>
    </row>
    <row r="33" spans="1:16" ht="11.1" customHeight="1">
      <c r="A33" s="105" t="s">
        <v>291</v>
      </c>
      <c r="B33" s="106">
        <v>2019</v>
      </c>
      <c r="C33" s="291">
        <v>90655.142000000007</v>
      </c>
      <c r="D33" s="294">
        <v>17491.388999999999</v>
      </c>
      <c r="E33" s="294">
        <v>15473.009</v>
      </c>
      <c r="F33" s="294">
        <v>16111.7</v>
      </c>
      <c r="G33" s="294">
        <v>15469.418000000001</v>
      </c>
      <c r="H33" s="294">
        <v>13948.299000000003</v>
      </c>
      <c r="I33" s="294">
        <v>12161.326999999999</v>
      </c>
      <c r="J33" s="294">
        <v>17443.256000000001</v>
      </c>
      <c r="K33" s="294">
        <v>20594.656999999999</v>
      </c>
      <c r="L33" s="294">
        <v>19500.339999999997</v>
      </c>
      <c r="M33" s="294">
        <v>16622.89</v>
      </c>
      <c r="N33" s="294">
        <v>13276.14</v>
      </c>
      <c r="O33" s="294">
        <v>13547.999000000002</v>
      </c>
      <c r="P33" s="284">
        <v>191640.42400000006</v>
      </c>
    </row>
    <row r="34" spans="1:16" ht="11.1" customHeight="1">
      <c r="B34" s="106">
        <v>2020</v>
      </c>
      <c r="C34" s="291">
        <v>89784.112999999998</v>
      </c>
      <c r="D34" s="294">
        <v>15823.380000000001</v>
      </c>
      <c r="E34" s="294">
        <v>14472.269</v>
      </c>
      <c r="F34" s="294">
        <v>15476.649999999996</v>
      </c>
      <c r="G34" s="294">
        <v>15128.478000000001</v>
      </c>
      <c r="H34" s="294">
        <v>16956.386000000002</v>
      </c>
      <c r="I34" s="294">
        <v>11926.949999999999</v>
      </c>
      <c r="J34" s="294"/>
      <c r="K34" s="294"/>
      <c r="L34" s="294"/>
      <c r="M34" s="294"/>
      <c r="N34" s="294"/>
      <c r="O34" s="294"/>
      <c r="P34" s="284"/>
    </row>
    <row r="35" spans="1:16" ht="11.1" customHeight="1">
      <c r="A35" s="105" t="s">
        <v>284</v>
      </c>
      <c r="B35" s="106">
        <v>2019</v>
      </c>
      <c r="C35" s="291">
        <v>17002.839</v>
      </c>
      <c r="D35" s="294">
        <v>4966.7190000000001</v>
      </c>
      <c r="E35" s="294">
        <v>1613.34</v>
      </c>
      <c r="F35" s="294">
        <v>1148.17</v>
      </c>
      <c r="G35" s="294">
        <v>2610.3499999999995</v>
      </c>
      <c r="H35" s="294">
        <v>2742.78</v>
      </c>
      <c r="I35" s="294">
        <v>3921.4799999999996</v>
      </c>
      <c r="J35" s="294">
        <v>2743.24</v>
      </c>
      <c r="K35" s="294">
        <v>4678.6409999999996</v>
      </c>
      <c r="L35" s="294">
        <v>6214.9380000000001</v>
      </c>
      <c r="M35" s="294">
        <v>11284.312000000002</v>
      </c>
      <c r="N35" s="294">
        <v>17990.264000000003</v>
      </c>
      <c r="O35" s="294">
        <v>23076.897000000001</v>
      </c>
      <c r="P35" s="284">
        <v>82991.131000000008</v>
      </c>
    </row>
    <row r="36" spans="1:16" ht="11.1" customHeight="1">
      <c r="B36" s="106">
        <v>2020</v>
      </c>
      <c r="C36" s="291">
        <v>16490.798999999999</v>
      </c>
      <c r="D36" s="294">
        <v>3451.03</v>
      </c>
      <c r="E36" s="294">
        <v>2060.63</v>
      </c>
      <c r="F36" s="294">
        <v>1452.0400000000002</v>
      </c>
      <c r="G36" s="294">
        <v>1950.8489999999997</v>
      </c>
      <c r="H36" s="294">
        <v>3415.85</v>
      </c>
      <c r="I36" s="294">
        <v>4160.4000000000005</v>
      </c>
      <c r="J36" s="294"/>
      <c r="K36" s="294"/>
      <c r="L36" s="294"/>
      <c r="M36" s="294"/>
      <c r="N36" s="294"/>
      <c r="O36" s="294"/>
      <c r="P36" s="284"/>
    </row>
    <row r="37" spans="1:16" ht="11.1" customHeight="1">
      <c r="A37" s="105" t="s">
        <v>314</v>
      </c>
      <c r="B37" s="106">
        <v>2019</v>
      </c>
      <c r="C37" s="291">
        <v>245337.31800000003</v>
      </c>
      <c r="D37" s="294">
        <v>45700.987999999998</v>
      </c>
      <c r="E37" s="294">
        <v>33623.688000000002</v>
      </c>
      <c r="F37" s="294">
        <v>27462.29</v>
      </c>
      <c r="G37" s="294">
        <v>65450.33</v>
      </c>
      <c r="H37" s="294">
        <v>36318.19</v>
      </c>
      <c r="I37" s="294">
        <v>36781.832000000002</v>
      </c>
      <c r="J37" s="294">
        <v>46174.548000000003</v>
      </c>
      <c r="K37" s="294">
        <v>95216.333000000013</v>
      </c>
      <c r="L37" s="294">
        <v>62103.418000000005</v>
      </c>
      <c r="M37" s="294">
        <v>60242.442999999999</v>
      </c>
      <c r="N37" s="294">
        <v>59932.19</v>
      </c>
      <c r="O37" s="294">
        <v>67212.051000000007</v>
      </c>
      <c r="P37" s="284">
        <v>636218.30099999998</v>
      </c>
    </row>
    <row r="38" spans="1:16" ht="11.1" customHeight="1">
      <c r="B38" s="106">
        <v>2020</v>
      </c>
      <c r="C38" s="291">
        <v>248652.64600000001</v>
      </c>
      <c r="D38" s="294">
        <v>56280.305</v>
      </c>
      <c r="E38" s="294">
        <v>37038.562000000005</v>
      </c>
      <c r="F38" s="294">
        <v>28120.350000000002</v>
      </c>
      <c r="G38" s="294">
        <v>43192.56</v>
      </c>
      <c r="H38" s="294">
        <v>43180.770000000004</v>
      </c>
      <c r="I38" s="294">
        <v>40840.098999999995</v>
      </c>
      <c r="J38" s="294"/>
      <c r="K38" s="294"/>
      <c r="L38" s="294"/>
      <c r="M38" s="294"/>
      <c r="N38" s="294"/>
      <c r="O38" s="294"/>
      <c r="P38" s="284"/>
    </row>
    <row r="39" spans="1:16" ht="11.1" customHeight="1">
      <c r="A39" s="105" t="s">
        <v>274</v>
      </c>
      <c r="B39" s="106">
        <v>2019</v>
      </c>
      <c r="C39" s="291">
        <v>277562.16499999998</v>
      </c>
      <c r="D39" s="294">
        <v>36390.449999999997</v>
      </c>
      <c r="E39" s="294">
        <v>30225.589</v>
      </c>
      <c r="F39" s="294">
        <v>49821.87</v>
      </c>
      <c r="G39" s="294">
        <v>75858.006999999983</v>
      </c>
      <c r="H39" s="294">
        <v>59458.739999999991</v>
      </c>
      <c r="I39" s="294">
        <v>25807.509000000005</v>
      </c>
      <c r="J39" s="294">
        <v>12300.725</v>
      </c>
      <c r="K39" s="294">
        <v>16675.63</v>
      </c>
      <c r="L39" s="294">
        <v>31045.384000000002</v>
      </c>
      <c r="M39" s="294">
        <v>37766.75</v>
      </c>
      <c r="N39" s="294">
        <v>24340.720000000001</v>
      </c>
      <c r="O39" s="294">
        <v>17375.048999999999</v>
      </c>
      <c r="P39" s="284">
        <v>417066.42299999995</v>
      </c>
    </row>
    <row r="40" spans="1:16" ht="11.1" customHeight="1">
      <c r="B40" s="106">
        <v>2020</v>
      </c>
      <c r="C40" s="292">
        <v>277582.89199999999</v>
      </c>
      <c r="D40" s="294">
        <v>25332.337000000003</v>
      </c>
      <c r="E40" s="294">
        <v>40886.687999999995</v>
      </c>
      <c r="F40" s="294">
        <v>48994.368999999999</v>
      </c>
      <c r="G40" s="294">
        <v>78739.184999999983</v>
      </c>
      <c r="H40" s="294">
        <v>65897.532999999996</v>
      </c>
      <c r="I40" s="294">
        <v>17732.78</v>
      </c>
      <c r="J40" s="294"/>
      <c r="K40" s="294"/>
      <c r="L40" s="294"/>
      <c r="M40" s="294"/>
      <c r="N40" s="294"/>
      <c r="O40" s="294"/>
      <c r="P40" s="284"/>
    </row>
    <row r="41" spans="1:16" ht="12.75">
      <c r="A41" s="213"/>
      <c r="B41" s="116"/>
      <c r="C41" s="117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5" t="s">
        <v>272</v>
      </c>
    </row>
    <row r="42" spans="1:16" ht="12.75">
      <c r="A42" s="85" t="s">
        <v>350</v>
      </c>
      <c r="B42" s="118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</row>
    <row r="43" spans="1:16" ht="14.1" customHeight="1">
      <c r="A43" s="389" t="s">
        <v>67</v>
      </c>
      <c r="B43" s="390" t="s">
        <v>106</v>
      </c>
      <c r="C43" s="389" t="s">
        <v>407</v>
      </c>
      <c r="D43" s="391" t="s">
        <v>194</v>
      </c>
      <c r="E43" s="391" t="s">
        <v>195</v>
      </c>
      <c r="F43" s="391" t="s">
        <v>196</v>
      </c>
      <c r="G43" s="391" t="s">
        <v>197</v>
      </c>
      <c r="H43" s="391" t="s">
        <v>198</v>
      </c>
      <c r="I43" s="391" t="s">
        <v>199</v>
      </c>
      <c r="J43" s="391" t="s">
        <v>200</v>
      </c>
      <c r="K43" s="391" t="s">
        <v>322</v>
      </c>
      <c r="L43" s="391" t="s">
        <v>323</v>
      </c>
      <c r="M43" s="391" t="s">
        <v>324</v>
      </c>
      <c r="N43" s="391" t="s">
        <v>192</v>
      </c>
      <c r="O43" s="391" t="s">
        <v>193</v>
      </c>
      <c r="P43" s="389" t="s">
        <v>271</v>
      </c>
    </row>
    <row r="44" spans="1:16" ht="11.1" customHeight="1">
      <c r="A44" s="105" t="s">
        <v>280</v>
      </c>
      <c r="B44" s="106">
        <v>2019</v>
      </c>
      <c r="C44" s="291">
        <v>393114.353</v>
      </c>
      <c r="D44" s="294">
        <v>15982.396999999999</v>
      </c>
      <c r="E44" s="294">
        <v>16999.221999999998</v>
      </c>
      <c r="F44" s="294">
        <v>41555.224999999999</v>
      </c>
      <c r="G44" s="294">
        <v>81414.429000000018</v>
      </c>
      <c r="H44" s="294">
        <v>122679.86399999999</v>
      </c>
      <c r="I44" s="294">
        <v>114483.216</v>
      </c>
      <c r="J44" s="294">
        <v>50220.413000000008</v>
      </c>
      <c r="K44" s="294">
        <v>23437.869000000002</v>
      </c>
      <c r="L44" s="294">
        <v>17440.909000000007</v>
      </c>
      <c r="M44" s="294">
        <v>17754.97</v>
      </c>
      <c r="N44" s="294">
        <v>18534.835999999999</v>
      </c>
      <c r="O44" s="294">
        <v>17598.798000000003</v>
      </c>
      <c r="P44" s="284">
        <v>538102.14799999993</v>
      </c>
    </row>
    <row r="45" spans="1:16" ht="11.1" customHeight="1">
      <c r="B45" s="106">
        <v>2020</v>
      </c>
      <c r="C45" s="291">
        <v>426373.76199999999</v>
      </c>
      <c r="D45" s="294">
        <v>16962.398000000001</v>
      </c>
      <c r="E45" s="294">
        <v>20338.877</v>
      </c>
      <c r="F45" s="294">
        <v>47010.187000000005</v>
      </c>
      <c r="G45" s="294">
        <v>70200.250999999989</v>
      </c>
      <c r="H45" s="294">
        <v>138115.679</v>
      </c>
      <c r="I45" s="294">
        <v>133746.37000000002</v>
      </c>
      <c r="J45" s="294"/>
      <c r="K45" s="294"/>
      <c r="L45" s="294"/>
      <c r="M45" s="294"/>
      <c r="N45" s="294"/>
      <c r="O45" s="294"/>
      <c r="P45" s="284"/>
    </row>
    <row r="46" spans="1:16" ht="11.1" customHeight="1">
      <c r="A46" s="105" t="s">
        <v>310</v>
      </c>
      <c r="B46" s="106">
        <v>2019</v>
      </c>
      <c r="C46" s="291">
        <v>1163015.1950000001</v>
      </c>
      <c r="D46" s="294">
        <v>194745.46</v>
      </c>
      <c r="E46" s="294">
        <v>199863.23699999999</v>
      </c>
      <c r="F46" s="294">
        <v>197465.96599999999</v>
      </c>
      <c r="G46" s="294">
        <v>190813.38</v>
      </c>
      <c r="H46" s="294">
        <v>192157.967</v>
      </c>
      <c r="I46" s="294">
        <v>187969.185</v>
      </c>
      <c r="J46" s="294">
        <v>183160.38000000003</v>
      </c>
      <c r="K46" s="294">
        <v>178995.69199999998</v>
      </c>
      <c r="L46" s="294">
        <v>184767.29</v>
      </c>
      <c r="M46" s="294">
        <v>184585.72700000001</v>
      </c>
      <c r="N46" s="294">
        <v>191223.72700000001</v>
      </c>
      <c r="O46" s="294">
        <v>196525.46299999999</v>
      </c>
      <c r="P46" s="284">
        <v>2282273.4740000004</v>
      </c>
    </row>
    <row r="47" spans="1:16" ht="11.1" customHeight="1">
      <c r="B47" s="106">
        <v>2020</v>
      </c>
      <c r="C47" s="291">
        <v>1142366.7339999999</v>
      </c>
      <c r="D47" s="294">
        <v>197442.272</v>
      </c>
      <c r="E47" s="294">
        <v>195246.09899999999</v>
      </c>
      <c r="F47" s="294">
        <v>189760.196</v>
      </c>
      <c r="G47" s="294">
        <v>188425.94999999998</v>
      </c>
      <c r="H47" s="294">
        <v>187760.48300000001</v>
      </c>
      <c r="I47" s="294">
        <v>183731.734</v>
      </c>
      <c r="J47" s="294"/>
      <c r="K47" s="294"/>
      <c r="L47" s="294"/>
      <c r="M47" s="294"/>
      <c r="N47" s="294"/>
      <c r="O47" s="294"/>
      <c r="P47" s="284"/>
    </row>
    <row r="48" spans="1:16" ht="11.1" customHeight="1">
      <c r="A48" s="105" t="s">
        <v>276</v>
      </c>
      <c r="B48" s="106">
        <v>2019</v>
      </c>
      <c r="C48" s="291">
        <v>279633.49700000003</v>
      </c>
      <c r="D48" s="294">
        <v>219595.82900000003</v>
      </c>
      <c r="E48" s="294">
        <v>44328.184000000001</v>
      </c>
      <c r="F48" s="294">
        <v>11933.528999999999</v>
      </c>
      <c r="G48" s="294">
        <v>2601.5790000000002</v>
      </c>
      <c r="H48" s="294">
        <v>671.09699999999998</v>
      </c>
      <c r="I48" s="294">
        <v>503.279</v>
      </c>
      <c r="J48" s="294">
        <v>447.779</v>
      </c>
      <c r="K48" s="294">
        <v>9290.39</v>
      </c>
      <c r="L48" s="294">
        <v>13531.409</v>
      </c>
      <c r="M48" s="294">
        <v>22464.318000000003</v>
      </c>
      <c r="N48" s="294">
        <v>49256.589</v>
      </c>
      <c r="O48" s="294">
        <v>162719.00799999997</v>
      </c>
      <c r="P48" s="284">
        <v>537342.99</v>
      </c>
    </row>
    <row r="49" spans="1:16" ht="11.1" customHeight="1">
      <c r="B49" s="106">
        <v>2020</v>
      </c>
      <c r="C49" s="291">
        <v>239589.23699999994</v>
      </c>
      <c r="D49" s="294">
        <v>133006.47999999998</v>
      </c>
      <c r="E49" s="294">
        <v>77202.007999999987</v>
      </c>
      <c r="F49" s="294">
        <v>24321.768999999997</v>
      </c>
      <c r="G49" s="294">
        <v>4309.8</v>
      </c>
      <c r="H49" s="294">
        <v>613.9</v>
      </c>
      <c r="I49" s="294">
        <v>135.28</v>
      </c>
      <c r="J49" s="294"/>
      <c r="K49" s="294"/>
      <c r="L49" s="294"/>
      <c r="M49" s="294"/>
      <c r="N49" s="294"/>
      <c r="O49" s="294"/>
      <c r="P49" s="284"/>
    </row>
    <row r="50" spans="1:16" ht="11.1" customHeight="1">
      <c r="A50" s="105" t="s">
        <v>71</v>
      </c>
      <c r="B50" s="106">
        <v>2019</v>
      </c>
      <c r="C50" s="291">
        <v>87003.847999999998</v>
      </c>
      <c r="D50" s="294">
        <v>17083.447</v>
      </c>
      <c r="E50" s="294">
        <v>13288.748</v>
      </c>
      <c r="F50" s="294">
        <v>14409.581</v>
      </c>
      <c r="G50" s="294">
        <v>13849.297</v>
      </c>
      <c r="H50" s="294">
        <v>14047.95</v>
      </c>
      <c r="I50" s="294">
        <v>14324.824999999999</v>
      </c>
      <c r="J50" s="294">
        <v>13876.846000000001</v>
      </c>
      <c r="K50" s="294">
        <v>13139.38</v>
      </c>
      <c r="L50" s="294">
        <v>12853.849</v>
      </c>
      <c r="M50" s="294">
        <v>14282.954000000002</v>
      </c>
      <c r="N50" s="294">
        <v>15241.24</v>
      </c>
      <c r="O50" s="294">
        <v>15107.450999999999</v>
      </c>
      <c r="P50" s="284">
        <v>171505.568</v>
      </c>
    </row>
    <row r="51" spans="1:16" ht="11.1" customHeight="1">
      <c r="B51" s="106">
        <v>2020</v>
      </c>
      <c r="C51" s="291">
        <v>85096.248000000007</v>
      </c>
      <c r="D51" s="294">
        <v>13542.658000000001</v>
      </c>
      <c r="E51" s="294">
        <v>14958.324000000001</v>
      </c>
      <c r="F51" s="294">
        <v>15084.246999999999</v>
      </c>
      <c r="G51" s="294">
        <v>13210.26</v>
      </c>
      <c r="H51" s="294">
        <v>14500.654000000002</v>
      </c>
      <c r="I51" s="294">
        <v>13800.105</v>
      </c>
      <c r="J51" s="294"/>
      <c r="K51" s="294"/>
      <c r="L51" s="294"/>
      <c r="M51" s="294"/>
      <c r="N51" s="294"/>
      <c r="O51" s="294"/>
      <c r="P51" s="284"/>
    </row>
    <row r="52" spans="1:16" ht="11.1" customHeight="1">
      <c r="A52" s="105" t="s">
        <v>227</v>
      </c>
      <c r="B52" s="106">
        <v>2019</v>
      </c>
      <c r="C52" s="291">
        <v>280962.897</v>
      </c>
      <c r="D52" s="294">
        <v>52827.969000000005</v>
      </c>
      <c r="E52" s="294">
        <v>51254.082999999999</v>
      </c>
      <c r="F52" s="294">
        <v>48621.97</v>
      </c>
      <c r="G52" s="294">
        <v>45187.349999999991</v>
      </c>
      <c r="H52" s="294">
        <v>43289.855000000003</v>
      </c>
      <c r="I52" s="294">
        <v>39781.670000000013</v>
      </c>
      <c r="J52" s="294">
        <v>40075.619999999995</v>
      </c>
      <c r="K52" s="294">
        <v>38244.398999999998</v>
      </c>
      <c r="L52" s="294">
        <v>41237.108</v>
      </c>
      <c r="M52" s="294">
        <v>46213.307999999997</v>
      </c>
      <c r="N52" s="294">
        <v>56130.589000000014</v>
      </c>
      <c r="O52" s="294">
        <v>64613.553</v>
      </c>
      <c r="P52" s="284">
        <v>567477.47400000005</v>
      </c>
    </row>
    <row r="53" spans="1:16" ht="11.1" customHeight="1">
      <c r="B53" s="106">
        <v>2020</v>
      </c>
      <c r="C53" s="291">
        <v>284810.77800000005</v>
      </c>
      <c r="D53" s="294">
        <v>52512.118000000009</v>
      </c>
      <c r="E53" s="294">
        <v>50410.799999999996</v>
      </c>
      <c r="F53" s="294">
        <v>49009.279999999999</v>
      </c>
      <c r="G53" s="294">
        <v>45068.479999999996</v>
      </c>
      <c r="H53" s="294">
        <v>45753.323999999993</v>
      </c>
      <c r="I53" s="294">
        <v>42056.776000000013</v>
      </c>
      <c r="J53" s="294"/>
      <c r="K53" s="294"/>
      <c r="L53" s="294"/>
      <c r="M53" s="294"/>
      <c r="N53" s="294"/>
      <c r="O53" s="294"/>
      <c r="P53" s="284"/>
    </row>
    <row r="54" spans="1:16" ht="11.1" customHeight="1">
      <c r="A54" s="105" t="s">
        <v>134</v>
      </c>
      <c r="B54" s="106">
        <v>2019</v>
      </c>
      <c r="C54" s="291">
        <v>26012.754000000001</v>
      </c>
      <c r="D54" s="294">
        <v>3293.8689999999997</v>
      </c>
      <c r="E54" s="294">
        <v>3838.0390000000002</v>
      </c>
      <c r="F54" s="294">
        <v>4807.9620000000004</v>
      </c>
      <c r="G54" s="294">
        <v>4864.8500000000004</v>
      </c>
      <c r="H54" s="294">
        <v>4982.2849999999999</v>
      </c>
      <c r="I54" s="294">
        <v>4225.7489999999998</v>
      </c>
      <c r="J54" s="294">
        <v>4576.246000000001</v>
      </c>
      <c r="K54" s="294">
        <v>4554.6400000000003</v>
      </c>
      <c r="L54" s="294">
        <v>4459.0700000000006</v>
      </c>
      <c r="M54" s="294">
        <v>4574.1289999999999</v>
      </c>
      <c r="N54" s="294">
        <v>4364.451</v>
      </c>
      <c r="O54" s="294">
        <v>4186.3320000000003</v>
      </c>
      <c r="P54" s="284">
        <v>52727.622000000003</v>
      </c>
    </row>
    <row r="55" spans="1:16" ht="11.1" customHeight="1">
      <c r="B55" s="106">
        <v>2020</v>
      </c>
      <c r="C55" s="291">
        <v>29905.962999999996</v>
      </c>
      <c r="D55" s="294">
        <v>2808.0499999999997</v>
      </c>
      <c r="E55" s="294">
        <v>4378.9380000000001</v>
      </c>
      <c r="F55" s="294">
        <v>4347.646999999999</v>
      </c>
      <c r="G55" s="294">
        <v>4561.2890000000007</v>
      </c>
      <c r="H55" s="294">
        <v>4476.5190000000002</v>
      </c>
      <c r="I55" s="294">
        <v>9333.5199999999986</v>
      </c>
      <c r="J55" s="294"/>
      <c r="K55" s="294"/>
      <c r="L55" s="294"/>
      <c r="M55" s="294"/>
      <c r="N55" s="294"/>
      <c r="O55" s="294"/>
      <c r="P55" s="284"/>
    </row>
    <row r="56" spans="1:16" ht="11.1" customHeight="1">
      <c r="A56" s="105" t="s">
        <v>158</v>
      </c>
      <c r="B56" s="106">
        <v>2019</v>
      </c>
      <c r="C56" s="291">
        <v>180494.31699999998</v>
      </c>
      <c r="D56" s="294">
        <v>27469.209000000003</v>
      </c>
      <c r="E56" s="294">
        <v>30797.587</v>
      </c>
      <c r="F56" s="294">
        <v>33065.894999999997</v>
      </c>
      <c r="G56" s="294">
        <v>31184.770999999997</v>
      </c>
      <c r="H56" s="294">
        <v>31020.775999999998</v>
      </c>
      <c r="I56" s="294">
        <v>26956.078999999998</v>
      </c>
      <c r="J56" s="294">
        <v>18012.755000000001</v>
      </c>
      <c r="K56" s="294">
        <v>13088.366000000002</v>
      </c>
      <c r="L56" s="294">
        <v>16057.973999999998</v>
      </c>
      <c r="M56" s="294">
        <v>17610.148999999998</v>
      </c>
      <c r="N56" s="294">
        <v>21867.791000000001</v>
      </c>
      <c r="O56" s="294">
        <v>22125.841999999997</v>
      </c>
      <c r="P56" s="284">
        <v>289257.19400000002</v>
      </c>
    </row>
    <row r="57" spans="1:16" ht="11.1" customHeight="1">
      <c r="B57" s="106">
        <v>2020</v>
      </c>
      <c r="C57" s="291">
        <v>175565.29699999999</v>
      </c>
      <c r="D57" s="294">
        <v>24963.357</v>
      </c>
      <c r="E57" s="294">
        <v>29049.042000000001</v>
      </c>
      <c r="F57" s="294">
        <v>23612.999999999996</v>
      </c>
      <c r="G57" s="294">
        <v>31528.398000000001</v>
      </c>
      <c r="H57" s="294">
        <v>34927.948000000004</v>
      </c>
      <c r="I57" s="294">
        <v>31483.552</v>
      </c>
      <c r="J57" s="294"/>
      <c r="K57" s="294"/>
      <c r="L57" s="294"/>
      <c r="M57" s="294"/>
      <c r="N57" s="294"/>
      <c r="O57" s="294"/>
      <c r="P57" s="284"/>
    </row>
    <row r="58" spans="1:16" ht="11.1" customHeight="1">
      <c r="A58" s="105" t="s">
        <v>279</v>
      </c>
      <c r="B58" s="106">
        <v>2019</v>
      </c>
      <c r="C58" s="291">
        <v>232292.11300000001</v>
      </c>
      <c r="D58" s="294">
        <v>25063.898999999998</v>
      </c>
      <c r="E58" s="294">
        <v>29912.704999999991</v>
      </c>
      <c r="F58" s="294">
        <v>31883.827999999994</v>
      </c>
      <c r="G58" s="294">
        <v>32279.854000000007</v>
      </c>
      <c r="H58" s="294">
        <v>51573.903000000006</v>
      </c>
      <c r="I58" s="294">
        <v>61577.924000000006</v>
      </c>
      <c r="J58" s="294">
        <v>78224.338000000003</v>
      </c>
      <c r="K58" s="294">
        <v>63196.859000000004</v>
      </c>
      <c r="L58" s="294">
        <v>39474.150999999998</v>
      </c>
      <c r="M58" s="294">
        <v>35014.888999999996</v>
      </c>
      <c r="N58" s="294">
        <v>32287.659999999996</v>
      </c>
      <c r="O58" s="294">
        <v>29277.617999999995</v>
      </c>
      <c r="P58" s="284">
        <v>509767.62799999997</v>
      </c>
    </row>
    <row r="59" spans="1:16" ht="11.1" customHeight="1">
      <c r="B59" s="106">
        <v>2020</v>
      </c>
      <c r="C59" s="291">
        <v>233156.97200000001</v>
      </c>
      <c r="D59" s="294">
        <v>23920.887000000006</v>
      </c>
      <c r="E59" s="294">
        <v>30023.115000000002</v>
      </c>
      <c r="F59" s="294">
        <v>32661.51</v>
      </c>
      <c r="G59" s="294">
        <v>31356.507999999998</v>
      </c>
      <c r="H59" s="294">
        <v>51350.468000000008</v>
      </c>
      <c r="I59" s="294">
        <v>63844.484000000004</v>
      </c>
      <c r="J59" s="294"/>
      <c r="K59" s="294"/>
      <c r="L59" s="294"/>
      <c r="M59" s="294"/>
      <c r="N59" s="294"/>
      <c r="O59" s="294"/>
      <c r="P59" s="284"/>
    </row>
    <row r="60" spans="1:16" ht="11.1" customHeight="1">
      <c r="A60" s="105" t="s">
        <v>163</v>
      </c>
      <c r="B60" s="106">
        <v>2019</v>
      </c>
      <c r="C60" s="291">
        <v>253410.76</v>
      </c>
      <c r="D60" s="294">
        <v>6695.6859999999997</v>
      </c>
      <c r="E60" s="294">
        <v>13023.489000000001</v>
      </c>
      <c r="F60" s="294">
        <v>39585.21</v>
      </c>
      <c r="G60" s="294">
        <v>57842.358000000007</v>
      </c>
      <c r="H60" s="294">
        <v>69615.437000000005</v>
      </c>
      <c r="I60" s="294">
        <v>66648.58</v>
      </c>
      <c r="J60" s="294">
        <v>85290.678</v>
      </c>
      <c r="K60" s="294">
        <v>56413.008999999998</v>
      </c>
      <c r="L60" s="294">
        <v>35515.11</v>
      </c>
      <c r="M60" s="294">
        <v>26802.419000000002</v>
      </c>
      <c r="N60" s="294">
        <v>29951.289000000001</v>
      </c>
      <c r="O60" s="294">
        <v>17335.538</v>
      </c>
      <c r="P60" s="284">
        <v>504718.80300000001</v>
      </c>
    </row>
    <row r="61" spans="1:16" ht="11.1" customHeight="1">
      <c r="B61" s="106">
        <v>2020</v>
      </c>
      <c r="C61" s="291">
        <v>263220.64199999999</v>
      </c>
      <c r="D61" s="294">
        <v>6321.2580000000007</v>
      </c>
      <c r="E61" s="294">
        <v>14062.218999999999</v>
      </c>
      <c r="F61" s="294">
        <v>31820.899000000001</v>
      </c>
      <c r="G61" s="294">
        <v>57163.788999999997</v>
      </c>
      <c r="H61" s="294">
        <v>73687.687999999995</v>
      </c>
      <c r="I61" s="294">
        <v>80164.789000000004</v>
      </c>
      <c r="J61" s="294"/>
      <c r="K61" s="294"/>
      <c r="L61" s="294"/>
      <c r="M61" s="294"/>
      <c r="N61" s="294"/>
      <c r="O61" s="294"/>
      <c r="P61" s="284"/>
    </row>
    <row r="62" spans="1:16" ht="11.1" customHeight="1">
      <c r="A62" s="105" t="s">
        <v>132</v>
      </c>
      <c r="B62" s="106">
        <v>2019</v>
      </c>
      <c r="C62" s="291">
        <v>37655.676999999996</v>
      </c>
      <c r="D62" s="294">
        <v>3346.95</v>
      </c>
      <c r="E62" s="294">
        <v>5586.37</v>
      </c>
      <c r="F62" s="294">
        <v>7483.61</v>
      </c>
      <c r="G62" s="294">
        <v>7268.4399999999987</v>
      </c>
      <c r="H62" s="294">
        <v>6645.2579999999998</v>
      </c>
      <c r="I62" s="294">
        <v>7325.049</v>
      </c>
      <c r="J62" s="294">
        <v>29925.040000000005</v>
      </c>
      <c r="K62" s="294">
        <v>13721.44</v>
      </c>
      <c r="L62" s="294">
        <v>4303.57</v>
      </c>
      <c r="M62" s="294">
        <v>2310.6</v>
      </c>
      <c r="N62" s="294">
        <v>2202.268</v>
      </c>
      <c r="O62" s="294">
        <v>2920.7780000000002</v>
      </c>
      <c r="P62" s="284">
        <v>93039.373000000021</v>
      </c>
    </row>
    <row r="63" spans="1:16" ht="11.1" customHeight="1">
      <c r="A63" s="235" t="s">
        <v>66</v>
      </c>
      <c r="B63" s="109">
        <v>2020</v>
      </c>
      <c r="C63" s="291">
        <v>36680.127999999997</v>
      </c>
      <c r="D63" s="294">
        <v>2948.77</v>
      </c>
      <c r="E63" s="294">
        <v>5183.6189999999997</v>
      </c>
      <c r="F63" s="294">
        <v>6732.2389999999996</v>
      </c>
      <c r="G63" s="294">
        <v>6823.67</v>
      </c>
      <c r="H63" s="294">
        <v>6048.92</v>
      </c>
      <c r="I63" s="294">
        <v>8942.91</v>
      </c>
      <c r="J63" s="294"/>
      <c r="K63" s="294"/>
      <c r="L63" s="294"/>
      <c r="M63" s="294"/>
      <c r="N63" s="294"/>
      <c r="O63" s="294"/>
      <c r="P63" s="284"/>
    </row>
    <row r="64" spans="1:16" ht="11.1" customHeight="1">
      <c r="A64" s="235" t="s">
        <v>316</v>
      </c>
      <c r="B64" s="109">
        <v>2019</v>
      </c>
      <c r="C64" s="291">
        <v>342556.22900000005</v>
      </c>
      <c r="D64" s="294">
        <v>106928.33900000001</v>
      </c>
      <c r="E64" s="294">
        <v>107693.10000000002</v>
      </c>
      <c r="F64" s="294">
        <v>82047.660000000018</v>
      </c>
      <c r="G64" s="294">
        <v>19613.090000000004</v>
      </c>
      <c r="H64" s="294">
        <v>12155.300000000001</v>
      </c>
      <c r="I64" s="294">
        <v>14118.74</v>
      </c>
      <c r="J64" s="294">
        <v>12442.1</v>
      </c>
      <c r="K64" s="294">
        <v>13219.8</v>
      </c>
      <c r="L64" s="294">
        <v>15798.8</v>
      </c>
      <c r="M64" s="294">
        <v>46518.5</v>
      </c>
      <c r="N64" s="294">
        <v>113230.7</v>
      </c>
      <c r="O64" s="294">
        <v>144617.79999999999</v>
      </c>
      <c r="P64" s="284">
        <v>688383.929</v>
      </c>
    </row>
    <row r="65" spans="1:16" ht="11.1" customHeight="1">
      <c r="A65" s="108"/>
      <c r="B65" s="109">
        <v>2020</v>
      </c>
      <c r="C65" s="291">
        <v>355647.59299999994</v>
      </c>
      <c r="D65" s="294">
        <v>135335.79999999999</v>
      </c>
      <c r="E65" s="294">
        <v>108204.67299999998</v>
      </c>
      <c r="F65" s="294">
        <v>75030.569999999992</v>
      </c>
      <c r="G65" s="294">
        <v>21777.5</v>
      </c>
      <c r="H65" s="294">
        <v>9785</v>
      </c>
      <c r="I65" s="294">
        <v>5514.05</v>
      </c>
      <c r="J65" s="294"/>
      <c r="K65" s="294"/>
      <c r="L65" s="294"/>
      <c r="M65" s="294"/>
      <c r="N65" s="294"/>
      <c r="O65" s="294"/>
      <c r="P65" s="284"/>
    </row>
    <row r="66" spans="1:16" ht="11.1" customHeight="1">
      <c r="A66" s="235" t="s">
        <v>283</v>
      </c>
      <c r="B66" s="109">
        <v>2019</v>
      </c>
      <c r="C66" s="291">
        <v>90599.422999999995</v>
      </c>
      <c r="D66" s="294">
        <v>13131.153</v>
      </c>
      <c r="E66" s="294">
        <v>17973.633000000005</v>
      </c>
      <c r="F66" s="294">
        <v>14426.417999999998</v>
      </c>
      <c r="G66" s="294">
        <v>16404.149000000001</v>
      </c>
      <c r="H66" s="294">
        <v>16168.655999999995</v>
      </c>
      <c r="I66" s="294">
        <v>12495.413999999999</v>
      </c>
      <c r="J66" s="294">
        <v>10610.739000000003</v>
      </c>
      <c r="K66" s="294">
        <v>8273.61</v>
      </c>
      <c r="L66" s="294">
        <v>8537.09</v>
      </c>
      <c r="M66" s="294">
        <v>8924.9299999999985</v>
      </c>
      <c r="N66" s="294">
        <v>9423.6799999999985</v>
      </c>
      <c r="O66" s="294">
        <v>8498.5300000000007</v>
      </c>
      <c r="P66" s="284">
        <v>144868.00199999998</v>
      </c>
    </row>
    <row r="67" spans="1:16" ht="11.1" customHeight="1">
      <c r="B67" s="106">
        <v>2020</v>
      </c>
      <c r="C67" s="291">
        <v>81415.775999999998</v>
      </c>
      <c r="D67" s="294">
        <v>13960.568999999998</v>
      </c>
      <c r="E67" s="294">
        <v>17458.317999999999</v>
      </c>
      <c r="F67" s="294">
        <v>8684.1100000000024</v>
      </c>
      <c r="G67" s="294">
        <v>14335.949000000002</v>
      </c>
      <c r="H67" s="294">
        <v>14674.72</v>
      </c>
      <c r="I67" s="294">
        <v>12302.11</v>
      </c>
      <c r="J67" s="294"/>
      <c r="K67" s="294"/>
      <c r="L67" s="294"/>
      <c r="M67" s="294"/>
      <c r="N67" s="294"/>
      <c r="O67" s="294"/>
      <c r="P67" s="284"/>
    </row>
    <row r="68" spans="1:16" ht="11.1" customHeight="1">
      <c r="A68" s="105" t="s">
        <v>103</v>
      </c>
      <c r="B68" s="106">
        <v>2019</v>
      </c>
      <c r="C68" s="291">
        <v>27202.627</v>
      </c>
      <c r="D68" s="294">
        <v>3040.85</v>
      </c>
      <c r="E68" s="294">
        <v>7294.4250000000002</v>
      </c>
      <c r="F68" s="294">
        <v>7804.2550000000001</v>
      </c>
      <c r="G68" s="294">
        <v>4444.7889999999998</v>
      </c>
      <c r="H68" s="294">
        <v>2236.8980000000001</v>
      </c>
      <c r="I68" s="294">
        <v>2381.41</v>
      </c>
      <c r="J68" s="294">
        <v>2074.317</v>
      </c>
      <c r="K68" s="294">
        <v>3686.2</v>
      </c>
      <c r="L68" s="294">
        <v>3444.2</v>
      </c>
      <c r="M68" s="294">
        <v>4209.5</v>
      </c>
      <c r="N68" s="294">
        <v>2511.1</v>
      </c>
      <c r="O68" s="294">
        <v>2152.567</v>
      </c>
      <c r="P68" s="284">
        <v>45280.510999999999</v>
      </c>
    </row>
    <row r="69" spans="1:16" ht="11.1" customHeight="1">
      <c r="B69" s="106">
        <v>2020</v>
      </c>
      <c r="C69" s="291">
        <v>24206.751000000004</v>
      </c>
      <c r="D69" s="294">
        <v>2988.558</v>
      </c>
      <c r="E69" s="294">
        <v>5633.4960000000001</v>
      </c>
      <c r="F69" s="294">
        <v>6935.9400000000005</v>
      </c>
      <c r="G69" s="294">
        <v>3463.087</v>
      </c>
      <c r="H69" s="294">
        <v>2463.2399999999998</v>
      </c>
      <c r="I69" s="294">
        <v>2722.4300000000003</v>
      </c>
      <c r="J69" s="294"/>
      <c r="K69" s="294"/>
      <c r="L69" s="294"/>
      <c r="M69" s="294"/>
      <c r="N69" s="294"/>
      <c r="O69" s="294"/>
      <c r="P69" s="284"/>
    </row>
    <row r="70" spans="1:16" ht="11.1" customHeight="1">
      <c r="A70" s="105" t="s">
        <v>99</v>
      </c>
      <c r="B70" s="106">
        <v>2019</v>
      </c>
      <c r="C70" s="291">
        <v>75266.833000000013</v>
      </c>
      <c r="D70" s="294">
        <v>8576.8189999999995</v>
      </c>
      <c r="E70" s="294">
        <v>22459.339</v>
      </c>
      <c r="F70" s="294">
        <v>23006.333000000002</v>
      </c>
      <c r="G70" s="294">
        <v>12797.605</v>
      </c>
      <c r="H70" s="294">
        <v>4841.8270000000002</v>
      </c>
      <c r="I70" s="294">
        <v>3584.91</v>
      </c>
      <c r="J70" s="294">
        <v>1968.7</v>
      </c>
      <c r="K70" s="294">
        <v>463.88</v>
      </c>
      <c r="L70" s="294">
        <v>443.65999999999997</v>
      </c>
      <c r="M70" s="294">
        <v>375.62</v>
      </c>
      <c r="N70" s="294">
        <v>588</v>
      </c>
      <c r="O70" s="294">
        <v>756.22</v>
      </c>
      <c r="P70" s="284">
        <v>79862.913000000015</v>
      </c>
    </row>
    <row r="71" spans="1:16" ht="11.1" customHeight="1">
      <c r="B71" s="106">
        <v>2020</v>
      </c>
      <c r="C71" s="291">
        <v>63895.733999999997</v>
      </c>
      <c r="D71" s="294">
        <v>6941.0079999999998</v>
      </c>
      <c r="E71" s="294">
        <v>19073.749</v>
      </c>
      <c r="F71" s="294">
        <v>24570.949000000001</v>
      </c>
      <c r="G71" s="294">
        <v>9738.6489999999994</v>
      </c>
      <c r="H71" s="294">
        <v>2448.98</v>
      </c>
      <c r="I71" s="294">
        <v>1122.3989999999999</v>
      </c>
      <c r="J71" s="294"/>
      <c r="K71" s="294"/>
      <c r="L71" s="294"/>
      <c r="M71" s="294"/>
      <c r="N71" s="294"/>
      <c r="O71" s="294"/>
      <c r="P71" s="284"/>
    </row>
    <row r="72" spans="1:16" ht="11.1" customHeight="1">
      <c r="A72" s="105" t="s">
        <v>165</v>
      </c>
      <c r="B72" s="106">
        <v>2019</v>
      </c>
      <c r="C72" s="291">
        <v>175508.00999999998</v>
      </c>
      <c r="D72" s="294">
        <v>0</v>
      </c>
      <c r="E72" s="294">
        <v>0</v>
      </c>
      <c r="F72" s="294">
        <v>8031.55</v>
      </c>
      <c r="G72" s="294">
        <v>51126.45</v>
      </c>
      <c r="H72" s="294">
        <v>76015.360000000001</v>
      </c>
      <c r="I72" s="294">
        <v>40334.65</v>
      </c>
      <c r="J72" s="294">
        <v>7422.45</v>
      </c>
      <c r="K72" s="294">
        <v>7952.38</v>
      </c>
      <c r="L72" s="294">
        <v>102.89999999999999</v>
      </c>
      <c r="M72" s="294">
        <v>0</v>
      </c>
      <c r="N72" s="294">
        <v>0</v>
      </c>
      <c r="O72" s="294">
        <v>0</v>
      </c>
      <c r="P72" s="284">
        <v>190985.74</v>
      </c>
    </row>
    <row r="73" spans="1:16" ht="11.1" customHeight="1">
      <c r="B73" s="106">
        <v>2020</v>
      </c>
      <c r="C73" s="291">
        <v>154399.76</v>
      </c>
      <c r="D73" s="294">
        <v>0</v>
      </c>
      <c r="E73" s="294">
        <v>0</v>
      </c>
      <c r="F73" s="294">
        <v>10151.65</v>
      </c>
      <c r="G73" s="294">
        <v>56533.42</v>
      </c>
      <c r="H73" s="294">
        <v>68973.14</v>
      </c>
      <c r="I73" s="294">
        <v>18741.550000000003</v>
      </c>
      <c r="J73" s="294"/>
      <c r="K73" s="294"/>
      <c r="L73" s="294"/>
      <c r="M73" s="294"/>
      <c r="N73" s="294"/>
      <c r="O73" s="294"/>
      <c r="P73" s="284"/>
    </row>
    <row r="74" spans="1:16" ht="11.1" customHeight="1">
      <c r="A74" s="105" t="s">
        <v>327</v>
      </c>
      <c r="B74" s="106">
        <v>2019</v>
      </c>
      <c r="C74" s="291">
        <v>430031.47399999993</v>
      </c>
      <c r="D74" s="294">
        <v>80314.25</v>
      </c>
      <c r="E74" s="294">
        <v>67081.180000000008</v>
      </c>
      <c r="F74" s="294">
        <v>75550.826000000001</v>
      </c>
      <c r="G74" s="294">
        <v>74480.698999999993</v>
      </c>
      <c r="H74" s="294">
        <v>70417.11</v>
      </c>
      <c r="I74" s="294">
        <v>62187.409</v>
      </c>
      <c r="J74" s="294">
        <v>62454.354999999996</v>
      </c>
      <c r="K74" s="294">
        <v>76514.7</v>
      </c>
      <c r="L74" s="294">
        <v>81768.399999999994</v>
      </c>
      <c r="M74" s="294">
        <v>101034.723</v>
      </c>
      <c r="N74" s="294">
        <v>94542.712999999989</v>
      </c>
      <c r="O74" s="294">
        <v>85863.923999999999</v>
      </c>
      <c r="P74" s="284">
        <v>932210.28899999987</v>
      </c>
    </row>
    <row r="75" spans="1:16" ht="11.1" customHeight="1">
      <c r="B75" s="106">
        <v>2020</v>
      </c>
      <c r="C75" s="291">
        <v>481115.44999999995</v>
      </c>
      <c r="D75" s="294">
        <v>80274.84</v>
      </c>
      <c r="E75" s="294">
        <v>74466.03</v>
      </c>
      <c r="F75" s="294">
        <v>74406.179999999993</v>
      </c>
      <c r="G75" s="294">
        <v>75559.679999999993</v>
      </c>
      <c r="H75" s="294">
        <v>77883.17</v>
      </c>
      <c r="I75" s="294">
        <v>98525.549999999988</v>
      </c>
      <c r="J75" s="294"/>
      <c r="K75" s="294"/>
      <c r="L75" s="294"/>
      <c r="M75" s="294"/>
      <c r="N75" s="294"/>
      <c r="O75" s="294"/>
      <c r="P75" s="284"/>
    </row>
    <row r="76" spans="1:16" ht="11.1" customHeight="1">
      <c r="A76" s="105" t="s">
        <v>307</v>
      </c>
      <c r="B76" s="106">
        <v>2019</v>
      </c>
      <c r="C76" s="291">
        <v>3897717.0630000001</v>
      </c>
      <c r="D76" s="294">
        <v>222964.74799999999</v>
      </c>
      <c r="E76" s="294">
        <v>291078.81900000002</v>
      </c>
      <c r="F76" s="294">
        <v>474621.04599999997</v>
      </c>
      <c r="G76" s="294">
        <v>1039365.25</v>
      </c>
      <c r="H76" s="294">
        <v>1244789.9149999998</v>
      </c>
      <c r="I76" s="294">
        <v>624897.28500000003</v>
      </c>
      <c r="J76" s="294">
        <v>279025.109</v>
      </c>
      <c r="K76" s="294">
        <v>224742.03900000002</v>
      </c>
      <c r="L76" s="294">
        <v>202198.978</v>
      </c>
      <c r="M76" s="294">
        <v>258790.71800000002</v>
      </c>
      <c r="N76" s="294">
        <v>263844.71999999997</v>
      </c>
      <c r="O76" s="294">
        <v>262912.39299999998</v>
      </c>
      <c r="P76" s="284">
        <v>5389231.0200000005</v>
      </c>
    </row>
    <row r="77" spans="1:16" ht="11.1" customHeight="1">
      <c r="B77" s="106">
        <v>2020</v>
      </c>
      <c r="C77" s="291">
        <v>4085088.4310000003</v>
      </c>
      <c r="D77" s="294">
        <v>260178.87800000003</v>
      </c>
      <c r="E77" s="294">
        <v>321845.36499999999</v>
      </c>
      <c r="F77" s="294">
        <v>555773.22</v>
      </c>
      <c r="G77" s="294">
        <v>1171668.7620000001</v>
      </c>
      <c r="H77" s="294">
        <v>1174455.1710000001</v>
      </c>
      <c r="I77" s="294">
        <v>601167.03500000003</v>
      </c>
      <c r="J77" s="294"/>
      <c r="K77" s="294"/>
      <c r="L77" s="294"/>
      <c r="M77" s="294"/>
      <c r="N77" s="294"/>
      <c r="O77" s="294"/>
      <c r="P77" s="284"/>
    </row>
    <row r="78" spans="1:16" ht="11.1" customHeight="1">
      <c r="A78" s="105" t="s">
        <v>313</v>
      </c>
      <c r="B78" s="106">
        <v>2019</v>
      </c>
      <c r="C78" s="291">
        <v>622799.11</v>
      </c>
      <c r="D78" s="294">
        <v>98124.663</v>
      </c>
      <c r="E78" s="294">
        <v>96056.377999999997</v>
      </c>
      <c r="F78" s="294">
        <v>100319.40399999999</v>
      </c>
      <c r="G78" s="294">
        <v>106978.92000000001</v>
      </c>
      <c r="H78" s="294">
        <v>113122.23600000002</v>
      </c>
      <c r="I78" s="294">
        <v>108197.50900000001</v>
      </c>
      <c r="J78" s="294">
        <v>98030.058999999994</v>
      </c>
      <c r="K78" s="294">
        <v>100047.96799999999</v>
      </c>
      <c r="L78" s="294">
        <v>98751.042000000001</v>
      </c>
      <c r="M78" s="294">
        <v>115288.24900000001</v>
      </c>
      <c r="N78" s="294">
        <v>119633.81699999998</v>
      </c>
      <c r="O78" s="294">
        <v>122364.20699999999</v>
      </c>
      <c r="P78" s="284">
        <v>1276914.452</v>
      </c>
    </row>
    <row r="79" spans="1:16" ht="11.1" customHeight="1">
      <c r="A79" s="108"/>
      <c r="B79" s="109">
        <v>2020</v>
      </c>
      <c r="C79" s="292">
        <v>634183.01199999999</v>
      </c>
      <c r="D79" s="294">
        <v>103332.079</v>
      </c>
      <c r="E79" s="294">
        <v>99375.138999999996</v>
      </c>
      <c r="F79" s="294">
        <v>100693.329</v>
      </c>
      <c r="G79" s="294">
        <v>100952.00899999999</v>
      </c>
      <c r="H79" s="294">
        <v>120657.868</v>
      </c>
      <c r="I79" s="294">
        <v>109172.58800000002</v>
      </c>
      <c r="J79" s="294"/>
      <c r="K79" s="294"/>
      <c r="L79" s="294"/>
      <c r="M79" s="294"/>
      <c r="N79" s="294"/>
      <c r="O79" s="294"/>
      <c r="P79" s="286"/>
    </row>
    <row r="80" spans="1:16" ht="11.1" customHeight="1">
      <c r="A80" s="213"/>
      <c r="B80" s="116"/>
      <c r="C80" s="117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5" t="s">
        <v>273</v>
      </c>
    </row>
    <row r="81" spans="1:16" ht="11.1" customHeight="1">
      <c r="A81" s="85" t="s">
        <v>350</v>
      </c>
      <c r="B81" s="118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</row>
    <row r="82" spans="1:16" ht="14.1" customHeight="1">
      <c r="A82" s="389" t="s">
        <v>67</v>
      </c>
      <c r="B82" s="390" t="s">
        <v>106</v>
      </c>
      <c r="C82" s="389" t="s">
        <v>392</v>
      </c>
      <c r="D82" s="391" t="s">
        <v>194</v>
      </c>
      <c r="E82" s="391" t="s">
        <v>195</v>
      </c>
      <c r="F82" s="391" t="s">
        <v>196</v>
      </c>
      <c r="G82" s="391" t="s">
        <v>197</v>
      </c>
      <c r="H82" s="391" t="s">
        <v>198</v>
      </c>
      <c r="I82" s="391" t="s">
        <v>199</v>
      </c>
      <c r="J82" s="391" t="s">
        <v>200</v>
      </c>
      <c r="K82" s="391" t="s">
        <v>200</v>
      </c>
      <c r="L82" s="391" t="s">
        <v>323</v>
      </c>
      <c r="M82" s="391" t="s">
        <v>324</v>
      </c>
      <c r="N82" s="391" t="s">
        <v>192</v>
      </c>
      <c r="O82" s="391" t="s">
        <v>193</v>
      </c>
      <c r="P82" s="389" t="s">
        <v>271</v>
      </c>
    </row>
    <row r="83" spans="1:16" ht="11.1" customHeight="1">
      <c r="A83" s="105" t="s">
        <v>226</v>
      </c>
      <c r="B83" s="106">
        <v>2019</v>
      </c>
      <c r="C83" s="291">
        <v>145877.37899999999</v>
      </c>
      <c r="D83" s="294">
        <v>23603.775000000001</v>
      </c>
      <c r="E83" s="294">
        <v>22748.159999999996</v>
      </c>
      <c r="F83" s="294">
        <v>21487.454000000002</v>
      </c>
      <c r="G83" s="294">
        <v>28591.55</v>
      </c>
      <c r="H83" s="294">
        <v>27177.56</v>
      </c>
      <c r="I83" s="294">
        <v>22268.880000000001</v>
      </c>
      <c r="J83" s="294">
        <v>20783.870000000003</v>
      </c>
      <c r="K83" s="294">
        <v>25697.841</v>
      </c>
      <c r="L83" s="294">
        <v>28535.977999999996</v>
      </c>
      <c r="M83" s="294">
        <v>30746.803</v>
      </c>
      <c r="N83" s="294">
        <v>27346.848999999995</v>
      </c>
      <c r="O83" s="294">
        <v>21999.061999999994</v>
      </c>
      <c r="P83" s="284">
        <v>300987.78199999995</v>
      </c>
    </row>
    <row r="84" spans="1:16" ht="11.1" customHeight="1">
      <c r="B84" s="106">
        <v>2020</v>
      </c>
      <c r="C84" s="291">
        <v>124451.236</v>
      </c>
      <c r="D84" s="294">
        <v>20285.730000000003</v>
      </c>
      <c r="E84" s="294">
        <v>18979.34</v>
      </c>
      <c r="F84" s="294">
        <v>17596.467000000001</v>
      </c>
      <c r="G84" s="294">
        <v>22162.698999999997</v>
      </c>
      <c r="H84" s="294">
        <v>23867.319999999996</v>
      </c>
      <c r="I84" s="294">
        <v>21559.680000000004</v>
      </c>
      <c r="J84" s="294"/>
      <c r="K84" s="294"/>
      <c r="L84" s="294"/>
      <c r="M84" s="294"/>
      <c r="N84" s="294"/>
      <c r="O84" s="294"/>
      <c r="P84" s="284"/>
    </row>
    <row r="85" spans="1:16" ht="11.1" customHeight="1">
      <c r="A85" s="105" t="s">
        <v>293</v>
      </c>
      <c r="B85" s="106">
        <v>2019</v>
      </c>
      <c r="C85" s="291">
        <v>83302.478000000003</v>
      </c>
      <c r="D85" s="294">
        <v>62</v>
      </c>
      <c r="E85" s="294">
        <v>90.1</v>
      </c>
      <c r="F85" s="294">
        <v>517.77</v>
      </c>
      <c r="G85" s="294">
        <v>21386.089</v>
      </c>
      <c r="H85" s="294">
        <v>36409.419000000002</v>
      </c>
      <c r="I85" s="294">
        <v>24837.1</v>
      </c>
      <c r="J85" s="294">
        <v>7993.5300000000007</v>
      </c>
      <c r="K85" s="294">
        <v>2109.33</v>
      </c>
      <c r="L85" s="294">
        <v>581.09999999999991</v>
      </c>
      <c r="M85" s="294">
        <v>227</v>
      </c>
      <c r="N85" s="294">
        <v>91</v>
      </c>
      <c r="O85" s="294">
        <v>0</v>
      </c>
      <c r="P85" s="284">
        <v>94304.438000000009</v>
      </c>
    </row>
    <row r="86" spans="1:16" ht="11.1" customHeight="1">
      <c r="B86" s="106">
        <v>2020</v>
      </c>
      <c r="C86" s="291">
        <v>85797.99</v>
      </c>
      <c r="D86" s="294">
        <v>0</v>
      </c>
      <c r="E86" s="294">
        <v>62.2</v>
      </c>
      <c r="F86" s="294">
        <v>718.2</v>
      </c>
      <c r="G86" s="294">
        <v>24858.588000000003</v>
      </c>
      <c r="H86" s="294">
        <v>39007.042000000001</v>
      </c>
      <c r="I86" s="294">
        <v>21151.96</v>
      </c>
      <c r="J86" s="294"/>
      <c r="K86" s="294"/>
      <c r="L86" s="294"/>
      <c r="M86" s="294"/>
      <c r="N86" s="294"/>
      <c r="O86" s="294"/>
      <c r="P86" s="284"/>
    </row>
    <row r="87" spans="1:16" ht="11.1" customHeight="1">
      <c r="A87" s="105" t="s">
        <v>326</v>
      </c>
      <c r="B87" s="106">
        <v>2019</v>
      </c>
      <c r="C87" s="291">
        <v>158627.86799999999</v>
      </c>
      <c r="D87" s="294">
        <v>1768.4</v>
      </c>
      <c r="E87" s="294">
        <v>5327.9</v>
      </c>
      <c r="F87" s="294">
        <v>11025.71</v>
      </c>
      <c r="G87" s="294">
        <v>30752.317999999999</v>
      </c>
      <c r="H87" s="294">
        <v>64634.439999999995</v>
      </c>
      <c r="I87" s="294">
        <v>45119.100000000006</v>
      </c>
      <c r="J87" s="294">
        <v>20514.204000000002</v>
      </c>
      <c r="K87" s="294">
        <v>5658.73</v>
      </c>
      <c r="L87" s="294">
        <v>1118.6400000000001</v>
      </c>
      <c r="M87" s="294">
        <v>1221.7</v>
      </c>
      <c r="N87" s="294">
        <v>1638.3</v>
      </c>
      <c r="O87" s="294">
        <v>1900.1</v>
      </c>
      <c r="P87" s="284">
        <v>190679.54200000002</v>
      </c>
    </row>
    <row r="88" spans="1:16" ht="11.1" customHeight="1">
      <c r="A88" s="108"/>
      <c r="B88" s="109">
        <v>2020</v>
      </c>
      <c r="C88" s="291">
        <v>155029.47</v>
      </c>
      <c r="D88" s="294">
        <v>1432.3</v>
      </c>
      <c r="E88" s="294">
        <v>3076.9</v>
      </c>
      <c r="F88" s="294">
        <v>10103.24</v>
      </c>
      <c r="G88" s="294">
        <v>32960.04</v>
      </c>
      <c r="H88" s="294">
        <v>65095.409</v>
      </c>
      <c r="I88" s="294">
        <v>42361.580999999998</v>
      </c>
      <c r="J88" s="294"/>
      <c r="K88" s="294"/>
      <c r="L88" s="294"/>
      <c r="M88" s="294"/>
      <c r="N88" s="294"/>
      <c r="O88" s="294"/>
      <c r="P88" s="284"/>
    </row>
    <row r="89" spans="1:16" ht="11.1" customHeight="1">
      <c r="A89" s="105" t="s">
        <v>100</v>
      </c>
      <c r="B89" s="106">
        <v>2019</v>
      </c>
      <c r="C89" s="291">
        <v>257049.93000000002</v>
      </c>
      <c r="D89" s="294">
        <v>472.1</v>
      </c>
      <c r="E89" s="294">
        <v>7235.9389999999994</v>
      </c>
      <c r="F89" s="294">
        <v>23106.201000000001</v>
      </c>
      <c r="G89" s="294">
        <v>58697.453999999998</v>
      </c>
      <c r="H89" s="294">
        <v>75945.853000000003</v>
      </c>
      <c r="I89" s="294">
        <v>91592.383000000002</v>
      </c>
      <c r="J89" s="294">
        <v>61000.966</v>
      </c>
      <c r="K89" s="294">
        <v>29892.405999999999</v>
      </c>
      <c r="L89" s="294">
        <v>9459.3989999999994</v>
      </c>
      <c r="M89" s="294">
        <v>3191.1870000000004</v>
      </c>
      <c r="N89" s="294">
        <v>781.19999999999993</v>
      </c>
      <c r="O89" s="294">
        <v>1944.5</v>
      </c>
      <c r="P89" s="284">
        <v>363319.58799999999</v>
      </c>
    </row>
    <row r="90" spans="1:16" ht="11.1" customHeight="1">
      <c r="B90" s="106">
        <v>2020</v>
      </c>
      <c r="C90" s="291">
        <v>234830.07799999998</v>
      </c>
      <c r="D90" s="294">
        <v>483.3</v>
      </c>
      <c r="E90" s="294">
        <v>7161.85</v>
      </c>
      <c r="F90" s="294">
        <v>23490.256000000001</v>
      </c>
      <c r="G90" s="294">
        <v>50802.045000000006</v>
      </c>
      <c r="H90" s="294">
        <v>72690.295999999988</v>
      </c>
      <c r="I90" s="294">
        <v>80202.331000000006</v>
      </c>
      <c r="J90" s="294"/>
      <c r="K90" s="294"/>
      <c r="L90" s="294"/>
      <c r="M90" s="294"/>
      <c r="N90" s="294"/>
      <c r="O90" s="294"/>
      <c r="P90" s="284"/>
    </row>
    <row r="91" spans="1:16" ht="11.1" customHeight="1">
      <c r="A91" s="105" t="s">
        <v>277</v>
      </c>
      <c r="B91" s="106">
        <v>2019</v>
      </c>
      <c r="C91" s="291">
        <v>79122.706000000006</v>
      </c>
      <c r="D91" s="294">
        <v>9117.9559999999983</v>
      </c>
      <c r="E91" s="294">
        <v>9937.4880000000012</v>
      </c>
      <c r="F91" s="294">
        <v>11233.724</v>
      </c>
      <c r="G91" s="294">
        <v>13233.767</v>
      </c>
      <c r="H91" s="294">
        <v>17402.363000000001</v>
      </c>
      <c r="I91" s="294">
        <v>18197.408000000003</v>
      </c>
      <c r="J91" s="294">
        <v>14613.629000000001</v>
      </c>
      <c r="K91" s="294">
        <v>10903.507000000001</v>
      </c>
      <c r="L91" s="294">
        <v>9198.4329999999991</v>
      </c>
      <c r="M91" s="294">
        <v>8904.1170000000002</v>
      </c>
      <c r="N91" s="294">
        <v>9421.2240000000002</v>
      </c>
      <c r="O91" s="294">
        <v>9611.6360000000004</v>
      </c>
      <c r="P91" s="284">
        <v>141775.25200000001</v>
      </c>
    </row>
    <row r="92" spans="1:16" ht="11.1" customHeight="1">
      <c r="B92" s="106">
        <v>2020</v>
      </c>
      <c r="C92" s="291">
        <v>87516.137999999992</v>
      </c>
      <c r="D92" s="294">
        <v>10670.953000000001</v>
      </c>
      <c r="E92" s="294">
        <v>10682.961000000001</v>
      </c>
      <c r="F92" s="294">
        <v>12466.147000000001</v>
      </c>
      <c r="G92" s="294">
        <v>14956.752999999999</v>
      </c>
      <c r="H92" s="294">
        <v>18741.129999999997</v>
      </c>
      <c r="I92" s="294">
        <v>19998.194</v>
      </c>
      <c r="J92" s="294"/>
      <c r="K92" s="294"/>
      <c r="L92" s="294"/>
      <c r="M92" s="294"/>
      <c r="N92" s="294"/>
      <c r="O92" s="294"/>
      <c r="P92" s="284"/>
    </row>
    <row r="93" spans="1:16" ht="11.1" customHeight="1">
      <c r="A93" s="105" t="s">
        <v>54</v>
      </c>
      <c r="B93" s="106">
        <v>2019</v>
      </c>
      <c r="C93" s="291">
        <v>13055.22</v>
      </c>
      <c r="D93" s="294">
        <v>3083</v>
      </c>
      <c r="E93" s="294">
        <v>1813</v>
      </c>
      <c r="F93" s="294">
        <v>1857.5900000000001</v>
      </c>
      <c r="G93" s="294">
        <v>938.15</v>
      </c>
      <c r="H93" s="294">
        <v>2174.9</v>
      </c>
      <c r="I93" s="294">
        <v>3188.58</v>
      </c>
      <c r="J93" s="294">
        <v>3184.45</v>
      </c>
      <c r="K93" s="294">
        <v>910.19999999999993</v>
      </c>
      <c r="L93" s="294">
        <v>1286.8</v>
      </c>
      <c r="M93" s="294">
        <v>604.30000000000007</v>
      </c>
      <c r="N93" s="294">
        <v>1055.25</v>
      </c>
      <c r="O93" s="294">
        <v>3216</v>
      </c>
      <c r="P93" s="284">
        <v>23312.219999999998</v>
      </c>
    </row>
    <row r="94" spans="1:16" ht="11.1" customHeight="1">
      <c r="B94" s="106">
        <v>2020</v>
      </c>
      <c r="C94" s="291">
        <v>18543.149999999998</v>
      </c>
      <c r="D94" s="294">
        <v>4643.96</v>
      </c>
      <c r="E94" s="294">
        <v>3615.85</v>
      </c>
      <c r="F94" s="294">
        <v>2612.65</v>
      </c>
      <c r="G94" s="294">
        <v>1542.6399999999999</v>
      </c>
      <c r="H94" s="294">
        <v>2010.85</v>
      </c>
      <c r="I94" s="294">
        <v>4117.2</v>
      </c>
      <c r="J94" s="294"/>
      <c r="K94" s="294"/>
      <c r="L94" s="294"/>
      <c r="M94" s="294"/>
      <c r="N94" s="294"/>
      <c r="O94" s="294"/>
      <c r="P94" s="285"/>
    </row>
    <row r="95" spans="1:16" ht="11.1" customHeight="1">
      <c r="A95" s="105" t="s">
        <v>275</v>
      </c>
      <c r="B95" s="106">
        <v>2019</v>
      </c>
      <c r="C95" s="291">
        <v>41568.785000000003</v>
      </c>
      <c r="D95" s="294">
        <v>2995.1840000000002</v>
      </c>
      <c r="E95" s="294">
        <v>1557.6849999999999</v>
      </c>
      <c r="F95" s="294">
        <v>1640.2799999999997</v>
      </c>
      <c r="G95" s="294">
        <v>4632.2449999999999</v>
      </c>
      <c r="H95" s="294">
        <v>12798.989</v>
      </c>
      <c r="I95" s="294">
        <v>17944.402000000002</v>
      </c>
      <c r="J95" s="294">
        <v>14018.527</v>
      </c>
      <c r="K95" s="294">
        <v>12890.103999999999</v>
      </c>
      <c r="L95" s="294">
        <v>7037.473</v>
      </c>
      <c r="M95" s="294">
        <v>4563.0280000000002</v>
      </c>
      <c r="N95" s="294">
        <v>3680.2379999999998</v>
      </c>
      <c r="O95" s="294">
        <v>1987.4069999999997</v>
      </c>
      <c r="P95" s="284">
        <v>85745.562000000005</v>
      </c>
    </row>
    <row r="96" spans="1:16" ht="11.1" customHeight="1">
      <c r="A96" s="108"/>
      <c r="B96" s="109">
        <v>2020</v>
      </c>
      <c r="C96" s="291">
        <v>40406.381999999998</v>
      </c>
      <c r="D96" s="294">
        <v>2494.2950000000001</v>
      </c>
      <c r="E96" s="294">
        <v>1755.53</v>
      </c>
      <c r="F96" s="294">
        <v>2541.8489999999997</v>
      </c>
      <c r="G96" s="294">
        <v>4324.2389999999996</v>
      </c>
      <c r="H96" s="294">
        <v>12355.355000000001</v>
      </c>
      <c r="I96" s="294">
        <v>16935.114000000001</v>
      </c>
      <c r="J96" s="294"/>
      <c r="K96" s="294"/>
      <c r="L96" s="294"/>
      <c r="M96" s="294"/>
      <c r="N96" s="294"/>
      <c r="O96" s="294"/>
      <c r="P96" s="284"/>
    </row>
    <row r="97" spans="1:16" ht="11.1" customHeight="1">
      <c r="A97" s="105" t="s">
        <v>133</v>
      </c>
      <c r="B97" s="106">
        <v>2019</v>
      </c>
      <c r="C97" s="291">
        <v>371.06</v>
      </c>
      <c r="D97" s="294">
        <v>113.9</v>
      </c>
      <c r="E97" s="294">
        <v>9.08</v>
      </c>
      <c r="F97" s="294">
        <v>103.17</v>
      </c>
      <c r="G97" s="294">
        <v>89.539999999999992</v>
      </c>
      <c r="H97" s="294">
        <v>28.11</v>
      </c>
      <c r="I97" s="294">
        <v>27.26</v>
      </c>
      <c r="J97" s="294">
        <v>74.8</v>
      </c>
      <c r="K97" s="294">
        <v>287.12</v>
      </c>
      <c r="L97" s="294">
        <v>896.26</v>
      </c>
      <c r="M97" s="294">
        <v>2093.6499999999996</v>
      </c>
      <c r="N97" s="294">
        <v>3493.14</v>
      </c>
      <c r="O97" s="294">
        <v>864.69</v>
      </c>
      <c r="P97" s="284">
        <v>8080.7199999999993</v>
      </c>
    </row>
    <row r="98" spans="1:16" ht="11.1" customHeight="1">
      <c r="B98" s="106">
        <v>2020</v>
      </c>
      <c r="C98" s="291">
        <v>306.84999999999997</v>
      </c>
      <c r="D98" s="294">
        <v>62.349999999999994</v>
      </c>
      <c r="E98" s="294">
        <v>131.94999999999999</v>
      </c>
      <c r="F98" s="294">
        <v>25</v>
      </c>
      <c r="G98" s="294">
        <v>60.25</v>
      </c>
      <c r="H98" s="294">
        <v>27.3</v>
      </c>
      <c r="I98" s="294">
        <v>0</v>
      </c>
      <c r="J98" s="294"/>
      <c r="K98" s="294"/>
      <c r="L98" s="294"/>
      <c r="M98" s="294"/>
      <c r="N98" s="294"/>
      <c r="O98" s="294"/>
      <c r="P98" s="284"/>
    </row>
    <row r="99" spans="1:16" ht="11.1" customHeight="1">
      <c r="A99" s="105" t="s">
        <v>289</v>
      </c>
      <c r="B99" s="106">
        <v>2019</v>
      </c>
      <c r="C99" s="291">
        <v>54808.991999999998</v>
      </c>
      <c r="D99" s="294">
        <v>36</v>
      </c>
      <c r="E99" s="294">
        <v>123.2</v>
      </c>
      <c r="F99" s="294">
        <v>265.27500000000003</v>
      </c>
      <c r="G99" s="294">
        <v>9618.16</v>
      </c>
      <c r="H99" s="294">
        <v>17689.971000000001</v>
      </c>
      <c r="I99" s="294">
        <v>27076.386000000002</v>
      </c>
      <c r="J99" s="294">
        <v>20799.489999999998</v>
      </c>
      <c r="K99" s="294">
        <v>6786.42</v>
      </c>
      <c r="L99" s="294">
        <v>733.43999999999994</v>
      </c>
      <c r="M99" s="294">
        <v>45.41</v>
      </c>
      <c r="N99" s="294">
        <v>33.14</v>
      </c>
      <c r="O99" s="294">
        <v>23.34</v>
      </c>
      <c r="P99" s="284">
        <v>83230.231999999989</v>
      </c>
    </row>
    <row r="100" spans="1:16" ht="11.1" customHeight="1">
      <c r="B100" s="106">
        <v>2020</v>
      </c>
      <c r="C100" s="291">
        <v>60217.361000000004</v>
      </c>
      <c r="D100" s="294">
        <v>7</v>
      </c>
      <c r="E100" s="294">
        <v>0</v>
      </c>
      <c r="F100" s="294">
        <v>183.2</v>
      </c>
      <c r="G100" s="294">
        <v>12770.194000000001</v>
      </c>
      <c r="H100" s="294">
        <v>19490.726999999999</v>
      </c>
      <c r="I100" s="294">
        <v>27766.240000000002</v>
      </c>
      <c r="J100" s="294"/>
      <c r="K100" s="294"/>
      <c r="L100" s="294"/>
      <c r="M100" s="294"/>
      <c r="N100" s="294"/>
      <c r="O100" s="294"/>
      <c r="P100" s="284"/>
    </row>
    <row r="101" spans="1:16" ht="11.1" customHeight="1">
      <c r="A101" s="105" t="s">
        <v>290</v>
      </c>
      <c r="B101" s="106">
        <v>2019</v>
      </c>
      <c r="C101" s="291">
        <v>19440.734</v>
      </c>
      <c r="D101" s="294">
        <v>34</v>
      </c>
      <c r="E101" s="294">
        <v>75</v>
      </c>
      <c r="F101" s="294">
        <v>3.129</v>
      </c>
      <c r="G101" s="294">
        <v>1269.7800000000002</v>
      </c>
      <c r="H101" s="294">
        <v>6560.2200000000012</v>
      </c>
      <c r="I101" s="294">
        <v>11498.605</v>
      </c>
      <c r="J101" s="294">
        <v>10345.81</v>
      </c>
      <c r="K101" s="294">
        <v>9992.7590000000018</v>
      </c>
      <c r="L101" s="294">
        <v>3847.2899999999995</v>
      </c>
      <c r="M101" s="294">
        <v>4950.79</v>
      </c>
      <c r="N101" s="294">
        <v>1345.27</v>
      </c>
      <c r="O101" s="294">
        <v>206.00899999999999</v>
      </c>
      <c r="P101" s="284">
        <v>50128.661999999997</v>
      </c>
    </row>
    <row r="102" spans="1:16" ht="11.1" customHeight="1">
      <c r="B102" s="106">
        <v>2020</v>
      </c>
      <c r="C102" s="291">
        <v>20506.743999999999</v>
      </c>
      <c r="D102" s="294">
        <v>3.7050000000000001</v>
      </c>
      <c r="E102" s="294">
        <v>22.5</v>
      </c>
      <c r="F102" s="294">
        <v>164.6</v>
      </c>
      <c r="G102" s="294">
        <v>1777.7399999999998</v>
      </c>
      <c r="H102" s="294">
        <v>7037.3300000000008</v>
      </c>
      <c r="I102" s="294">
        <v>11500.868999999999</v>
      </c>
      <c r="J102" s="294"/>
      <c r="K102" s="294"/>
      <c r="L102" s="294"/>
      <c r="M102" s="294"/>
      <c r="N102" s="294"/>
      <c r="O102" s="294"/>
      <c r="P102" s="284"/>
    </row>
    <row r="103" spans="1:16" ht="11.1" customHeight="1">
      <c r="A103" s="105" t="s">
        <v>101</v>
      </c>
      <c r="B103" s="106">
        <v>2019</v>
      </c>
      <c r="C103" s="291">
        <v>4777772.5649999995</v>
      </c>
      <c r="D103" s="294">
        <v>868184.77099999983</v>
      </c>
      <c r="E103" s="294">
        <v>790313.66200000001</v>
      </c>
      <c r="F103" s="294">
        <v>880200.59600000002</v>
      </c>
      <c r="G103" s="294">
        <v>712496.58200000017</v>
      </c>
      <c r="H103" s="294">
        <v>762969.63400000008</v>
      </c>
      <c r="I103" s="294">
        <v>763607.31999999983</v>
      </c>
      <c r="J103" s="294">
        <v>1074083.9819999998</v>
      </c>
      <c r="K103" s="294">
        <v>1050364.6029999999</v>
      </c>
      <c r="L103" s="294">
        <v>1033944.3610000001</v>
      </c>
      <c r="M103" s="294">
        <v>1050133.4109999998</v>
      </c>
      <c r="N103" s="294">
        <v>1007061.6109999999</v>
      </c>
      <c r="O103" s="294">
        <v>909545.34600000014</v>
      </c>
      <c r="P103" s="284">
        <v>10902905.879000001</v>
      </c>
    </row>
    <row r="104" spans="1:16" ht="11.1" customHeight="1">
      <c r="A104" s="108"/>
      <c r="B104" s="109">
        <v>2020</v>
      </c>
      <c r="C104" s="291">
        <v>4632164.1769999992</v>
      </c>
      <c r="D104" s="294">
        <v>839439.69</v>
      </c>
      <c r="E104" s="294">
        <v>758770.38</v>
      </c>
      <c r="F104" s="294">
        <v>637266.68699999992</v>
      </c>
      <c r="G104" s="294">
        <v>717867.56500000006</v>
      </c>
      <c r="H104" s="294">
        <v>837022.7300000001</v>
      </c>
      <c r="I104" s="294">
        <v>841797.125</v>
      </c>
      <c r="J104" s="294"/>
      <c r="K104" s="294"/>
      <c r="L104" s="294"/>
      <c r="M104" s="294"/>
      <c r="N104" s="294"/>
      <c r="O104" s="294"/>
      <c r="P104" s="284"/>
    </row>
    <row r="105" spans="1:16" ht="11.1" customHeight="1">
      <c r="A105" s="105" t="s">
        <v>309</v>
      </c>
      <c r="B105" s="106">
        <v>2019</v>
      </c>
      <c r="C105" s="291">
        <v>4196618.165</v>
      </c>
      <c r="D105" s="294">
        <v>504491.72599999985</v>
      </c>
      <c r="E105" s="294">
        <v>610512.94200000004</v>
      </c>
      <c r="F105" s="294">
        <v>812471.65300000017</v>
      </c>
      <c r="G105" s="294">
        <v>947501.63800000004</v>
      </c>
      <c r="H105" s="294">
        <v>784085.26199999999</v>
      </c>
      <c r="I105" s="294">
        <v>537554.94400000002</v>
      </c>
      <c r="J105" s="294">
        <v>412713.27800000005</v>
      </c>
      <c r="K105" s="294">
        <v>407136.22300000006</v>
      </c>
      <c r="L105" s="294">
        <v>415505.859</v>
      </c>
      <c r="M105" s="294">
        <v>433755.04099999997</v>
      </c>
      <c r="N105" s="294">
        <v>451194.51299999986</v>
      </c>
      <c r="O105" s="294">
        <v>531126.12199999997</v>
      </c>
      <c r="P105" s="284">
        <v>6848049.2010000013</v>
      </c>
    </row>
    <row r="106" spans="1:16" ht="11.1" customHeight="1">
      <c r="A106" s="108"/>
      <c r="B106" s="109">
        <v>2020</v>
      </c>
      <c r="C106" s="291">
        <v>4559335.5590000004</v>
      </c>
      <c r="D106" s="294">
        <v>504449.42800000001</v>
      </c>
      <c r="E106" s="294">
        <v>612147.70600000001</v>
      </c>
      <c r="F106" s="294">
        <v>850631.92800000007</v>
      </c>
      <c r="G106" s="294">
        <v>993613.56900000013</v>
      </c>
      <c r="H106" s="294">
        <v>1039026.3030000001</v>
      </c>
      <c r="I106" s="294">
        <v>559466.625</v>
      </c>
      <c r="J106" s="294"/>
      <c r="K106" s="294"/>
      <c r="L106" s="294"/>
      <c r="M106" s="294"/>
      <c r="N106" s="294"/>
      <c r="O106" s="294"/>
      <c r="P106" s="285"/>
    </row>
    <row r="107" spans="1:16" ht="11.1" customHeight="1">
      <c r="A107" s="105" t="s">
        <v>55</v>
      </c>
      <c r="B107" s="106">
        <v>2019</v>
      </c>
      <c r="C107" s="291">
        <v>916874.62199999997</v>
      </c>
      <c r="D107" s="294">
        <v>155554.51500000001</v>
      </c>
      <c r="E107" s="294">
        <v>148006.37</v>
      </c>
      <c r="F107" s="294">
        <v>156885.334</v>
      </c>
      <c r="G107" s="294">
        <v>136895.348</v>
      </c>
      <c r="H107" s="294">
        <v>157162.84599999996</v>
      </c>
      <c r="I107" s="294">
        <v>162370.209</v>
      </c>
      <c r="J107" s="294">
        <v>148806.98899999997</v>
      </c>
      <c r="K107" s="294">
        <v>153417.15899999999</v>
      </c>
      <c r="L107" s="294">
        <v>151138.67000000001</v>
      </c>
      <c r="M107" s="294">
        <v>160377.30900000001</v>
      </c>
      <c r="N107" s="294">
        <v>147908.69899999999</v>
      </c>
      <c r="O107" s="294">
        <v>141682.46999999997</v>
      </c>
      <c r="P107" s="284">
        <v>1820205.9179999998</v>
      </c>
    </row>
    <row r="108" spans="1:16" ht="11.1" customHeight="1">
      <c r="B108" s="106">
        <v>2020</v>
      </c>
      <c r="C108" s="291">
        <v>893714.40999999992</v>
      </c>
      <c r="D108" s="294">
        <v>139098.51199999999</v>
      </c>
      <c r="E108" s="294">
        <v>143572.45500000002</v>
      </c>
      <c r="F108" s="294">
        <v>148101.15899999999</v>
      </c>
      <c r="G108" s="294">
        <v>162405.04500000001</v>
      </c>
      <c r="H108" s="294">
        <v>151800.27900000001</v>
      </c>
      <c r="I108" s="294">
        <v>148736.96000000002</v>
      </c>
      <c r="J108" s="294"/>
      <c r="K108" s="294"/>
      <c r="L108" s="294"/>
      <c r="M108" s="294"/>
      <c r="N108" s="294"/>
      <c r="O108" s="294"/>
      <c r="P108" s="284"/>
    </row>
    <row r="109" spans="1:16" ht="11.1" customHeight="1">
      <c r="A109" s="105" t="s">
        <v>56</v>
      </c>
      <c r="B109" s="106">
        <v>2019</v>
      </c>
      <c r="C109" s="291">
        <v>397289.91600000003</v>
      </c>
      <c r="D109" s="294">
        <v>2044.2950000000001</v>
      </c>
      <c r="E109" s="294">
        <v>5242.9889999999996</v>
      </c>
      <c r="F109" s="294">
        <v>11706.61</v>
      </c>
      <c r="G109" s="294">
        <v>161501.24500000002</v>
      </c>
      <c r="H109" s="294">
        <v>208879.14899999998</v>
      </c>
      <c r="I109" s="294">
        <v>7915.6279999999997</v>
      </c>
      <c r="J109" s="294">
        <v>2720.6179999999999</v>
      </c>
      <c r="K109" s="294">
        <v>2440.83</v>
      </c>
      <c r="L109" s="294">
        <v>2228.41</v>
      </c>
      <c r="M109" s="294">
        <v>2532.1689999999999</v>
      </c>
      <c r="N109" s="294">
        <v>1934.58</v>
      </c>
      <c r="O109" s="294">
        <v>2087.62</v>
      </c>
      <c r="P109" s="284">
        <v>411234.14300000004</v>
      </c>
    </row>
    <row r="110" spans="1:16" ht="11.1" customHeight="1">
      <c r="B110" s="106">
        <v>2020</v>
      </c>
      <c r="C110" s="291">
        <v>407942.73100000003</v>
      </c>
      <c r="D110" s="294">
        <v>2214.239</v>
      </c>
      <c r="E110" s="294">
        <v>4607.5290000000005</v>
      </c>
      <c r="F110" s="294">
        <v>13645.8</v>
      </c>
      <c r="G110" s="294">
        <v>206829.92</v>
      </c>
      <c r="H110" s="294">
        <v>175858.26499999998</v>
      </c>
      <c r="I110" s="294">
        <v>4786.9780000000001</v>
      </c>
      <c r="J110" s="294"/>
      <c r="K110" s="294"/>
      <c r="L110" s="294"/>
      <c r="M110" s="294"/>
      <c r="N110" s="294"/>
      <c r="O110" s="294"/>
      <c r="P110" s="284"/>
    </row>
    <row r="111" spans="1:16" ht="11.1" customHeight="1">
      <c r="A111" s="105" t="s">
        <v>57</v>
      </c>
      <c r="B111" s="106">
        <v>2019</v>
      </c>
      <c r="C111" s="291">
        <v>2447056.1239999998</v>
      </c>
      <c r="D111" s="294">
        <v>3016.41</v>
      </c>
      <c r="E111" s="294">
        <v>20079.564999999999</v>
      </c>
      <c r="F111" s="294">
        <v>54964.659000000007</v>
      </c>
      <c r="G111" s="294">
        <v>966072.07000000007</v>
      </c>
      <c r="H111" s="294">
        <v>1277862.23</v>
      </c>
      <c r="I111" s="294">
        <v>125061.19</v>
      </c>
      <c r="J111" s="294">
        <v>32946.199000000008</v>
      </c>
      <c r="K111" s="294">
        <v>12395.22</v>
      </c>
      <c r="L111" s="294">
        <v>7421.1589999999997</v>
      </c>
      <c r="M111" s="294">
        <v>2645.3999999999996</v>
      </c>
      <c r="N111" s="294">
        <v>1639.05</v>
      </c>
      <c r="O111" s="294">
        <v>2089.92</v>
      </c>
      <c r="P111" s="284">
        <v>2506193.0719999997</v>
      </c>
    </row>
    <row r="112" spans="1:16" ht="11.1" customHeight="1">
      <c r="B112" s="106">
        <v>2020</v>
      </c>
      <c r="C112" s="291">
        <v>2709031.7800000003</v>
      </c>
      <c r="D112" s="294">
        <v>2404.549</v>
      </c>
      <c r="E112" s="294">
        <v>7713.5790000000006</v>
      </c>
      <c r="F112" s="294">
        <v>59392.12</v>
      </c>
      <c r="G112" s="294">
        <v>1412005.6910000001</v>
      </c>
      <c r="H112" s="294">
        <v>1106260.334</v>
      </c>
      <c r="I112" s="294">
        <v>121255.507</v>
      </c>
      <c r="J112" s="294"/>
      <c r="K112" s="294"/>
      <c r="L112" s="294"/>
      <c r="M112" s="294"/>
      <c r="N112" s="294"/>
      <c r="O112" s="294"/>
      <c r="P112" s="284"/>
    </row>
    <row r="113" spans="1:17" ht="11.1" customHeight="1">
      <c r="A113" s="105" t="s">
        <v>311</v>
      </c>
      <c r="B113" s="106">
        <v>2019</v>
      </c>
      <c r="C113" s="291">
        <v>44386.897000000004</v>
      </c>
      <c r="D113" s="294">
        <v>1867.7970000000003</v>
      </c>
      <c r="E113" s="294">
        <v>2532.4499999999998</v>
      </c>
      <c r="F113" s="294">
        <v>4398.33</v>
      </c>
      <c r="G113" s="294">
        <v>13598.150000000001</v>
      </c>
      <c r="H113" s="294">
        <v>15797.99</v>
      </c>
      <c r="I113" s="294">
        <v>6192.1799999999994</v>
      </c>
      <c r="J113" s="294">
        <v>1981.2280000000001</v>
      </c>
      <c r="K113" s="294">
        <v>57</v>
      </c>
      <c r="L113" s="294">
        <v>1529.57</v>
      </c>
      <c r="M113" s="294">
        <v>4398.7089999999998</v>
      </c>
      <c r="N113" s="294">
        <v>1587.7069999999999</v>
      </c>
      <c r="O113" s="294">
        <v>4366.59</v>
      </c>
      <c r="P113" s="284">
        <v>58307.701000000015</v>
      </c>
    </row>
    <row r="114" spans="1:17" ht="11.1" customHeight="1">
      <c r="B114" s="106">
        <v>2020</v>
      </c>
      <c r="C114" s="291">
        <v>15855.129000000001</v>
      </c>
      <c r="D114" s="294">
        <v>2247.79</v>
      </c>
      <c r="E114" s="294">
        <v>1867.7</v>
      </c>
      <c r="F114" s="294">
        <v>2308.23</v>
      </c>
      <c r="G114" s="294">
        <v>4757.3500000000004</v>
      </c>
      <c r="H114" s="294">
        <v>3028.6089999999999</v>
      </c>
      <c r="I114" s="294">
        <v>1645.4500000000003</v>
      </c>
      <c r="J114" s="294"/>
      <c r="K114" s="294"/>
      <c r="L114" s="294"/>
      <c r="M114" s="294"/>
      <c r="N114" s="294"/>
      <c r="O114" s="294"/>
      <c r="P114" s="284"/>
    </row>
    <row r="115" spans="1:17" ht="11.1" customHeight="1">
      <c r="A115" s="105" t="s">
        <v>105</v>
      </c>
      <c r="B115" s="106">
        <v>2019</v>
      </c>
      <c r="C115" s="291">
        <v>8076.4459999999999</v>
      </c>
      <c r="D115" s="294">
        <v>607.79899999999998</v>
      </c>
      <c r="E115" s="294">
        <v>478.00000000000006</v>
      </c>
      <c r="F115" s="294">
        <v>913</v>
      </c>
      <c r="G115" s="294">
        <v>3258.777</v>
      </c>
      <c r="H115" s="294">
        <v>2106.44</v>
      </c>
      <c r="I115" s="294">
        <v>712.43000000000006</v>
      </c>
      <c r="J115" s="294">
        <v>743.82399999999996</v>
      </c>
      <c r="K115" s="294">
        <v>513.19200000000001</v>
      </c>
      <c r="L115" s="294">
        <v>753.04</v>
      </c>
      <c r="M115" s="294">
        <v>1728.8600000000001</v>
      </c>
      <c r="N115" s="294">
        <v>3405.18</v>
      </c>
      <c r="O115" s="294">
        <v>842.87</v>
      </c>
      <c r="P115" s="284">
        <v>16063.412000000002</v>
      </c>
    </row>
    <row r="116" spans="1:17" ht="11.1" customHeight="1">
      <c r="A116" s="108"/>
      <c r="B116" s="109">
        <v>2020</v>
      </c>
      <c r="C116" s="291">
        <v>6858.7489999999989</v>
      </c>
      <c r="D116" s="294">
        <v>557.16899999999998</v>
      </c>
      <c r="E116" s="294">
        <v>343.18</v>
      </c>
      <c r="F116" s="294">
        <v>560.63</v>
      </c>
      <c r="G116" s="294">
        <v>2648.58</v>
      </c>
      <c r="H116" s="294">
        <v>2236.1499999999996</v>
      </c>
      <c r="I116" s="294">
        <v>513.04</v>
      </c>
      <c r="J116" s="294"/>
      <c r="K116" s="294"/>
      <c r="L116" s="294"/>
      <c r="M116" s="294"/>
      <c r="N116" s="294"/>
      <c r="O116" s="294"/>
      <c r="P116" s="284"/>
    </row>
    <row r="117" spans="1:17" ht="11.1" customHeight="1">
      <c r="A117" s="105" t="s">
        <v>190</v>
      </c>
      <c r="B117" s="106">
        <v>2019</v>
      </c>
      <c r="C117" s="291">
        <v>20678.88</v>
      </c>
      <c r="D117" s="295">
        <v>11591.3</v>
      </c>
      <c r="E117" s="295">
        <v>3502.4</v>
      </c>
      <c r="F117" s="295">
        <v>2150.48</v>
      </c>
      <c r="G117" s="295">
        <v>2927.5</v>
      </c>
      <c r="H117" s="295">
        <v>99.2</v>
      </c>
      <c r="I117" s="295">
        <v>408</v>
      </c>
      <c r="J117" s="295">
        <v>2484.8500000000004</v>
      </c>
      <c r="K117" s="295">
        <v>11338.000000000002</v>
      </c>
      <c r="L117" s="295">
        <v>21740.250000000004</v>
      </c>
      <c r="M117" s="295">
        <v>30029</v>
      </c>
      <c r="N117" s="295">
        <v>28312.63</v>
      </c>
      <c r="O117" s="295">
        <v>27843.719999999998</v>
      </c>
      <c r="P117" s="284">
        <v>142427.33000000002</v>
      </c>
    </row>
    <row r="118" spans="1:17" ht="11.1" customHeight="1">
      <c r="A118" s="110"/>
      <c r="B118" s="107">
        <v>2020</v>
      </c>
      <c r="C118" s="292">
        <v>21972.1</v>
      </c>
      <c r="D118" s="296">
        <v>12608.18</v>
      </c>
      <c r="E118" s="296">
        <v>3695</v>
      </c>
      <c r="F118" s="296">
        <v>2418.9199999999996</v>
      </c>
      <c r="G118" s="296">
        <v>2930</v>
      </c>
      <c r="H118" s="296">
        <v>205</v>
      </c>
      <c r="I118" s="296">
        <v>115</v>
      </c>
      <c r="J118" s="296"/>
      <c r="K118" s="296"/>
      <c r="L118" s="296"/>
      <c r="M118" s="296"/>
      <c r="N118" s="296"/>
      <c r="O118" s="296"/>
      <c r="P118" s="286"/>
    </row>
    <row r="119" spans="1:17" ht="9" customHeight="1">
      <c r="A119" s="217" t="s">
        <v>108</v>
      </c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</row>
    <row r="120" spans="1:17" ht="9" customHeight="1">
      <c r="A120" s="217" t="s">
        <v>115</v>
      </c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</row>
    <row r="121" spans="1:17" ht="9" customHeight="1">
      <c r="A121" s="387" t="s">
        <v>288</v>
      </c>
      <c r="B121" s="387"/>
      <c r="C121" s="387"/>
      <c r="D121" s="387"/>
      <c r="E121" s="294"/>
      <c r="F121" s="387"/>
      <c r="G121" s="387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</row>
  </sheetData>
  <phoneticPr fontId="10" type="noConversion"/>
  <printOptions horizontalCentered="1" verticalCentered="1"/>
  <pageMargins left="0" right="0" top="0" bottom="0" header="0" footer="0"/>
  <pageSetup paperSize="9" orientation="landscape" horizontalDpi="0" verticalDpi="0"/>
  <rowBreaks count="2" manualBreakCount="2">
    <brk id="41" max="15" man="1"/>
    <brk id="80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published="0" codeName="Hoja22"/>
  <dimension ref="A1:AI65"/>
  <sheetViews>
    <sheetView showGridLines="0" tabSelected="1" topLeftCell="A30" zoomScaleNormal="100" workbookViewId="0">
      <selection activeCell="A64" sqref="A64"/>
    </sheetView>
  </sheetViews>
  <sheetFormatPr baseColWidth="10" defaultColWidth="10.7109375" defaultRowHeight="17.25" customHeight="1"/>
  <cols>
    <col min="1" max="1" width="10.140625" style="243" customWidth="1"/>
    <col min="2" max="2" width="5.140625" style="243" customWidth="1"/>
    <col min="3" max="3" width="5.42578125" style="243" bestFit="1" customWidth="1"/>
    <col min="4" max="4" width="6.140625" style="243" customWidth="1"/>
    <col min="5" max="5" width="6.28515625" style="243" customWidth="1"/>
    <col min="6" max="6" width="6.140625" style="243" customWidth="1"/>
    <col min="7" max="7" width="5.7109375" style="243" customWidth="1"/>
    <col min="8" max="8" width="5.28515625" style="243" customWidth="1"/>
    <col min="9" max="9" width="5.42578125" style="243" customWidth="1"/>
    <col min="10" max="10" width="5.85546875" style="243" customWidth="1"/>
    <col min="11" max="11" width="5.42578125" style="243" customWidth="1"/>
    <col min="12" max="12" width="5.85546875" style="243" customWidth="1"/>
    <col min="13" max="13" width="10.85546875" style="243" customWidth="1"/>
    <col min="14" max="14" width="4.85546875" style="243" customWidth="1"/>
    <col min="15" max="15" width="6.140625" style="243" customWidth="1"/>
    <col min="16" max="16" width="6.7109375" style="243" customWidth="1"/>
    <col min="17" max="17" width="5.85546875" style="243" customWidth="1"/>
    <col min="18" max="19" width="6.7109375" style="243" customWidth="1"/>
    <col min="20" max="20" width="6.140625" style="243" customWidth="1"/>
    <col min="21" max="21" width="5.42578125" style="243" customWidth="1"/>
    <col min="22" max="22" width="6.28515625" style="243" customWidth="1"/>
    <col min="23" max="24" width="5.7109375" style="243" customWidth="1"/>
    <col min="25" max="25" width="10.7109375" style="243" customWidth="1"/>
    <col min="26" max="26" width="5" style="243" customWidth="1"/>
    <col min="27" max="27" width="6" style="243" customWidth="1"/>
    <col min="28" max="29" width="7.85546875" style="243" customWidth="1"/>
    <col min="30" max="30" width="6.7109375" style="243" customWidth="1"/>
    <col min="31" max="31" width="7.28515625" style="243" customWidth="1"/>
    <col min="32" max="32" width="7.42578125" style="243" customWidth="1"/>
    <col min="33" max="33" width="5.85546875" style="243" customWidth="1"/>
    <col min="34" max="34" width="6.42578125" style="243" customWidth="1"/>
    <col min="35" max="35" width="6.85546875" style="243" customWidth="1"/>
    <col min="36" max="37" width="8.85546875" style="243" customWidth="1"/>
    <col min="38" max="16384" width="10.7109375" style="243"/>
  </cols>
  <sheetData>
    <row r="1" spans="1:35" ht="16.350000000000001" customHeight="1">
      <c r="A1" s="255" t="s">
        <v>349</v>
      </c>
      <c r="B1" s="256"/>
      <c r="C1" s="256"/>
      <c r="D1" s="256"/>
      <c r="E1" s="98"/>
      <c r="F1" s="98"/>
      <c r="G1" s="98"/>
      <c r="H1" s="98"/>
      <c r="I1" s="98"/>
      <c r="J1" s="83"/>
      <c r="K1" s="83"/>
      <c r="L1" s="83"/>
    </row>
    <row r="2" spans="1:35" ht="11.1" customHeight="1">
      <c r="A2" s="367" t="s">
        <v>394</v>
      </c>
      <c r="B2" s="99"/>
      <c r="C2" s="99"/>
      <c r="D2" s="237"/>
      <c r="E2" s="99"/>
      <c r="F2" s="99"/>
      <c r="G2" s="99"/>
      <c r="H2" s="99"/>
      <c r="I2" s="99"/>
      <c r="J2" s="12"/>
      <c r="K2" s="12"/>
      <c r="L2" s="12"/>
      <c r="N2" s="12"/>
      <c r="O2" s="12"/>
      <c r="P2" s="84"/>
      <c r="Q2" s="12"/>
      <c r="R2" s="12"/>
      <c r="S2" s="12"/>
      <c r="T2" s="12"/>
      <c r="U2" s="12"/>
      <c r="V2" s="12"/>
      <c r="W2" s="25"/>
      <c r="X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1.1" customHeight="1">
      <c r="A3" s="367" t="s">
        <v>15</v>
      </c>
      <c r="B3" s="99"/>
      <c r="D3" s="27"/>
      <c r="E3" s="27"/>
      <c r="F3" s="27"/>
      <c r="M3" s="85" t="s">
        <v>348</v>
      </c>
      <c r="N3" s="83"/>
      <c r="O3" s="83"/>
      <c r="P3" s="83"/>
      <c r="Q3" s="83"/>
      <c r="R3" s="83"/>
      <c r="S3" s="83"/>
      <c r="T3" s="83"/>
      <c r="U3" s="83"/>
      <c r="V3" s="83"/>
      <c r="W3" s="25"/>
      <c r="X3" s="25"/>
      <c r="Y3" s="85" t="s">
        <v>348</v>
      </c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1.95" customHeight="1">
      <c r="A5" s="392" t="s">
        <v>58</v>
      </c>
      <c r="B5" s="392" t="s">
        <v>137</v>
      </c>
      <c r="C5" s="392" t="s">
        <v>278</v>
      </c>
      <c r="D5" s="392" t="s">
        <v>258</v>
      </c>
      <c r="E5" s="392" t="s">
        <v>94</v>
      </c>
      <c r="F5" s="392" t="s">
        <v>306</v>
      </c>
      <c r="G5" s="392" t="s">
        <v>166</v>
      </c>
      <c r="H5" s="392" t="s">
        <v>72</v>
      </c>
      <c r="I5" s="392" t="s">
        <v>235</v>
      </c>
      <c r="J5" s="392" t="s">
        <v>294</v>
      </c>
      <c r="K5" s="392" t="s">
        <v>164</v>
      </c>
      <c r="L5" s="392" t="s">
        <v>292</v>
      </c>
      <c r="M5" s="392" t="s">
        <v>58</v>
      </c>
      <c r="N5" s="392" t="s">
        <v>137</v>
      </c>
      <c r="O5" s="392" t="s">
        <v>95</v>
      </c>
      <c r="P5" s="392" t="s">
        <v>291</v>
      </c>
      <c r="Q5" s="392" t="s">
        <v>284</v>
      </c>
      <c r="R5" s="392" t="s">
        <v>314</v>
      </c>
      <c r="S5" s="392" t="s">
        <v>259</v>
      </c>
      <c r="T5" s="392" t="s">
        <v>307</v>
      </c>
      <c r="U5" s="392" t="s">
        <v>313</v>
      </c>
      <c r="V5" s="392" t="s">
        <v>226</v>
      </c>
      <c r="W5" s="392" t="s">
        <v>293</v>
      </c>
      <c r="X5" s="392" t="s">
        <v>326</v>
      </c>
      <c r="Y5" s="392" t="s">
        <v>58</v>
      </c>
      <c r="Z5" s="392" t="s">
        <v>137</v>
      </c>
      <c r="AA5" s="392" t="s">
        <v>54</v>
      </c>
      <c r="AB5" s="392" t="s">
        <v>135</v>
      </c>
      <c r="AC5" s="392" t="s">
        <v>77</v>
      </c>
      <c r="AD5" s="392" t="s">
        <v>78</v>
      </c>
      <c r="AE5" s="392" t="s">
        <v>79</v>
      </c>
      <c r="AF5" s="392" t="s">
        <v>101</v>
      </c>
      <c r="AG5" s="392" t="s">
        <v>513</v>
      </c>
      <c r="AH5" s="392" t="s">
        <v>56</v>
      </c>
      <c r="AI5" s="392" t="s">
        <v>57</v>
      </c>
    </row>
    <row r="6" spans="1:35" ht="11.1" customHeight="1">
      <c r="A6" s="568" t="s">
        <v>201</v>
      </c>
      <c r="B6" s="223" t="s">
        <v>93</v>
      </c>
      <c r="C6" s="236">
        <v>1485.5671707454785</v>
      </c>
      <c r="D6" s="236">
        <v>4676.0545645167313</v>
      </c>
      <c r="E6" s="236">
        <v>1601.2019304310584</v>
      </c>
      <c r="F6" s="236">
        <v>8259.0158944533614</v>
      </c>
      <c r="G6" s="236">
        <v>1474.5354878881312</v>
      </c>
      <c r="H6" s="236">
        <v>1270.54089141905</v>
      </c>
      <c r="I6" s="236">
        <v>10011.501565182267</v>
      </c>
      <c r="J6" s="236">
        <v>30575.949367088608</v>
      </c>
      <c r="K6" s="236">
        <v>43490.484413132581</v>
      </c>
      <c r="L6" s="236">
        <v>24851.603197327608</v>
      </c>
      <c r="M6" s="568" t="s">
        <v>201</v>
      </c>
      <c r="N6" s="223" t="s">
        <v>93</v>
      </c>
      <c r="O6" s="236">
        <v>3920.7947838023338</v>
      </c>
      <c r="P6" s="236">
        <v>23641.355552078447</v>
      </c>
      <c r="Q6" s="236">
        <v>7736.2642812618014</v>
      </c>
      <c r="R6" s="236">
        <v>35827.173398755811</v>
      </c>
      <c r="S6" s="236">
        <v>8607.6463747441521</v>
      </c>
      <c r="T6" s="236">
        <v>15149.33777274577</v>
      </c>
      <c r="U6" s="236">
        <v>12403.036119413448</v>
      </c>
      <c r="V6" s="236">
        <v>18637.712916826375</v>
      </c>
      <c r="W6" s="236">
        <v>6977.8965576455112</v>
      </c>
      <c r="X6" s="236">
        <v>7008.1409157580356</v>
      </c>
      <c r="Y6" s="568" t="s">
        <v>201</v>
      </c>
      <c r="Z6" s="223" t="s">
        <v>93</v>
      </c>
      <c r="AA6" s="236">
        <v>6007.9245283018863</v>
      </c>
      <c r="AB6" s="236">
        <v>1201.0316114287696</v>
      </c>
      <c r="AC6" s="236">
        <v>1580.3236797274276</v>
      </c>
      <c r="AD6" s="236">
        <v>1455.2283245051574</v>
      </c>
      <c r="AE6" s="236">
        <v>1386.2968588440829</v>
      </c>
      <c r="AF6" s="236">
        <v>128338.92342478162</v>
      </c>
      <c r="AG6" s="236">
        <v>50162.743297953821</v>
      </c>
      <c r="AH6" s="236">
        <v>21762.155784399649</v>
      </c>
      <c r="AI6" s="236">
        <v>23610.319257840583</v>
      </c>
    </row>
    <row r="7" spans="1:35" ht="11.1" customHeight="1">
      <c r="A7" s="569"/>
      <c r="B7" s="224" t="s">
        <v>390</v>
      </c>
      <c r="C7" s="273">
        <v>1572.0921680746194</v>
      </c>
      <c r="D7" s="273">
        <v>4569.7889303455759</v>
      </c>
      <c r="E7" s="273">
        <v>1642.3887064811831</v>
      </c>
      <c r="F7" s="273">
        <v>8842.1617757400018</v>
      </c>
      <c r="G7" s="273">
        <v>1503.0591211265867</v>
      </c>
      <c r="H7" s="273">
        <v>1407.7962079215874</v>
      </c>
      <c r="I7" s="273">
        <v>10680.034824480321</v>
      </c>
      <c r="J7" s="273">
        <v>6845.2380952380945</v>
      </c>
      <c r="K7" s="273">
        <v>44371.420500768327</v>
      </c>
      <c r="L7" s="273">
        <v>24257.670801793378</v>
      </c>
      <c r="M7" s="569"/>
      <c r="N7" s="224" t="s">
        <v>390</v>
      </c>
      <c r="O7" s="273">
        <v>4183.9347818227825</v>
      </c>
      <c r="P7" s="273">
        <v>24247.954358247254</v>
      </c>
      <c r="Q7" s="273">
        <v>8226.068239636852</v>
      </c>
      <c r="R7" s="273">
        <v>35212.689461796086</v>
      </c>
      <c r="S7" s="273">
        <v>9028.2896906579408</v>
      </c>
      <c r="T7" s="273">
        <v>15420.371288833909</v>
      </c>
      <c r="U7" s="273">
        <v>12433.961426630403</v>
      </c>
      <c r="V7" s="273">
        <v>18057.085068411659</v>
      </c>
      <c r="W7" s="273">
        <v>6929.2513325795508</v>
      </c>
      <c r="X7" s="273">
        <v>6974.5912204339156</v>
      </c>
      <c r="Y7" s="569"/>
      <c r="Z7" s="224" t="s">
        <v>390</v>
      </c>
      <c r="AA7" s="273">
        <v>5768.5954269715357</v>
      </c>
      <c r="AB7" s="273">
        <v>1330.2841057803898</v>
      </c>
      <c r="AC7" s="273">
        <v>1573.5897435897434</v>
      </c>
      <c r="AD7" s="273">
        <v>1516.1990381710143</v>
      </c>
      <c r="AE7" s="273">
        <v>1390.2877288135594</v>
      </c>
      <c r="AF7" s="273">
        <v>124347.86324948582</v>
      </c>
      <c r="AG7" s="273">
        <v>51300.982147982322</v>
      </c>
      <c r="AH7" s="273">
        <v>22110.117937183277</v>
      </c>
      <c r="AI7" s="273">
        <v>26228.321394536419</v>
      </c>
    </row>
    <row r="8" spans="1:35" ht="11.1" customHeight="1">
      <c r="A8" s="14" t="s">
        <v>32</v>
      </c>
      <c r="B8" s="238" t="s">
        <v>92</v>
      </c>
      <c r="C8" s="360">
        <v>0</v>
      </c>
      <c r="D8" s="361">
        <v>2480.1246069182389</v>
      </c>
      <c r="E8" s="361">
        <v>865.12365842277188</v>
      </c>
      <c r="F8" s="361">
        <v>9067.3956380332893</v>
      </c>
      <c r="G8" s="360">
        <v>0</v>
      </c>
      <c r="H8" s="360">
        <v>0</v>
      </c>
      <c r="I8" s="361">
        <v>7184.1176470588234</v>
      </c>
      <c r="J8" s="360">
        <v>0</v>
      </c>
      <c r="K8" s="361">
        <v>8253.557312252964</v>
      </c>
      <c r="L8" s="361">
        <v>13427.999999999998</v>
      </c>
      <c r="M8" s="14" t="s">
        <v>32</v>
      </c>
      <c r="N8" s="238" t="s">
        <v>92</v>
      </c>
      <c r="O8" s="361">
        <v>2414.9315068493152</v>
      </c>
      <c r="P8" s="361">
        <v>12881.586826347306</v>
      </c>
      <c r="Q8" s="361">
        <v>5800</v>
      </c>
      <c r="R8" s="361">
        <v>7000</v>
      </c>
      <c r="S8" s="361">
        <v>6399.6939454424482</v>
      </c>
      <c r="T8" s="361">
        <v>19530.699231341434</v>
      </c>
      <c r="U8" s="361">
        <v>16294.608710217755</v>
      </c>
      <c r="V8" s="361">
        <v>7362.0689655172409</v>
      </c>
      <c r="W8" s="361">
        <v>5903.820224719102</v>
      </c>
      <c r="X8" s="361">
        <v>6545.8441558441564</v>
      </c>
      <c r="Y8" s="14" t="s">
        <v>32</v>
      </c>
      <c r="Z8" s="238" t="s">
        <v>92</v>
      </c>
      <c r="AA8" s="360">
        <v>0</v>
      </c>
      <c r="AB8" s="361">
        <v>738.54667764964302</v>
      </c>
      <c r="AC8" s="360">
        <v>0</v>
      </c>
      <c r="AD8" s="361">
        <v>827.26666666666665</v>
      </c>
      <c r="AE8" s="361">
        <v>847.49999999999989</v>
      </c>
      <c r="AF8" s="360">
        <v>0</v>
      </c>
      <c r="AG8" s="360">
        <v>0</v>
      </c>
      <c r="AH8" s="360">
        <v>0</v>
      </c>
      <c r="AI8" s="360">
        <v>0</v>
      </c>
    </row>
    <row r="9" spans="1:35" ht="11.1" customHeight="1">
      <c r="A9" s="14"/>
      <c r="B9" s="238" t="s">
        <v>391</v>
      </c>
      <c r="C9" s="360">
        <v>0</v>
      </c>
      <c r="D9" s="361">
        <v>2601.3178356077437</v>
      </c>
      <c r="E9" s="361">
        <v>1326.8780151619571</v>
      </c>
      <c r="F9" s="361">
        <v>8316.628593934618</v>
      </c>
      <c r="G9" s="360">
        <v>0</v>
      </c>
      <c r="H9" s="360">
        <v>0</v>
      </c>
      <c r="I9" s="361">
        <v>7748.2758620689656</v>
      </c>
      <c r="J9" s="360">
        <v>0</v>
      </c>
      <c r="K9" s="361">
        <v>10154.901960784313</v>
      </c>
      <c r="L9" s="361">
        <v>13703.289473684208</v>
      </c>
      <c r="M9" s="14"/>
      <c r="N9" s="238" t="s">
        <v>391</v>
      </c>
      <c r="O9" s="361">
        <v>2145.1041666666665</v>
      </c>
      <c r="P9" s="361">
        <v>12885.862068965516</v>
      </c>
      <c r="Q9" s="361">
        <v>5800</v>
      </c>
      <c r="R9" s="361">
        <v>14000</v>
      </c>
      <c r="S9" s="361">
        <v>6285.4368932038833</v>
      </c>
      <c r="T9" s="361">
        <v>20223.884675324673</v>
      </c>
      <c r="U9" s="361">
        <v>17056.874999999996</v>
      </c>
      <c r="V9" s="361">
        <v>8594.7368421052633</v>
      </c>
      <c r="W9" s="361">
        <v>5951.0204081632655</v>
      </c>
      <c r="X9" s="361">
        <v>6110.681818181818</v>
      </c>
      <c r="Y9" s="14"/>
      <c r="Z9" s="238" t="s">
        <v>391</v>
      </c>
      <c r="AA9" s="360">
        <v>0</v>
      </c>
      <c r="AB9" s="361">
        <v>785.46142924751553</v>
      </c>
      <c r="AC9" s="360">
        <v>0</v>
      </c>
      <c r="AD9" s="361">
        <v>1357.6923076923076</v>
      </c>
      <c r="AE9" s="361">
        <v>2013.2258064516129</v>
      </c>
      <c r="AF9" s="360">
        <v>0</v>
      </c>
      <c r="AG9" s="360">
        <v>0</v>
      </c>
      <c r="AH9" s="360">
        <v>0</v>
      </c>
      <c r="AI9" s="360">
        <v>0</v>
      </c>
    </row>
    <row r="10" spans="1:35" ht="11.1" customHeight="1">
      <c r="A10" s="14" t="s">
        <v>33</v>
      </c>
      <c r="B10" s="240" t="s">
        <v>92</v>
      </c>
      <c r="C10" s="360">
        <v>1033.7662337662337</v>
      </c>
      <c r="D10" s="361">
        <v>11658.527912765201</v>
      </c>
      <c r="E10" s="361">
        <v>1201.1648518612305</v>
      </c>
      <c r="F10" s="361">
        <v>11955.797101449276</v>
      </c>
      <c r="G10" s="360">
        <v>1006.269592476489</v>
      </c>
      <c r="H10" s="360">
        <v>1057.2815533980583</v>
      </c>
      <c r="I10" s="361">
        <v>4910.7142857142853</v>
      </c>
      <c r="J10" s="360">
        <v>0</v>
      </c>
      <c r="K10" s="361">
        <v>21070.588235294119</v>
      </c>
      <c r="L10" s="361">
        <v>40142.857142857145</v>
      </c>
      <c r="M10" s="14" t="s">
        <v>33</v>
      </c>
      <c r="N10" s="240" t="s">
        <v>92</v>
      </c>
      <c r="O10" s="361">
        <v>3585.9712230215832</v>
      </c>
      <c r="P10" s="361">
        <v>19947.36842105263</v>
      </c>
      <c r="Q10" s="361">
        <v>5181.818181818182</v>
      </c>
      <c r="R10" s="361">
        <v>20473.684210526317</v>
      </c>
      <c r="S10" s="361">
        <v>12496.075538506933</v>
      </c>
      <c r="T10" s="361">
        <v>11165.801526717556</v>
      </c>
      <c r="U10" s="361">
        <v>20861.111111111109</v>
      </c>
      <c r="V10" s="361">
        <v>20097.276264591441</v>
      </c>
      <c r="W10" s="361">
        <v>4073.2620320855613</v>
      </c>
      <c r="X10" s="361">
        <v>4676.9056603773579</v>
      </c>
      <c r="Y10" s="14" t="s">
        <v>33</v>
      </c>
      <c r="Z10" s="240" t="s">
        <v>92</v>
      </c>
      <c r="AA10" s="360">
        <v>5222.2222222222226</v>
      </c>
      <c r="AB10" s="361">
        <v>1247.7929984779298</v>
      </c>
      <c r="AC10" s="360">
        <v>0</v>
      </c>
      <c r="AD10" s="361">
        <v>997.78761061946909</v>
      </c>
      <c r="AE10" s="361">
        <v>1000</v>
      </c>
      <c r="AF10" s="360">
        <v>132220.06876082436</v>
      </c>
      <c r="AG10" s="360">
        <v>20216.326530612245</v>
      </c>
      <c r="AH10" s="360">
        <v>0</v>
      </c>
      <c r="AI10" s="360">
        <v>0</v>
      </c>
    </row>
    <row r="11" spans="1:35" ht="11.1" customHeight="1">
      <c r="A11" s="14"/>
      <c r="B11" s="240" t="s">
        <v>391</v>
      </c>
      <c r="C11" s="360">
        <v>992.92214357937314</v>
      </c>
      <c r="D11" s="361">
        <v>10997.637666992505</v>
      </c>
      <c r="E11" s="361">
        <v>1303.1908396946565</v>
      </c>
      <c r="F11" s="361">
        <v>12017.241379310346</v>
      </c>
      <c r="G11" s="360">
        <v>1006.4516129032257</v>
      </c>
      <c r="H11" s="360">
        <v>1062.962962962963</v>
      </c>
      <c r="I11" s="361">
        <v>5330.2325581395344</v>
      </c>
      <c r="J11" s="360">
        <v>0</v>
      </c>
      <c r="K11" s="361">
        <v>21604.395604395606</v>
      </c>
      <c r="L11" s="361">
        <v>38919.191919191915</v>
      </c>
      <c r="M11" s="14"/>
      <c r="N11" s="240" t="s">
        <v>391</v>
      </c>
      <c r="O11" s="361">
        <v>3673.7430167597763</v>
      </c>
      <c r="P11" s="361">
        <v>19869.565217391304</v>
      </c>
      <c r="Q11" s="361">
        <v>5117.6470588235288</v>
      </c>
      <c r="R11" s="361">
        <v>21078.431372549021</v>
      </c>
      <c r="S11" s="361">
        <v>12734.851621808144</v>
      </c>
      <c r="T11" s="361">
        <v>11725.817115768465</v>
      </c>
      <c r="U11" s="361">
        <v>21012.6582278481</v>
      </c>
      <c r="V11" s="361">
        <v>20553.699284009548</v>
      </c>
      <c r="W11" s="361">
        <v>4039.5348837209299</v>
      </c>
      <c r="X11" s="361">
        <v>4686.0201511335017</v>
      </c>
      <c r="Y11" s="14"/>
      <c r="Z11" s="240" t="s">
        <v>391</v>
      </c>
      <c r="AA11" s="360">
        <v>5309.782608695652</v>
      </c>
      <c r="AB11" s="361">
        <v>1342.0758928571429</v>
      </c>
      <c r="AC11" s="360">
        <v>1366.6666666666667</v>
      </c>
      <c r="AD11" s="361">
        <v>1029.243937232525</v>
      </c>
      <c r="AE11" s="361">
        <v>1015.3465346534654</v>
      </c>
      <c r="AF11" s="360">
        <v>138354.93169374426</v>
      </c>
      <c r="AG11" s="360">
        <v>20663.716814159292</v>
      </c>
      <c r="AH11" s="360">
        <v>0</v>
      </c>
      <c r="AI11" s="360">
        <v>0</v>
      </c>
    </row>
    <row r="12" spans="1:35" ht="11.1" customHeight="1">
      <c r="A12" s="14" t="s">
        <v>34</v>
      </c>
      <c r="B12" s="240" t="s">
        <v>92</v>
      </c>
      <c r="C12" s="360">
        <v>1988.3367037411529</v>
      </c>
      <c r="D12" s="361">
        <v>2351.3264968574263</v>
      </c>
      <c r="E12" s="361">
        <v>2120.2281812125248</v>
      </c>
      <c r="F12" s="361">
        <v>0</v>
      </c>
      <c r="G12" s="360">
        <v>2565.4360056258793</v>
      </c>
      <c r="H12" s="360">
        <v>2152.4367509986682</v>
      </c>
      <c r="I12" s="361">
        <v>3708.3333333333335</v>
      </c>
      <c r="J12" s="360">
        <v>0</v>
      </c>
      <c r="K12" s="361">
        <v>18162.42990654206</v>
      </c>
      <c r="L12" s="361">
        <v>18844.648318042815</v>
      </c>
      <c r="M12" s="14" t="s">
        <v>34</v>
      </c>
      <c r="N12" s="240" t="s">
        <v>92</v>
      </c>
      <c r="O12" s="361">
        <v>3681.9009987926679</v>
      </c>
      <c r="P12" s="361">
        <v>10402.102236421724</v>
      </c>
      <c r="Q12" s="361">
        <v>6311.1111111111113</v>
      </c>
      <c r="R12" s="361">
        <v>7130.3876651982373</v>
      </c>
      <c r="S12" s="361">
        <v>8387.6154618473902</v>
      </c>
      <c r="T12" s="361">
        <v>17355.947176410285</v>
      </c>
      <c r="U12" s="361">
        <v>25882.352941176472</v>
      </c>
      <c r="V12" s="361">
        <v>11366.315789473683</v>
      </c>
      <c r="W12" s="361">
        <v>8240.0555864369089</v>
      </c>
      <c r="X12" s="361">
        <v>8990.733590733591</v>
      </c>
      <c r="Y12" s="14" t="s">
        <v>34</v>
      </c>
      <c r="Z12" s="240" t="s">
        <v>92</v>
      </c>
      <c r="AA12" s="360">
        <v>0</v>
      </c>
      <c r="AB12" s="361">
        <v>1956.6733944954126</v>
      </c>
      <c r="AC12" s="360">
        <v>4500</v>
      </c>
      <c r="AD12" s="361">
        <v>2209.9099099099103</v>
      </c>
      <c r="AE12" s="361">
        <v>2181.6713881019832</v>
      </c>
      <c r="AF12" s="360">
        <v>0</v>
      </c>
      <c r="AG12" s="360">
        <v>0</v>
      </c>
      <c r="AH12" s="360">
        <v>12901.656314699791</v>
      </c>
      <c r="AI12" s="360">
        <v>16101.535483870968</v>
      </c>
    </row>
    <row r="13" spans="1:35" ht="11.1" customHeight="1">
      <c r="A13" s="14"/>
      <c r="B13" s="240" t="s">
        <v>391</v>
      </c>
      <c r="C13" s="360">
        <v>1945.2206545664487</v>
      </c>
      <c r="D13" s="361">
        <v>2361.0402815799766</v>
      </c>
      <c r="E13" s="361">
        <v>2276.292942743009</v>
      </c>
      <c r="F13" s="361">
        <v>0</v>
      </c>
      <c r="G13" s="360">
        <v>1964.7476038338659</v>
      </c>
      <c r="H13" s="360">
        <v>2310.0220264317181</v>
      </c>
      <c r="I13" s="361">
        <v>3600</v>
      </c>
      <c r="J13" s="360">
        <v>0</v>
      </c>
      <c r="K13" s="361">
        <v>14986.394557823129</v>
      </c>
      <c r="L13" s="361">
        <v>17132.275132275132</v>
      </c>
      <c r="M13" s="14"/>
      <c r="N13" s="240" t="s">
        <v>391</v>
      </c>
      <c r="O13" s="361">
        <v>3630.8493081122247</v>
      </c>
      <c r="P13" s="361">
        <v>9150.8771929824579</v>
      </c>
      <c r="Q13" s="361">
        <v>6391.7065390749603</v>
      </c>
      <c r="R13" s="361">
        <v>7250.9762158324456</v>
      </c>
      <c r="S13" s="361">
        <v>8735.7672561323452</v>
      </c>
      <c r="T13" s="361">
        <v>17990.397170678581</v>
      </c>
      <c r="U13" s="361">
        <v>28636.363636363636</v>
      </c>
      <c r="V13" s="361">
        <v>11271.317829457364</v>
      </c>
      <c r="W13" s="361">
        <v>8688.5203324428621</v>
      </c>
      <c r="X13" s="361">
        <v>9951.7129872399928</v>
      </c>
      <c r="Y13" s="14"/>
      <c r="Z13" s="240" t="s">
        <v>391</v>
      </c>
      <c r="AA13" s="360">
        <v>0</v>
      </c>
      <c r="AB13" s="361">
        <v>2180.8800955142419</v>
      </c>
      <c r="AC13" s="360">
        <v>4333.333333333333</v>
      </c>
      <c r="AD13" s="361">
        <v>2170.1530692756819</v>
      </c>
      <c r="AE13" s="361">
        <v>1967.2574850299402</v>
      </c>
      <c r="AF13" s="360">
        <v>0</v>
      </c>
      <c r="AG13" s="360">
        <v>0</v>
      </c>
      <c r="AH13" s="360">
        <v>13245.187436676799</v>
      </c>
      <c r="AI13" s="360">
        <v>13518.361581920903</v>
      </c>
    </row>
    <row r="14" spans="1:35" ht="11.1" customHeight="1">
      <c r="A14" s="14" t="s">
        <v>35</v>
      </c>
      <c r="B14" s="240" t="s">
        <v>92</v>
      </c>
      <c r="C14" s="360">
        <v>2950.5666666666666</v>
      </c>
      <c r="D14" s="361">
        <v>7020.4761904761908</v>
      </c>
      <c r="E14" s="361">
        <v>3124.5350177304963</v>
      </c>
      <c r="F14" s="361">
        <v>13905.889479603311</v>
      </c>
      <c r="G14" s="360">
        <v>3383.8731343283584</v>
      </c>
      <c r="H14" s="360">
        <v>3524.3953488372085</v>
      </c>
      <c r="I14" s="361">
        <v>4903.4551020408171</v>
      </c>
      <c r="J14" s="360">
        <v>0</v>
      </c>
      <c r="K14" s="361">
        <v>46412.256716417905</v>
      </c>
      <c r="L14" s="361">
        <v>34107.391148325354</v>
      </c>
      <c r="M14" s="14" t="s">
        <v>35</v>
      </c>
      <c r="N14" s="240" t="s">
        <v>92</v>
      </c>
      <c r="O14" s="361">
        <v>9421.6225626740925</v>
      </c>
      <c r="P14" s="361">
        <v>44912.273015873012</v>
      </c>
      <c r="Q14" s="361">
        <v>18497.119298245616</v>
      </c>
      <c r="R14" s="361">
        <v>43256.540452111833</v>
      </c>
      <c r="S14" s="361">
        <v>16404.487499999999</v>
      </c>
      <c r="T14" s="361">
        <v>34087.24855012427</v>
      </c>
      <c r="U14" s="361">
        <v>14497.5</v>
      </c>
      <c r="V14" s="361">
        <v>10764.617647058823</v>
      </c>
      <c r="W14" s="361">
        <v>3706.15</v>
      </c>
      <c r="X14" s="361">
        <v>3793.8461538461538</v>
      </c>
      <c r="Y14" s="14" t="s">
        <v>35</v>
      </c>
      <c r="Z14" s="240" t="s">
        <v>92</v>
      </c>
      <c r="AA14" s="360">
        <v>6571.0526315789475</v>
      </c>
      <c r="AB14" s="361">
        <v>3509.7058823529414</v>
      </c>
      <c r="AC14" s="360">
        <v>0</v>
      </c>
      <c r="AD14" s="361">
        <v>2384.8610038610045</v>
      </c>
      <c r="AE14" s="361">
        <v>1440</v>
      </c>
      <c r="AF14" s="360">
        <v>104081.53939271663</v>
      </c>
      <c r="AG14" s="360">
        <v>55577.679603960401</v>
      </c>
      <c r="AH14" s="360">
        <v>15245.38970588235</v>
      </c>
      <c r="AI14" s="360">
        <v>16021.911894273127</v>
      </c>
    </row>
    <row r="15" spans="1:35" ht="11.1" customHeight="1">
      <c r="A15" s="14"/>
      <c r="B15" s="240" t="s">
        <v>391</v>
      </c>
      <c r="C15" s="360">
        <v>2770.7567567567567</v>
      </c>
      <c r="D15" s="361">
        <v>7156.2727272727279</v>
      </c>
      <c r="E15" s="361">
        <v>3120.3244073748901</v>
      </c>
      <c r="F15" s="361">
        <v>13441.882569848249</v>
      </c>
      <c r="G15" s="360">
        <v>3177.4930555555557</v>
      </c>
      <c r="H15" s="360">
        <v>3357.5956006768197</v>
      </c>
      <c r="I15" s="361">
        <v>4916.3987138263674</v>
      </c>
      <c r="J15" s="360">
        <v>0</v>
      </c>
      <c r="K15" s="361">
        <v>51820.585443037977</v>
      </c>
      <c r="L15" s="361">
        <v>36661.365177195687</v>
      </c>
      <c r="M15" s="362"/>
      <c r="N15" s="240" t="s">
        <v>391</v>
      </c>
      <c r="O15" s="361">
        <v>9202.6627497062273</v>
      </c>
      <c r="P15" s="361">
        <v>44920.291313559326</v>
      </c>
      <c r="Q15" s="361">
        <v>18611.312757201646</v>
      </c>
      <c r="R15" s="361">
        <v>40510.598990465514</v>
      </c>
      <c r="S15" s="361">
        <v>15443.807692307691</v>
      </c>
      <c r="T15" s="361">
        <v>39143.387563268254</v>
      </c>
      <c r="U15" s="361">
        <v>13865</v>
      </c>
      <c r="V15" s="361">
        <v>11087.538461538461</v>
      </c>
      <c r="W15" s="361">
        <v>2942.8571428571431</v>
      </c>
      <c r="X15" s="361">
        <v>3257.4166666666665</v>
      </c>
      <c r="Y15" s="362"/>
      <c r="Z15" s="240" t="s">
        <v>391</v>
      </c>
      <c r="AA15" s="360">
        <v>6276.3238512035005</v>
      </c>
      <c r="AB15" s="361">
        <v>3267.1264367816093</v>
      </c>
      <c r="AC15" s="360">
        <v>0</v>
      </c>
      <c r="AD15" s="361">
        <v>2241.1293706293709</v>
      </c>
      <c r="AE15" s="361">
        <v>1526.6666666666665</v>
      </c>
      <c r="AF15" s="360">
        <v>104887.03850156088</v>
      </c>
      <c r="AG15" s="360">
        <v>59797.861601960525</v>
      </c>
      <c r="AH15" s="360">
        <v>15238.24213836478</v>
      </c>
      <c r="AI15" s="360">
        <v>15592.2406779661</v>
      </c>
    </row>
    <row r="16" spans="1:35" ht="11.1" customHeight="1">
      <c r="A16" s="14" t="s">
        <v>36</v>
      </c>
      <c r="B16" s="240" t="s">
        <v>92</v>
      </c>
      <c r="C16" s="361">
        <v>1329.2071912761567</v>
      </c>
      <c r="D16" s="361">
        <v>2571.4285714285716</v>
      </c>
      <c r="E16" s="361">
        <v>1335.3273060974782</v>
      </c>
      <c r="F16" s="361">
        <v>2782.608695652174</v>
      </c>
      <c r="G16" s="361">
        <v>1319.7680900880812</v>
      </c>
      <c r="H16" s="361">
        <v>1373.713666726846</v>
      </c>
      <c r="I16" s="361">
        <v>3150</v>
      </c>
      <c r="J16" s="360">
        <v>0</v>
      </c>
      <c r="K16" s="361">
        <v>14485.714285714286</v>
      </c>
      <c r="L16" s="361">
        <v>11083.333333333334</v>
      </c>
      <c r="M16" s="14" t="s">
        <v>36</v>
      </c>
      <c r="N16" s="240" t="s">
        <v>92</v>
      </c>
      <c r="O16" s="361">
        <v>2781.6476892163432</v>
      </c>
      <c r="P16" s="361">
        <v>9462.9629629629635</v>
      </c>
      <c r="Q16" s="361">
        <v>4548.8721804511279</v>
      </c>
      <c r="R16" s="361">
        <v>9682.9971181556193</v>
      </c>
      <c r="S16" s="361">
        <v>5051.2534818941504</v>
      </c>
      <c r="T16" s="361">
        <v>16856.845983091673</v>
      </c>
      <c r="U16" s="361">
        <v>10940.092165898617</v>
      </c>
      <c r="V16" s="361">
        <v>21588.235294117647</v>
      </c>
      <c r="W16" s="361">
        <v>5108.2251082251078</v>
      </c>
      <c r="X16" s="361">
        <v>5488.6861313868612</v>
      </c>
      <c r="Y16" s="14" t="s">
        <v>36</v>
      </c>
      <c r="Z16" s="240" t="s">
        <v>92</v>
      </c>
      <c r="AA16" s="360">
        <v>0</v>
      </c>
      <c r="AB16" s="361">
        <v>1430.2949061662198</v>
      </c>
      <c r="AC16" s="361">
        <v>1964.2857142857142</v>
      </c>
      <c r="AD16" s="361">
        <v>1315.376569037657</v>
      </c>
      <c r="AE16" s="361">
        <v>1325.1739242463284</v>
      </c>
      <c r="AF16" s="360">
        <v>0</v>
      </c>
      <c r="AG16" s="360">
        <v>0</v>
      </c>
      <c r="AH16" s="361">
        <v>14793.478260869564</v>
      </c>
      <c r="AI16" s="361">
        <v>17205.290051097083</v>
      </c>
    </row>
    <row r="17" spans="1:35" ht="11.1" customHeight="1">
      <c r="A17" s="14"/>
      <c r="B17" s="240" t="s">
        <v>391</v>
      </c>
      <c r="C17" s="361">
        <v>1527.722443559097</v>
      </c>
      <c r="D17" s="361">
        <v>2757.2815533980583</v>
      </c>
      <c r="E17" s="361">
        <v>1298.8738604540308</v>
      </c>
      <c r="F17" s="361">
        <v>2947.3684210526312</v>
      </c>
      <c r="G17" s="361">
        <v>1384.7053818336524</v>
      </c>
      <c r="H17" s="361">
        <v>1676.4705882352941</v>
      </c>
      <c r="I17" s="361">
        <v>5000</v>
      </c>
      <c r="J17" s="360">
        <v>0</v>
      </c>
      <c r="K17" s="361">
        <v>12731.707317073171</v>
      </c>
      <c r="L17" s="361">
        <v>11522.727272727274</v>
      </c>
      <c r="M17" s="14"/>
      <c r="N17" s="240" t="s">
        <v>391</v>
      </c>
      <c r="O17" s="361">
        <v>3106.8347710683474</v>
      </c>
      <c r="P17" s="361">
        <v>9448.7179487179492</v>
      </c>
      <c r="Q17" s="361">
        <v>4909.6989966555184</v>
      </c>
      <c r="R17" s="361">
        <v>9932.1533923303832</v>
      </c>
      <c r="S17" s="361">
        <v>5690.3719912472643</v>
      </c>
      <c r="T17" s="361">
        <v>16881.626003337835</v>
      </c>
      <c r="U17" s="361">
        <v>10195.121951219513</v>
      </c>
      <c r="V17" s="361">
        <v>17363.636363636364</v>
      </c>
      <c r="W17" s="361">
        <v>5037.952846463485</v>
      </c>
      <c r="X17" s="361">
        <v>5521.68905950096</v>
      </c>
      <c r="Y17" s="14"/>
      <c r="Z17" s="240" t="s">
        <v>391</v>
      </c>
      <c r="AA17" s="360">
        <v>0</v>
      </c>
      <c r="AB17" s="361">
        <v>1461.4809274495137</v>
      </c>
      <c r="AC17" s="361">
        <v>1571.4285714285713</v>
      </c>
      <c r="AD17" s="361">
        <v>1351.4347423634681</v>
      </c>
      <c r="AE17" s="361">
        <v>1310.9540636042402</v>
      </c>
      <c r="AF17" s="360">
        <v>0</v>
      </c>
      <c r="AG17" s="360">
        <v>0</v>
      </c>
      <c r="AH17" s="361">
        <v>11923.076923076924</v>
      </c>
      <c r="AI17" s="361">
        <v>20499.589153656532</v>
      </c>
    </row>
    <row r="18" spans="1:35" ht="11.1" customHeight="1">
      <c r="A18" s="14" t="s">
        <v>37</v>
      </c>
      <c r="B18" s="240" t="s">
        <v>92</v>
      </c>
      <c r="C18" s="361">
        <v>956.02263956779007</v>
      </c>
      <c r="D18" s="361">
        <v>3543.999316648159</v>
      </c>
      <c r="E18" s="361">
        <v>810.31794762840605</v>
      </c>
      <c r="F18" s="361">
        <v>7977.6141607740974</v>
      </c>
      <c r="G18" s="361">
        <v>926.74316312870542</v>
      </c>
      <c r="H18" s="361">
        <v>1172.6151012891344</v>
      </c>
      <c r="I18" s="360">
        <v>0</v>
      </c>
      <c r="J18" s="360">
        <v>0</v>
      </c>
      <c r="K18" s="361">
        <v>6501.4337349397583</v>
      </c>
      <c r="L18" s="361">
        <v>16689.031055900625</v>
      </c>
      <c r="M18" s="14" t="s">
        <v>37</v>
      </c>
      <c r="N18" s="240" t="s">
        <v>92</v>
      </c>
      <c r="O18" s="361">
        <v>2019.408079142622</v>
      </c>
      <c r="P18" s="361">
        <v>6584.8844065166804</v>
      </c>
      <c r="Q18" s="361">
        <v>5230.5917159763321</v>
      </c>
      <c r="R18" s="361">
        <v>7870.3703703703704</v>
      </c>
      <c r="S18" s="361">
        <v>2613.1273433234242</v>
      </c>
      <c r="T18" s="361">
        <v>12932.792705788786</v>
      </c>
      <c r="U18" s="361">
        <v>8722.9002856754196</v>
      </c>
      <c r="V18" s="361">
        <v>6202.2648083623708</v>
      </c>
      <c r="W18" s="361">
        <v>4710.350877192981</v>
      </c>
      <c r="X18" s="361">
        <v>5234.9885373681791</v>
      </c>
      <c r="Y18" s="14" t="s">
        <v>37</v>
      </c>
      <c r="Z18" s="240" t="s">
        <v>92</v>
      </c>
      <c r="AA18" s="360">
        <v>0</v>
      </c>
      <c r="AB18" s="361">
        <v>851.24823012814784</v>
      </c>
      <c r="AC18" s="360">
        <v>0</v>
      </c>
      <c r="AD18" s="361">
        <v>926.09276546091007</v>
      </c>
      <c r="AE18" s="361">
        <v>788.60242085661082</v>
      </c>
      <c r="AF18" s="360">
        <v>0</v>
      </c>
      <c r="AG18" s="360">
        <v>8038.8349514563106</v>
      </c>
      <c r="AH18" s="360">
        <v>0</v>
      </c>
      <c r="AI18" s="361">
        <v>20407.9754601227</v>
      </c>
    </row>
    <row r="19" spans="1:35" ht="11.1" customHeight="1">
      <c r="A19" s="14"/>
      <c r="B19" s="240" t="s">
        <v>391</v>
      </c>
      <c r="C19" s="361">
        <v>903.01612903225816</v>
      </c>
      <c r="D19" s="361">
        <v>3209.9710256164249</v>
      </c>
      <c r="E19" s="361">
        <v>804.68445304937086</v>
      </c>
      <c r="F19" s="361">
        <v>7720.8590021691971</v>
      </c>
      <c r="G19" s="361">
        <v>1199.7122460186713</v>
      </c>
      <c r="H19" s="361">
        <v>996.30857142857155</v>
      </c>
      <c r="I19" s="360">
        <v>0</v>
      </c>
      <c r="J19" s="360">
        <v>0</v>
      </c>
      <c r="K19" s="361">
        <v>7426.5996343692868</v>
      </c>
      <c r="L19" s="361">
        <v>16210.491854636593</v>
      </c>
      <c r="M19" s="14"/>
      <c r="N19" s="240" t="s">
        <v>391</v>
      </c>
      <c r="O19" s="361">
        <v>2085.2943520037497</v>
      </c>
      <c r="P19" s="361">
        <v>8356.1786600496271</v>
      </c>
      <c r="Q19" s="361">
        <v>5266.081871345029</v>
      </c>
      <c r="R19" s="361">
        <v>8178.5467128027685</v>
      </c>
      <c r="S19" s="361">
        <v>2720.5632951838729</v>
      </c>
      <c r="T19" s="361">
        <v>13235.011044960385</v>
      </c>
      <c r="U19" s="361">
        <v>8177.8217412064296</v>
      </c>
      <c r="V19" s="361">
        <v>5005.7826887661149</v>
      </c>
      <c r="W19" s="361">
        <v>4899.0418160095569</v>
      </c>
      <c r="X19" s="361">
        <v>5035.9842557251905</v>
      </c>
      <c r="Y19" s="14"/>
      <c r="Z19" s="240" t="s">
        <v>391</v>
      </c>
      <c r="AA19" s="360">
        <v>18000</v>
      </c>
      <c r="AB19" s="361">
        <v>831.82150694952463</v>
      </c>
      <c r="AC19" s="360">
        <v>0</v>
      </c>
      <c r="AD19" s="361">
        <v>913.31092131564617</v>
      </c>
      <c r="AE19" s="361">
        <v>779.05365853658532</v>
      </c>
      <c r="AF19" s="360">
        <v>0</v>
      </c>
      <c r="AG19" s="360">
        <v>7043.2142857142862</v>
      </c>
      <c r="AH19" s="360">
        <v>0</v>
      </c>
      <c r="AI19" s="361">
        <v>18127.258320126781</v>
      </c>
    </row>
    <row r="20" spans="1:35" ht="11.1" customHeight="1">
      <c r="A20" s="14" t="s">
        <v>319</v>
      </c>
      <c r="B20" s="240" t="s">
        <v>92</v>
      </c>
      <c r="C20" s="360">
        <v>0</v>
      </c>
      <c r="D20" s="360">
        <v>0</v>
      </c>
      <c r="E20" s="360">
        <v>0</v>
      </c>
      <c r="F20" s="360">
        <v>0</v>
      </c>
      <c r="G20" s="360">
        <v>0</v>
      </c>
      <c r="H20" s="360">
        <v>0</v>
      </c>
      <c r="I20" s="360">
        <v>0</v>
      </c>
      <c r="J20" s="360">
        <v>0</v>
      </c>
      <c r="K20" s="360">
        <v>0</v>
      </c>
      <c r="L20" s="360">
        <v>0</v>
      </c>
      <c r="M20" s="14" t="s">
        <v>319</v>
      </c>
      <c r="N20" s="240" t="s">
        <v>92</v>
      </c>
      <c r="O20" s="360">
        <v>0</v>
      </c>
      <c r="P20" s="360">
        <v>0</v>
      </c>
      <c r="Q20" s="360">
        <v>0</v>
      </c>
      <c r="R20" s="360">
        <v>0</v>
      </c>
      <c r="S20" s="360">
        <v>0</v>
      </c>
      <c r="T20" s="360">
        <v>0</v>
      </c>
      <c r="U20" s="360">
        <v>0</v>
      </c>
      <c r="V20" s="360">
        <v>0</v>
      </c>
      <c r="W20" s="360">
        <v>0</v>
      </c>
      <c r="X20" s="360">
        <v>0</v>
      </c>
      <c r="Y20" s="14" t="s">
        <v>319</v>
      </c>
      <c r="Z20" s="240" t="s">
        <v>92</v>
      </c>
      <c r="AA20" s="360">
        <v>0</v>
      </c>
      <c r="AB20" s="360">
        <v>0</v>
      </c>
      <c r="AC20" s="360">
        <v>0</v>
      </c>
      <c r="AD20" s="360">
        <v>0</v>
      </c>
      <c r="AE20" s="360">
        <v>0</v>
      </c>
      <c r="AF20" s="360">
        <v>0</v>
      </c>
      <c r="AG20" s="360">
        <v>0</v>
      </c>
      <c r="AH20" s="360">
        <v>0</v>
      </c>
      <c r="AI20" s="360">
        <v>0</v>
      </c>
    </row>
    <row r="21" spans="1:35" ht="11.1" customHeight="1">
      <c r="A21" s="14"/>
      <c r="B21" s="240" t="s">
        <v>391</v>
      </c>
      <c r="C21" s="360">
        <v>0</v>
      </c>
      <c r="D21" s="360">
        <v>0</v>
      </c>
      <c r="E21" s="360">
        <v>0</v>
      </c>
      <c r="F21" s="360">
        <v>0</v>
      </c>
      <c r="G21" s="360">
        <v>0</v>
      </c>
      <c r="H21" s="360">
        <v>0</v>
      </c>
      <c r="I21" s="360">
        <v>0</v>
      </c>
      <c r="J21" s="360">
        <v>0</v>
      </c>
      <c r="K21" s="360">
        <v>0</v>
      </c>
      <c r="L21" s="360">
        <v>0</v>
      </c>
      <c r="M21" s="14"/>
      <c r="N21" s="240" t="s">
        <v>391</v>
      </c>
      <c r="O21" s="360">
        <v>0</v>
      </c>
      <c r="P21" s="360">
        <v>0</v>
      </c>
      <c r="Q21" s="360">
        <v>0</v>
      </c>
      <c r="R21" s="360">
        <v>0</v>
      </c>
      <c r="S21" s="360">
        <v>0</v>
      </c>
      <c r="T21" s="360">
        <v>0</v>
      </c>
      <c r="U21" s="360">
        <v>0</v>
      </c>
      <c r="V21" s="360">
        <v>0</v>
      </c>
      <c r="W21" s="360">
        <v>0</v>
      </c>
      <c r="X21" s="360">
        <v>0</v>
      </c>
      <c r="Y21" s="14"/>
      <c r="Z21" s="240" t="s">
        <v>391</v>
      </c>
      <c r="AA21" s="360">
        <v>0</v>
      </c>
      <c r="AB21" s="360">
        <v>0</v>
      </c>
      <c r="AC21" s="360">
        <v>0</v>
      </c>
      <c r="AD21" s="360">
        <v>0</v>
      </c>
      <c r="AE21" s="360">
        <v>0</v>
      </c>
      <c r="AF21" s="360">
        <v>0</v>
      </c>
      <c r="AG21" s="360">
        <v>0</v>
      </c>
      <c r="AH21" s="360">
        <v>0</v>
      </c>
      <c r="AI21" s="360">
        <v>0</v>
      </c>
    </row>
    <row r="22" spans="1:35" ht="11.1" customHeight="1">
      <c r="A22" s="14" t="s">
        <v>38</v>
      </c>
      <c r="B22" s="240" t="s">
        <v>92</v>
      </c>
      <c r="C22" s="361">
        <v>1862.476199276545</v>
      </c>
      <c r="D22" s="361">
        <v>1591.8018392168497</v>
      </c>
      <c r="E22" s="361">
        <v>2740.4681302720523</v>
      </c>
      <c r="F22" s="361">
        <v>1794.7716229348882</v>
      </c>
      <c r="G22" s="361">
        <v>2005.6048607318405</v>
      </c>
      <c r="H22" s="361">
        <v>1608.5901386748842</v>
      </c>
      <c r="I22" s="360">
        <v>0</v>
      </c>
      <c r="J22" s="360">
        <v>0</v>
      </c>
      <c r="K22" s="361">
        <v>16835.714285714286</v>
      </c>
      <c r="L22" s="361">
        <v>19500</v>
      </c>
      <c r="M22" s="14" t="s">
        <v>38</v>
      </c>
      <c r="N22" s="240" t="s">
        <v>92</v>
      </c>
      <c r="O22" s="361">
        <v>4479.5827123695981</v>
      </c>
      <c r="P22" s="361">
        <v>14029.62962962963</v>
      </c>
      <c r="Q22" s="360">
        <v>0</v>
      </c>
      <c r="R22" s="361">
        <v>13148.333333333334</v>
      </c>
      <c r="S22" s="361">
        <v>16793.457497612228</v>
      </c>
      <c r="T22" s="361">
        <v>13989.79042893517</v>
      </c>
      <c r="U22" s="361">
        <v>8493.6520623681627</v>
      </c>
      <c r="V22" s="361">
        <v>6892.9411764705892</v>
      </c>
      <c r="W22" s="361">
        <v>8884.3511450381684</v>
      </c>
      <c r="X22" s="361">
        <v>8216.9451773673409</v>
      </c>
      <c r="Y22" s="14" t="s">
        <v>38</v>
      </c>
      <c r="Z22" s="240" t="s">
        <v>92</v>
      </c>
      <c r="AA22" s="360">
        <v>0</v>
      </c>
      <c r="AB22" s="361">
        <v>1513.0121145374449</v>
      </c>
      <c r="AC22" s="360">
        <v>0</v>
      </c>
      <c r="AD22" s="361">
        <v>1914.4370860927154</v>
      </c>
      <c r="AE22" s="361">
        <v>1490.5856595511766</v>
      </c>
      <c r="AF22" s="360">
        <v>0</v>
      </c>
      <c r="AG22" s="360">
        <v>0</v>
      </c>
      <c r="AH22" s="361">
        <v>20062.189054726368</v>
      </c>
      <c r="AI22" s="361">
        <v>19097.390130493477</v>
      </c>
    </row>
    <row r="23" spans="1:35" ht="11.1" customHeight="1">
      <c r="A23" s="14"/>
      <c r="B23" s="240" t="s">
        <v>391</v>
      </c>
      <c r="C23" s="361">
        <v>1917.7148846960172</v>
      </c>
      <c r="D23" s="361">
        <v>1768.1356949007286</v>
      </c>
      <c r="E23" s="361">
        <v>2245.890379385055</v>
      </c>
      <c r="F23" s="361">
        <v>1814.6690518783541</v>
      </c>
      <c r="G23" s="361">
        <v>1973.005252626313</v>
      </c>
      <c r="H23" s="361">
        <v>1930.6500607533414</v>
      </c>
      <c r="I23" s="360">
        <v>0</v>
      </c>
      <c r="J23" s="360">
        <v>0</v>
      </c>
      <c r="K23" s="361">
        <v>14758.620689655172</v>
      </c>
      <c r="L23" s="361">
        <v>16828.025477707004</v>
      </c>
      <c r="M23" s="14"/>
      <c r="N23" s="240" t="s">
        <v>391</v>
      </c>
      <c r="O23" s="361">
        <v>5238.5416666666661</v>
      </c>
      <c r="P23" s="361">
        <v>13963.855421686747</v>
      </c>
      <c r="Q23" s="360">
        <v>0</v>
      </c>
      <c r="R23" s="361">
        <v>13216.549295774648</v>
      </c>
      <c r="S23" s="361">
        <v>18165.727170236754</v>
      </c>
      <c r="T23" s="361">
        <v>14427.553525160234</v>
      </c>
      <c r="U23" s="361">
        <v>8695.2710927989501</v>
      </c>
      <c r="V23" s="361">
        <v>3650.8064516129039</v>
      </c>
      <c r="W23" s="361">
        <v>6535.6919223544137</v>
      </c>
      <c r="X23" s="361">
        <v>7803.2480597872955</v>
      </c>
      <c r="Y23" s="14"/>
      <c r="Z23" s="240" t="s">
        <v>391</v>
      </c>
      <c r="AA23" s="360">
        <v>0</v>
      </c>
      <c r="AB23" s="361">
        <v>1622.0869033047738</v>
      </c>
      <c r="AC23" s="360">
        <v>0</v>
      </c>
      <c r="AD23" s="361">
        <v>1966.5546594982077</v>
      </c>
      <c r="AE23" s="361">
        <v>1373.0987246102973</v>
      </c>
      <c r="AF23" s="360">
        <v>0</v>
      </c>
      <c r="AG23" s="360">
        <v>0</v>
      </c>
      <c r="AH23" s="361">
        <v>20080.545229244111</v>
      </c>
      <c r="AI23" s="361">
        <v>22036.927981849105</v>
      </c>
    </row>
    <row r="24" spans="1:35" ht="11.1" customHeight="1">
      <c r="A24" s="14" t="s">
        <v>39</v>
      </c>
      <c r="B24" s="240" t="s">
        <v>92</v>
      </c>
      <c r="C24" s="361">
        <v>1581.0896381578948</v>
      </c>
      <c r="D24" s="361">
        <v>1559.8958333333333</v>
      </c>
      <c r="E24" s="361">
        <v>1652.0301733677609</v>
      </c>
      <c r="F24" s="360">
        <v>0</v>
      </c>
      <c r="G24" s="361">
        <v>1547.9894076108276</v>
      </c>
      <c r="H24" s="361">
        <v>991.35695764909269</v>
      </c>
      <c r="I24" s="360">
        <v>0</v>
      </c>
      <c r="J24" s="360">
        <v>0</v>
      </c>
      <c r="K24" s="361">
        <v>11053.571428571429</v>
      </c>
      <c r="L24" s="361">
        <v>11069.635627530364</v>
      </c>
      <c r="M24" s="14" t="s">
        <v>39</v>
      </c>
      <c r="N24" s="240" t="s">
        <v>92</v>
      </c>
      <c r="O24" s="361">
        <v>3741.5035124359219</v>
      </c>
      <c r="P24" s="361">
        <v>5949.6944444444453</v>
      </c>
      <c r="Q24" s="361">
        <v>5586.25</v>
      </c>
      <c r="R24" s="361">
        <v>5600.0000000000009</v>
      </c>
      <c r="S24" s="361">
        <v>10353.046744574291</v>
      </c>
      <c r="T24" s="361">
        <v>11707.412941992143</v>
      </c>
      <c r="U24" s="360">
        <v>0</v>
      </c>
      <c r="V24" s="361">
        <v>6050</v>
      </c>
      <c r="W24" s="361">
        <v>5616.8947368421059</v>
      </c>
      <c r="X24" s="361">
        <v>5519.683939728041</v>
      </c>
      <c r="Y24" s="14" t="s">
        <v>39</v>
      </c>
      <c r="Z24" s="240" t="s">
        <v>92</v>
      </c>
      <c r="AA24" s="360">
        <v>0</v>
      </c>
      <c r="AB24" s="361">
        <v>1585.9033012737195</v>
      </c>
      <c r="AC24" s="360">
        <v>0</v>
      </c>
      <c r="AD24" s="361">
        <v>1581.58670597695</v>
      </c>
      <c r="AE24" s="361">
        <v>1602.9306487695753</v>
      </c>
      <c r="AF24" s="360">
        <v>0</v>
      </c>
      <c r="AG24" s="360">
        <v>0</v>
      </c>
      <c r="AH24" s="360">
        <v>0</v>
      </c>
      <c r="AI24" s="361">
        <v>12440.917266187053</v>
      </c>
    </row>
    <row r="25" spans="1:35" ht="11.1" customHeight="1">
      <c r="A25" s="14"/>
      <c r="B25" s="240" t="s">
        <v>391</v>
      </c>
      <c r="C25" s="361">
        <v>1513.8313887843435</v>
      </c>
      <c r="D25" s="361">
        <v>1741.0714285714287</v>
      </c>
      <c r="E25" s="361">
        <v>1902.2638617999444</v>
      </c>
      <c r="F25" s="360">
        <v>0</v>
      </c>
      <c r="G25" s="361">
        <v>1569.2748316995389</v>
      </c>
      <c r="H25" s="361">
        <v>1271.6704288939056</v>
      </c>
      <c r="I25" s="360">
        <v>0</v>
      </c>
      <c r="J25" s="360">
        <v>0</v>
      </c>
      <c r="K25" s="361">
        <v>10780</v>
      </c>
      <c r="L25" s="361">
        <v>11835.833333333336</v>
      </c>
      <c r="M25" s="14"/>
      <c r="N25" s="240" t="s">
        <v>391</v>
      </c>
      <c r="O25" s="361">
        <v>3870.6648020654047</v>
      </c>
      <c r="P25" s="361">
        <v>7281.25</v>
      </c>
      <c r="Q25" s="361">
        <v>5521.4285714285725</v>
      </c>
      <c r="R25" s="361">
        <v>7062.5</v>
      </c>
      <c r="S25" s="361">
        <v>9879.4078061911168</v>
      </c>
      <c r="T25" s="361">
        <v>12431.617811590961</v>
      </c>
      <c r="U25" s="360">
        <v>0</v>
      </c>
      <c r="V25" s="361">
        <v>6266.666666666667</v>
      </c>
      <c r="W25" s="361">
        <v>5805.7783018867931</v>
      </c>
      <c r="X25" s="361">
        <v>5907.2675304878057</v>
      </c>
      <c r="Y25" s="14"/>
      <c r="Z25" s="240" t="s">
        <v>391</v>
      </c>
      <c r="AA25" s="360">
        <v>0</v>
      </c>
      <c r="AB25" s="361">
        <v>2066.3777972795087</v>
      </c>
      <c r="AC25" s="360">
        <v>0</v>
      </c>
      <c r="AD25" s="361">
        <v>1604.8457690704463</v>
      </c>
      <c r="AE25" s="361">
        <v>1721.7322834645672</v>
      </c>
      <c r="AF25" s="360">
        <v>0</v>
      </c>
      <c r="AG25" s="360">
        <v>0</v>
      </c>
      <c r="AH25" s="360">
        <v>0</v>
      </c>
      <c r="AI25" s="361">
        <v>14066.578424884181</v>
      </c>
    </row>
    <row r="26" spans="1:35" ht="11.1" customHeight="1">
      <c r="A26" s="14" t="s">
        <v>174</v>
      </c>
      <c r="B26" s="240" t="s">
        <v>92</v>
      </c>
      <c r="C26" s="361">
        <v>1513.8653084323712</v>
      </c>
      <c r="D26" s="361">
        <v>3508.4979451146755</v>
      </c>
      <c r="E26" s="361">
        <v>1151.0097530908961</v>
      </c>
      <c r="F26" s="361">
        <v>5945.4607430973756</v>
      </c>
      <c r="G26" s="361">
        <v>1615.9512319024641</v>
      </c>
      <c r="H26" s="361">
        <v>895.73889392565718</v>
      </c>
      <c r="I26" s="361">
        <v>4819.8757763975154</v>
      </c>
      <c r="J26" s="360">
        <v>0</v>
      </c>
      <c r="K26" s="361">
        <v>17044.776119402984</v>
      </c>
      <c r="L26" s="361">
        <v>26643.649815043158</v>
      </c>
      <c r="M26" s="14" t="s">
        <v>174</v>
      </c>
      <c r="N26" s="240" t="s">
        <v>92</v>
      </c>
      <c r="O26" s="361">
        <v>5462.6380766731645</v>
      </c>
      <c r="P26" s="361">
        <v>21146.974063400576</v>
      </c>
      <c r="Q26" s="361">
        <v>5094.3396226415098</v>
      </c>
      <c r="R26" s="361">
        <v>12858.156028368794</v>
      </c>
      <c r="S26" s="361">
        <v>8370.9118891881481</v>
      </c>
      <c r="T26" s="361">
        <v>14023.945958537153</v>
      </c>
      <c r="U26" s="361">
        <v>12505.359877488514</v>
      </c>
      <c r="V26" s="361">
        <v>13994.350282485875</v>
      </c>
      <c r="W26" s="361">
        <v>7221.8395632087359</v>
      </c>
      <c r="X26" s="361">
        <v>11172.164948453608</v>
      </c>
      <c r="Y26" s="14" t="s">
        <v>174</v>
      </c>
      <c r="Z26" s="240" t="s">
        <v>92</v>
      </c>
      <c r="AA26" s="360">
        <v>0</v>
      </c>
      <c r="AB26" s="361">
        <v>1300.5733005733007</v>
      </c>
      <c r="AC26" s="360">
        <v>0</v>
      </c>
      <c r="AD26" s="361">
        <v>1032.2118826055835</v>
      </c>
      <c r="AE26" s="361">
        <v>1237.2881355932204</v>
      </c>
      <c r="AF26" s="360">
        <v>0</v>
      </c>
      <c r="AG26" s="361">
        <v>21288.888888888887</v>
      </c>
      <c r="AH26" s="360">
        <v>0</v>
      </c>
      <c r="AI26" s="361">
        <v>17106.962663975781</v>
      </c>
    </row>
    <row r="27" spans="1:35" ht="11.1" customHeight="1">
      <c r="A27" s="14"/>
      <c r="B27" s="240" t="s">
        <v>391</v>
      </c>
      <c r="C27" s="361">
        <v>1712.8105840593739</v>
      </c>
      <c r="D27" s="361">
        <v>3674.1224934463621</v>
      </c>
      <c r="E27" s="361">
        <v>1110.467952261715</v>
      </c>
      <c r="F27" s="361">
        <v>5818.1576144834926</v>
      </c>
      <c r="G27" s="361">
        <v>1613.4538152610442</v>
      </c>
      <c r="H27" s="361">
        <v>968.86792452830184</v>
      </c>
      <c r="I27" s="361">
        <v>4964.864864864865</v>
      </c>
      <c r="J27" s="360">
        <v>0</v>
      </c>
      <c r="K27" s="361">
        <v>17240</v>
      </c>
      <c r="L27" s="361">
        <v>26857.423795476894</v>
      </c>
      <c r="M27" s="14"/>
      <c r="N27" s="240" t="s">
        <v>391</v>
      </c>
      <c r="O27" s="361">
        <v>5779.2760823278923</v>
      </c>
      <c r="P27" s="361">
        <v>20208.695652173912</v>
      </c>
      <c r="Q27" s="361">
        <v>5342.8571428571422</v>
      </c>
      <c r="R27" s="361">
        <v>13786.666666666668</v>
      </c>
      <c r="S27" s="361">
        <v>8119.004250151791</v>
      </c>
      <c r="T27" s="361">
        <v>14001.927867225304</v>
      </c>
      <c r="U27" s="361">
        <v>13293.470790378007</v>
      </c>
      <c r="V27" s="361">
        <v>14238.227146814404</v>
      </c>
      <c r="W27" s="361">
        <v>7083.6065573770493</v>
      </c>
      <c r="X27" s="361">
        <v>10183.492496589359</v>
      </c>
      <c r="Y27" s="14"/>
      <c r="Z27" s="240" t="s">
        <v>391</v>
      </c>
      <c r="AA27" s="360">
        <v>0</v>
      </c>
      <c r="AB27" s="361">
        <v>1394.3168548073179</v>
      </c>
      <c r="AC27" s="360">
        <v>0</v>
      </c>
      <c r="AD27" s="361">
        <v>1064.8180242634314</v>
      </c>
      <c r="AE27" s="361">
        <v>1337.8489835430785</v>
      </c>
      <c r="AF27" s="360">
        <v>0</v>
      </c>
      <c r="AG27" s="361">
        <v>22444.964871194381</v>
      </c>
      <c r="AH27" s="360">
        <v>0</v>
      </c>
      <c r="AI27" s="361">
        <v>15948.186528497408</v>
      </c>
    </row>
    <row r="28" spans="1:35" ht="11.1" customHeight="1">
      <c r="A28" s="14" t="s">
        <v>40</v>
      </c>
      <c r="B28" s="240" t="s">
        <v>92</v>
      </c>
      <c r="C28" s="361">
        <v>0</v>
      </c>
      <c r="D28" s="361">
        <v>10131.556472333803</v>
      </c>
      <c r="E28" s="361">
        <v>4600.0000000000009</v>
      </c>
      <c r="F28" s="360">
        <v>0</v>
      </c>
      <c r="G28" s="361">
        <v>0</v>
      </c>
      <c r="H28" s="361">
        <v>2555.5555555555552</v>
      </c>
      <c r="I28" s="361">
        <v>19952.150537634407</v>
      </c>
      <c r="J28" s="360">
        <v>0</v>
      </c>
      <c r="K28" s="361">
        <v>95614.24875621892</v>
      </c>
      <c r="L28" s="361">
        <v>35091.008547008547</v>
      </c>
      <c r="M28" s="14" t="s">
        <v>40</v>
      </c>
      <c r="N28" s="240" t="s">
        <v>92</v>
      </c>
      <c r="O28" s="361">
        <v>4096.3928571428578</v>
      </c>
      <c r="P28" s="360">
        <v>8100</v>
      </c>
      <c r="Q28" s="360">
        <v>0</v>
      </c>
      <c r="R28" s="361">
        <v>58394.22635909888</v>
      </c>
      <c r="S28" s="361">
        <v>9212</v>
      </c>
      <c r="T28" s="361">
        <v>9953.7352555701182</v>
      </c>
      <c r="U28" s="361">
        <v>23677.828054298643</v>
      </c>
      <c r="V28" s="361">
        <v>25176.550998948478</v>
      </c>
      <c r="W28" s="360">
        <v>0</v>
      </c>
      <c r="X28" s="361">
        <v>3450</v>
      </c>
      <c r="Y28" s="14" t="s">
        <v>40</v>
      </c>
      <c r="Z28" s="240" t="s">
        <v>92</v>
      </c>
      <c r="AA28" s="361">
        <v>7198.2901554404143</v>
      </c>
      <c r="AB28" s="361">
        <v>1565</v>
      </c>
      <c r="AC28" s="361">
        <v>1644.1219158200288</v>
      </c>
      <c r="AD28" s="360">
        <v>0</v>
      </c>
      <c r="AE28" s="360">
        <v>0</v>
      </c>
      <c r="AF28" s="360">
        <v>0</v>
      </c>
      <c r="AG28" s="361">
        <v>54960.629921259846</v>
      </c>
      <c r="AH28" s="360">
        <v>0</v>
      </c>
      <c r="AI28" s="360">
        <v>0</v>
      </c>
    </row>
    <row r="29" spans="1:35" ht="11.1" customHeight="1">
      <c r="A29" s="14"/>
      <c r="B29" s="240" t="s">
        <v>391</v>
      </c>
      <c r="C29" s="360">
        <v>2531.25</v>
      </c>
      <c r="D29" s="361">
        <v>9105.3789871359568</v>
      </c>
      <c r="E29" s="361">
        <v>5276.9230769230771</v>
      </c>
      <c r="F29" s="360">
        <v>0</v>
      </c>
      <c r="G29" s="360">
        <v>2833.3333333333335</v>
      </c>
      <c r="H29" s="361">
        <v>0</v>
      </c>
      <c r="I29" s="361">
        <v>20654.296875</v>
      </c>
      <c r="J29" s="360">
        <v>0</v>
      </c>
      <c r="K29" s="361">
        <v>106037.98701298701</v>
      </c>
      <c r="L29" s="361">
        <v>33732.182103610678</v>
      </c>
      <c r="M29" s="14"/>
      <c r="N29" s="240" t="s">
        <v>391</v>
      </c>
      <c r="O29" s="361">
        <v>3844.7244094488192</v>
      </c>
      <c r="P29" s="361">
        <v>17850</v>
      </c>
      <c r="Q29" s="360">
        <v>11050</v>
      </c>
      <c r="R29" s="361">
        <v>60008.630490956079</v>
      </c>
      <c r="S29" s="361">
        <v>8439.9777777777763</v>
      </c>
      <c r="T29" s="361">
        <v>9708.0952380952385</v>
      </c>
      <c r="U29" s="361">
        <v>20529.523809523809</v>
      </c>
      <c r="V29" s="361">
        <v>23339.585211902613</v>
      </c>
      <c r="W29" s="360">
        <v>2254.5454545454545</v>
      </c>
      <c r="X29" s="361">
        <v>0</v>
      </c>
      <c r="Y29" s="14"/>
      <c r="Z29" s="240" t="s">
        <v>391</v>
      </c>
      <c r="AA29" s="361">
        <v>6372.4528301886785</v>
      </c>
      <c r="AB29" s="361">
        <v>1718.181818181818</v>
      </c>
      <c r="AC29" s="361">
        <v>1477.536231884058</v>
      </c>
      <c r="AD29" s="360">
        <v>0</v>
      </c>
      <c r="AE29" s="360">
        <v>0</v>
      </c>
      <c r="AF29" s="360">
        <v>0</v>
      </c>
      <c r="AG29" s="361">
        <v>0</v>
      </c>
      <c r="AH29" s="360">
        <v>0</v>
      </c>
      <c r="AI29" s="360">
        <v>0</v>
      </c>
    </row>
    <row r="30" spans="1:35" ht="11.1" customHeight="1">
      <c r="A30" s="14" t="s">
        <v>175</v>
      </c>
      <c r="B30" s="240" t="s">
        <v>92</v>
      </c>
      <c r="C30" s="361">
        <v>2007.229402261712</v>
      </c>
      <c r="D30" s="361">
        <v>4116.6567917745206</v>
      </c>
      <c r="E30" s="361">
        <v>1804.2468037798776</v>
      </c>
      <c r="F30" s="361">
        <v>3410.5980166282684</v>
      </c>
      <c r="G30" s="361">
        <v>1873.796651552145</v>
      </c>
      <c r="H30" s="361">
        <v>1815.2677966101705</v>
      </c>
      <c r="I30" s="361">
        <v>6536.5217391304341</v>
      </c>
      <c r="J30" s="360">
        <v>0</v>
      </c>
      <c r="K30" s="361">
        <v>12200</v>
      </c>
      <c r="L30" s="361">
        <v>11997.468354430379</v>
      </c>
      <c r="M30" s="14" t="s">
        <v>175</v>
      </c>
      <c r="N30" s="240" t="s">
        <v>92</v>
      </c>
      <c r="O30" s="361">
        <v>6249.275075134582</v>
      </c>
      <c r="P30" s="361">
        <v>23924.305555555558</v>
      </c>
      <c r="Q30" s="361">
        <v>8604.5871559633015</v>
      </c>
      <c r="R30" s="361">
        <v>19308.333333333336</v>
      </c>
      <c r="S30" s="361">
        <v>11606.061785984064</v>
      </c>
      <c r="T30" s="361">
        <v>15901.20193650498</v>
      </c>
      <c r="U30" s="361">
        <v>15118.985825514077</v>
      </c>
      <c r="V30" s="360">
        <v>0</v>
      </c>
      <c r="W30" s="361">
        <v>6248.9592760180994</v>
      </c>
      <c r="X30" s="361">
        <v>6449.3133047210285</v>
      </c>
      <c r="Y30" s="14" t="s">
        <v>175</v>
      </c>
      <c r="Z30" s="240" t="s">
        <v>92</v>
      </c>
      <c r="AA30" s="360">
        <v>0</v>
      </c>
      <c r="AB30" s="361">
        <v>926.01864181091878</v>
      </c>
      <c r="AC30" s="360">
        <v>0</v>
      </c>
      <c r="AD30" s="361">
        <v>1888.3991228070174</v>
      </c>
      <c r="AE30" s="361">
        <v>1772.447552447552</v>
      </c>
      <c r="AF30" s="360">
        <v>0</v>
      </c>
      <c r="AG30" s="360">
        <v>0</v>
      </c>
      <c r="AH30" s="361">
        <v>16858.06451612903</v>
      </c>
      <c r="AI30" s="361">
        <v>16855.683003128259</v>
      </c>
    </row>
    <row r="31" spans="1:35" ht="11.1" customHeight="1">
      <c r="A31" s="14"/>
      <c r="B31" s="240" t="s">
        <v>391</v>
      </c>
      <c r="C31" s="361">
        <v>2199.5425957690113</v>
      </c>
      <c r="D31" s="361">
        <v>4047.3305954825464</v>
      </c>
      <c r="E31" s="361">
        <v>1879.2344883158739</v>
      </c>
      <c r="F31" s="361">
        <v>3097.7777777777774</v>
      </c>
      <c r="G31" s="361">
        <v>2075.1914550584443</v>
      </c>
      <c r="H31" s="361">
        <v>2045.9302325581393</v>
      </c>
      <c r="I31" s="361">
        <v>6469.2857142857138</v>
      </c>
      <c r="J31" s="360">
        <v>0</v>
      </c>
      <c r="K31" s="361">
        <v>11480</v>
      </c>
      <c r="L31" s="361">
        <v>13475.147928994083</v>
      </c>
      <c r="M31" s="14"/>
      <c r="N31" s="240" t="s">
        <v>391</v>
      </c>
      <c r="O31" s="361">
        <v>6656.9216475689063</v>
      </c>
      <c r="P31" s="361">
        <v>24541.003671970626</v>
      </c>
      <c r="Q31" s="361">
        <v>9203.4055727554187</v>
      </c>
      <c r="R31" s="361">
        <v>19561.702127659577</v>
      </c>
      <c r="S31" s="361">
        <v>11958.303014553014</v>
      </c>
      <c r="T31" s="361">
        <v>16001.133739690013</v>
      </c>
      <c r="U31" s="361">
        <v>14997.762938230382</v>
      </c>
      <c r="V31" s="360">
        <v>0</v>
      </c>
      <c r="W31" s="361">
        <v>6460.541586073502</v>
      </c>
      <c r="X31" s="361">
        <v>6648.8746364976296</v>
      </c>
      <c r="Y31" s="14"/>
      <c r="Z31" s="240" t="s">
        <v>391</v>
      </c>
      <c r="AA31" s="360">
        <v>0</v>
      </c>
      <c r="AB31" s="361">
        <v>949.01477832512319</v>
      </c>
      <c r="AC31" s="360">
        <v>0</v>
      </c>
      <c r="AD31" s="361">
        <v>2014.1161512027491</v>
      </c>
      <c r="AE31" s="361">
        <v>1952.9177718832889</v>
      </c>
      <c r="AF31" s="360">
        <v>0</v>
      </c>
      <c r="AG31" s="360">
        <v>0</v>
      </c>
      <c r="AH31" s="361">
        <v>17191.366906474821</v>
      </c>
      <c r="AI31" s="361">
        <v>16809.103811841036</v>
      </c>
    </row>
    <row r="32" spans="1:35" ht="11.1" customHeight="1">
      <c r="A32" s="14" t="s">
        <v>41</v>
      </c>
      <c r="B32" s="240" t="s">
        <v>92</v>
      </c>
      <c r="C32" s="361">
        <v>2030.4410354745924</v>
      </c>
      <c r="D32" s="361">
        <v>8525.3808195666152</v>
      </c>
      <c r="E32" s="361">
        <v>1634.9493087557605</v>
      </c>
      <c r="F32" s="361">
        <v>10087.721567721568</v>
      </c>
      <c r="G32" s="361">
        <v>1812.8873585833742</v>
      </c>
      <c r="H32" s="361">
        <v>1328.2269503546097</v>
      </c>
      <c r="I32" s="361">
        <v>24861.742424242424</v>
      </c>
      <c r="J32" s="361">
        <v>30891.025641025641</v>
      </c>
      <c r="K32" s="361">
        <v>32221.538461538457</v>
      </c>
      <c r="L32" s="361">
        <v>33352.112676056335</v>
      </c>
      <c r="M32" s="14" t="s">
        <v>41</v>
      </c>
      <c r="N32" s="240" t="s">
        <v>92</v>
      </c>
      <c r="O32" s="361">
        <v>3120.7495315427859</v>
      </c>
      <c r="P32" s="361">
        <v>17658.616352201258</v>
      </c>
      <c r="Q32" s="361">
        <v>8829.4478527607371</v>
      </c>
      <c r="R32" s="361">
        <v>38858.461538461532</v>
      </c>
      <c r="S32" s="361">
        <v>11450.358521787093</v>
      </c>
      <c r="T32" s="361">
        <v>20628.546533725563</v>
      </c>
      <c r="U32" s="361">
        <v>15777.200902934539</v>
      </c>
      <c r="V32" s="361">
        <v>15001.357466063348</v>
      </c>
      <c r="W32" s="361">
        <v>6125.373134328358</v>
      </c>
      <c r="X32" s="361">
        <v>6090.3304773561813</v>
      </c>
      <c r="Y32" s="14" t="s">
        <v>41</v>
      </c>
      <c r="Z32" s="240" t="s">
        <v>92</v>
      </c>
      <c r="AA32" s="361">
        <v>9108.1081081081084</v>
      </c>
      <c r="AB32" s="361">
        <v>1421.0948621716059</v>
      </c>
      <c r="AC32" s="361">
        <v>0</v>
      </c>
      <c r="AD32" s="361">
        <v>1339.8212512413106</v>
      </c>
      <c r="AE32" s="361">
        <v>1314.9006622516556</v>
      </c>
      <c r="AF32" s="361">
        <v>139449.63769995165</v>
      </c>
      <c r="AG32" s="361">
        <v>59013.036762434356</v>
      </c>
      <c r="AH32" s="361">
        <v>14269.23076923077</v>
      </c>
      <c r="AI32" s="361">
        <v>14702.395209580838</v>
      </c>
    </row>
    <row r="33" spans="1:35" ht="11.1" customHeight="1">
      <c r="A33" s="14"/>
      <c r="B33" s="240" t="s">
        <v>391</v>
      </c>
      <c r="C33" s="361">
        <v>2067.0136629798308</v>
      </c>
      <c r="D33" s="361">
        <v>8369.4549530615113</v>
      </c>
      <c r="E33" s="361">
        <v>1641.0668615272198</v>
      </c>
      <c r="F33" s="361">
        <v>12277.964959568733</v>
      </c>
      <c r="G33" s="361">
        <v>1787.8048780487804</v>
      </c>
      <c r="H33" s="361">
        <v>1370.3180212014133</v>
      </c>
      <c r="I33" s="361">
        <v>25781.407035175875</v>
      </c>
      <c r="J33" s="361">
        <v>0</v>
      </c>
      <c r="K33" s="361">
        <v>32456.741573033709</v>
      </c>
      <c r="L33" s="361">
        <v>29660.77032810271</v>
      </c>
      <c r="M33" s="14"/>
      <c r="N33" s="240" t="s">
        <v>391</v>
      </c>
      <c r="O33" s="361">
        <v>3021.9602063375091</v>
      </c>
      <c r="P33" s="361">
        <v>18373.314203730271</v>
      </c>
      <c r="Q33" s="361">
        <v>8827.6315789473701</v>
      </c>
      <c r="R33" s="361">
        <v>41968.794326241135</v>
      </c>
      <c r="S33" s="361">
        <v>11247.980416156668</v>
      </c>
      <c r="T33" s="361">
        <v>20863.576939837483</v>
      </c>
      <c r="U33" s="361">
        <v>15146.092184368737</v>
      </c>
      <c r="V33" s="361">
        <v>14225.418060200667</v>
      </c>
      <c r="W33" s="361">
        <v>6247.9791395045631</v>
      </c>
      <c r="X33" s="361">
        <v>6092.045454545454</v>
      </c>
      <c r="Y33" s="14"/>
      <c r="Z33" s="240" t="s">
        <v>391</v>
      </c>
      <c r="AA33" s="361">
        <v>9230.7692307692305</v>
      </c>
      <c r="AB33" s="361">
        <v>1472.5939992404103</v>
      </c>
      <c r="AC33" s="360">
        <v>2000</v>
      </c>
      <c r="AD33" s="361">
        <v>1295.7666980244589</v>
      </c>
      <c r="AE33" s="361">
        <v>1360.6659729448488</v>
      </c>
      <c r="AF33" s="361">
        <v>137375.34837294681</v>
      </c>
      <c r="AG33" s="361">
        <v>55931.756756756753</v>
      </c>
      <c r="AH33" s="361">
        <v>15000</v>
      </c>
      <c r="AI33" s="361">
        <v>14361.04347826087</v>
      </c>
    </row>
    <row r="34" spans="1:35" ht="11.1" customHeight="1">
      <c r="A34" s="14" t="s">
        <v>42</v>
      </c>
      <c r="B34" s="240" t="s">
        <v>92</v>
      </c>
      <c r="C34" s="361">
        <v>800</v>
      </c>
      <c r="D34" s="361">
        <v>6369.2667250949453</v>
      </c>
      <c r="E34" s="361">
        <v>2202.5316455696207</v>
      </c>
      <c r="F34" s="361">
        <v>6769.7102190799578</v>
      </c>
      <c r="G34" s="361">
        <v>800</v>
      </c>
      <c r="H34" s="360">
        <v>0</v>
      </c>
      <c r="I34" s="361">
        <v>7428.5714285714284</v>
      </c>
      <c r="J34" s="360">
        <v>0</v>
      </c>
      <c r="K34" s="361">
        <v>21137.931034482757</v>
      </c>
      <c r="L34" s="361">
        <v>25333.333333333332</v>
      </c>
      <c r="M34" s="14" t="s">
        <v>42</v>
      </c>
      <c r="N34" s="240" t="s">
        <v>92</v>
      </c>
      <c r="O34" s="361">
        <v>2132.575757575758</v>
      </c>
      <c r="P34" s="361">
        <v>11083.333333333334</v>
      </c>
      <c r="Q34" s="360">
        <v>0</v>
      </c>
      <c r="R34" s="361">
        <v>29204.545454545452</v>
      </c>
      <c r="S34" s="361">
        <v>8314.864864864865</v>
      </c>
      <c r="T34" s="361">
        <v>9583.3333333333339</v>
      </c>
      <c r="U34" s="361">
        <v>12733.644859813085</v>
      </c>
      <c r="V34" s="361">
        <v>11271.356783919598</v>
      </c>
      <c r="W34" s="361">
        <v>0</v>
      </c>
      <c r="X34" s="361">
        <v>2155.5555555555557</v>
      </c>
      <c r="Y34" s="14" t="s">
        <v>42</v>
      </c>
      <c r="Z34" s="240" t="s">
        <v>92</v>
      </c>
      <c r="AA34" s="361">
        <v>4450</v>
      </c>
      <c r="AB34" s="361">
        <v>1020.5479452054796</v>
      </c>
      <c r="AC34" s="361">
        <v>1031.7460317460318</v>
      </c>
      <c r="AD34" s="361">
        <v>709.09090909090912</v>
      </c>
      <c r="AE34" s="361">
        <v>1034.4827586206898</v>
      </c>
      <c r="AF34" s="361">
        <v>106817.45246113789</v>
      </c>
      <c r="AG34" s="361">
        <v>36112.903225806447</v>
      </c>
      <c r="AH34" s="360">
        <v>0</v>
      </c>
      <c r="AI34" s="360">
        <v>0</v>
      </c>
    </row>
    <row r="35" spans="1:35" ht="11.1" customHeight="1">
      <c r="A35" s="14"/>
      <c r="B35" s="240" t="s">
        <v>391</v>
      </c>
      <c r="C35" s="361">
        <v>800</v>
      </c>
      <c r="D35" s="361">
        <v>6154.0750537278882</v>
      </c>
      <c r="E35" s="361">
        <v>2385.8823529411761</v>
      </c>
      <c r="F35" s="361">
        <v>8865.883604812967</v>
      </c>
      <c r="G35" s="361">
        <v>800</v>
      </c>
      <c r="H35" s="360">
        <v>1200</v>
      </c>
      <c r="I35" s="361">
        <v>9800</v>
      </c>
      <c r="J35" s="360">
        <v>0</v>
      </c>
      <c r="K35" s="361">
        <v>23805.970149253732</v>
      </c>
      <c r="L35" s="361">
        <v>25181.818181818184</v>
      </c>
      <c r="M35" s="14"/>
      <c r="N35" s="240" t="s">
        <v>391</v>
      </c>
      <c r="O35" s="361">
        <v>2326.7326732673264</v>
      </c>
      <c r="P35" s="361">
        <v>10750</v>
      </c>
      <c r="Q35" s="360">
        <v>0</v>
      </c>
      <c r="R35" s="361">
        <v>28644.736842105263</v>
      </c>
      <c r="S35" s="361">
        <v>7507.5812274368236</v>
      </c>
      <c r="T35" s="361">
        <v>7326.4705882352937</v>
      </c>
      <c r="U35" s="361">
        <v>11572.727272727272</v>
      </c>
      <c r="V35" s="361">
        <v>13243.031358885019</v>
      </c>
      <c r="W35" s="360">
        <v>2087.5</v>
      </c>
      <c r="X35" s="361">
        <v>2500</v>
      </c>
      <c r="Y35" s="14"/>
      <c r="Z35" s="240" t="s">
        <v>391</v>
      </c>
      <c r="AA35" s="361">
        <v>4500</v>
      </c>
      <c r="AB35" s="361">
        <v>800</v>
      </c>
      <c r="AC35" s="361">
        <v>1288.8888888888889</v>
      </c>
      <c r="AD35" s="361">
        <v>800</v>
      </c>
      <c r="AE35" s="361">
        <v>600</v>
      </c>
      <c r="AF35" s="361">
        <v>90724.802292461653</v>
      </c>
      <c r="AG35" s="361">
        <v>30054.021608643456</v>
      </c>
      <c r="AH35" s="360">
        <v>0</v>
      </c>
      <c r="AI35" s="360">
        <v>0</v>
      </c>
    </row>
    <row r="36" spans="1:35" ht="11.1" customHeight="1">
      <c r="A36" s="14" t="s">
        <v>43</v>
      </c>
      <c r="B36" s="240" t="s">
        <v>92</v>
      </c>
      <c r="C36" s="361">
        <v>1537.1428571428569</v>
      </c>
      <c r="D36" s="361">
        <v>9951.3363879343251</v>
      </c>
      <c r="E36" s="361">
        <v>3559.4805194805194</v>
      </c>
      <c r="F36" s="360">
        <v>0</v>
      </c>
      <c r="G36" s="361">
        <v>2133.3333333333335</v>
      </c>
      <c r="H36" s="361">
        <v>1700</v>
      </c>
      <c r="I36" s="361">
        <v>8892.1085266628361</v>
      </c>
      <c r="J36" s="360">
        <v>0</v>
      </c>
      <c r="K36" s="361">
        <v>29787.810945273632</v>
      </c>
      <c r="L36" s="361">
        <v>27863.56589147287</v>
      </c>
      <c r="M36" s="14" t="s">
        <v>43</v>
      </c>
      <c r="N36" s="240" t="s">
        <v>92</v>
      </c>
      <c r="O36" s="361">
        <v>5087.6893939393931</v>
      </c>
      <c r="P36" s="361">
        <v>21342.857142857141</v>
      </c>
      <c r="Q36" s="361">
        <v>6153.5596521501429</v>
      </c>
      <c r="R36" s="361">
        <v>25273.743016759778</v>
      </c>
      <c r="S36" s="361">
        <v>17756.879194630874</v>
      </c>
      <c r="T36" s="361">
        <v>22387.398373983739</v>
      </c>
      <c r="U36" s="361">
        <v>36649.566517189836</v>
      </c>
      <c r="V36" s="361">
        <v>20956.678569580294</v>
      </c>
      <c r="W36" s="361">
        <v>3424.502712477396</v>
      </c>
      <c r="X36" s="361">
        <v>3801.324503311258</v>
      </c>
      <c r="Y36" s="14" t="s">
        <v>43</v>
      </c>
      <c r="Z36" s="240" t="s">
        <v>92</v>
      </c>
      <c r="AA36" s="361">
        <v>5195.3762466001817</v>
      </c>
      <c r="AB36" s="361">
        <v>2466.7844522968203</v>
      </c>
      <c r="AC36" s="360">
        <v>3875</v>
      </c>
      <c r="AD36" s="361">
        <v>1755.5555555555554</v>
      </c>
      <c r="AE36" s="361">
        <v>0</v>
      </c>
      <c r="AF36" s="361">
        <v>130994.59096296346</v>
      </c>
      <c r="AG36" s="361">
        <v>48486.931860726319</v>
      </c>
      <c r="AH36" s="360">
        <v>0</v>
      </c>
      <c r="AI36" s="360">
        <v>0</v>
      </c>
    </row>
    <row r="37" spans="1:35" ht="11.1" customHeight="1">
      <c r="A37" s="14"/>
      <c r="B37" s="240" t="s">
        <v>391</v>
      </c>
      <c r="C37" s="361">
        <v>1869.5278969957078</v>
      </c>
      <c r="D37" s="361">
        <v>9551.2789513871212</v>
      </c>
      <c r="E37" s="361">
        <v>3417.6668266922702</v>
      </c>
      <c r="F37" s="360">
        <v>0</v>
      </c>
      <c r="G37" s="361">
        <v>2258.3333333333335</v>
      </c>
      <c r="H37" s="361">
        <v>0</v>
      </c>
      <c r="I37" s="361">
        <v>8551.1811023622049</v>
      </c>
      <c r="J37" s="360">
        <v>5000</v>
      </c>
      <c r="K37" s="361">
        <v>30706.051282051285</v>
      </c>
      <c r="L37" s="361">
        <v>27885.35353535353</v>
      </c>
      <c r="M37" s="14"/>
      <c r="N37" s="240" t="s">
        <v>391</v>
      </c>
      <c r="O37" s="361">
        <v>4245.7219251336892</v>
      </c>
      <c r="P37" s="361">
        <v>24440.993788819873</v>
      </c>
      <c r="Q37" s="361">
        <v>8769.3227091633453</v>
      </c>
      <c r="R37" s="361">
        <v>30686.988847583641</v>
      </c>
      <c r="S37" s="361">
        <v>17167.82006920415</v>
      </c>
      <c r="T37" s="361">
        <v>21366.389625195956</v>
      </c>
      <c r="U37" s="361">
        <v>32549.608355091386</v>
      </c>
      <c r="V37" s="361">
        <v>22157.651467832606</v>
      </c>
      <c r="W37" s="361">
        <v>2755.3571428571427</v>
      </c>
      <c r="X37" s="361">
        <v>3212.0108485083297</v>
      </c>
      <c r="Y37" s="14"/>
      <c r="Z37" s="240" t="s">
        <v>391</v>
      </c>
      <c r="AA37" s="361">
        <v>6205.9223961878824</v>
      </c>
      <c r="AB37" s="361">
        <v>2777.1084337349398</v>
      </c>
      <c r="AC37" s="361">
        <v>4362.5</v>
      </c>
      <c r="AD37" s="361">
        <v>1712.4087591240877</v>
      </c>
      <c r="AE37" s="360">
        <v>970</v>
      </c>
      <c r="AF37" s="361">
        <v>121895.12475753926</v>
      </c>
      <c r="AG37" s="361">
        <v>47624.206815511156</v>
      </c>
      <c r="AH37" s="360">
        <v>0</v>
      </c>
      <c r="AI37" s="360">
        <v>0</v>
      </c>
    </row>
    <row r="38" spans="1:35" ht="11.1" customHeight="1">
      <c r="A38" s="14" t="s">
        <v>318</v>
      </c>
      <c r="B38" s="240" t="s">
        <v>92</v>
      </c>
      <c r="C38" s="361">
        <v>7700</v>
      </c>
      <c r="D38" s="361">
        <v>9550</v>
      </c>
      <c r="E38" s="361">
        <v>3195</v>
      </c>
      <c r="F38" s="360">
        <v>0</v>
      </c>
      <c r="G38" s="360">
        <v>5016.666666666667</v>
      </c>
      <c r="H38" s="361">
        <v>2086.6666666666665</v>
      </c>
      <c r="I38" s="361">
        <v>17959.629629629631</v>
      </c>
      <c r="J38" s="360">
        <v>0</v>
      </c>
      <c r="K38" s="361">
        <v>22943.75</v>
      </c>
      <c r="L38" s="361">
        <v>33036.428571428572</v>
      </c>
      <c r="M38" s="14" t="s">
        <v>318</v>
      </c>
      <c r="N38" s="240" t="s">
        <v>92</v>
      </c>
      <c r="O38" s="361">
        <v>6440</v>
      </c>
      <c r="P38" s="360">
        <v>0</v>
      </c>
      <c r="Q38" s="360">
        <v>0</v>
      </c>
      <c r="R38" s="361">
        <v>23691.71270718232</v>
      </c>
      <c r="S38" s="360">
        <v>13979.333333333332</v>
      </c>
      <c r="T38" s="360">
        <v>0</v>
      </c>
      <c r="U38" s="361">
        <v>17031.81818181818</v>
      </c>
      <c r="V38" s="361">
        <v>21085.259740259742</v>
      </c>
      <c r="W38" s="360">
        <v>0</v>
      </c>
      <c r="X38" s="360">
        <v>0</v>
      </c>
      <c r="Y38" s="14" t="s">
        <v>318</v>
      </c>
      <c r="Z38" s="240" t="s">
        <v>92</v>
      </c>
      <c r="AA38" s="360">
        <v>0</v>
      </c>
      <c r="AB38" s="361">
        <v>3050</v>
      </c>
      <c r="AC38" s="360">
        <v>0</v>
      </c>
      <c r="AD38" s="360">
        <v>0</v>
      </c>
      <c r="AE38" s="360">
        <v>0</v>
      </c>
      <c r="AF38" s="360">
        <v>0</v>
      </c>
      <c r="AG38" s="361">
        <v>35045.561736770687</v>
      </c>
      <c r="AH38" s="360">
        <v>0</v>
      </c>
      <c r="AI38" s="360">
        <v>0</v>
      </c>
    </row>
    <row r="39" spans="1:35" ht="11.1" customHeight="1">
      <c r="A39" s="14"/>
      <c r="B39" s="240" t="s">
        <v>391</v>
      </c>
      <c r="C39" s="361">
        <v>0</v>
      </c>
      <c r="D39" s="361">
        <v>8070</v>
      </c>
      <c r="E39" s="361">
        <v>3130</v>
      </c>
      <c r="F39" s="360">
        <v>0</v>
      </c>
      <c r="G39" s="361">
        <v>5057.5</v>
      </c>
      <c r="H39" s="361">
        <v>2070</v>
      </c>
      <c r="I39" s="361">
        <v>17677.329192546582</v>
      </c>
      <c r="J39" s="360">
        <v>0</v>
      </c>
      <c r="K39" s="361">
        <v>23204.782608695656</v>
      </c>
      <c r="L39" s="361">
        <v>33522.999999999993</v>
      </c>
      <c r="M39" s="14"/>
      <c r="N39" s="240" t="s">
        <v>391</v>
      </c>
      <c r="O39" s="361">
        <v>6163.75</v>
      </c>
      <c r="P39" s="360">
        <v>0</v>
      </c>
      <c r="Q39" s="360">
        <v>0</v>
      </c>
      <c r="R39" s="361">
        <v>23694.354838709678</v>
      </c>
      <c r="S39" s="361">
        <v>14266.666666666666</v>
      </c>
      <c r="T39" s="360">
        <v>28198.571428571428</v>
      </c>
      <c r="U39" s="361">
        <v>17123.529411764706</v>
      </c>
      <c r="V39" s="361">
        <v>21482.016806722691</v>
      </c>
      <c r="W39" s="360">
        <v>0</v>
      </c>
      <c r="X39" s="360">
        <v>0</v>
      </c>
      <c r="Y39" s="14"/>
      <c r="Z39" s="240" t="s">
        <v>391</v>
      </c>
      <c r="AA39" s="360">
        <v>0</v>
      </c>
      <c r="AB39" s="361">
        <v>0</v>
      </c>
      <c r="AC39" s="360">
        <v>0</v>
      </c>
      <c r="AD39" s="360">
        <v>0</v>
      </c>
      <c r="AE39" s="360">
        <v>0</v>
      </c>
      <c r="AF39" s="360">
        <v>0</v>
      </c>
      <c r="AG39" s="361">
        <v>35277.115315315321</v>
      </c>
      <c r="AH39" s="360">
        <v>0</v>
      </c>
      <c r="AI39" s="360">
        <v>0</v>
      </c>
    </row>
    <row r="40" spans="1:35" ht="11.1" customHeight="1">
      <c r="A40" s="14" t="s">
        <v>44</v>
      </c>
      <c r="B40" s="240" t="s">
        <v>92</v>
      </c>
      <c r="C40" s="360">
        <v>0</v>
      </c>
      <c r="D40" s="361">
        <v>3028.7503558212352</v>
      </c>
      <c r="E40" s="360">
        <v>0</v>
      </c>
      <c r="F40" s="361">
        <v>2953.1782945736436</v>
      </c>
      <c r="G40" s="360">
        <v>0</v>
      </c>
      <c r="H40" s="360">
        <v>0</v>
      </c>
      <c r="I40" s="361">
        <v>1697.9865771812081</v>
      </c>
      <c r="J40" s="360">
        <v>0</v>
      </c>
      <c r="K40" s="361">
        <v>3625</v>
      </c>
      <c r="L40" s="361">
        <v>6282.0512820512822</v>
      </c>
      <c r="M40" s="14" t="s">
        <v>44</v>
      </c>
      <c r="N40" s="240" t="s">
        <v>92</v>
      </c>
      <c r="O40" s="360">
        <v>0</v>
      </c>
      <c r="P40" s="360">
        <v>0</v>
      </c>
      <c r="Q40" s="360">
        <v>0</v>
      </c>
      <c r="R40" s="360">
        <v>0</v>
      </c>
      <c r="S40" s="361">
        <v>4337.8277153558056</v>
      </c>
      <c r="T40" s="360">
        <v>0</v>
      </c>
      <c r="U40" s="361">
        <v>10332.125940373362</v>
      </c>
      <c r="V40" s="360">
        <v>0</v>
      </c>
      <c r="W40" s="360">
        <v>0</v>
      </c>
      <c r="X40" s="360">
        <v>0</v>
      </c>
      <c r="Y40" s="14" t="s">
        <v>44</v>
      </c>
      <c r="Z40" s="240" t="s">
        <v>92</v>
      </c>
      <c r="AA40" s="360">
        <v>0</v>
      </c>
      <c r="AB40" s="360">
        <v>0</v>
      </c>
      <c r="AC40" s="360">
        <v>0</v>
      </c>
      <c r="AD40" s="360">
        <v>0</v>
      </c>
      <c r="AE40" s="360">
        <v>0</v>
      </c>
      <c r="AF40" s="360">
        <v>0</v>
      </c>
      <c r="AG40" s="360">
        <v>0</v>
      </c>
      <c r="AH40" s="360">
        <v>0</v>
      </c>
      <c r="AI40" s="360">
        <v>0</v>
      </c>
    </row>
    <row r="41" spans="1:35" ht="11.1" customHeight="1">
      <c r="A41" s="14"/>
      <c r="B41" s="240" t="s">
        <v>391</v>
      </c>
      <c r="C41" s="360">
        <v>0</v>
      </c>
      <c r="D41" s="361">
        <v>2997.6072738873827</v>
      </c>
      <c r="E41" s="360">
        <v>0</v>
      </c>
      <c r="F41" s="361">
        <v>2964.7700701480908</v>
      </c>
      <c r="G41" s="360">
        <v>0</v>
      </c>
      <c r="H41" s="360">
        <v>0</v>
      </c>
      <c r="I41" s="361">
        <v>1720.2797202797201</v>
      </c>
      <c r="J41" s="360">
        <v>0</v>
      </c>
      <c r="K41" s="361">
        <v>3625</v>
      </c>
      <c r="L41" s="361">
        <v>6324.3243243243242</v>
      </c>
      <c r="M41" s="14"/>
      <c r="N41" s="240" t="s">
        <v>391</v>
      </c>
      <c r="O41" s="360">
        <v>0</v>
      </c>
      <c r="P41" s="360">
        <v>0</v>
      </c>
      <c r="Q41" s="360">
        <v>0</v>
      </c>
      <c r="R41" s="360">
        <v>0</v>
      </c>
      <c r="S41" s="361">
        <v>66784.615384615376</v>
      </c>
      <c r="T41" s="360">
        <v>0</v>
      </c>
      <c r="U41" s="361">
        <v>10335.192266836626</v>
      </c>
      <c r="V41" s="360">
        <v>0</v>
      </c>
      <c r="W41" s="360">
        <v>0</v>
      </c>
      <c r="X41" s="360">
        <v>0</v>
      </c>
      <c r="Y41" s="14"/>
      <c r="Z41" s="240" t="s">
        <v>391</v>
      </c>
      <c r="AA41" s="360">
        <v>0</v>
      </c>
      <c r="AB41" s="360">
        <v>0</v>
      </c>
      <c r="AC41" s="360">
        <v>0</v>
      </c>
      <c r="AD41" s="360">
        <v>0</v>
      </c>
      <c r="AE41" s="360">
        <v>0</v>
      </c>
      <c r="AF41" s="360">
        <v>0</v>
      </c>
      <c r="AG41" s="360">
        <v>0</v>
      </c>
      <c r="AH41" s="360">
        <v>0</v>
      </c>
      <c r="AI41" s="360">
        <v>0</v>
      </c>
    </row>
    <row r="42" spans="1:35" ht="11.1" customHeight="1">
      <c r="A42" s="14" t="s">
        <v>63</v>
      </c>
      <c r="B42" s="240" t="s">
        <v>92</v>
      </c>
      <c r="C42" s="360">
        <v>0</v>
      </c>
      <c r="D42" s="361">
        <v>3145.5609429861224</v>
      </c>
      <c r="E42" s="360">
        <v>0</v>
      </c>
      <c r="F42" s="361">
        <v>2436.5439093484424</v>
      </c>
      <c r="G42" s="360">
        <v>0</v>
      </c>
      <c r="H42" s="360">
        <v>0</v>
      </c>
      <c r="I42" s="360">
        <v>0</v>
      </c>
      <c r="J42" s="360">
        <v>0</v>
      </c>
      <c r="K42" s="360">
        <v>0</v>
      </c>
      <c r="L42" s="360">
        <v>0</v>
      </c>
      <c r="M42" s="14" t="s">
        <v>63</v>
      </c>
      <c r="N42" s="240" t="s">
        <v>92</v>
      </c>
      <c r="O42" s="360">
        <v>0</v>
      </c>
      <c r="P42" s="360">
        <v>0</v>
      </c>
      <c r="Q42" s="360">
        <v>0</v>
      </c>
      <c r="R42" s="360">
        <v>0</v>
      </c>
      <c r="S42" s="361">
        <v>0</v>
      </c>
      <c r="T42" s="360">
        <v>0</v>
      </c>
      <c r="U42" s="361">
        <v>14319.796954314721</v>
      </c>
      <c r="V42" s="361">
        <v>7400</v>
      </c>
      <c r="W42" s="360">
        <v>0</v>
      </c>
      <c r="X42" s="360">
        <v>0</v>
      </c>
      <c r="Y42" s="14" t="s">
        <v>63</v>
      </c>
      <c r="Z42" s="240" t="s">
        <v>92</v>
      </c>
      <c r="AA42" s="360">
        <v>0</v>
      </c>
      <c r="AB42" s="361">
        <v>880.00000000000011</v>
      </c>
      <c r="AC42" s="360">
        <v>0</v>
      </c>
      <c r="AD42" s="360">
        <v>0</v>
      </c>
      <c r="AE42" s="360">
        <v>0</v>
      </c>
      <c r="AF42" s="360">
        <v>0</v>
      </c>
      <c r="AG42" s="360">
        <v>0</v>
      </c>
      <c r="AH42" s="360">
        <v>0</v>
      </c>
      <c r="AI42" s="360">
        <v>0</v>
      </c>
    </row>
    <row r="43" spans="1:35" ht="11.1" customHeight="1">
      <c r="A43" s="14"/>
      <c r="B43" s="240" t="s">
        <v>391</v>
      </c>
      <c r="C43" s="360">
        <v>0</v>
      </c>
      <c r="D43" s="361">
        <v>3319.5876288659797</v>
      </c>
      <c r="E43" s="360">
        <v>0</v>
      </c>
      <c r="F43" s="361">
        <v>3080.6330472103009</v>
      </c>
      <c r="G43" s="360">
        <v>0</v>
      </c>
      <c r="H43" s="360">
        <v>0</v>
      </c>
      <c r="I43" s="360">
        <v>0</v>
      </c>
      <c r="J43" s="360">
        <v>0</v>
      </c>
      <c r="K43" s="360">
        <v>0</v>
      </c>
      <c r="L43" s="360">
        <v>0</v>
      </c>
      <c r="M43" s="14"/>
      <c r="N43" s="240" t="s">
        <v>391</v>
      </c>
      <c r="O43" s="360">
        <v>0</v>
      </c>
      <c r="P43" s="360">
        <v>0</v>
      </c>
      <c r="Q43" s="360">
        <v>0</v>
      </c>
      <c r="R43" s="360">
        <v>0</v>
      </c>
      <c r="S43" s="361">
        <v>0</v>
      </c>
      <c r="T43" s="360">
        <v>0</v>
      </c>
      <c r="U43" s="361">
        <v>14815.679733110926</v>
      </c>
      <c r="V43" s="361">
        <v>7513.6842105263149</v>
      </c>
      <c r="W43" s="360">
        <v>0</v>
      </c>
      <c r="X43" s="360">
        <v>0</v>
      </c>
      <c r="Y43" s="14"/>
      <c r="Z43" s="240" t="s">
        <v>391</v>
      </c>
      <c r="AA43" s="360">
        <v>0</v>
      </c>
      <c r="AB43" s="361">
        <v>850</v>
      </c>
      <c r="AC43" s="360">
        <v>0</v>
      </c>
      <c r="AD43" s="360">
        <v>0</v>
      </c>
      <c r="AE43" s="360">
        <v>0</v>
      </c>
      <c r="AF43" s="360">
        <v>0</v>
      </c>
      <c r="AG43" s="360">
        <v>0</v>
      </c>
      <c r="AH43" s="360">
        <v>0</v>
      </c>
      <c r="AI43" s="360">
        <v>0</v>
      </c>
    </row>
    <row r="44" spans="1:35" ht="11.1" customHeight="1">
      <c r="A44" s="14" t="s">
        <v>80</v>
      </c>
      <c r="B44" s="240" t="s">
        <v>92</v>
      </c>
      <c r="C44" s="361">
        <v>1068.8076923076924</v>
      </c>
      <c r="D44" s="361">
        <v>3304.6341463414633</v>
      </c>
      <c r="E44" s="361">
        <v>1218.6214511041007</v>
      </c>
      <c r="F44" s="360">
        <v>0</v>
      </c>
      <c r="G44" s="361">
        <v>1143.2105263157896</v>
      </c>
      <c r="H44" s="361">
        <v>978.97435897435878</v>
      </c>
      <c r="I44" s="360">
        <v>0</v>
      </c>
      <c r="J44" s="360">
        <v>0</v>
      </c>
      <c r="K44" s="361">
        <v>25870</v>
      </c>
      <c r="L44" s="361">
        <v>7999.1923076923076</v>
      </c>
      <c r="M44" s="14" t="s">
        <v>80</v>
      </c>
      <c r="N44" s="240" t="s">
        <v>92</v>
      </c>
      <c r="O44" s="361">
        <v>4397.0588235294117</v>
      </c>
      <c r="P44" s="361">
        <v>25697.250000000004</v>
      </c>
      <c r="Q44" s="361">
        <v>0</v>
      </c>
      <c r="R44" s="361">
        <v>28627.090909090908</v>
      </c>
      <c r="S44" s="361">
        <v>14921.21212121212</v>
      </c>
      <c r="T44" s="361">
        <v>11831.465454545458</v>
      </c>
      <c r="U44" s="360">
        <v>0</v>
      </c>
      <c r="V44" s="360">
        <v>8350</v>
      </c>
      <c r="W44" s="361">
        <v>5943</v>
      </c>
      <c r="X44" s="361">
        <v>5260.0000000000009</v>
      </c>
      <c r="Y44" s="14" t="s">
        <v>80</v>
      </c>
      <c r="Z44" s="240" t="s">
        <v>92</v>
      </c>
      <c r="AA44" s="360">
        <v>0</v>
      </c>
      <c r="AB44" s="361">
        <v>2013.3333333333333</v>
      </c>
      <c r="AC44" s="360">
        <v>0</v>
      </c>
      <c r="AD44" s="361">
        <v>1415</v>
      </c>
      <c r="AE44" s="360">
        <v>0</v>
      </c>
      <c r="AF44" s="360">
        <v>0</v>
      </c>
      <c r="AG44" s="361">
        <v>60369.636363636368</v>
      </c>
      <c r="AH44" s="360">
        <v>0</v>
      </c>
      <c r="AI44" s="361">
        <v>15995.909090909094</v>
      </c>
    </row>
    <row r="45" spans="1:35" ht="11.1" customHeight="1">
      <c r="A45" s="14"/>
      <c r="B45" s="240" t="s">
        <v>391</v>
      </c>
      <c r="C45" s="361">
        <v>1106.7916666666667</v>
      </c>
      <c r="D45" s="361">
        <v>3530.5128205128208</v>
      </c>
      <c r="E45" s="361">
        <v>1437.7800751879699</v>
      </c>
      <c r="F45" s="360">
        <v>0</v>
      </c>
      <c r="G45" s="361">
        <v>1021.279411764706</v>
      </c>
      <c r="H45" s="361">
        <v>1028.5714285714287</v>
      </c>
      <c r="I45" s="360">
        <v>0</v>
      </c>
      <c r="J45" s="360">
        <v>0</v>
      </c>
      <c r="K45" s="361">
        <v>27125</v>
      </c>
      <c r="L45" s="361">
        <v>9576.1904761904752</v>
      </c>
      <c r="M45" s="14"/>
      <c r="N45" s="240" t="s">
        <v>391</v>
      </c>
      <c r="O45" s="361">
        <v>4021.166666666667</v>
      </c>
      <c r="P45" s="361">
        <v>27361.250000000004</v>
      </c>
      <c r="Q45" s="360">
        <v>7178</v>
      </c>
      <c r="R45" s="361">
        <v>27771.84210526316</v>
      </c>
      <c r="S45" s="361">
        <v>15972.916666666668</v>
      </c>
      <c r="T45" s="361">
        <v>11877.151767151769</v>
      </c>
      <c r="U45" s="360">
        <v>0</v>
      </c>
      <c r="V45" s="361">
        <v>8162.0000000000009</v>
      </c>
      <c r="W45" s="361">
        <v>7398.4999999999991</v>
      </c>
      <c r="X45" s="361">
        <v>6140</v>
      </c>
      <c r="Y45" s="14"/>
      <c r="Z45" s="240" t="s">
        <v>391</v>
      </c>
      <c r="AA45" s="360">
        <v>0</v>
      </c>
      <c r="AB45" s="361">
        <v>2860</v>
      </c>
      <c r="AC45" s="360">
        <v>0</v>
      </c>
      <c r="AD45" s="361">
        <v>1233.2708333333333</v>
      </c>
      <c r="AE45" s="360">
        <v>0</v>
      </c>
      <c r="AF45" s="360">
        <v>0</v>
      </c>
      <c r="AG45" s="361">
        <v>61276.222222222219</v>
      </c>
      <c r="AH45" s="360">
        <v>0</v>
      </c>
      <c r="AI45" s="361">
        <v>16527.785714285717</v>
      </c>
    </row>
    <row r="46" spans="1:35" ht="11.1" customHeight="1">
      <c r="A46" s="14" t="s">
        <v>45</v>
      </c>
      <c r="B46" s="240" t="s">
        <v>92</v>
      </c>
      <c r="C46" s="360">
        <v>0</v>
      </c>
      <c r="D46" s="361">
        <v>1644.0000000000002</v>
      </c>
      <c r="E46" s="361">
        <v>1371.5824175824173</v>
      </c>
      <c r="F46" s="361">
        <v>1424.9357601713059</v>
      </c>
      <c r="G46" s="360">
        <v>0</v>
      </c>
      <c r="H46" s="360">
        <v>0</v>
      </c>
      <c r="I46" s="361">
        <v>12864.415584415585</v>
      </c>
      <c r="J46" s="360">
        <v>0</v>
      </c>
      <c r="K46" s="360">
        <v>0</v>
      </c>
      <c r="L46" s="361">
        <v>21639.220630372492</v>
      </c>
      <c r="M46" s="14" t="s">
        <v>45</v>
      </c>
      <c r="N46" s="240" t="s">
        <v>92</v>
      </c>
      <c r="O46" s="361">
        <v>3594.2339373970344</v>
      </c>
      <c r="P46" s="361">
        <v>17681.151515151516</v>
      </c>
      <c r="Q46" s="361">
        <v>916.66666666666663</v>
      </c>
      <c r="R46" s="360">
        <v>0</v>
      </c>
      <c r="S46" s="361">
        <v>14673.844827586207</v>
      </c>
      <c r="T46" s="361">
        <v>18505.613417586959</v>
      </c>
      <c r="U46" s="361">
        <v>13609.932010135135</v>
      </c>
      <c r="V46" s="360">
        <v>0</v>
      </c>
      <c r="W46" s="361">
        <v>9073.7152209492633</v>
      </c>
      <c r="X46" s="361">
        <v>10246.83844011142</v>
      </c>
      <c r="Y46" s="14" t="s">
        <v>45</v>
      </c>
      <c r="Z46" s="240" t="s">
        <v>92</v>
      </c>
      <c r="AA46" s="360">
        <v>0</v>
      </c>
      <c r="AB46" s="361">
        <v>1292.7848101265822</v>
      </c>
      <c r="AC46" s="360">
        <v>0</v>
      </c>
      <c r="AD46" s="361">
        <v>1311.7990970654628</v>
      </c>
      <c r="AE46" s="361">
        <v>1163.0434782608697</v>
      </c>
      <c r="AF46" s="360">
        <v>0</v>
      </c>
      <c r="AG46" s="360">
        <v>0</v>
      </c>
      <c r="AH46" s="360">
        <v>0</v>
      </c>
      <c r="AI46" s="361">
        <v>18228.571428571431</v>
      </c>
    </row>
    <row r="47" spans="1:35" ht="11.1" customHeight="1">
      <c r="A47" s="14"/>
      <c r="B47" s="240" t="s">
        <v>391</v>
      </c>
      <c r="C47" s="360">
        <v>0</v>
      </c>
      <c r="D47" s="361">
        <v>1666.7237517498831</v>
      </c>
      <c r="E47" s="361">
        <v>1376.0409924487597</v>
      </c>
      <c r="F47" s="361">
        <v>1428.284793814433</v>
      </c>
      <c r="G47" s="360">
        <v>9800</v>
      </c>
      <c r="H47" s="360">
        <v>0</v>
      </c>
      <c r="I47" s="361">
        <v>14279.825396825396</v>
      </c>
      <c r="J47" s="360">
        <v>0</v>
      </c>
      <c r="K47" s="360">
        <v>0</v>
      </c>
      <c r="L47" s="361">
        <v>21905.648414985593</v>
      </c>
      <c r="M47" s="14"/>
      <c r="N47" s="240" t="s">
        <v>391</v>
      </c>
      <c r="O47" s="361">
        <v>3479.7619047619046</v>
      </c>
      <c r="P47" s="361">
        <v>14478.153846153846</v>
      </c>
      <c r="Q47" s="361">
        <v>2500</v>
      </c>
      <c r="R47" s="360">
        <v>0</v>
      </c>
      <c r="S47" s="361">
        <v>14994.679521276596</v>
      </c>
      <c r="T47" s="361">
        <v>19456.249833242371</v>
      </c>
      <c r="U47" s="361">
        <v>14757.859533245266</v>
      </c>
      <c r="V47" s="360">
        <v>0</v>
      </c>
      <c r="W47" s="361">
        <v>9316.0754716981137</v>
      </c>
      <c r="X47" s="361">
        <v>10069.524444444445</v>
      </c>
      <c r="Y47" s="14"/>
      <c r="Z47" s="240" t="s">
        <v>391</v>
      </c>
      <c r="AA47" s="360">
        <v>0</v>
      </c>
      <c r="AB47" s="361">
        <v>1319.8744769874477</v>
      </c>
      <c r="AC47" s="360">
        <v>0</v>
      </c>
      <c r="AD47" s="361">
        <v>1713.1865284974094</v>
      </c>
      <c r="AE47" s="361">
        <v>630.24096385542168</v>
      </c>
      <c r="AF47" s="360">
        <v>0</v>
      </c>
      <c r="AG47" s="360">
        <v>0</v>
      </c>
      <c r="AH47" s="360">
        <v>0</v>
      </c>
      <c r="AI47" s="361">
        <v>18336.326530612245</v>
      </c>
    </row>
    <row r="48" spans="1:35" ht="11.1" customHeight="1">
      <c r="A48" s="14" t="s">
        <v>46</v>
      </c>
      <c r="B48" s="240" t="s">
        <v>92</v>
      </c>
      <c r="C48" s="361">
        <v>672.14012041598244</v>
      </c>
      <c r="D48" s="361">
        <v>4515.2214990552175</v>
      </c>
      <c r="E48" s="361">
        <v>856.16438356164383</v>
      </c>
      <c r="F48" s="361">
        <v>8124.1172606339305</v>
      </c>
      <c r="G48" s="361">
        <v>756.09756097560978</v>
      </c>
      <c r="H48" s="360">
        <v>0</v>
      </c>
      <c r="I48" s="361">
        <v>0</v>
      </c>
      <c r="J48" s="361">
        <v>6000</v>
      </c>
      <c r="K48" s="361">
        <v>25333.333333333332</v>
      </c>
      <c r="L48" s="361">
        <v>0</v>
      </c>
      <c r="M48" s="14" t="s">
        <v>46</v>
      </c>
      <c r="N48" s="240" t="s">
        <v>92</v>
      </c>
      <c r="O48" s="361">
        <v>2011.3636363636363</v>
      </c>
      <c r="P48" s="361">
        <v>10909.090909090908</v>
      </c>
      <c r="Q48" s="361">
        <v>1857.1428571428571</v>
      </c>
      <c r="R48" s="361">
        <v>21293.103448275862</v>
      </c>
      <c r="S48" s="361">
        <v>5682.3529411764712</v>
      </c>
      <c r="T48" s="361">
        <v>10788.751714677641</v>
      </c>
      <c r="U48" s="361">
        <v>7076.3052208835343</v>
      </c>
      <c r="V48" s="361">
        <v>23023.809523809527</v>
      </c>
      <c r="W48" s="361">
        <v>2659.2920353982299</v>
      </c>
      <c r="X48" s="361">
        <v>3018.7265917602995</v>
      </c>
      <c r="Y48" s="14" t="s">
        <v>46</v>
      </c>
      <c r="Z48" s="240" t="s">
        <v>92</v>
      </c>
      <c r="AA48" s="361">
        <v>10000</v>
      </c>
      <c r="AB48" s="361">
        <v>845.85289514866975</v>
      </c>
      <c r="AC48" s="360">
        <v>0</v>
      </c>
      <c r="AD48" s="361">
        <v>896.10389610389609</v>
      </c>
      <c r="AE48" s="361">
        <v>678.89908256880733</v>
      </c>
      <c r="AF48" s="361">
        <v>159768.49512811261</v>
      </c>
      <c r="AG48" s="360">
        <v>0</v>
      </c>
      <c r="AH48" s="360">
        <v>0</v>
      </c>
      <c r="AI48" s="360">
        <v>0</v>
      </c>
    </row>
    <row r="49" spans="1:35" ht="11.1" customHeight="1">
      <c r="A49" s="14"/>
      <c r="B49" s="240" t="s">
        <v>391</v>
      </c>
      <c r="C49" s="361">
        <v>965.83996256434261</v>
      </c>
      <c r="D49" s="361">
        <v>4013.7092602172793</v>
      </c>
      <c r="E49" s="361">
        <v>1134.238310708899</v>
      </c>
      <c r="F49" s="361">
        <v>8157.6760812856273</v>
      </c>
      <c r="G49" s="361">
        <v>868.42105263157896</v>
      </c>
      <c r="H49" s="360">
        <v>0</v>
      </c>
      <c r="I49" s="360">
        <v>0</v>
      </c>
      <c r="J49" s="361">
        <v>6867.469879518072</v>
      </c>
      <c r="K49" s="361">
        <v>17200</v>
      </c>
      <c r="L49" s="360">
        <v>0</v>
      </c>
      <c r="M49" s="14"/>
      <c r="N49" s="240" t="s">
        <v>391</v>
      </c>
      <c r="O49" s="361">
        <v>1994.6236559139786</v>
      </c>
      <c r="P49" s="361">
        <v>5423.5294117647063</v>
      </c>
      <c r="Q49" s="361">
        <v>3000</v>
      </c>
      <c r="R49" s="361">
        <v>21525.423728813559</v>
      </c>
      <c r="S49" s="361">
        <v>6000</v>
      </c>
      <c r="T49" s="361">
        <v>12293.264248704663</v>
      </c>
      <c r="U49" s="361">
        <v>8259.0090090090089</v>
      </c>
      <c r="V49" s="361">
        <v>14551.79282868526</v>
      </c>
      <c r="W49" s="361">
        <v>4716.4502164502173</v>
      </c>
      <c r="X49" s="361">
        <v>2569.7674418604652</v>
      </c>
      <c r="Y49" s="14"/>
      <c r="Z49" s="240" t="s">
        <v>391</v>
      </c>
      <c r="AA49" s="361">
        <v>2566.579634464752</v>
      </c>
      <c r="AB49" s="361">
        <v>873.08003233629745</v>
      </c>
      <c r="AC49" s="360">
        <v>0</v>
      </c>
      <c r="AD49" s="361">
        <v>854.4600938967136</v>
      </c>
      <c r="AE49" s="361">
        <v>966.21621621621625</v>
      </c>
      <c r="AF49" s="361">
        <v>139573.50878990535</v>
      </c>
      <c r="AG49" s="360">
        <v>0</v>
      </c>
      <c r="AH49" s="360">
        <v>0</v>
      </c>
      <c r="AI49" s="360">
        <v>0</v>
      </c>
    </row>
    <row r="50" spans="1:35" ht="11.1" customHeight="1">
      <c r="A50" s="14" t="s">
        <v>47</v>
      </c>
      <c r="B50" s="240" t="s">
        <v>92</v>
      </c>
      <c r="C50" s="361">
        <v>1140.8345120226311</v>
      </c>
      <c r="D50" s="361">
        <v>1649.2277416889569</v>
      </c>
      <c r="E50" s="361">
        <v>1640.4369918699188</v>
      </c>
      <c r="F50" s="361">
        <v>1823.6842105263158</v>
      </c>
      <c r="G50" s="361">
        <v>1136.7706933289626</v>
      </c>
      <c r="H50" s="361">
        <v>1095.5161531641359</v>
      </c>
      <c r="I50" s="360">
        <v>0</v>
      </c>
      <c r="J50" s="360">
        <v>0</v>
      </c>
      <c r="K50" s="360">
        <v>0</v>
      </c>
      <c r="L50" s="361">
        <v>10098.901098901099</v>
      </c>
      <c r="M50" s="14" t="s">
        <v>47</v>
      </c>
      <c r="N50" s="240" t="s">
        <v>92</v>
      </c>
      <c r="O50" s="360">
        <v>0</v>
      </c>
      <c r="P50" s="361">
        <v>7510.5263157894733</v>
      </c>
      <c r="Q50" s="360">
        <v>0</v>
      </c>
      <c r="R50" s="361">
        <v>17233.554083885214</v>
      </c>
      <c r="S50" s="361">
        <v>0</v>
      </c>
      <c r="T50" s="361">
        <v>13777.185947723614</v>
      </c>
      <c r="U50" s="361">
        <v>11218.767377201111</v>
      </c>
      <c r="V50" s="361">
        <v>9285.3061224489793</v>
      </c>
      <c r="W50" s="361">
        <v>8330.7627311522047</v>
      </c>
      <c r="X50" s="361">
        <v>6763.5474293989864</v>
      </c>
      <c r="Y50" s="14" t="s">
        <v>47</v>
      </c>
      <c r="Z50" s="240" t="s">
        <v>92</v>
      </c>
      <c r="AA50" s="360">
        <v>0</v>
      </c>
      <c r="AB50" s="361">
        <v>1174.2056074766356</v>
      </c>
      <c r="AC50" s="360">
        <v>0</v>
      </c>
      <c r="AD50" s="361">
        <v>1235.3601716053079</v>
      </c>
      <c r="AE50" s="361">
        <v>1127.2297297297298</v>
      </c>
      <c r="AF50" s="360">
        <v>0</v>
      </c>
      <c r="AG50" s="360">
        <v>0</v>
      </c>
      <c r="AH50" s="361">
        <v>22342.102137039983</v>
      </c>
      <c r="AI50" s="361">
        <v>25827.874283428875</v>
      </c>
    </row>
    <row r="51" spans="1:35" ht="11.1" customHeight="1">
      <c r="A51" s="14"/>
      <c r="B51" s="240" t="s">
        <v>391</v>
      </c>
      <c r="C51" s="361">
        <v>1398.980190755686</v>
      </c>
      <c r="D51" s="361">
        <v>1683.5276419706656</v>
      </c>
      <c r="E51" s="361">
        <v>1635.5399408284025</v>
      </c>
      <c r="F51" s="361">
        <v>1830.9523809523812</v>
      </c>
      <c r="G51" s="361">
        <v>1187.6092233009711</v>
      </c>
      <c r="H51" s="361">
        <v>1102.0035604016578</v>
      </c>
      <c r="I51" s="360">
        <v>0</v>
      </c>
      <c r="J51" s="360">
        <v>0</v>
      </c>
      <c r="K51" s="360">
        <v>0</v>
      </c>
      <c r="L51" s="361">
        <v>10001.785714285714</v>
      </c>
      <c r="M51" s="14"/>
      <c r="N51" s="240" t="s">
        <v>391</v>
      </c>
      <c r="O51" s="360">
        <v>0</v>
      </c>
      <c r="P51" s="361">
        <v>7675</v>
      </c>
      <c r="Q51" s="360">
        <v>0</v>
      </c>
      <c r="R51" s="361">
        <v>16560.000000000004</v>
      </c>
      <c r="S51" s="360">
        <v>0</v>
      </c>
      <c r="T51" s="361">
        <v>13725.668297406957</v>
      </c>
      <c r="U51" s="361">
        <v>13122.177954847277</v>
      </c>
      <c r="V51" s="361">
        <v>11345.081967213113</v>
      </c>
      <c r="W51" s="361">
        <v>8360.0448053766449</v>
      </c>
      <c r="X51" s="361">
        <v>6699.8574991093692</v>
      </c>
      <c r="Y51" s="14"/>
      <c r="Z51" s="240" t="s">
        <v>391</v>
      </c>
      <c r="AA51" s="360">
        <v>0</v>
      </c>
      <c r="AB51" s="361">
        <v>1199.4746059544659</v>
      </c>
      <c r="AC51" s="360">
        <v>0</v>
      </c>
      <c r="AD51" s="361">
        <v>1279.5861108347428</v>
      </c>
      <c r="AE51" s="361">
        <v>1012.4186046511627</v>
      </c>
      <c r="AF51" s="360">
        <v>0</v>
      </c>
      <c r="AG51" s="360">
        <v>0</v>
      </c>
      <c r="AH51" s="361">
        <v>22712.726887192537</v>
      </c>
      <c r="AI51" s="361">
        <v>28608.587650816182</v>
      </c>
    </row>
    <row r="52" spans="1:35" ht="11.1" customHeight="1">
      <c r="A52" s="14" t="s">
        <v>83</v>
      </c>
      <c r="B52" s="240" t="s">
        <v>92</v>
      </c>
      <c r="C52" s="360">
        <v>0</v>
      </c>
      <c r="D52" s="361">
        <v>2480.1294130195188</v>
      </c>
      <c r="E52" s="360">
        <v>0</v>
      </c>
      <c r="F52" s="361">
        <v>7449.1302227280112</v>
      </c>
      <c r="G52" s="360">
        <v>0</v>
      </c>
      <c r="H52" s="360">
        <v>0</v>
      </c>
      <c r="I52" s="360">
        <v>699.99999999999989</v>
      </c>
      <c r="J52" s="360">
        <v>0</v>
      </c>
      <c r="K52" s="361">
        <v>14771.812080536913</v>
      </c>
      <c r="L52" s="360">
        <v>0</v>
      </c>
      <c r="M52" s="14" t="s">
        <v>83</v>
      </c>
      <c r="N52" s="240" t="s">
        <v>92</v>
      </c>
      <c r="O52" s="360">
        <v>0</v>
      </c>
      <c r="P52" s="360">
        <v>0</v>
      </c>
      <c r="Q52" s="360">
        <v>0</v>
      </c>
      <c r="R52" s="360">
        <v>0</v>
      </c>
      <c r="S52" s="360">
        <v>0</v>
      </c>
      <c r="T52" s="360">
        <v>0</v>
      </c>
      <c r="U52" s="361">
        <v>15243.517494426011</v>
      </c>
      <c r="V52" s="360">
        <v>0</v>
      </c>
      <c r="W52" s="360">
        <v>0</v>
      </c>
      <c r="X52" s="360">
        <v>0</v>
      </c>
      <c r="Y52" s="14" t="s">
        <v>83</v>
      </c>
      <c r="Z52" s="240" t="s">
        <v>92</v>
      </c>
      <c r="AA52" s="360">
        <v>0</v>
      </c>
      <c r="AB52" s="361">
        <v>947.92944785276075</v>
      </c>
      <c r="AC52" s="360">
        <v>0</v>
      </c>
      <c r="AD52" s="360">
        <v>0</v>
      </c>
      <c r="AE52" s="360">
        <v>0</v>
      </c>
      <c r="AF52" s="360">
        <v>0</v>
      </c>
      <c r="AG52" s="360">
        <v>0</v>
      </c>
      <c r="AH52" s="360">
        <v>0</v>
      </c>
      <c r="AI52" s="360">
        <v>0</v>
      </c>
    </row>
    <row r="53" spans="1:35" ht="11.1" customHeight="1">
      <c r="A53" s="14"/>
      <c r="B53" s="240" t="s">
        <v>391</v>
      </c>
      <c r="C53" s="360">
        <v>0</v>
      </c>
      <c r="D53" s="361">
        <v>2789.1674186971495</v>
      </c>
      <c r="E53" s="360">
        <v>0</v>
      </c>
      <c r="F53" s="361">
        <v>7746.1806202582184</v>
      </c>
      <c r="G53" s="360">
        <v>0</v>
      </c>
      <c r="H53" s="360">
        <v>0</v>
      </c>
      <c r="I53" s="361">
        <v>0</v>
      </c>
      <c r="J53" s="360">
        <v>0</v>
      </c>
      <c r="K53" s="361">
        <v>13256.038647342995</v>
      </c>
      <c r="L53" s="360">
        <v>0</v>
      </c>
      <c r="M53" s="14"/>
      <c r="N53" s="240" t="s">
        <v>391</v>
      </c>
      <c r="O53" s="360">
        <v>0</v>
      </c>
      <c r="P53" s="360">
        <v>0</v>
      </c>
      <c r="Q53" s="360">
        <v>0</v>
      </c>
      <c r="R53" s="360">
        <v>0</v>
      </c>
      <c r="S53" s="360">
        <v>0</v>
      </c>
      <c r="T53" s="360">
        <v>0</v>
      </c>
      <c r="U53" s="361">
        <v>15319.207823359369</v>
      </c>
      <c r="V53" s="360">
        <v>0</v>
      </c>
      <c r="W53" s="360">
        <v>0</v>
      </c>
      <c r="X53" s="360">
        <v>0</v>
      </c>
      <c r="Y53" s="14"/>
      <c r="Z53" s="240" t="s">
        <v>391</v>
      </c>
      <c r="AA53" s="360">
        <v>0</v>
      </c>
      <c r="AB53" s="361">
        <v>945.05721518987332</v>
      </c>
      <c r="AC53" s="360">
        <v>0</v>
      </c>
      <c r="AD53" s="360">
        <v>0</v>
      </c>
      <c r="AE53" s="360">
        <v>0</v>
      </c>
      <c r="AF53" s="360">
        <v>0</v>
      </c>
      <c r="AG53" s="360">
        <v>0</v>
      </c>
      <c r="AH53" s="360">
        <v>0</v>
      </c>
      <c r="AI53" s="360">
        <v>0</v>
      </c>
    </row>
    <row r="54" spans="1:35" ht="11.1" customHeight="1">
      <c r="A54" s="14" t="s">
        <v>81</v>
      </c>
      <c r="B54" s="240" t="s">
        <v>92</v>
      </c>
      <c r="C54" s="361">
        <v>0</v>
      </c>
      <c r="D54" s="361">
        <v>2800</v>
      </c>
      <c r="E54" s="361">
        <v>3846.311475409836</v>
      </c>
      <c r="F54" s="360">
        <v>0</v>
      </c>
      <c r="G54" s="360">
        <v>0</v>
      </c>
      <c r="H54" s="361">
        <v>2156.8047337278108</v>
      </c>
      <c r="I54" s="361">
        <v>10080.100125156445</v>
      </c>
      <c r="J54" s="360">
        <v>0</v>
      </c>
      <c r="K54" s="361">
        <v>39177.96610169491</v>
      </c>
      <c r="L54" s="361">
        <v>34477.064220183485</v>
      </c>
      <c r="M54" s="14" t="s">
        <v>81</v>
      </c>
      <c r="N54" s="240" t="s">
        <v>92</v>
      </c>
      <c r="O54" s="361">
        <v>8500</v>
      </c>
      <c r="P54" s="360">
        <v>0</v>
      </c>
      <c r="Q54" s="361">
        <v>10000</v>
      </c>
      <c r="R54" s="361">
        <v>32151.111111111113</v>
      </c>
      <c r="S54" s="361">
        <v>14425.531914893616</v>
      </c>
      <c r="T54" s="361">
        <v>18681.25</v>
      </c>
      <c r="U54" s="360">
        <v>0</v>
      </c>
      <c r="V54" s="361">
        <v>13050</v>
      </c>
      <c r="W54" s="360">
        <v>0</v>
      </c>
      <c r="X54" s="360">
        <v>0</v>
      </c>
      <c r="Y54" s="14" t="s">
        <v>81</v>
      </c>
      <c r="Z54" s="240" t="s">
        <v>92</v>
      </c>
      <c r="AA54" s="361">
        <v>5500</v>
      </c>
      <c r="AB54" s="360">
        <v>0</v>
      </c>
      <c r="AC54" s="360">
        <v>0</v>
      </c>
      <c r="AD54" s="360">
        <v>0</v>
      </c>
      <c r="AE54" s="360">
        <v>0</v>
      </c>
      <c r="AF54" s="360">
        <v>0</v>
      </c>
      <c r="AG54" s="361">
        <v>46808.859721082852</v>
      </c>
      <c r="AH54" s="360">
        <v>0</v>
      </c>
      <c r="AI54" s="361">
        <v>11343.75</v>
      </c>
    </row>
    <row r="55" spans="1:35" ht="11.1" customHeight="1">
      <c r="A55" s="14"/>
      <c r="B55" s="240" t="s">
        <v>391</v>
      </c>
      <c r="C55" s="360">
        <v>0</v>
      </c>
      <c r="D55" s="361">
        <v>0</v>
      </c>
      <c r="E55" s="361">
        <v>3201.0968921389399</v>
      </c>
      <c r="F55" s="360">
        <v>0</v>
      </c>
      <c r="G55" s="360">
        <v>0</v>
      </c>
      <c r="H55" s="361">
        <v>1724.1379310344826</v>
      </c>
      <c r="I55" s="361">
        <v>11729.312762973352</v>
      </c>
      <c r="J55" s="360">
        <v>0</v>
      </c>
      <c r="K55" s="361">
        <v>37495.495495495496</v>
      </c>
      <c r="L55" s="361">
        <v>34045.454545454544</v>
      </c>
      <c r="M55" s="14"/>
      <c r="N55" s="240" t="s">
        <v>391</v>
      </c>
      <c r="O55" s="361">
        <v>7750</v>
      </c>
      <c r="P55" s="360">
        <v>0</v>
      </c>
      <c r="Q55" s="361">
        <v>10750</v>
      </c>
      <c r="R55" s="361">
        <v>30106.995884773663</v>
      </c>
      <c r="S55" s="361">
        <v>13676.767676767677</v>
      </c>
      <c r="T55" s="361">
        <v>19919.708029197081</v>
      </c>
      <c r="U55" s="360">
        <v>0</v>
      </c>
      <c r="V55" s="361">
        <v>15606.557377049179</v>
      </c>
      <c r="W55" s="360">
        <v>0</v>
      </c>
      <c r="X55" s="360">
        <v>0</v>
      </c>
      <c r="Y55" s="14"/>
      <c r="Z55" s="240" t="s">
        <v>391</v>
      </c>
      <c r="AA55" s="361">
        <v>5692.3076923076924</v>
      </c>
      <c r="AB55" s="360">
        <v>0</v>
      </c>
      <c r="AC55" s="360">
        <v>0</v>
      </c>
      <c r="AD55" s="360">
        <v>0</v>
      </c>
      <c r="AE55" s="360">
        <v>0</v>
      </c>
      <c r="AF55" s="360">
        <v>0</v>
      </c>
      <c r="AG55" s="361">
        <v>47316.100443131458</v>
      </c>
      <c r="AH55" s="360">
        <v>0</v>
      </c>
      <c r="AI55" s="361">
        <v>0</v>
      </c>
    </row>
    <row r="56" spans="1:35" ht="11.1" customHeight="1">
      <c r="A56" s="14" t="s">
        <v>82</v>
      </c>
      <c r="B56" s="240" t="s">
        <v>92</v>
      </c>
      <c r="C56" s="360">
        <v>0</v>
      </c>
      <c r="D56" s="361">
        <v>2975.3999135322092</v>
      </c>
      <c r="E56" s="360">
        <v>0</v>
      </c>
      <c r="F56" s="361">
        <v>8819.4087688219661</v>
      </c>
      <c r="G56" s="360">
        <v>0</v>
      </c>
      <c r="H56" s="360">
        <v>0</v>
      </c>
      <c r="I56" s="361">
        <v>8781.818181818182</v>
      </c>
      <c r="J56" s="360">
        <v>0</v>
      </c>
      <c r="K56" s="361">
        <v>15000</v>
      </c>
      <c r="L56" s="361">
        <v>8215.3846153846152</v>
      </c>
      <c r="M56" s="14" t="s">
        <v>82</v>
      </c>
      <c r="N56" s="240" t="s">
        <v>92</v>
      </c>
      <c r="O56" s="360">
        <v>0</v>
      </c>
      <c r="P56" s="360">
        <v>0</v>
      </c>
      <c r="Q56" s="360">
        <v>0</v>
      </c>
      <c r="R56" s="360">
        <v>0</v>
      </c>
      <c r="S56" s="361">
        <v>5914.7882411559549</v>
      </c>
      <c r="T56" s="360">
        <v>0</v>
      </c>
      <c r="U56" s="361">
        <v>14182.040816326533</v>
      </c>
      <c r="V56" s="361">
        <v>7287.5</v>
      </c>
      <c r="W56" s="360">
        <v>0</v>
      </c>
      <c r="X56" s="360">
        <v>0</v>
      </c>
      <c r="Y56" s="14" t="s">
        <v>82</v>
      </c>
      <c r="Z56" s="240" t="s">
        <v>92</v>
      </c>
      <c r="AA56" s="360">
        <v>0</v>
      </c>
      <c r="AB56" s="360">
        <v>0</v>
      </c>
      <c r="AC56" s="360">
        <v>0</v>
      </c>
      <c r="AD56" s="360">
        <v>0</v>
      </c>
      <c r="AE56" s="360">
        <v>0</v>
      </c>
      <c r="AF56" s="360">
        <v>0</v>
      </c>
      <c r="AG56" s="360">
        <v>0</v>
      </c>
      <c r="AH56" s="360">
        <v>0</v>
      </c>
      <c r="AI56" s="360">
        <v>0</v>
      </c>
    </row>
    <row r="57" spans="1:35" ht="11.1" customHeight="1">
      <c r="A57" s="14"/>
      <c r="B57" s="240" t="s">
        <v>391</v>
      </c>
      <c r="C57" s="360">
        <v>0</v>
      </c>
      <c r="D57" s="361">
        <v>3768.2877343990162</v>
      </c>
      <c r="E57" s="360">
        <v>0</v>
      </c>
      <c r="F57" s="361">
        <v>8695.9649280737467</v>
      </c>
      <c r="G57" s="360">
        <v>0</v>
      </c>
      <c r="H57" s="360">
        <v>0</v>
      </c>
      <c r="I57" s="361">
        <v>10493.684210526315</v>
      </c>
      <c r="J57" s="360">
        <v>0</v>
      </c>
      <c r="K57" s="361">
        <v>17000</v>
      </c>
      <c r="L57" s="361">
        <v>6310.9090909090919</v>
      </c>
      <c r="M57" s="14"/>
      <c r="N57" s="240" t="s">
        <v>391</v>
      </c>
      <c r="O57" s="360">
        <v>0</v>
      </c>
      <c r="P57" s="360">
        <v>0</v>
      </c>
      <c r="Q57" s="360">
        <v>0</v>
      </c>
      <c r="R57" s="360">
        <v>0</v>
      </c>
      <c r="S57" s="361">
        <v>7071.6675489677082</v>
      </c>
      <c r="T57" s="360">
        <v>0</v>
      </c>
      <c r="U57" s="361">
        <v>16440.423921271762</v>
      </c>
      <c r="V57" s="361">
        <v>7527.2727272727261</v>
      </c>
      <c r="W57" s="360">
        <v>0</v>
      </c>
      <c r="X57" s="360">
        <v>0</v>
      </c>
      <c r="Y57" s="14"/>
      <c r="Z57" s="240" t="s">
        <v>391</v>
      </c>
      <c r="AA57" s="360">
        <v>0</v>
      </c>
      <c r="AB57" s="360">
        <v>0</v>
      </c>
      <c r="AC57" s="360">
        <v>0</v>
      </c>
      <c r="AD57" s="360">
        <v>0</v>
      </c>
      <c r="AE57" s="360">
        <v>0</v>
      </c>
      <c r="AF57" s="360">
        <v>0</v>
      </c>
      <c r="AG57" s="360">
        <v>0</v>
      </c>
      <c r="AH57" s="360">
        <v>0</v>
      </c>
      <c r="AI57" s="360">
        <v>0</v>
      </c>
    </row>
    <row r="58" spans="1:35" ht="11.1" customHeight="1">
      <c r="A58" s="14" t="s">
        <v>84</v>
      </c>
      <c r="B58" s="240" t="s">
        <v>92</v>
      </c>
      <c r="C58" s="360">
        <v>0</v>
      </c>
      <c r="D58" s="361">
        <v>2406.8118384100239</v>
      </c>
      <c r="E58" s="360">
        <v>0</v>
      </c>
      <c r="F58" s="361">
        <v>4431.5177025963803</v>
      </c>
      <c r="G58" s="360">
        <v>0</v>
      </c>
      <c r="H58" s="360">
        <v>0</v>
      </c>
      <c r="I58" s="361">
        <v>3417.5</v>
      </c>
      <c r="J58" s="360">
        <v>0</v>
      </c>
      <c r="K58" s="360">
        <v>5520</v>
      </c>
      <c r="L58" s="360">
        <v>11675</v>
      </c>
      <c r="M58" s="14" t="s">
        <v>84</v>
      </c>
      <c r="N58" s="240" t="s">
        <v>92</v>
      </c>
      <c r="O58" s="360">
        <v>0</v>
      </c>
      <c r="P58" s="360">
        <v>0</v>
      </c>
      <c r="Q58" s="360">
        <v>0</v>
      </c>
      <c r="R58" s="360">
        <v>0</v>
      </c>
      <c r="S58" s="360">
        <v>0</v>
      </c>
      <c r="T58" s="360">
        <v>0</v>
      </c>
      <c r="U58" s="361">
        <v>12410.529928356827</v>
      </c>
      <c r="V58" s="361">
        <v>5357.2549019607832</v>
      </c>
      <c r="W58" s="360">
        <v>0</v>
      </c>
      <c r="X58" s="360">
        <v>0</v>
      </c>
      <c r="Y58" s="14" t="s">
        <v>84</v>
      </c>
      <c r="Z58" s="240" t="s">
        <v>92</v>
      </c>
      <c r="AA58" s="360">
        <v>0</v>
      </c>
      <c r="AB58" s="361">
        <v>0</v>
      </c>
      <c r="AC58" s="360">
        <v>0</v>
      </c>
      <c r="AD58" s="360">
        <v>0</v>
      </c>
      <c r="AE58" s="360">
        <v>0</v>
      </c>
      <c r="AF58" s="360">
        <v>0</v>
      </c>
      <c r="AG58" s="360">
        <v>0</v>
      </c>
      <c r="AH58" s="360">
        <v>0</v>
      </c>
      <c r="AI58" s="360">
        <v>0</v>
      </c>
    </row>
    <row r="59" spans="1:35" ht="11.1" customHeight="1">
      <c r="A59" s="16"/>
      <c r="B59" s="239" t="s">
        <v>391</v>
      </c>
      <c r="C59" s="363">
        <v>0</v>
      </c>
      <c r="D59" s="364">
        <v>2242.9143367043425</v>
      </c>
      <c r="E59" s="363">
        <v>0</v>
      </c>
      <c r="F59" s="364">
        <v>4423.9830801531434</v>
      </c>
      <c r="G59" s="363">
        <v>0</v>
      </c>
      <c r="H59" s="363">
        <v>0</v>
      </c>
      <c r="I59" s="364">
        <v>0</v>
      </c>
      <c r="J59" s="363">
        <v>0</v>
      </c>
      <c r="K59" s="364">
        <v>4716.1538461538457</v>
      </c>
      <c r="L59" s="364">
        <v>0</v>
      </c>
      <c r="M59" s="16"/>
      <c r="N59" s="239" t="s">
        <v>391</v>
      </c>
      <c r="O59" s="363">
        <v>0</v>
      </c>
      <c r="P59" s="363">
        <v>0</v>
      </c>
      <c r="Q59" s="363">
        <v>0</v>
      </c>
      <c r="R59" s="363">
        <v>0</v>
      </c>
      <c r="S59" s="363">
        <v>0</v>
      </c>
      <c r="T59" s="363">
        <v>0</v>
      </c>
      <c r="U59" s="364">
        <v>12244.374809989144</v>
      </c>
      <c r="V59" s="364">
        <v>4950.4109589041109</v>
      </c>
      <c r="W59" s="363">
        <v>0</v>
      </c>
      <c r="X59" s="363">
        <v>0</v>
      </c>
      <c r="Y59" s="16"/>
      <c r="Z59" s="239" t="s">
        <v>391</v>
      </c>
      <c r="AA59" s="363">
        <v>0</v>
      </c>
      <c r="AB59" s="363">
        <v>1458.7499999999998</v>
      </c>
      <c r="AC59" s="363">
        <v>0</v>
      </c>
      <c r="AD59" s="363">
        <v>0</v>
      </c>
      <c r="AE59" s="363">
        <v>0</v>
      </c>
      <c r="AF59" s="363">
        <v>0</v>
      </c>
      <c r="AG59" s="363">
        <v>0</v>
      </c>
      <c r="AH59" s="363">
        <v>0</v>
      </c>
      <c r="AI59" s="363">
        <v>0</v>
      </c>
    </row>
    <row r="60" spans="1:35" ht="9" customHeight="1">
      <c r="A60" s="198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34" t="s">
        <v>171</v>
      </c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347" t="s">
        <v>171</v>
      </c>
      <c r="Y60" s="246" t="s">
        <v>108</v>
      </c>
      <c r="Z60" s="200"/>
      <c r="AA60" s="200"/>
      <c r="AB60" s="200"/>
      <c r="AC60" s="200"/>
      <c r="AD60" s="200"/>
      <c r="AE60" s="200"/>
      <c r="AF60" s="25"/>
      <c r="AG60" s="25"/>
      <c r="AH60" s="25"/>
      <c r="AI60" s="25"/>
    </row>
    <row r="61" spans="1:35" ht="9" customHeight="1">
      <c r="A61" s="198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46" t="s">
        <v>115</v>
      </c>
      <c r="Z61" s="200"/>
      <c r="AA61" s="200"/>
      <c r="AB61" s="200"/>
      <c r="AC61" s="200"/>
      <c r="AD61" s="200"/>
      <c r="AE61" s="200"/>
      <c r="AF61" s="25"/>
      <c r="AG61" s="25"/>
      <c r="AH61" s="25"/>
      <c r="AI61" s="25"/>
    </row>
    <row r="62" spans="1:35" ht="9" customHeight="1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553" t="s">
        <v>288</v>
      </c>
      <c r="Z62" s="553"/>
      <c r="AA62" s="553"/>
      <c r="AB62" s="553"/>
      <c r="AC62" s="553"/>
      <c r="AD62" s="553"/>
      <c r="AE62" s="553"/>
    </row>
    <row r="63" spans="1:35" ht="12.75">
      <c r="A63" s="198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</row>
    <row r="64" spans="1:35" ht="12.75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</row>
    <row r="65" spans="1:31" ht="12.75">
      <c r="A65" s="198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</row>
  </sheetData>
  <mergeCells count="4">
    <mergeCell ref="Y62:AE62"/>
    <mergeCell ref="A6:A7"/>
    <mergeCell ref="M6:M7"/>
    <mergeCell ref="Y6:Y7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Hoja3"/>
  <dimension ref="A1:G19"/>
  <sheetViews>
    <sheetView showGridLines="0" zoomScale="125" zoomScaleNormal="125" zoomScalePageLayoutView="125" workbookViewId="0">
      <selection activeCell="G5" sqref="G5"/>
    </sheetView>
  </sheetViews>
  <sheetFormatPr baseColWidth="10" defaultColWidth="10.85546875" defaultRowHeight="17.25" customHeight="1"/>
  <cols>
    <col min="1" max="1" width="16.85546875" style="243" customWidth="1"/>
    <col min="2" max="7" width="7.85546875" style="243" customWidth="1"/>
    <col min="8" max="16384" width="10.85546875" style="243"/>
  </cols>
  <sheetData>
    <row r="1" spans="1:7" ht="16.5" customHeight="1">
      <c r="A1" s="410" t="s">
        <v>420</v>
      </c>
      <c r="B1" s="411"/>
      <c r="C1" s="412"/>
      <c r="D1" s="413"/>
      <c r="E1" s="412"/>
      <c r="F1" s="412"/>
      <c r="G1" s="413"/>
    </row>
    <row r="2" spans="1:7" ht="12" customHeight="1">
      <c r="A2" s="411" t="s">
        <v>421</v>
      </c>
      <c r="B2" s="411"/>
      <c r="C2" s="412"/>
      <c r="D2" s="413"/>
      <c r="E2" s="412"/>
      <c r="F2" s="412"/>
      <c r="G2" s="413"/>
    </row>
    <row r="3" spans="1:7" ht="12" customHeight="1">
      <c r="A3" s="411" t="s">
        <v>422</v>
      </c>
      <c r="B3" s="411"/>
      <c r="C3" s="412"/>
      <c r="D3" s="413"/>
      <c r="E3" s="412"/>
      <c r="F3" s="412"/>
      <c r="G3" s="413"/>
    </row>
    <row r="4" spans="1:7" ht="2.25" customHeight="1">
      <c r="A4" s="414"/>
      <c r="B4" s="415"/>
      <c r="C4" s="414"/>
      <c r="D4" s="416"/>
      <c r="E4" s="414"/>
      <c r="F4" s="412"/>
      <c r="G4" s="416"/>
    </row>
    <row r="5" spans="1:7" ht="12" customHeight="1">
      <c r="A5" s="518" t="s">
        <v>423</v>
      </c>
      <c r="B5" s="518" t="s">
        <v>424</v>
      </c>
      <c r="C5" s="520"/>
      <c r="D5" s="417" t="s">
        <v>358</v>
      </c>
      <c r="E5" s="520" t="s">
        <v>425</v>
      </c>
      <c r="F5" s="521"/>
      <c r="G5" s="417" t="s">
        <v>358</v>
      </c>
    </row>
    <row r="6" spans="1:7" ht="12" customHeight="1">
      <c r="A6" s="519"/>
      <c r="B6" s="418" t="s">
        <v>426</v>
      </c>
      <c r="C6" s="419" t="s">
        <v>427</v>
      </c>
      <c r="D6" s="420" t="s">
        <v>359</v>
      </c>
      <c r="E6" s="419" t="s">
        <v>426</v>
      </c>
      <c r="F6" s="419" t="s">
        <v>427</v>
      </c>
      <c r="G6" s="420" t="s">
        <v>359</v>
      </c>
    </row>
    <row r="7" spans="1:7" ht="17.25" customHeight="1">
      <c r="A7" s="421" t="s">
        <v>428</v>
      </c>
      <c r="B7" s="422">
        <f>+'[1]C-9'!B7</f>
        <v>6554.9602840145099</v>
      </c>
      <c r="C7" s="422">
        <f>+'[1]C-9'!C7</f>
        <v>6326.5442183056621</v>
      </c>
      <c r="D7" s="423">
        <f>+'[1]C-9'!D7</f>
        <v>-3.4846292854875505</v>
      </c>
      <c r="E7" s="422">
        <f>+'[1]C-9'!E7</f>
        <v>1128.014914084727</v>
      </c>
      <c r="F7" s="422">
        <f>+'[1]C-9'!F7</f>
        <v>1120.4798257303</v>
      </c>
      <c r="G7" s="423">
        <f>+'[1]C-9'!G7</f>
        <v>-0.66799545470025423</v>
      </c>
    </row>
    <row r="8" spans="1:7" ht="17.25" customHeight="1">
      <c r="A8" s="424" t="s">
        <v>429</v>
      </c>
      <c r="B8" s="425">
        <f>+'[1]C-9'!B9</f>
        <v>1169.4926686817498</v>
      </c>
      <c r="C8" s="425">
        <f>+'[1]C-9'!C9</f>
        <v>1080.1164221105</v>
      </c>
      <c r="D8" s="426">
        <f>+'[1]C-9'!D9</f>
        <v>-7.6423092649220763</v>
      </c>
      <c r="E8" s="425">
        <f>+'[1]C-9'!E9</f>
        <v>199.52540900449998</v>
      </c>
      <c r="F8" s="425">
        <f>+'[1]C-9'!F9</f>
        <v>200.96092400000001</v>
      </c>
      <c r="G8" s="426">
        <f>+'[1]C-9'!G9</f>
        <v>0.71946475522204345</v>
      </c>
    </row>
    <row r="9" spans="1:7" ht="17.25" customHeight="1">
      <c r="A9" s="424" t="s">
        <v>430</v>
      </c>
      <c r="B9" s="425">
        <f>+'[1]C-9'!B16</f>
        <v>1842.5952825071995</v>
      </c>
      <c r="C9" s="425">
        <f>++'[1]C-9'!C16</f>
        <v>1891.7184329599997</v>
      </c>
      <c r="D9" s="426">
        <f>+'[1]C-9'!D16</f>
        <v>2.665976132640413</v>
      </c>
      <c r="E9" s="425">
        <f>+'[1]C-9'!E16</f>
        <v>313.68845411951997</v>
      </c>
      <c r="F9" s="425">
        <f>+'[1]C-9'!F16</f>
        <v>302.96802943999995</v>
      </c>
      <c r="G9" s="426">
        <f>+'[1]C-9'!G16</f>
        <v>-3.4175388155776254</v>
      </c>
    </row>
    <row r="10" spans="1:7" ht="17.25" customHeight="1">
      <c r="A10" s="424" t="s">
        <v>431</v>
      </c>
      <c r="B10" s="425">
        <f>+'[1]C-9'!B24</f>
        <v>79.495565462156009</v>
      </c>
      <c r="C10" s="425">
        <f>+'[1]C-9'!C24</f>
        <v>50.14797141244</v>
      </c>
      <c r="D10" s="426">
        <f>+'[1]C-9'!D24</f>
        <v>-36.917271899508627</v>
      </c>
      <c r="E10" s="425">
        <f>+'[1]C-9'!E24</f>
        <v>21.227411313239998</v>
      </c>
      <c r="F10" s="425">
        <f>+'[1]C-9'!F24</f>
        <v>7.4295378102999994</v>
      </c>
      <c r="G10" s="426">
        <f>+'[1]C-9'!G24</f>
        <v>-65.000264513336887</v>
      </c>
    </row>
    <row r="11" spans="1:7" ht="17.25" customHeight="1">
      <c r="A11" s="427" t="s">
        <v>432</v>
      </c>
      <c r="B11" s="425">
        <f>+'[1]C-9'!B27</f>
        <v>633.74369075539994</v>
      </c>
      <c r="C11" s="425">
        <f>+'[1]C-9'!C27</f>
        <v>626.398498851</v>
      </c>
      <c r="D11" s="426">
        <f>+'[1]C-9'!D27</f>
        <v>-1.1590161782351949</v>
      </c>
      <c r="E11" s="425">
        <f>+'[1]C-9'!E27</f>
        <v>105.12639591600001</v>
      </c>
      <c r="F11" s="425">
        <f>+'[1]C-9'!F27</f>
        <v>115.87587489000001</v>
      </c>
      <c r="G11" s="426">
        <f>+'[1]C-9'!G27</f>
        <v>10.225290118943331</v>
      </c>
    </row>
    <row r="12" spans="1:7" ht="17.25" customHeight="1">
      <c r="A12" s="428" t="s">
        <v>433</v>
      </c>
      <c r="B12" s="429">
        <f>+'[1]C-9'!B29</f>
        <v>214.50689241504</v>
      </c>
      <c r="C12" s="429">
        <f>+'[1]C-9'!C29</f>
        <v>183.83597506077658</v>
      </c>
      <c r="D12" s="430">
        <f>+'[1]C-9'!D29</f>
        <v>-14.298336528469024</v>
      </c>
      <c r="E12" s="429">
        <f>+'[1]C-9'!E29</f>
        <v>34.228790967039998</v>
      </c>
      <c r="F12" s="429">
        <f>+'[1]C-9'!F29</f>
        <v>31.8598535</v>
      </c>
      <c r="G12" s="430">
        <f>+'[1]C-9'!G29</f>
        <v>-6.9208914487255075</v>
      </c>
    </row>
    <row r="13" spans="1:7" ht="17.25" customHeight="1">
      <c r="A13" s="428" t="s">
        <v>434</v>
      </c>
      <c r="B13" s="425">
        <f>+'[1]C-9'!B39</f>
        <v>132.70097619570001</v>
      </c>
      <c r="C13" s="425">
        <f>+'[1]C-9'!C39</f>
        <v>105.9693879</v>
      </c>
      <c r="D13" s="426">
        <f>+'[1]C-9'!D39</f>
        <v>-20.144228823364308</v>
      </c>
      <c r="E13" s="425">
        <f>+'[1]C-9'!E39</f>
        <v>26.992183900000001</v>
      </c>
      <c r="F13" s="425">
        <f>+'[1]C-9'!F39</f>
        <v>16.275210000000001</v>
      </c>
      <c r="G13" s="426">
        <f>+'[1]C-9'!G43</f>
        <v>4.1580037587791274</v>
      </c>
    </row>
    <row r="14" spans="1:7" ht="17.25" customHeight="1">
      <c r="A14" s="424" t="s">
        <v>435</v>
      </c>
      <c r="B14" s="425">
        <f>+'[1]C-9'!B43</f>
        <v>424.13457866073003</v>
      </c>
      <c r="C14" s="425">
        <f>+'[1]C-9'!C43</f>
        <v>408.02580589648005</v>
      </c>
      <c r="D14" s="426">
        <f>+'[1]C-9'!D43</f>
        <v>-3.7980333542046774</v>
      </c>
      <c r="E14" s="425">
        <f>+'[1]C-9'!E43</f>
        <v>69.975104005252007</v>
      </c>
      <c r="F14" s="425">
        <f>+'[1]C-9'!F43</f>
        <v>72.884671459999993</v>
      </c>
      <c r="G14" s="426">
        <f>+'[1]C-9'!G43</f>
        <v>4.1580037587791274</v>
      </c>
    </row>
    <row r="15" spans="1:7" ht="17.25" customHeight="1">
      <c r="A15" s="424" t="s">
        <v>436</v>
      </c>
      <c r="B15" s="425">
        <f>+'[1]C-9'!B47</f>
        <v>976.47523283327826</v>
      </c>
      <c r="C15" s="425">
        <f>+'[1]C-9'!C47</f>
        <v>994.85254938839989</v>
      </c>
      <c r="D15" s="426">
        <f>+'[1]C-9'!D47</f>
        <v>1.8820053942176562</v>
      </c>
      <c r="E15" s="425">
        <f>+'[1]C-9'!E47</f>
        <v>176.19080518578897</v>
      </c>
      <c r="F15" s="425">
        <f>+'[1]C-9'!F47</f>
        <v>180.18442361999996</v>
      </c>
      <c r="G15" s="426">
        <f>+'[1]C-9'!G47</f>
        <v>2.2666440680600752</v>
      </c>
    </row>
    <row r="16" spans="1:7" ht="17.25" customHeight="1">
      <c r="A16" s="431" t="s">
        <v>146</v>
      </c>
      <c r="B16" s="432">
        <f>+'[1]C-9'!B52</f>
        <v>1081.8153965032561</v>
      </c>
      <c r="C16" s="432">
        <f>+'[1]C-9'!C52</f>
        <v>985.47917472606605</v>
      </c>
      <c r="D16" s="433">
        <f>+'[1]C-9'!D52</f>
        <v>-8.9050518312622451</v>
      </c>
      <c r="E16" s="432">
        <f>+'[1]C-9'!E52</f>
        <v>181.06035967338599</v>
      </c>
      <c r="F16" s="432">
        <f>+'[1]C-9'!F52</f>
        <v>192.04130100999998</v>
      </c>
      <c r="G16" s="433">
        <f>+'[1]C-9'!G52</f>
        <v>6.0647959367928328</v>
      </c>
    </row>
    <row r="17" spans="1:7" ht="9" customHeight="1">
      <c r="A17" s="434" t="s">
        <v>221</v>
      </c>
      <c r="B17" s="428"/>
      <c r="C17" s="435"/>
      <c r="D17" s="436"/>
      <c r="E17" s="437"/>
      <c r="F17" s="437"/>
      <c r="G17" s="436"/>
    </row>
    <row r="18" spans="1:7" ht="9" customHeight="1">
      <c r="A18" s="438" t="s">
        <v>437</v>
      </c>
      <c r="B18" s="439"/>
      <c r="C18" s="439"/>
      <c r="D18" s="440"/>
      <c r="E18" s="439"/>
      <c r="F18" s="439"/>
      <c r="G18" s="440"/>
    </row>
    <row r="19" spans="1:7" ht="9" customHeight="1">
      <c r="A19" s="441" t="s">
        <v>438</v>
      </c>
      <c r="B19" s="442"/>
      <c r="C19" s="442"/>
      <c r="D19" s="443"/>
      <c r="E19" s="442"/>
      <c r="F19" s="442"/>
      <c r="G19" s="443"/>
    </row>
  </sheetData>
  <mergeCells count="3">
    <mergeCell ref="A5:A6"/>
    <mergeCell ref="B5:C5"/>
    <mergeCell ref="E5:F5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Hoja4"/>
  <dimension ref="A1:S66"/>
  <sheetViews>
    <sheetView showGridLines="0" topLeftCell="A17" zoomScale="150" workbookViewId="0">
      <selection activeCell="B34" sqref="B34"/>
    </sheetView>
  </sheetViews>
  <sheetFormatPr baseColWidth="10" defaultColWidth="11.42578125" defaultRowHeight="17.25" customHeight="1"/>
  <cols>
    <col min="1" max="1" width="11.42578125" style="247" customWidth="1"/>
    <col min="2" max="3" width="5.85546875" style="247" customWidth="1"/>
    <col min="4" max="4" width="4.85546875" style="247" customWidth="1"/>
    <col min="5" max="6" width="5.85546875" style="247" customWidth="1"/>
    <col min="7" max="7" width="4.85546875" style="247" customWidth="1"/>
    <col min="8" max="9" width="5.85546875" style="247" customWidth="1"/>
    <col min="10" max="10" width="4.85546875" style="247" customWidth="1"/>
    <col min="11" max="12" width="5.85546875" style="247" customWidth="1"/>
    <col min="13" max="13" width="4.85546875" style="247" customWidth="1"/>
    <col min="14" max="15" width="5.85546875" style="247" customWidth="1"/>
    <col min="16" max="16" width="4.85546875" style="247" customWidth="1"/>
    <col min="17" max="18" width="5.85546875" style="247" customWidth="1"/>
    <col min="19" max="19" width="4.85546875" style="247" customWidth="1"/>
    <col min="20" max="218" width="11.42578125" style="247"/>
    <col min="219" max="219" width="11" style="247" customWidth="1"/>
    <col min="220" max="220" width="8.7109375" style="247" customWidth="1"/>
    <col min="221" max="221" width="9" style="247" customWidth="1"/>
    <col min="222" max="222" width="5.7109375" style="247" customWidth="1"/>
    <col min="223" max="223" width="7" style="247" customWidth="1"/>
    <col min="224" max="224" width="6.85546875" style="247" customWidth="1"/>
    <col min="225" max="225" width="5" style="247" customWidth="1"/>
    <col min="226" max="226" width="6.85546875" style="247" customWidth="1"/>
    <col min="227" max="227" width="7.42578125" style="247" customWidth="1"/>
    <col min="228" max="228" width="5.85546875" style="247" customWidth="1"/>
    <col min="229" max="230" width="6.85546875" style="247" customWidth="1"/>
    <col min="231" max="231" width="5.140625" style="247" customWidth="1"/>
    <col min="232" max="233" width="6.85546875" style="247" customWidth="1"/>
    <col min="234" max="234" width="4.85546875" style="247" customWidth="1"/>
    <col min="235" max="235" width="6.7109375" style="247" customWidth="1"/>
    <col min="236" max="236" width="7" style="247" customWidth="1"/>
    <col min="237" max="237" width="5" style="247" customWidth="1"/>
    <col min="238" max="16384" width="11.42578125" style="247"/>
  </cols>
  <sheetData>
    <row r="1" spans="1:19" ht="16.5" customHeight="1">
      <c r="A1" s="265" t="s">
        <v>439</v>
      </c>
      <c r="B1" s="266"/>
      <c r="C1" s="267"/>
      <c r="D1" s="267"/>
    </row>
    <row r="2" spans="1:19" ht="13.5">
      <c r="A2" s="102" t="s">
        <v>2</v>
      </c>
      <c r="B2" s="128"/>
    </row>
    <row r="3" spans="1:19" ht="3.95" customHeight="1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</row>
    <row r="4" spans="1:19" ht="13.5" customHeight="1">
      <c r="A4" s="528" t="s">
        <v>58</v>
      </c>
      <c r="B4" s="525" t="s">
        <v>440</v>
      </c>
      <c r="C4" s="526"/>
      <c r="D4" s="526"/>
      <c r="E4" s="526"/>
      <c r="F4" s="526"/>
      <c r="G4" s="526"/>
      <c r="H4" s="525" t="s">
        <v>441</v>
      </c>
      <c r="I4" s="526"/>
      <c r="J4" s="526"/>
      <c r="K4" s="526"/>
      <c r="L4" s="526"/>
      <c r="M4" s="527"/>
      <c r="N4" s="525" t="s">
        <v>442</v>
      </c>
      <c r="O4" s="526"/>
      <c r="P4" s="526"/>
      <c r="Q4" s="526"/>
      <c r="R4" s="526"/>
      <c r="S4" s="527"/>
    </row>
    <row r="5" spans="1:19" ht="13.5" customHeight="1">
      <c r="A5" s="529"/>
      <c r="B5" s="522" t="s">
        <v>419</v>
      </c>
      <c r="C5" s="523"/>
      <c r="D5" s="524"/>
      <c r="E5" s="522" t="s">
        <v>443</v>
      </c>
      <c r="F5" s="523"/>
      <c r="G5" s="524"/>
      <c r="H5" s="522" t="s">
        <v>444</v>
      </c>
      <c r="I5" s="523"/>
      <c r="J5" s="524"/>
      <c r="K5" s="522" t="s">
        <v>443</v>
      </c>
      <c r="L5" s="523"/>
      <c r="M5" s="524"/>
      <c r="N5" s="522" t="s">
        <v>419</v>
      </c>
      <c r="O5" s="523"/>
      <c r="P5" s="524"/>
      <c r="Q5" s="522" t="s">
        <v>443</v>
      </c>
      <c r="R5" s="523"/>
      <c r="S5" s="524"/>
    </row>
    <row r="6" spans="1:19" ht="13.5" customHeight="1">
      <c r="A6" s="530"/>
      <c r="B6" s="406" t="s">
        <v>90</v>
      </c>
      <c r="C6" s="406" t="s">
        <v>388</v>
      </c>
      <c r="D6" s="403" t="s">
        <v>62</v>
      </c>
      <c r="E6" s="406" t="s">
        <v>90</v>
      </c>
      <c r="F6" s="406" t="s">
        <v>388</v>
      </c>
      <c r="G6" s="403" t="s">
        <v>62</v>
      </c>
      <c r="H6" s="406" t="s">
        <v>90</v>
      </c>
      <c r="I6" s="406" t="s">
        <v>388</v>
      </c>
      <c r="J6" s="403" t="s">
        <v>62</v>
      </c>
      <c r="K6" s="406" t="s">
        <v>90</v>
      </c>
      <c r="L6" s="406" t="s">
        <v>388</v>
      </c>
      <c r="M6" s="403" t="s">
        <v>62</v>
      </c>
      <c r="N6" s="406" t="s">
        <v>90</v>
      </c>
      <c r="O6" s="406" t="s">
        <v>388</v>
      </c>
      <c r="P6" s="403" t="s">
        <v>62</v>
      </c>
      <c r="Q6" s="406" t="s">
        <v>90</v>
      </c>
      <c r="R6" s="406" t="s">
        <v>388</v>
      </c>
      <c r="S6" s="403" t="s">
        <v>62</v>
      </c>
    </row>
    <row r="7" spans="1:19" ht="17.25" customHeight="1">
      <c r="A7" s="298" t="s">
        <v>3</v>
      </c>
      <c r="B7" s="327">
        <v>20060.628918866671</v>
      </c>
      <c r="C7" s="327">
        <v>20472.055636673434</v>
      </c>
      <c r="D7" s="324">
        <v>2.0509163469936142</v>
      </c>
      <c r="E7" s="327">
        <v>3960.8663026089089</v>
      </c>
      <c r="F7" s="327">
        <v>3897.1690258357721</v>
      </c>
      <c r="G7" s="324">
        <v>-1.6081652827105275</v>
      </c>
      <c r="H7" s="327">
        <v>12838.641504025887</v>
      </c>
      <c r="I7" s="327">
        <v>13200.69780249725</v>
      </c>
      <c r="J7" s="324">
        <v>2.8200514700704948</v>
      </c>
      <c r="K7" s="327">
        <v>2707.6059557287126</v>
      </c>
      <c r="L7" s="327">
        <v>2661.0086663246548</v>
      </c>
      <c r="M7" s="324">
        <v>-1.7209775043324882</v>
      </c>
      <c r="N7" s="327">
        <v>7221.9874148407835</v>
      </c>
      <c r="O7" s="327">
        <v>7271.3578341761777</v>
      </c>
      <c r="P7" s="324">
        <v>0.6836126470386894</v>
      </c>
      <c r="Q7" s="327">
        <v>1253.2603468801972</v>
      </c>
      <c r="R7" s="327">
        <v>1236.1603595111178</v>
      </c>
      <c r="S7" s="324">
        <v>-1.3644401509747883</v>
      </c>
    </row>
    <row r="8" spans="1:19" ht="14.1" customHeight="1">
      <c r="A8" s="79" t="s">
        <v>32</v>
      </c>
      <c r="B8" s="328">
        <v>688.88827506991424</v>
      </c>
      <c r="C8" s="328">
        <v>638.0526410469198</v>
      </c>
      <c r="D8" s="325">
        <v>-7.3793728043687778</v>
      </c>
      <c r="E8" s="325">
        <v>174.68956206701733</v>
      </c>
      <c r="F8" s="325">
        <v>133.96293402085936</v>
      </c>
      <c r="G8" s="325">
        <v>-23.313715807778912</v>
      </c>
      <c r="H8" s="328">
        <v>598.77080535269329</v>
      </c>
      <c r="I8" s="328">
        <v>547.49860328804266</v>
      </c>
      <c r="J8" s="325">
        <v>-8.5629094816087168</v>
      </c>
      <c r="K8" s="328">
        <v>159.8373624682317</v>
      </c>
      <c r="L8" s="328">
        <v>119.14624009169444</v>
      </c>
      <c r="M8" s="325">
        <v>-25.457828975765771</v>
      </c>
      <c r="N8" s="328">
        <v>90.117469717220956</v>
      </c>
      <c r="O8" s="328">
        <v>90.554037758877129</v>
      </c>
      <c r="P8" s="325">
        <v>0.48444329720538359</v>
      </c>
      <c r="Q8" s="328">
        <v>14.85219959878564</v>
      </c>
      <c r="R8" s="328">
        <v>14.816693929164932</v>
      </c>
      <c r="S8" s="325">
        <v>-0.23906000848258335</v>
      </c>
    </row>
    <row r="9" spans="1:19" ht="14.1" customHeight="1">
      <c r="A9" s="79" t="s">
        <v>33</v>
      </c>
      <c r="B9" s="328">
        <v>473.93425582830116</v>
      </c>
      <c r="C9" s="328">
        <v>474.94377978950575</v>
      </c>
      <c r="D9" s="325">
        <v>0.21300928320537871</v>
      </c>
      <c r="E9" s="325">
        <v>70.585810743326448</v>
      </c>
      <c r="F9" s="325">
        <v>61.736930392695783</v>
      </c>
      <c r="G9" s="325">
        <v>-12.536344425947233</v>
      </c>
      <c r="H9" s="328">
        <v>318.1775753105531</v>
      </c>
      <c r="I9" s="328">
        <v>320.29291013805374</v>
      </c>
      <c r="J9" s="325">
        <v>0.66482838252694965</v>
      </c>
      <c r="K9" s="328">
        <v>45.184274649584154</v>
      </c>
      <c r="L9" s="328">
        <v>36.6098620052149</v>
      </c>
      <c r="M9" s="325">
        <v>-18.976541531021716</v>
      </c>
      <c r="N9" s="328">
        <v>155.75668051774809</v>
      </c>
      <c r="O9" s="328">
        <v>154.65086965145201</v>
      </c>
      <c r="P9" s="325">
        <v>-0.70996047336157053</v>
      </c>
      <c r="Q9" s="328">
        <v>25.401536093742301</v>
      </c>
      <c r="R9" s="328">
        <v>25.127068387480879</v>
      </c>
      <c r="S9" s="325">
        <v>-1.0805161752758585</v>
      </c>
    </row>
    <row r="10" spans="1:19" s="130" customFormat="1" ht="14.1" customHeight="1">
      <c r="A10" s="79" t="s">
        <v>417</v>
      </c>
      <c r="B10" s="328">
        <v>344.88673134743613</v>
      </c>
      <c r="C10" s="328">
        <v>371.42943285061693</v>
      </c>
      <c r="D10" s="325">
        <v>7.6960634001433714</v>
      </c>
      <c r="E10" s="325">
        <v>145.84544545124066</v>
      </c>
      <c r="F10" s="325">
        <v>118.35383621781932</v>
      </c>
      <c r="G10" s="325">
        <v>-18.849823625525829</v>
      </c>
      <c r="H10" s="328">
        <v>283.66995809183152</v>
      </c>
      <c r="I10" s="328">
        <v>310.53754622527106</v>
      </c>
      <c r="J10" s="325">
        <v>9.471425283865198</v>
      </c>
      <c r="K10" s="328">
        <v>136.20306194055087</v>
      </c>
      <c r="L10" s="328">
        <v>108.76113152350345</v>
      </c>
      <c r="M10" s="325">
        <v>-20.147807271047334</v>
      </c>
      <c r="N10" s="328">
        <v>61.216773255604608</v>
      </c>
      <c r="O10" s="328">
        <v>60.891886625345876</v>
      </c>
      <c r="P10" s="325">
        <v>-0.53071505239618011</v>
      </c>
      <c r="Q10" s="328">
        <v>9.6423835106898022</v>
      </c>
      <c r="R10" s="328">
        <v>9.5927046943158629</v>
      </c>
      <c r="S10" s="325">
        <v>-0.51521303128904128</v>
      </c>
    </row>
    <row r="11" spans="1:19" ht="14.1" customHeight="1">
      <c r="A11" s="79" t="s">
        <v>35</v>
      </c>
      <c r="B11" s="328">
        <v>1442.4850474741752</v>
      </c>
      <c r="C11" s="328">
        <v>1440.1252044315934</v>
      </c>
      <c r="D11" s="325">
        <v>-0.16359566754011734</v>
      </c>
      <c r="E11" s="325">
        <v>222.40100662634723</v>
      </c>
      <c r="F11" s="325">
        <v>221.36099987408176</v>
      </c>
      <c r="G11" s="325">
        <v>-0.4676268187997823</v>
      </c>
      <c r="H11" s="328">
        <v>813.54034856627061</v>
      </c>
      <c r="I11" s="328">
        <v>805.73592748912802</v>
      </c>
      <c r="J11" s="325">
        <v>-0.95931579680056389</v>
      </c>
      <c r="K11" s="328">
        <v>116.51895375642863</v>
      </c>
      <c r="L11" s="328">
        <v>117.59968140828991</v>
      </c>
      <c r="M11" s="325">
        <v>0.92751232054524291</v>
      </c>
      <c r="N11" s="328">
        <v>628.94469890790458</v>
      </c>
      <c r="O11" s="328">
        <v>634.38927694246547</v>
      </c>
      <c r="P11" s="325">
        <v>0.86566880109091304</v>
      </c>
      <c r="Q11" s="328">
        <v>105.88205286991858</v>
      </c>
      <c r="R11" s="328">
        <v>103.76131846579185</v>
      </c>
      <c r="S11" s="325">
        <v>-2.0029215024119029</v>
      </c>
    </row>
    <row r="12" spans="1:19" ht="14.1" customHeight="1">
      <c r="A12" s="79" t="s">
        <v>36</v>
      </c>
      <c r="B12" s="328">
        <v>508.56695305802009</v>
      </c>
      <c r="C12" s="328">
        <v>525.19985996061109</v>
      </c>
      <c r="D12" s="325">
        <v>3.2705441835292559</v>
      </c>
      <c r="E12" s="325">
        <v>139.6876656083453</v>
      </c>
      <c r="F12" s="325">
        <v>106.89720294953618</v>
      </c>
      <c r="G12" s="325">
        <v>-23.474128883180455</v>
      </c>
      <c r="H12" s="328">
        <v>373.69415921420079</v>
      </c>
      <c r="I12" s="328">
        <v>414.14509790163879</v>
      </c>
      <c r="J12" s="325">
        <v>10.824610899056509</v>
      </c>
      <c r="K12" s="328">
        <v>114.61336346686461</v>
      </c>
      <c r="L12" s="328">
        <v>86.608347260863866</v>
      </c>
      <c r="M12" s="325">
        <v>-24.434337636463443</v>
      </c>
      <c r="N12" s="328">
        <v>134.87279384381932</v>
      </c>
      <c r="O12" s="328">
        <v>111.05476205897226</v>
      </c>
      <c r="P12" s="325">
        <v>-17.659626605220314</v>
      </c>
      <c r="Q12" s="328">
        <v>25.074302141480675</v>
      </c>
      <c r="R12" s="328">
        <v>20.28885568867231</v>
      </c>
      <c r="S12" s="325">
        <v>-19.085063368091713</v>
      </c>
    </row>
    <row r="13" spans="1:19" ht="14.1" customHeight="1">
      <c r="A13" s="79" t="s">
        <v>37</v>
      </c>
      <c r="B13" s="328">
        <v>895.469492119233</v>
      </c>
      <c r="C13" s="328">
        <v>884.82065574556077</v>
      </c>
      <c r="D13" s="325">
        <v>-1.1891903037891893</v>
      </c>
      <c r="E13" s="325">
        <v>250.48547140562596</v>
      </c>
      <c r="F13" s="325">
        <v>228.54963701595102</v>
      </c>
      <c r="G13" s="325">
        <v>-8.7573280264838012</v>
      </c>
      <c r="H13" s="328">
        <v>585.77359688663228</v>
      </c>
      <c r="I13" s="328">
        <v>585.54891964773265</v>
      </c>
      <c r="J13" s="325">
        <v>-3.8355644585852389E-2</v>
      </c>
      <c r="K13" s="328">
        <v>197.62063140600534</v>
      </c>
      <c r="L13" s="328">
        <v>179.79764770491272</v>
      </c>
      <c r="M13" s="325">
        <v>-9.0187869425818583</v>
      </c>
      <c r="N13" s="328">
        <v>309.69589523260072</v>
      </c>
      <c r="O13" s="328">
        <v>299.27173609782807</v>
      </c>
      <c r="P13" s="325">
        <v>-3.3659339033032643</v>
      </c>
      <c r="Q13" s="328">
        <v>52.864839999620607</v>
      </c>
      <c r="R13" s="328">
        <v>48.751989311038287</v>
      </c>
      <c r="S13" s="325">
        <v>-7.7799359434585158</v>
      </c>
    </row>
    <row r="14" spans="1:19" ht="14.1" customHeight="1">
      <c r="A14" s="79" t="s">
        <v>38</v>
      </c>
      <c r="B14" s="328">
        <v>782.28053567078746</v>
      </c>
      <c r="C14" s="328">
        <v>764.61787822322447</v>
      </c>
      <c r="D14" s="325">
        <v>-2.2578418664626065</v>
      </c>
      <c r="E14" s="325">
        <v>181.05640112134452</v>
      </c>
      <c r="F14" s="325">
        <v>165.88244959627417</v>
      </c>
      <c r="G14" s="325">
        <v>-8.3807871089300647</v>
      </c>
      <c r="H14" s="328">
        <v>611.75166688150728</v>
      </c>
      <c r="I14" s="328">
        <v>596.40556860836989</v>
      </c>
      <c r="J14" s="325">
        <v>-2.5085502997264197</v>
      </c>
      <c r="K14" s="328">
        <v>150.95554466749505</v>
      </c>
      <c r="L14" s="328">
        <v>138.29127614210452</v>
      </c>
      <c r="M14" s="325">
        <v>-8.3894026902328829</v>
      </c>
      <c r="N14" s="328">
        <v>170.52886878928021</v>
      </c>
      <c r="O14" s="328">
        <v>168.21230961485458</v>
      </c>
      <c r="P14" s="325">
        <v>-1.3584557212351966</v>
      </c>
      <c r="Q14" s="328">
        <v>30.100856453849467</v>
      </c>
      <c r="R14" s="328">
        <v>27.59117345416966</v>
      </c>
      <c r="S14" s="325">
        <v>-8.3375800403807325</v>
      </c>
    </row>
    <row r="15" spans="1:19" ht="14.1" customHeight="1">
      <c r="A15" s="79" t="s">
        <v>39</v>
      </c>
      <c r="B15" s="328">
        <v>296.34423782472282</v>
      </c>
      <c r="C15" s="328">
        <v>324.59428106012979</v>
      </c>
      <c r="D15" s="325">
        <v>9.5328471519381619</v>
      </c>
      <c r="E15" s="325">
        <v>70.040977097073593</v>
      </c>
      <c r="F15" s="325">
        <v>93.411092923542029</v>
      </c>
      <c r="G15" s="325">
        <v>33.366347522648823</v>
      </c>
      <c r="H15" s="328">
        <v>245.51194924678947</v>
      </c>
      <c r="I15" s="328">
        <v>275.4642850751265</v>
      </c>
      <c r="J15" s="325">
        <v>12.199950316157061</v>
      </c>
      <c r="K15" s="328">
        <v>60.421140455821018</v>
      </c>
      <c r="L15" s="328">
        <v>83.973327138921746</v>
      </c>
      <c r="M15" s="325">
        <v>38.980043252115905</v>
      </c>
      <c r="N15" s="328">
        <v>50.832288577933355</v>
      </c>
      <c r="O15" s="328">
        <v>49.129995985003262</v>
      </c>
      <c r="P15" s="325">
        <v>-3.3488411412368913</v>
      </c>
      <c r="Q15" s="328">
        <v>9.6198366412525811</v>
      </c>
      <c r="R15" s="328">
        <v>9.4377657846202858</v>
      </c>
      <c r="S15" s="325">
        <v>-1.8926605868910928</v>
      </c>
    </row>
    <row r="16" spans="1:19" ht="14.1" customHeight="1">
      <c r="A16" s="79" t="s">
        <v>174</v>
      </c>
      <c r="B16" s="328">
        <v>631.63095548756428</v>
      </c>
      <c r="C16" s="328">
        <v>648.50286724912075</v>
      </c>
      <c r="D16" s="325">
        <v>2.6711660685681204</v>
      </c>
      <c r="E16" s="325">
        <v>112.50807829424699</v>
      </c>
      <c r="F16" s="325">
        <v>114.21154298932933</v>
      </c>
      <c r="G16" s="325">
        <v>1.5140821182877184</v>
      </c>
      <c r="H16" s="328">
        <v>480.43265112748088</v>
      </c>
      <c r="I16" s="328">
        <v>490.64188222632924</v>
      </c>
      <c r="J16" s="325">
        <v>2.1250077560068581</v>
      </c>
      <c r="K16" s="328">
        <v>85.730221096193901</v>
      </c>
      <c r="L16" s="328">
        <v>87.021642903802785</v>
      </c>
      <c r="M16" s="325">
        <v>1.5063787204745882</v>
      </c>
      <c r="N16" s="328">
        <v>151.19830436008343</v>
      </c>
      <c r="O16" s="328">
        <v>157.86098502279157</v>
      </c>
      <c r="P16" s="325">
        <v>4.4065842476915362</v>
      </c>
      <c r="Q16" s="328">
        <v>26.777857198053084</v>
      </c>
      <c r="R16" s="328">
        <v>27.189900085526542</v>
      </c>
      <c r="S16" s="325">
        <v>1.538744808540593</v>
      </c>
    </row>
    <row r="17" spans="1:19" ht="14.1" customHeight="1">
      <c r="A17" s="79" t="s">
        <v>40</v>
      </c>
      <c r="B17" s="328">
        <v>1565.6332313686298</v>
      </c>
      <c r="C17" s="328">
        <v>1614.241973577828</v>
      </c>
      <c r="D17" s="325">
        <v>3.1047336780598345</v>
      </c>
      <c r="E17" s="325">
        <v>229.40809857411296</v>
      </c>
      <c r="F17" s="325">
        <v>240.998282533127</v>
      </c>
      <c r="G17" s="325">
        <v>5.052212206566753</v>
      </c>
      <c r="H17" s="328">
        <v>980.3185807774405</v>
      </c>
      <c r="I17" s="328">
        <v>1009.296163589862</v>
      </c>
      <c r="J17" s="325">
        <v>2.9559352827364327</v>
      </c>
      <c r="K17" s="328">
        <v>129.87260849362153</v>
      </c>
      <c r="L17" s="328">
        <v>138.5832357711044</v>
      </c>
      <c r="M17" s="325">
        <v>6.7070549968284432</v>
      </c>
      <c r="N17" s="328">
        <v>585.31465059118932</v>
      </c>
      <c r="O17" s="328">
        <v>604.94580998796596</v>
      </c>
      <c r="P17" s="325">
        <v>3.3539497733310553</v>
      </c>
      <c r="Q17" s="328">
        <v>99.535490080491428</v>
      </c>
      <c r="R17" s="328">
        <v>102.4150467620226</v>
      </c>
      <c r="S17" s="325">
        <v>2.8929949299516755</v>
      </c>
    </row>
    <row r="18" spans="1:19" ht="14.1" customHeight="1">
      <c r="A18" s="79" t="s">
        <v>418</v>
      </c>
      <c r="B18" s="328">
        <v>1135.9547956874974</v>
      </c>
      <c r="C18" s="328">
        <v>1131.5175900945383</v>
      </c>
      <c r="D18" s="325">
        <v>-0.39061462743098518</v>
      </c>
      <c r="E18" s="325">
        <v>252.65748234844477</v>
      </c>
      <c r="F18" s="325">
        <v>267.04733702514113</v>
      </c>
      <c r="G18" s="325">
        <v>5.695400169012621</v>
      </c>
      <c r="H18" s="328">
        <v>1009.5618973532956</v>
      </c>
      <c r="I18" s="328">
        <v>1016.962749088823</v>
      </c>
      <c r="J18" s="325">
        <v>0.73307558010358154</v>
      </c>
      <c r="K18" s="328">
        <v>233.03080032164021</v>
      </c>
      <c r="L18" s="328">
        <v>249.30504922354766</v>
      </c>
      <c r="M18" s="325">
        <v>6.9837329998630793</v>
      </c>
      <c r="N18" s="328">
        <v>126.39289833420173</v>
      </c>
      <c r="O18" s="328">
        <v>114.55484100571539</v>
      </c>
      <c r="P18" s="325">
        <v>-9.3660779082577523</v>
      </c>
      <c r="Q18" s="328">
        <v>19.626682026804552</v>
      </c>
      <c r="R18" s="328">
        <v>17.742287801593463</v>
      </c>
      <c r="S18" s="325">
        <v>-9.6011858888707451</v>
      </c>
    </row>
    <row r="19" spans="1:19" ht="14.1" customHeight="1">
      <c r="A19" s="79" t="s">
        <v>41</v>
      </c>
      <c r="B19" s="328">
        <v>2352.9586328819037</v>
      </c>
      <c r="C19" s="328">
        <v>2440.5726601157762</v>
      </c>
      <c r="D19" s="325">
        <v>3.7235685323784518</v>
      </c>
      <c r="E19" s="325">
        <v>399.85869979521431</v>
      </c>
      <c r="F19" s="325">
        <v>417.1624454542814</v>
      </c>
      <c r="G19" s="325">
        <v>4.3274650940267501</v>
      </c>
      <c r="H19" s="328">
        <v>1368.6074097090466</v>
      </c>
      <c r="I19" s="328">
        <v>1434.4223308215689</v>
      </c>
      <c r="J19" s="325">
        <v>4.8088970325327995</v>
      </c>
      <c r="K19" s="328">
        <v>230.85655768859888</v>
      </c>
      <c r="L19" s="328">
        <v>250.40691555590155</v>
      </c>
      <c r="M19" s="325">
        <v>8.4686170767884548</v>
      </c>
      <c r="N19" s="328">
        <v>984.35122317285698</v>
      </c>
      <c r="O19" s="328">
        <v>1006.1503292942073</v>
      </c>
      <c r="P19" s="325">
        <v>2.2145658590320361</v>
      </c>
      <c r="Q19" s="328">
        <v>169.00214210661539</v>
      </c>
      <c r="R19" s="328">
        <v>166.75552989837982</v>
      </c>
      <c r="S19" s="325">
        <v>-1.3293394866073949</v>
      </c>
    </row>
    <row r="20" spans="1:19" ht="14.1" customHeight="1">
      <c r="A20" s="79" t="s">
        <v>42</v>
      </c>
      <c r="B20" s="328">
        <v>594.06249725792782</v>
      </c>
      <c r="C20" s="328">
        <v>700.3920826624236</v>
      </c>
      <c r="D20" s="325">
        <v>17.898720403205324</v>
      </c>
      <c r="E20" s="325">
        <v>208.0476023696466</v>
      </c>
      <c r="F20" s="325">
        <v>243.03202236105145</v>
      </c>
      <c r="G20" s="325">
        <v>16.815584314808206</v>
      </c>
      <c r="H20" s="328">
        <v>478.81734780401138</v>
      </c>
      <c r="I20" s="328">
        <v>584.6236218688781</v>
      </c>
      <c r="J20" s="325">
        <v>22.097418681700564</v>
      </c>
      <c r="K20" s="328">
        <v>187.58248485647962</v>
      </c>
      <c r="L20" s="328">
        <v>222.97768967647318</v>
      </c>
      <c r="M20" s="325">
        <v>18.869141672301982</v>
      </c>
      <c r="N20" s="328">
        <v>115.24514945391644</v>
      </c>
      <c r="O20" s="328">
        <v>115.7684607935455</v>
      </c>
      <c r="P20" s="325">
        <v>0.45408534945612367</v>
      </c>
      <c r="Q20" s="328">
        <v>20.46511751316698</v>
      </c>
      <c r="R20" s="328">
        <v>20.054332684578277</v>
      </c>
      <c r="S20" s="325">
        <v>-2.0072439277439291</v>
      </c>
    </row>
    <row r="21" spans="1:19" ht="14.1" customHeight="1">
      <c r="A21" s="79" t="s">
        <v>43</v>
      </c>
      <c r="B21" s="328">
        <v>3463.7284045872548</v>
      </c>
      <c r="C21" s="328">
        <v>3491.9344986149408</v>
      </c>
      <c r="D21" s="325">
        <v>0.81432753186798656</v>
      </c>
      <c r="E21" s="325">
        <v>619.32825038121223</v>
      </c>
      <c r="F21" s="325">
        <v>617.67132558882111</v>
      </c>
      <c r="G21" s="325">
        <v>-0.26753580050179471</v>
      </c>
      <c r="H21" s="328">
        <v>771.80338068473304</v>
      </c>
      <c r="I21" s="328">
        <v>751.66895459036186</v>
      </c>
      <c r="J21" s="325">
        <v>-2.6087506997582999</v>
      </c>
      <c r="K21" s="328">
        <v>141.52370509878909</v>
      </c>
      <c r="L21" s="328">
        <v>141.76725429801627</v>
      </c>
      <c r="M21" s="325">
        <v>0.17209074554482839</v>
      </c>
      <c r="N21" s="328">
        <v>2691.9250239025218</v>
      </c>
      <c r="O21" s="328">
        <v>2740.265544024579</v>
      </c>
      <c r="P21" s="325">
        <v>1.7957602716578425</v>
      </c>
      <c r="Q21" s="328">
        <v>477.80454528242308</v>
      </c>
      <c r="R21" s="328">
        <v>475.90407129080484</v>
      </c>
      <c r="S21" s="325">
        <v>-0.39775134212984842</v>
      </c>
    </row>
    <row r="22" spans="1:19" ht="14.1" customHeight="1">
      <c r="A22" s="79" t="s">
        <v>44</v>
      </c>
      <c r="B22" s="328">
        <v>274.01046038980553</v>
      </c>
      <c r="C22" s="328">
        <v>274.00812154762667</v>
      </c>
      <c r="D22" s="325">
        <v>-8.5355945007581369E-4</v>
      </c>
      <c r="E22" s="325">
        <v>36.911400540699091</v>
      </c>
      <c r="F22" s="325">
        <v>38.225676807626641</v>
      </c>
      <c r="G22" s="325">
        <v>3.5606242181962511</v>
      </c>
      <c r="H22" s="328">
        <v>196.13020914422523</v>
      </c>
      <c r="I22" s="328">
        <v>197.81732515488324</v>
      </c>
      <c r="J22" s="325">
        <v>0.86020201478365088</v>
      </c>
      <c r="K22" s="328">
        <v>23.906023218615243</v>
      </c>
      <c r="L22" s="328">
        <v>24.984949333278966</v>
      </c>
      <c r="M22" s="325">
        <v>4.5131978029017361</v>
      </c>
      <c r="N22" s="328">
        <v>77.880251245580325</v>
      </c>
      <c r="O22" s="328">
        <v>76.190796392743451</v>
      </c>
      <c r="P22" s="325">
        <v>-2.1692981543029455</v>
      </c>
      <c r="Q22" s="328">
        <v>13.005377322083845</v>
      </c>
      <c r="R22" s="328">
        <v>13.240727474347679</v>
      </c>
      <c r="S22" s="325">
        <v>1.8096372480035372</v>
      </c>
    </row>
    <row r="23" spans="1:19" ht="14.1" customHeight="1">
      <c r="A23" s="79" t="s">
        <v>63</v>
      </c>
      <c r="B23" s="328">
        <v>89.306878840980914</v>
      </c>
      <c r="C23" s="328">
        <v>94.478962892455598</v>
      </c>
      <c r="D23" s="325">
        <v>5.7913613358765437</v>
      </c>
      <c r="E23" s="325">
        <v>13.70074064502321</v>
      </c>
      <c r="F23" s="325">
        <v>13.17408416344233</v>
      </c>
      <c r="G23" s="325">
        <v>-3.8440000816465814</v>
      </c>
      <c r="H23" s="328">
        <v>49.940976452846485</v>
      </c>
      <c r="I23" s="328">
        <v>55.56245464216817</v>
      </c>
      <c r="J23" s="325">
        <v>11.25624404766976</v>
      </c>
      <c r="K23" s="328">
        <v>6.9663162073529827</v>
      </c>
      <c r="L23" s="328">
        <v>6.7927029285630329</v>
      </c>
      <c r="M23" s="325">
        <v>-2.4921820029745412</v>
      </c>
      <c r="N23" s="328">
        <v>39.365902388134423</v>
      </c>
      <c r="O23" s="328">
        <v>38.916508250287428</v>
      </c>
      <c r="P23" s="325">
        <v>-1.1415822084201666</v>
      </c>
      <c r="Q23" s="328">
        <v>6.7344244376702269</v>
      </c>
      <c r="R23" s="328">
        <v>6.3813812348792984</v>
      </c>
      <c r="S23" s="325">
        <v>-5.2423663827322331</v>
      </c>
    </row>
    <row r="24" spans="1:19" ht="14.1" customHeight="1">
      <c r="A24" s="79" t="s">
        <v>80</v>
      </c>
      <c r="B24" s="328">
        <v>84.391067085929151</v>
      </c>
      <c r="C24" s="328">
        <v>93.949858400112007</v>
      </c>
      <c r="D24" s="325">
        <v>11.326780954730499</v>
      </c>
      <c r="E24" s="325">
        <v>15.010859337089137</v>
      </c>
      <c r="F24" s="325">
        <v>15.303260652624594</v>
      </c>
      <c r="G24" s="325">
        <v>1.9479318869705553</v>
      </c>
      <c r="H24" s="328">
        <v>68.024963615898628</v>
      </c>
      <c r="I24" s="328">
        <v>78.151807210036708</v>
      </c>
      <c r="J24" s="325">
        <v>14.88695187154978</v>
      </c>
      <c r="K24" s="328">
        <v>12.521898023381993</v>
      </c>
      <c r="L24" s="328">
        <v>12.858196870173128</v>
      </c>
      <c r="M24" s="325">
        <v>2.6856858773579573</v>
      </c>
      <c r="N24" s="328">
        <v>16.36610347003052</v>
      </c>
      <c r="O24" s="328">
        <v>15.798051190075295</v>
      </c>
      <c r="P24" s="325">
        <v>-3.4709072993179935</v>
      </c>
      <c r="Q24" s="328">
        <v>2.4889613137071445</v>
      </c>
      <c r="R24" s="328">
        <v>2.4450637824514674</v>
      </c>
      <c r="S24" s="325">
        <v>-1.7636887730607009</v>
      </c>
    </row>
    <row r="25" spans="1:19" ht="14.1" customHeight="1">
      <c r="A25" s="79" t="s">
        <v>45</v>
      </c>
      <c r="B25" s="328">
        <v>277.70656402373049</v>
      </c>
      <c r="C25" s="328">
        <v>284.50901197880859</v>
      </c>
      <c r="D25" s="325">
        <v>2.4495092433237664</v>
      </c>
      <c r="E25" s="325">
        <v>70.256387471720274</v>
      </c>
      <c r="F25" s="325">
        <v>90.638545018077522</v>
      </c>
      <c r="G25" s="325">
        <v>29.01110956574804</v>
      </c>
      <c r="H25" s="328">
        <v>229.73126883178801</v>
      </c>
      <c r="I25" s="328">
        <v>236.85009649745749</v>
      </c>
      <c r="J25" s="325">
        <v>3.0987630468719329</v>
      </c>
      <c r="K25" s="328">
        <v>60.083952646212438</v>
      </c>
      <c r="L25" s="328">
        <v>80.960218165777889</v>
      </c>
      <c r="M25" s="325">
        <v>34.745160063768623</v>
      </c>
      <c r="N25" s="328">
        <v>47.975295191942493</v>
      </c>
      <c r="O25" s="328">
        <v>47.658915481351109</v>
      </c>
      <c r="P25" s="325">
        <v>-0.65946381220916006</v>
      </c>
      <c r="Q25" s="328">
        <v>10.172434825507832</v>
      </c>
      <c r="R25" s="328">
        <v>9.6783268522996373</v>
      </c>
      <c r="S25" s="325">
        <v>-4.8573225750161324</v>
      </c>
    </row>
    <row r="26" spans="1:19" ht="14.1" customHeight="1">
      <c r="A26" s="79" t="s">
        <v>46</v>
      </c>
      <c r="B26" s="328">
        <v>706.09157309602881</v>
      </c>
      <c r="C26" s="328">
        <v>692.94009973117522</v>
      </c>
      <c r="D26" s="325">
        <v>-1.8625733355218776</v>
      </c>
      <c r="E26" s="325">
        <v>239.55259007596865</v>
      </c>
      <c r="F26" s="325">
        <v>218.74542901233414</v>
      </c>
      <c r="G26" s="325">
        <v>-8.6858426607017698</v>
      </c>
      <c r="H26" s="328">
        <v>547.13651599263403</v>
      </c>
      <c r="I26" s="328">
        <v>533.2479997607777</v>
      </c>
      <c r="J26" s="325">
        <v>-2.5384005318415448</v>
      </c>
      <c r="K26" s="328">
        <v>211.81983633748914</v>
      </c>
      <c r="L26" s="328">
        <v>190.36527213023621</v>
      </c>
      <c r="M26" s="325">
        <v>-10.128685102498958</v>
      </c>
      <c r="N26" s="328">
        <v>158.95505710339481</v>
      </c>
      <c r="O26" s="328">
        <v>159.69209997039758</v>
      </c>
      <c r="P26" s="325">
        <v>0.46368003663033175</v>
      </c>
      <c r="Q26" s="328">
        <v>27.732753738479524</v>
      </c>
      <c r="R26" s="328">
        <v>28.380156882097939</v>
      </c>
      <c r="S26" s="325">
        <v>2.3344351221787907</v>
      </c>
    </row>
    <row r="27" spans="1:19" ht="14.1" customHeight="1">
      <c r="A27" s="79" t="s">
        <v>47</v>
      </c>
      <c r="B27" s="328">
        <v>1340.149886474059</v>
      </c>
      <c r="C27" s="328">
        <v>1415.2059036104911</v>
      </c>
      <c r="D27" s="325">
        <v>5.6005688538246057</v>
      </c>
      <c r="E27" s="325">
        <v>100.25746348860231</v>
      </c>
      <c r="F27" s="325">
        <v>98.574122586481764</v>
      </c>
      <c r="G27" s="325">
        <v>-1.6790180436909941</v>
      </c>
      <c r="H27" s="328">
        <v>1009.1560361647212</v>
      </c>
      <c r="I27" s="328">
        <v>1082.5018658611361</v>
      </c>
      <c r="J27" s="325">
        <v>7.2680365640148681</v>
      </c>
      <c r="K27" s="328">
        <v>44.29591547356813</v>
      </c>
      <c r="L27" s="328">
        <v>42.297094149626851</v>
      </c>
      <c r="M27" s="325">
        <v>-4.512428070561036</v>
      </c>
      <c r="N27" s="328">
        <v>330.9938503093378</v>
      </c>
      <c r="O27" s="328">
        <v>332.70403774935505</v>
      </c>
      <c r="P27" s="325">
        <v>0.51668254211338915</v>
      </c>
      <c r="Q27" s="328">
        <v>55.961548015034182</v>
      </c>
      <c r="R27" s="328">
        <v>56.277028436854906</v>
      </c>
      <c r="S27" s="325">
        <v>0.56374498742595147</v>
      </c>
    </row>
    <row r="28" spans="1:19" ht="14.1" customHeight="1">
      <c r="A28" s="79" t="s">
        <v>83</v>
      </c>
      <c r="B28" s="328">
        <v>1260.1896922970552</v>
      </c>
      <c r="C28" s="328">
        <v>1318.0835902331503</v>
      </c>
      <c r="D28" s="325">
        <v>4.5940621709551488</v>
      </c>
      <c r="E28" s="325">
        <v>235.34805923344962</v>
      </c>
      <c r="F28" s="325">
        <v>223.9860697725905</v>
      </c>
      <c r="G28" s="325">
        <v>-4.8277387533452227</v>
      </c>
      <c r="H28" s="328">
        <v>1098.8820165708914</v>
      </c>
      <c r="I28" s="328">
        <v>1157.659471113069</v>
      </c>
      <c r="J28" s="325">
        <v>5.3488412455410916</v>
      </c>
      <c r="K28" s="328">
        <v>208.71422823315427</v>
      </c>
      <c r="L28" s="328">
        <v>197.27704976777022</v>
      </c>
      <c r="M28" s="325">
        <v>-5.4798269203801482</v>
      </c>
      <c r="N28" s="328">
        <v>161.30767572616378</v>
      </c>
      <c r="O28" s="328">
        <v>160.42411912008134</v>
      </c>
      <c r="P28" s="325">
        <v>-0.5477461640339798</v>
      </c>
      <c r="Q28" s="328">
        <v>26.633831000295345</v>
      </c>
      <c r="R28" s="328">
        <v>26.709020004820268</v>
      </c>
      <c r="S28" s="325">
        <v>0.28230638139923325</v>
      </c>
    </row>
    <row r="29" spans="1:19" ht="14.1" customHeight="1">
      <c r="A29" s="79" t="s">
        <v>81</v>
      </c>
      <c r="B29" s="328">
        <v>457.91243661062867</v>
      </c>
      <c r="C29" s="328">
        <v>421.83312089344378</v>
      </c>
      <c r="D29" s="325">
        <v>-7.8790862253570566</v>
      </c>
      <c r="E29" s="325">
        <v>88.670279169693913</v>
      </c>
      <c r="F29" s="325">
        <v>51.980055131319055</v>
      </c>
      <c r="G29" s="325">
        <v>-41.378266068338931</v>
      </c>
      <c r="H29" s="328">
        <v>378.17407903644914</v>
      </c>
      <c r="I29" s="328">
        <v>342.18702863285239</v>
      </c>
      <c r="J29" s="325">
        <v>-9.5160013333775435</v>
      </c>
      <c r="K29" s="328">
        <v>75.053379055126356</v>
      </c>
      <c r="L29" s="328">
        <v>38.55820208973882</v>
      </c>
      <c r="M29" s="325">
        <v>-48.6256280860879</v>
      </c>
      <c r="N29" s="328">
        <v>79.73835757417956</v>
      </c>
      <c r="O29" s="328">
        <v>79.646092260591388</v>
      </c>
      <c r="P29" s="325">
        <v>-0.11571007529511679</v>
      </c>
      <c r="Q29" s="328">
        <v>13.616900114567564</v>
      </c>
      <c r="R29" s="328">
        <v>13.421853041580237</v>
      </c>
      <c r="S29" s="325">
        <v>-1.4323896874198438</v>
      </c>
    </row>
    <row r="30" spans="1:19" ht="14.1" customHeight="1">
      <c r="A30" s="79" t="s">
        <v>82</v>
      </c>
      <c r="B30" s="328">
        <v>78.244704924366644</v>
      </c>
      <c r="C30" s="328">
        <v>87.831916464680134</v>
      </c>
      <c r="D30" s="325">
        <v>12.252856662416622</v>
      </c>
      <c r="E30" s="325">
        <v>22.238835311642685</v>
      </c>
      <c r="F30" s="325">
        <v>41.78265417086557</v>
      </c>
      <c r="G30" s="325">
        <v>87.881485632438313</v>
      </c>
      <c r="H30" s="328">
        <v>72.713171819173169</v>
      </c>
      <c r="I30" s="328">
        <v>82.397509374467575</v>
      </c>
      <c r="J30" s="325">
        <v>13.318546438020773</v>
      </c>
      <c r="K30" s="328">
        <v>21.315395876614172</v>
      </c>
      <c r="L30" s="328">
        <v>40.880941269492581</v>
      </c>
      <c r="M30" s="325">
        <v>91.790673305506914</v>
      </c>
      <c r="N30" s="328">
        <v>5.5315331051934695</v>
      </c>
      <c r="O30" s="328">
        <v>5.4344070902125612</v>
      </c>
      <c r="P30" s="325">
        <v>-1.7558606833559032</v>
      </c>
      <c r="Q30" s="328">
        <v>0.92343943502851455</v>
      </c>
      <c r="R30" s="328">
        <v>0.90171290137299187</v>
      </c>
      <c r="S30" s="325">
        <v>-2.3527838244044474</v>
      </c>
    </row>
    <row r="31" spans="1:19" ht="14.1" customHeight="1">
      <c r="A31" s="81" t="s">
        <v>84</v>
      </c>
      <c r="B31" s="329">
        <v>315.80160946071675</v>
      </c>
      <c r="C31" s="329">
        <v>338.26964549869717</v>
      </c>
      <c r="D31" s="326">
        <v>7.1146046647286854</v>
      </c>
      <c r="E31" s="326">
        <v>62.31913545182141</v>
      </c>
      <c r="F31" s="326">
        <v>74.481089577899112</v>
      </c>
      <c r="G31" s="326">
        <v>19.515601488855761</v>
      </c>
      <c r="H31" s="329">
        <v>268.32093939077259</v>
      </c>
      <c r="I31" s="329">
        <v>291.07768369121817</v>
      </c>
      <c r="J31" s="326">
        <v>8.4811660066915309</v>
      </c>
      <c r="K31" s="329">
        <v>52.978300290892854</v>
      </c>
      <c r="L31" s="329">
        <v>65.184738915645354</v>
      </c>
      <c r="M31" s="326">
        <v>23.040449689268016</v>
      </c>
      <c r="N31" s="329">
        <v>47.480670069944139</v>
      </c>
      <c r="O31" s="329">
        <v>47.191961807479018</v>
      </c>
      <c r="P31" s="326">
        <v>-0.6080543135550176</v>
      </c>
      <c r="Q31" s="329">
        <v>9.3408351609285525</v>
      </c>
      <c r="R31" s="329">
        <v>9.2963506622537615</v>
      </c>
      <c r="S31" s="326">
        <v>-0.47623684508280029</v>
      </c>
    </row>
    <row r="32" spans="1:19" ht="10.5" customHeight="1">
      <c r="A32" s="249" t="s">
        <v>221</v>
      </c>
      <c r="B32" s="249"/>
      <c r="C32" s="249"/>
      <c r="D32" s="248"/>
      <c r="E32" s="248"/>
      <c r="F32" s="248"/>
      <c r="H32" s="248"/>
      <c r="I32" s="248"/>
      <c r="K32" s="248"/>
      <c r="L32" s="248"/>
      <c r="M32" s="131"/>
    </row>
    <row r="33" spans="1:16" ht="10.5" customHeight="1">
      <c r="A33" s="245" t="s">
        <v>287</v>
      </c>
      <c r="B33" s="249"/>
      <c r="C33" s="249"/>
      <c r="D33" s="248"/>
      <c r="E33" s="248"/>
      <c r="F33" s="248"/>
      <c r="H33" s="248"/>
      <c r="I33" s="248"/>
      <c r="K33" s="248"/>
      <c r="L33" s="248"/>
      <c r="M33" s="131"/>
      <c r="N33" s="80"/>
      <c r="O33" s="80"/>
    </row>
    <row r="34" spans="1:16" ht="17.25" customHeight="1">
      <c r="M34" s="131"/>
      <c r="N34" s="80"/>
      <c r="O34" s="80"/>
    </row>
    <row r="35" spans="1:16" ht="17.25" customHeight="1">
      <c r="B35" s="132"/>
      <c r="C35" s="132"/>
      <c r="D35" s="97"/>
      <c r="E35" s="132"/>
      <c r="F35" s="132"/>
      <c r="G35" s="97"/>
      <c r="H35" s="132"/>
      <c r="I35" s="132"/>
      <c r="J35" s="97"/>
      <c r="K35" s="132"/>
      <c r="L35" s="132"/>
      <c r="M35" s="97"/>
      <c r="N35" s="80"/>
      <c r="O35" s="80"/>
      <c r="P35" s="97"/>
    </row>
    <row r="64" spans="8:13" ht="17.25" customHeight="1">
      <c r="H64" s="248"/>
      <c r="I64" s="248"/>
      <c r="K64" s="248"/>
      <c r="L64" s="248"/>
      <c r="M64" s="131"/>
    </row>
    <row r="65" spans="8:13" ht="17.25" customHeight="1">
      <c r="H65" s="248"/>
      <c r="I65" s="248"/>
      <c r="K65" s="248"/>
      <c r="L65" s="248"/>
      <c r="M65" s="131"/>
    </row>
    <row r="66" spans="8:13" ht="17.25" customHeight="1">
      <c r="M66" s="131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rintOptions horizontalCentered="1" verticalCentered="1"/>
  <pageMargins left="0" right="0" top="0" bottom="0" header="0" footer="0"/>
  <pageSetup paperSize="9" orientation="landscape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 codeName="Hoja5"/>
  <dimension ref="A1:N152"/>
  <sheetViews>
    <sheetView showGridLines="0" topLeftCell="A27" zoomScale="150" workbookViewId="0">
      <selection activeCell="A44" sqref="A44"/>
    </sheetView>
  </sheetViews>
  <sheetFormatPr baseColWidth="10" defaultColWidth="0" defaultRowHeight="17.25" customHeight="1"/>
  <cols>
    <col min="1" max="1" width="2" style="243" customWidth="1"/>
    <col min="2" max="2" width="14.85546875" style="243" customWidth="1"/>
    <col min="3" max="4" width="8.42578125" style="243" customWidth="1"/>
    <col min="5" max="5" width="5.28515625" style="243" customWidth="1"/>
    <col min="6" max="7" width="8.28515625" style="243" customWidth="1"/>
    <col min="8" max="8" width="5.85546875" style="243" customWidth="1"/>
    <col min="9" max="9" width="6.42578125" style="243" bestFit="1" customWidth="1"/>
    <col min="10" max="10" width="7.85546875" style="243" bestFit="1" customWidth="1"/>
    <col min="11" max="11" width="6.42578125" style="243" bestFit="1" customWidth="1"/>
    <col min="12" max="241" width="10.85546875" style="243" customWidth="1"/>
    <col min="242" max="242" width="2" style="243" customWidth="1"/>
    <col min="243" max="243" width="17.140625" style="243" customWidth="1"/>
    <col min="244" max="244" width="11.28515625" style="243" customWidth="1"/>
    <col min="245" max="245" width="12.42578125" style="243" customWidth="1"/>
    <col min="246" max="246" width="6.42578125" style="243" customWidth="1"/>
    <col min="247" max="247" width="9.85546875" style="243" customWidth="1"/>
    <col min="248" max="248" width="8.42578125" style="243" customWidth="1"/>
    <col min="249" max="249" width="7.7109375" style="243" customWidth="1"/>
    <col min="250" max="16384" width="0" style="243" hidden="1"/>
  </cols>
  <sheetData>
    <row r="1" spans="1:14" s="46" customFormat="1" ht="16.5" customHeight="1">
      <c r="A1" s="259" t="s">
        <v>126</v>
      </c>
      <c r="B1" s="259"/>
      <c r="C1" s="259"/>
      <c r="D1" s="95"/>
    </row>
    <row r="2" spans="1:14" s="46" customFormat="1" ht="12" customHeight="1">
      <c r="A2" s="21" t="s">
        <v>402</v>
      </c>
      <c r="B2" s="21"/>
      <c r="C2" s="18"/>
    </row>
    <row r="3" spans="1:14" s="46" customFormat="1" ht="11.25" customHeight="1">
      <c r="A3" s="21" t="s">
        <v>2</v>
      </c>
      <c r="B3" s="21"/>
      <c r="C3" s="18"/>
    </row>
    <row r="4" spans="1:14" ht="4.5" customHeight="1">
      <c r="A4" s="47"/>
      <c r="B4" s="74"/>
      <c r="C4" s="47"/>
      <c r="D4" s="47"/>
      <c r="E4" s="47"/>
      <c r="F4" s="47"/>
      <c r="G4" s="47"/>
      <c r="H4" s="47"/>
    </row>
    <row r="5" spans="1:14" s="49" customFormat="1" ht="14.1" customHeight="1">
      <c r="A5" s="531" t="s">
        <v>254</v>
      </c>
      <c r="B5" s="532"/>
      <c r="C5" s="400" t="s">
        <v>445</v>
      </c>
      <c r="D5" s="399"/>
      <c r="E5" s="405"/>
      <c r="F5" s="522" t="s">
        <v>443</v>
      </c>
      <c r="G5" s="523"/>
      <c r="H5" s="524"/>
    </row>
    <row r="6" spans="1:14" s="25" customFormat="1" ht="14.1" customHeight="1">
      <c r="A6" s="533"/>
      <c r="B6" s="534"/>
      <c r="C6" s="403" t="s">
        <v>90</v>
      </c>
      <c r="D6" s="403" t="s">
        <v>388</v>
      </c>
      <c r="E6" s="403" t="s">
        <v>62</v>
      </c>
      <c r="F6" s="403" t="s">
        <v>90</v>
      </c>
      <c r="G6" s="403" t="s">
        <v>388</v>
      </c>
      <c r="H6" s="403" t="s">
        <v>62</v>
      </c>
    </row>
    <row r="7" spans="1:14" ht="15" customHeight="1">
      <c r="A7" s="535" t="s">
        <v>68</v>
      </c>
      <c r="B7" s="535"/>
      <c r="C7" s="143">
        <v>20060.628918866678</v>
      </c>
      <c r="D7" s="143">
        <v>20476.688748193636</v>
      </c>
      <c r="E7" s="338">
        <v>2.0740118916992678</v>
      </c>
      <c r="F7" s="143">
        <v>3960.8663026089098</v>
      </c>
      <c r="G7" s="143">
        <v>3897.9371162687098</v>
      </c>
      <c r="H7" s="338">
        <v>-1.5887733019099959</v>
      </c>
    </row>
    <row r="8" spans="1:14" ht="15" customHeight="1">
      <c r="A8" s="141" t="s">
        <v>98</v>
      </c>
      <c r="B8" s="142"/>
      <c r="C8" s="144">
        <v>12838.641504025894</v>
      </c>
      <c r="D8" s="144">
        <v>13205.320120154562</v>
      </c>
      <c r="E8" s="339">
        <v>2.8560546379746254</v>
      </c>
      <c r="F8" s="144">
        <v>2707.6059557287131</v>
      </c>
      <c r="G8" s="144">
        <v>2661.7790526008712</v>
      </c>
      <c r="H8" s="339">
        <v>-1.692524831055342</v>
      </c>
      <c r="I8" s="53"/>
      <c r="J8" s="55"/>
    </row>
    <row r="9" spans="1:14" ht="13.5" customHeight="1">
      <c r="A9" s="56"/>
      <c r="B9" s="30" t="s">
        <v>306</v>
      </c>
      <c r="C9" s="145">
        <v>1629.7094374884525</v>
      </c>
      <c r="D9" s="145">
        <v>1895.1204820140802</v>
      </c>
      <c r="E9" s="340">
        <v>16.285789259136465</v>
      </c>
      <c r="F9" s="145">
        <v>463.17272670232813</v>
      </c>
      <c r="G9" s="145">
        <v>502.87284579552824</v>
      </c>
      <c r="H9" s="340">
        <v>8.5713421374904453</v>
      </c>
      <c r="N9" s="37"/>
    </row>
    <row r="10" spans="1:14" ht="13.5" customHeight="1">
      <c r="A10" s="19"/>
      <c r="B10" s="30" t="s">
        <v>307</v>
      </c>
      <c r="C10" s="145">
        <v>1760.5228020779684</v>
      </c>
      <c r="D10" s="145">
        <v>1845.1547957524003</v>
      </c>
      <c r="E10" s="340">
        <v>4.8072080392562722</v>
      </c>
      <c r="F10" s="145">
        <v>282.25391977332316</v>
      </c>
      <c r="G10" s="145">
        <v>271.53542852607615</v>
      </c>
      <c r="H10" s="340">
        <v>-3.797464090438496</v>
      </c>
      <c r="N10" s="37"/>
    </row>
    <row r="11" spans="1:14" ht="13.5" customHeight="1">
      <c r="A11" s="19"/>
      <c r="B11" s="30" t="s">
        <v>100</v>
      </c>
      <c r="C11" s="145">
        <v>1231.3397330448704</v>
      </c>
      <c r="D11" s="145">
        <v>1124.9005419119394</v>
      </c>
      <c r="E11" s="340">
        <v>-8.6441774172045136</v>
      </c>
      <c r="F11" s="145">
        <v>438.75265957926348</v>
      </c>
      <c r="G11" s="145">
        <v>384.19118356934126</v>
      </c>
      <c r="H11" s="340">
        <v>-12.435588666799946</v>
      </c>
      <c r="N11" s="38"/>
    </row>
    <row r="12" spans="1:14" ht="13.5" customHeight="1">
      <c r="A12" s="19"/>
      <c r="B12" s="30" t="s">
        <v>308</v>
      </c>
      <c r="C12" s="145">
        <v>540.67455701341862</v>
      </c>
      <c r="D12" s="145">
        <v>576.54459050712273</v>
      </c>
      <c r="E12" s="340">
        <v>6.6343113483725347</v>
      </c>
      <c r="F12" s="145">
        <v>86.984991911010582</v>
      </c>
      <c r="G12" s="145">
        <v>109.6950827523625</v>
      </c>
      <c r="H12" s="340">
        <v>26.108056507708042</v>
      </c>
      <c r="N12" s="37"/>
    </row>
    <row r="13" spans="1:14" ht="13.5" customHeight="1">
      <c r="A13" s="19"/>
      <c r="B13" s="30" t="s">
        <v>188</v>
      </c>
      <c r="C13" s="145">
        <v>379.00259884225807</v>
      </c>
      <c r="D13" s="145">
        <v>375.65486346142779</v>
      </c>
      <c r="E13" s="340">
        <v>-0.88330143145630702</v>
      </c>
      <c r="F13" s="145">
        <v>100.07757955893844</v>
      </c>
      <c r="G13" s="145">
        <v>77.627025485132748</v>
      </c>
      <c r="H13" s="340">
        <v>-22.433150534564984</v>
      </c>
      <c r="N13" s="37"/>
    </row>
    <row r="14" spans="1:14" ht="13.5" customHeight="1">
      <c r="A14" s="19"/>
      <c r="B14" s="30" t="s">
        <v>309</v>
      </c>
      <c r="C14" s="145">
        <v>490.07348681374026</v>
      </c>
      <c r="D14" s="145">
        <v>532.43096872336093</v>
      </c>
      <c r="E14" s="340">
        <v>8.6430878326048344</v>
      </c>
      <c r="F14" s="145">
        <v>62.774695100249815</v>
      </c>
      <c r="G14" s="145">
        <v>65.333501617168267</v>
      </c>
      <c r="H14" s="340">
        <v>4.0761751416428238</v>
      </c>
      <c r="N14" s="37"/>
    </row>
    <row r="15" spans="1:14" ht="13.5" customHeight="1">
      <c r="A15" s="19"/>
      <c r="B15" s="30" t="s">
        <v>310</v>
      </c>
      <c r="C15" s="145">
        <v>393.94420461373022</v>
      </c>
      <c r="D15" s="145">
        <v>386.95002123580576</v>
      </c>
      <c r="E15" s="340">
        <v>-1.775424868804043</v>
      </c>
      <c r="F15" s="145">
        <v>63.670166473376213</v>
      </c>
      <c r="G15" s="145">
        <v>62.234829023821526</v>
      </c>
      <c r="H15" s="340">
        <v>-2.2543328046030431</v>
      </c>
      <c r="N15" s="57"/>
    </row>
    <row r="16" spans="1:14" ht="13.5" customHeight="1">
      <c r="A16" s="19"/>
      <c r="B16" s="30" t="s">
        <v>311</v>
      </c>
      <c r="C16" s="145">
        <v>113.35634466155381</v>
      </c>
      <c r="D16" s="145">
        <v>40.491216756544091</v>
      </c>
      <c r="E16" s="340">
        <v>-64.279708491449639</v>
      </c>
      <c r="F16" s="145">
        <v>15.813740939953069</v>
      </c>
      <c r="G16" s="145">
        <v>4.2021905095856038</v>
      </c>
      <c r="H16" s="340">
        <v>-73.426967562312456</v>
      </c>
      <c r="N16" s="37"/>
    </row>
    <row r="17" spans="1:14" ht="13.5" customHeight="1">
      <c r="A17" s="19"/>
      <c r="B17" s="30" t="s">
        <v>312</v>
      </c>
      <c r="C17" s="145">
        <v>280.93302682199993</v>
      </c>
      <c r="D17" s="145">
        <v>272.3712536075999</v>
      </c>
      <c r="E17" s="340">
        <v>-3.0476207483518092</v>
      </c>
      <c r="F17" s="145">
        <v>44.900110415999983</v>
      </c>
      <c r="G17" s="145">
        <v>49.497670949999986</v>
      </c>
      <c r="H17" s="340">
        <v>10.2395305744319</v>
      </c>
      <c r="N17" s="37"/>
    </row>
    <row r="18" spans="1:14" ht="13.5" customHeight="1">
      <c r="A18" s="19"/>
      <c r="B18" s="30" t="s">
        <v>313</v>
      </c>
      <c r="C18" s="145">
        <v>207.75568560541876</v>
      </c>
      <c r="D18" s="145">
        <v>211.55317074452705</v>
      </c>
      <c r="E18" s="340">
        <v>1.8278609935713952</v>
      </c>
      <c r="F18" s="145">
        <v>36.092934787741527</v>
      </c>
      <c r="G18" s="145">
        <v>36.418205333109597</v>
      </c>
      <c r="H18" s="340">
        <v>0.90120281789483059</v>
      </c>
      <c r="N18" s="37"/>
    </row>
    <row r="19" spans="1:14" ht="13.5" customHeight="1">
      <c r="A19" s="19"/>
      <c r="B19" s="30" t="s">
        <v>314</v>
      </c>
      <c r="C19" s="145">
        <v>134.23804768563767</v>
      </c>
      <c r="D19" s="145">
        <v>136.05205283489727</v>
      </c>
      <c r="E19" s="340">
        <v>1.3513345735686633</v>
      </c>
      <c r="F19" s="145">
        <v>20.125439367447207</v>
      </c>
      <c r="G19" s="145">
        <v>22.345948841945699</v>
      </c>
      <c r="H19" s="340">
        <v>11.033346571753144</v>
      </c>
      <c r="N19" s="37"/>
    </row>
    <row r="20" spans="1:14" ht="13.5" customHeight="1">
      <c r="A20" s="19"/>
      <c r="B20" s="30" t="s">
        <v>315</v>
      </c>
      <c r="C20" s="145">
        <v>253.03355402336254</v>
      </c>
      <c r="D20" s="145">
        <v>265.50341178204008</v>
      </c>
      <c r="E20" s="340">
        <v>4.9281439399638582</v>
      </c>
      <c r="F20" s="145">
        <v>120.17253148067579</v>
      </c>
      <c r="G20" s="145">
        <v>119.19555998580392</v>
      </c>
      <c r="H20" s="340">
        <v>-0.81297404892312075</v>
      </c>
      <c r="N20" s="37"/>
    </row>
    <row r="21" spans="1:14" ht="13.5" customHeight="1">
      <c r="A21" s="19"/>
      <c r="B21" s="30" t="s">
        <v>316</v>
      </c>
      <c r="C21" s="145">
        <v>488.22645110443614</v>
      </c>
      <c r="D21" s="145">
        <v>506.88484830974983</v>
      </c>
      <c r="E21" s="340">
        <v>3.8216686464049188</v>
      </c>
      <c r="F21" s="145">
        <v>20.122659408030341</v>
      </c>
      <c r="G21" s="145">
        <v>7.8588705584811196</v>
      </c>
      <c r="H21" s="340">
        <v>-60.945169328141176</v>
      </c>
      <c r="N21" s="37"/>
    </row>
    <row r="22" spans="1:14" ht="13.5" customHeight="1">
      <c r="A22" s="19"/>
      <c r="B22" s="30" t="s">
        <v>54</v>
      </c>
      <c r="C22" s="145">
        <v>79.942835961667427</v>
      </c>
      <c r="D22" s="145">
        <v>113.54783746751056</v>
      </c>
      <c r="E22" s="340">
        <v>42.036288932702767</v>
      </c>
      <c r="F22" s="145">
        <v>19.525073333934895</v>
      </c>
      <c r="G22" s="145">
        <v>25.211420736025673</v>
      </c>
      <c r="H22" s="340">
        <v>29.123308808309645</v>
      </c>
      <c r="N22" s="37"/>
    </row>
    <row r="23" spans="1:14" ht="13.5" customHeight="1">
      <c r="A23" s="19"/>
      <c r="B23" s="30" t="s">
        <v>317</v>
      </c>
      <c r="C23" s="145">
        <v>62.038705798331577</v>
      </c>
      <c r="D23" s="145">
        <v>22.942123164119437</v>
      </c>
      <c r="E23" s="340">
        <v>-63.019661888664956</v>
      </c>
      <c r="F23" s="145">
        <v>6.0801304870394777</v>
      </c>
      <c r="G23" s="145">
        <v>2.459128929521341</v>
      </c>
      <c r="H23" s="340">
        <v>-59.55466852622213</v>
      </c>
      <c r="N23" s="37"/>
    </row>
    <row r="24" spans="1:14" ht="13.5" customHeight="1">
      <c r="A24" s="19"/>
      <c r="B24" s="30" t="s">
        <v>274</v>
      </c>
      <c r="C24" s="145">
        <v>154.86443166059195</v>
      </c>
      <c r="D24" s="145">
        <v>154.87599618731704</v>
      </c>
      <c r="E24" s="340">
        <v>7.4675163309612103E-3</v>
      </c>
      <c r="F24" s="145">
        <v>14.399171493206255</v>
      </c>
      <c r="G24" s="145">
        <v>9.8939165446497785</v>
      </c>
      <c r="H24" s="340">
        <v>-31.288292876309754</v>
      </c>
      <c r="N24" s="37"/>
    </row>
    <row r="25" spans="1:14" ht="13.5" customHeight="1">
      <c r="A25" s="19"/>
      <c r="B25" s="30" t="s">
        <v>275</v>
      </c>
      <c r="C25" s="145">
        <v>83.5763347567285</v>
      </c>
      <c r="D25" s="145">
        <v>81.239259418822314</v>
      </c>
      <c r="E25" s="340">
        <v>-2.796336241244457</v>
      </c>
      <c r="F25" s="145">
        <v>36.078209852929504</v>
      </c>
      <c r="G25" s="145">
        <v>34.048980666799849</v>
      </c>
      <c r="H25" s="340">
        <v>-5.6245284741168629</v>
      </c>
      <c r="N25" s="37"/>
    </row>
    <row r="26" spans="1:14" ht="13.5" customHeight="1">
      <c r="A26" s="19"/>
      <c r="B26" s="30" t="s">
        <v>276</v>
      </c>
      <c r="C26" s="145">
        <v>151.86221936020894</v>
      </c>
      <c r="D26" s="145">
        <v>130.11514591772632</v>
      </c>
      <c r="E26" s="340">
        <v>-14.320265787041963</v>
      </c>
      <c r="F26" s="145">
        <v>0.27331870722693352</v>
      </c>
      <c r="G26" s="145">
        <v>7.3467310803072589E-2</v>
      </c>
      <c r="H26" s="340">
        <v>-73.12027722197827</v>
      </c>
      <c r="N26" s="37"/>
    </row>
    <row r="27" spans="1:14" ht="13.5" customHeight="1">
      <c r="A27" s="19"/>
      <c r="B27" s="30" t="s">
        <v>277</v>
      </c>
      <c r="C27" s="145">
        <v>398.91483844219192</v>
      </c>
      <c r="D27" s="145">
        <v>441.23220522001071</v>
      </c>
      <c r="E27" s="340">
        <v>10.608120505888664</v>
      </c>
      <c r="F27" s="145">
        <v>91.746306962588605</v>
      </c>
      <c r="G27" s="145">
        <v>100.82537279053136</v>
      </c>
      <c r="H27" s="340">
        <v>9.895837912740113</v>
      </c>
      <c r="N27" s="37"/>
    </row>
    <row r="28" spans="1:14" ht="13.5" customHeight="1">
      <c r="A28" s="19"/>
      <c r="B28" s="30" t="s">
        <v>278</v>
      </c>
      <c r="C28" s="145">
        <v>39.272631708562116</v>
      </c>
      <c r="D28" s="145">
        <v>39.765097250066965</v>
      </c>
      <c r="E28" s="340">
        <v>1.2539662357220704</v>
      </c>
      <c r="F28" s="145">
        <v>32.073981263885379</v>
      </c>
      <c r="G28" s="145">
        <v>32.893428348906994</v>
      </c>
      <c r="H28" s="340">
        <v>2.5548655100833928</v>
      </c>
      <c r="N28" s="37"/>
    </row>
    <row r="29" spans="1:14" ht="13.5" customHeight="1">
      <c r="A29" s="19"/>
      <c r="B29" s="30" t="s">
        <v>279</v>
      </c>
      <c r="C29" s="145">
        <v>100.05156667814967</v>
      </c>
      <c r="D29" s="145">
        <v>100.42407393544815</v>
      </c>
      <c r="E29" s="340">
        <v>0.37231526668319859</v>
      </c>
      <c r="F29" s="145">
        <v>26.522500869360265</v>
      </c>
      <c r="G29" s="145">
        <v>27.498740983763227</v>
      </c>
      <c r="H29" s="340">
        <v>3.6807996320239456</v>
      </c>
      <c r="N29" s="37"/>
    </row>
    <row r="30" spans="1:14" ht="13.5" customHeight="1">
      <c r="A30" s="19"/>
      <c r="B30" s="30" t="s">
        <v>280</v>
      </c>
      <c r="C30" s="145">
        <v>461.22950675765389</v>
      </c>
      <c r="D30" s="145">
        <v>500.25179299842381</v>
      </c>
      <c r="E30" s="340">
        <v>8.4604921560826227</v>
      </c>
      <c r="F30" s="145">
        <v>134.3197897628275</v>
      </c>
      <c r="G30" s="145">
        <v>156.92068171758325</v>
      </c>
      <c r="H30" s="340">
        <v>16.826181752266599</v>
      </c>
      <c r="N30" s="37"/>
    </row>
    <row r="31" spans="1:14" ht="13.5" customHeight="1">
      <c r="A31" s="19"/>
      <c r="B31" s="30" t="s">
        <v>163</v>
      </c>
      <c r="C31" s="145">
        <v>183.13001101391129</v>
      </c>
      <c r="D31" s="145">
        <v>190.21922774135078</v>
      </c>
      <c r="E31" s="340">
        <v>3.8711386998720565</v>
      </c>
      <c r="F31" s="145">
        <v>48.164313107547386</v>
      </c>
      <c r="G31" s="145">
        <v>57.93194690114133</v>
      </c>
      <c r="H31" s="340">
        <v>20.279815413921789</v>
      </c>
      <c r="N31" s="37"/>
    </row>
    <row r="32" spans="1:14" ht="13.5" customHeight="1">
      <c r="A32" s="19"/>
      <c r="B32" s="30" t="s">
        <v>164</v>
      </c>
      <c r="C32" s="145">
        <v>66.497036678841255</v>
      </c>
      <c r="D32" s="145">
        <v>69.121707237716777</v>
      </c>
      <c r="E32" s="340">
        <v>3.9470489061818048</v>
      </c>
      <c r="F32" s="145">
        <v>7.9622948722741862</v>
      </c>
      <c r="G32" s="145">
        <v>5.5889292394549788</v>
      </c>
      <c r="H32" s="340">
        <v>-29.807557631199966</v>
      </c>
      <c r="N32" s="37"/>
    </row>
    <row r="33" spans="1:14" ht="13.5" customHeight="1">
      <c r="A33" s="19"/>
      <c r="B33" s="30" t="s">
        <v>158</v>
      </c>
      <c r="C33" s="145">
        <v>78.017492166776222</v>
      </c>
      <c r="D33" s="145">
        <v>75.88695539624797</v>
      </c>
      <c r="E33" s="340">
        <v>-2.7308449827813663</v>
      </c>
      <c r="F33" s="145">
        <v>11.65158946378074</v>
      </c>
      <c r="G33" s="145">
        <v>13.608560160607672</v>
      </c>
      <c r="H33" s="340">
        <v>16.795740211326748</v>
      </c>
      <c r="N33" s="37"/>
    </row>
    <row r="34" spans="1:14" ht="13.5" customHeight="1">
      <c r="A34" s="19"/>
      <c r="B34" s="30" t="s">
        <v>165</v>
      </c>
      <c r="C34" s="145">
        <v>372.97322247947631</v>
      </c>
      <c r="D34" s="145">
        <v>328.11594204308824</v>
      </c>
      <c r="E34" s="340">
        <v>-12.026943955435421</v>
      </c>
      <c r="F34" s="145">
        <v>85.715429102533889</v>
      </c>
      <c r="G34" s="145">
        <v>39.82779075302733</v>
      </c>
      <c r="H34" s="340">
        <v>-53.534863944524133</v>
      </c>
      <c r="N34" s="37"/>
    </row>
    <row r="35" spans="1:14" ht="13.5" customHeight="1">
      <c r="A35" s="19"/>
      <c r="B35" s="30" t="s">
        <v>166</v>
      </c>
      <c r="C35" s="145">
        <v>60.337280534999138</v>
      </c>
      <c r="D35" s="145">
        <v>59.828179594594332</v>
      </c>
      <c r="E35" s="340">
        <v>-0.84375851196922813</v>
      </c>
      <c r="F35" s="145">
        <v>33.612984060339741</v>
      </c>
      <c r="G35" s="145">
        <v>32.346931448012796</v>
      </c>
      <c r="H35" s="340">
        <v>-3.7665582146893417</v>
      </c>
      <c r="N35" s="57"/>
    </row>
    <row r="36" spans="1:14" ht="13.5" customHeight="1">
      <c r="A36" s="19"/>
      <c r="B36" s="30" t="s">
        <v>283</v>
      </c>
      <c r="C36" s="145">
        <v>60.433846713800477</v>
      </c>
      <c r="D36" s="145">
        <v>54.307945502799882</v>
      </c>
      <c r="E36" s="340">
        <v>-10.136540273551219</v>
      </c>
      <c r="F36" s="145">
        <v>8.3349971699210101</v>
      </c>
      <c r="G36" s="145">
        <v>8.2060548001096194</v>
      </c>
      <c r="H36" s="340">
        <v>-1.5469995631997691</v>
      </c>
      <c r="N36" s="37"/>
    </row>
    <row r="37" spans="1:14" ht="13.5" customHeight="1">
      <c r="A37" s="19"/>
      <c r="B37" s="30" t="s">
        <v>284</v>
      </c>
      <c r="C37" s="145">
        <v>18.02108871391599</v>
      </c>
      <c r="D37" s="145">
        <v>17.478384153514426</v>
      </c>
      <c r="E37" s="340">
        <v>-3.0114970799876462</v>
      </c>
      <c r="F37" s="145">
        <v>4.1563258329886708</v>
      </c>
      <c r="G37" s="145">
        <v>4.4095540447907604</v>
      </c>
      <c r="H37" s="340">
        <v>6.0925976927078906</v>
      </c>
      <c r="N37" s="37"/>
    </row>
    <row r="38" spans="1:14" ht="13.5" customHeight="1">
      <c r="A38" s="19"/>
      <c r="B38" s="30" t="s">
        <v>225</v>
      </c>
      <c r="C38" s="145">
        <v>70.251299879472015</v>
      </c>
      <c r="D38" s="145">
        <v>68.707401149625554</v>
      </c>
      <c r="E38" s="340">
        <v>-2.1976799468412356</v>
      </c>
      <c r="F38" s="145">
        <v>9.5599157336651306</v>
      </c>
      <c r="G38" s="145">
        <v>10.219356812893214</v>
      </c>
      <c r="H38" s="340">
        <v>6.8979800408268233</v>
      </c>
      <c r="N38" s="37"/>
    </row>
    <row r="39" spans="1:14" ht="13.5" customHeight="1">
      <c r="A39" s="19"/>
      <c r="B39" s="30" t="s">
        <v>226</v>
      </c>
      <c r="C39" s="145">
        <v>63.909263253139187</v>
      </c>
      <c r="D39" s="145">
        <v>54.522413675272794</v>
      </c>
      <c r="E39" s="340">
        <v>-14.687776231570492</v>
      </c>
      <c r="F39" s="145">
        <v>9.7560548731312657</v>
      </c>
      <c r="G39" s="145">
        <v>9.4453524886366385</v>
      </c>
      <c r="H39" s="340">
        <v>-3.1847133757961887</v>
      </c>
      <c r="N39" s="37"/>
    </row>
    <row r="40" spans="1:14" ht="13.5" customHeight="1">
      <c r="A40" s="19"/>
      <c r="B40" s="30" t="s">
        <v>227</v>
      </c>
      <c r="C40" s="145">
        <v>104.94220396197471</v>
      </c>
      <c r="D40" s="145">
        <v>106.37942260199823</v>
      </c>
      <c r="E40" s="340">
        <v>1.369533501072917</v>
      </c>
      <c r="F40" s="145">
        <v>14.858816490235618</v>
      </c>
      <c r="G40" s="145">
        <v>15.708589326565367</v>
      </c>
      <c r="H40" s="340">
        <v>5.7189806260018905</v>
      </c>
      <c r="I40" s="53"/>
      <c r="J40" s="55"/>
      <c r="N40" s="37"/>
    </row>
    <row r="41" spans="1:14" ht="13.5" customHeight="1">
      <c r="A41" s="19"/>
      <c r="B41" s="30" t="s">
        <v>294</v>
      </c>
      <c r="C41" s="145">
        <v>6.695510666920593</v>
      </c>
      <c r="D41" s="145">
        <v>1.5938392189937243</v>
      </c>
      <c r="E41" s="340">
        <v>-76.195404678120468</v>
      </c>
      <c r="F41" s="145">
        <v>1.6631365763412776E-2</v>
      </c>
      <c r="G41" s="145">
        <v>0</v>
      </c>
      <c r="H41" s="340">
        <v>-100</v>
      </c>
      <c r="I41" s="53"/>
      <c r="N41" s="57"/>
    </row>
    <row r="42" spans="1:14" ht="13.5" customHeight="1">
      <c r="A42" s="19"/>
      <c r="B42" s="30" t="s">
        <v>326</v>
      </c>
      <c r="C42" s="145">
        <v>76.680098282022982</v>
      </c>
      <c r="D42" s="145">
        <v>74.940646596914078</v>
      </c>
      <c r="E42" s="340">
        <v>-2.2684526025401608</v>
      </c>
      <c r="F42" s="145">
        <v>21.810398551132412</v>
      </c>
      <c r="G42" s="145">
        <v>20.477424524560075</v>
      </c>
      <c r="H42" s="340">
        <v>-6.1116445141857767</v>
      </c>
      <c r="N42" s="37"/>
    </row>
    <row r="43" spans="1:14" ht="13.5" customHeight="1">
      <c r="A43" s="19"/>
      <c r="B43" s="30" t="s">
        <v>327</v>
      </c>
      <c r="C43" s="145">
        <v>133.47288696526454</v>
      </c>
      <c r="D43" s="145">
        <v>149.32829794475083</v>
      </c>
      <c r="E43" s="340">
        <v>11.879124921912098</v>
      </c>
      <c r="F43" s="145">
        <v>19.301687234455017</v>
      </c>
      <c r="G43" s="145">
        <v>30.580295614224084</v>
      </c>
      <c r="H43" s="340">
        <v>58.433277064172252</v>
      </c>
      <c r="I43" s="53"/>
      <c r="J43" s="55"/>
      <c r="N43" s="37"/>
    </row>
    <row r="44" spans="1:14" ht="13.5" customHeight="1">
      <c r="A44" s="19"/>
      <c r="B44" s="30" t="s">
        <v>289</v>
      </c>
      <c r="C44" s="145">
        <v>62.643359529270079</v>
      </c>
      <c r="D44" s="145">
        <v>68.82479785482731</v>
      </c>
      <c r="E44" s="340">
        <v>9.8676673345862831</v>
      </c>
      <c r="F44" s="145">
        <v>30.946669899553985</v>
      </c>
      <c r="G44" s="145">
        <v>31.735131255396933</v>
      </c>
      <c r="H44" s="340">
        <v>2.5478067863266673</v>
      </c>
      <c r="I44" s="53"/>
      <c r="N44" s="37"/>
    </row>
    <row r="45" spans="1:14" ht="13.5" customHeight="1">
      <c r="A45" s="19"/>
      <c r="B45" s="30" t="s">
        <v>290</v>
      </c>
      <c r="C45" s="145">
        <v>27.734953098511181</v>
      </c>
      <c r="D45" s="145">
        <v>29.25576693982725</v>
      </c>
      <c r="E45" s="340">
        <v>5.4833834977630058</v>
      </c>
      <c r="F45" s="145">
        <v>16.404384236382544</v>
      </c>
      <c r="G45" s="145">
        <v>16.407614152177644</v>
      </c>
      <c r="H45" s="340">
        <v>1.9689344924844754E-2</v>
      </c>
      <c r="I45" s="53"/>
      <c r="J45" s="55"/>
      <c r="N45" s="37"/>
    </row>
    <row r="46" spans="1:14" ht="13.5" customHeight="1">
      <c r="A46" s="19"/>
      <c r="B46" s="30" t="s">
        <v>291</v>
      </c>
      <c r="C46" s="145">
        <v>28.915522230079489</v>
      </c>
      <c r="D46" s="145">
        <v>28.637697300826787</v>
      </c>
      <c r="E46" s="340">
        <v>-0.96081587958903869</v>
      </c>
      <c r="F46" s="145">
        <v>3.8789980739952497</v>
      </c>
      <c r="G46" s="145">
        <v>3.8042407772307785</v>
      </c>
      <c r="H46" s="340">
        <v>-1.927232118665978</v>
      </c>
      <c r="I46" s="53"/>
      <c r="J46" s="55"/>
      <c r="N46" s="37"/>
    </row>
    <row r="47" spans="1:14" ht="13.5" customHeight="1">
      <c r="A47" s="19"/>
      <c r="B47" s="30" t="s">
        <v>292</v>
      </c>
      <c r="C47" s="145">
        <v>44.14310057149995</v>
      </c>
      <c r="D47" s="145">
        <v>42.308295695701339</v>
      </c>
      <c r="E47" s="340">
        <v>-4.1564929786178428</v>
      </c>
      <c r="F47" s="145">
        <v>6.5484769057741561</v>
      </c>
      <c r="G47" s="145">
        <v>3.6273955264636073</v>
      </c>
      <c r="H47" s="340">
        <v>-44.607034908145884</v>
      </c>
      <c r="I47" s="53"/>
      <c r="J47" s="55"/>
      <c r="N47" s="57"/>
    </row>
    <row r="48" spans="1:14" ht="13.5" customHeight="1">
      <c r="A48" s="19"/>
      <c r="B48" s="30" t="s">
        <v>103</v>
      </c>
      <c r="C48" s="145">
        <v>36.324085563970705</v>
      </c>
      <c r="D48" s="145">
        <v>32.323646335691528</v>
      </c>
      <c r="E48" s="340">
        <v>-11.013186336746084</v>
      </c>
      <c r="F48" s="145">
        <v>3.1799333425736962</v>
      </c>
      <c r="G48" s="145">
        <v>3.6353025853687138</v>
      </c>
      <c r="H48" s="340">
        <v>14.320087679148074</v>
      </c>
      <c r="N48" s="57"/>
    </row>
    <row r="49" spans="1:14" ht="13.5" customHeight="1">
      <c r="A49" s="19"/>
      <c r="B49" s="30" t="s">
        <v>235</v>
      </c>
      <c r="C49" s="145">
        <v>35.116021611490922</v>
      </c>
      <c r="D49" s="145">
        <v>32.587315720548496</v>
      </c>
      <c r="E49" s="340">
        <v>-7.2010033451937687</v>
      </c>
      <c r="F49" s="145">
        <v>6.2574197641989331</v>
      </c>
      <c r="G49" s="145">
        <v>4.748645162757021</v>
      </c>
      <c r="H49" s="340">
        <v>-24.111769040558585</v>
      </c>
      <c r="I49" s="53"/>
      <c r="J49" s="55"/>
      <c r="N49" s="57"/>
    </row>
    <row r="50" spans="1:14" ht="13.5" customHeight="1">
      <c r="A50" s="13"/>
      <c r="B50" s="29" t="s">
        <v>293</v>
      </c>
      <c r="C50" s="146">
        <v>39.18398254044407</v>
      </c>
      <c r="D50" s="146">
        <v>40.357826356200299</v>
      </c>
      <c r="E50" s="341">
        <v>2.9957236086062267</v>
      </c>
      <c r="F50" s="146">
        <v>11.682923679116286</v>
      </c>
      <c r="G50" s="146">
        <v>9.9495003178197319</v>
      </c>
      <c r="H50" s="341">
        <v>-14.837239452271012</v>
      </c>
      <c r="I50" s="53"/>
      <c r="J50" s="55"/>
      <c r="N50" s="37"/>
    </row>
    <row r="51" spans="1:14" ht="14.25" customHeight="1">
      <c r="A51" s="19"/>
      <c r="B51" s="30"/>
      <c r="C51" s="8"/>
      <c r="D51" s="8"/>
      <c r="E51" s="332"/>
      <c r="F51" s="8"/>
      <c r="G51" s="8"/>
      <c r="H51" s="139" t="s">
        <v>151</v>
      </c>
      <c r="I51" s="53"/>
      <c r="N51" s="37"/>
    </row>
    <row r="52" spans="1:14" ht="14.25" customHeight="1">
      <c r="A52" s="77" t="s">
        <v>125</v>
      </c>
      <c r="B52" s="30"/>
      <c r="C52" s="8"/>
      <c r="D52" s="8"/>
      <c r="E52" s="75"/>
      <c r="F52" s="8"/>
      <c r="G52" s="8"/>
      <c r="H52" s="75"/>
      <c r="I52" s="53"/>
      <c r="N52" s="37"/>
    </row>
    <row r="53" spans="1:14" ht="14.25" customHeight="1">
      <c r="A53" s="531" t="s">
        <v>254</v>
      </c>
      <c r="B53" s="532"/>
      <c r="C53" s="400" t="s">
        <v>445</v>
      </c>
      <c r="D53" s="399"/>
      <c r="E53" s="405"/>
      <c r="F53" s="522" t="s">
        <v>443</v>
      </c>
      <c r="G53" s="523"/>
      <c r="H53" s="524"/>
      <c r="I53" s="53"/>
      <c r="N53" s="37"/>
    </row>
    <row r="54" spans="1:14" ht="14.25" customHeight="1">
      <c r="A54" s="533"/>
      <c r="B54" s="534"/>
      <c r="C54" s="403" t="s">
        <v>90</v>
      </c>
      <c r="D54" s="403" t="s">
        <v>388</v>
      </c>
      <c r="E54" s="403" t="s">
        <v>62</v>
      </c>
      <c r="F54" s="403" t="s">
        <v>90</v>
      </c>
      <c r="G54" s="403" t="s">
        <v>388</v>
      </c>
      <c r="H54" s="403" t="s">
        <v>62</v>
      </c>
      <c r="I54" s="53"/>
      <c r="N54" s="37"/>
    </row>
    <row r="55" spans="1:14" ht="13.5" customHeight="1">
      <c r="A55" s="19"/>
      <c r="B55" s="30" t="s">
        <v>71</v>
      </c>
      <c r="C55" s="145">
        <v>24.818321449823216</v>
      </c>
      <c r="D55" s="145">
        <v>24.274168161365424</v>
      </c>
      <c r="E55" s="349">
        <v>-2.1925467020722622</v>
      </c>
      <c r="F55" s="147">
        <v>4.0862343417553655</v>
      </c>
      <c r="G55" s="147">
        <v>3.9365551042215126</v>
      </c>
      <c r="H55" s="349">
        <v>-3.6630115900194271</v>
      </c>
      <c r="J55" s="55"/>
      <c r="N55" s="38"/>
    </row>
    <row r="56" spans="1:14" ht="13.5" customHeight="1">
      <c r="A56" s="59"/>
      <c r="B56" s="30" t="s">
        <v>72</v>
      </c>
      <c r="C56" s="147">
        <v>89.469067083613922</v>
      </c>
      <c r="D56" s="147">
        <v>107.08179502590296</v>
      </c>
      <c r="E56" s="269">
        <v>19.685829434019865</v>
      </c>
      <c r="F56" s="147">
        <v>17.41744166403182</v>
      </c>
      <c r="G56" s="147">
        <v>16.029356042876501</v>
      </c>
      <c r="H56" s="269">
        <v>-7.9695149720053866</v>
      </c>
      <c r="I56" s="53"/>
      <c r="J56" s="55"/>
      <c r="N56" s="61"/>
    </row>
    <row r="57" spans="1:14" ht="13.5" customHeight="1">
      <c r="A57" s="19"/>
      <c r="B57" s="30" t="s">
        <v>105</v>
      </c>
      <c r="C57" s="145">
        <v>40.697706880411616</v>
      </c>
      <c r="D57" s="145">
        <v>34.561656992235982</v>
      </c>
      <c r="E57" s="268">
        <v>-15.077139127779704</v>
      </c>
      <c r="F57" s="145">
        <v>3.5899784772673091</v>
      </c>
      <c r="G57" s="145">
        <v>2.5852400347784625</v>
      </c>
      <c r="H57" s="268">
        <v>-27.987311034066508</v>
      </c>
      <c r="I57" s="53"/>
      <c r="J57" s="55"/>
      <c r="N57" s="38"/>
    </row>
    <row r="58" spans="1:14" ht="13.5" customHeight="1">
      <c r="A58" s="19"/>
      <c r="B58" s="30" t="s">
        <v>73</v>
      </c>
      <c r="C58" s="145">
        <v>38.146179980123478</v>
      </c>
      <c r="D58" s="145">
        <v>32.383163632327872</v>
      </c>
      <c r="E58" s="268">
        <v>-15.10771550597857</v>
      </c>
      <c r="F58" s="145">
        <v>1.8168775889978588</v>
      </c>
      <c r="G58" s="145">
        <v>0.56884596517446961</v>
      </c>
      <c r="H58" s="268">
        <v>-68.691013163510377</v>
      </c>
      <c r="I58" s="53"/>
      <c r="J58" s="55"/>
      <c r="N58" s="38"/>
    </row>
    <row r="59" spans="1:14" ht="13.5" customHeight="1">
      <c r="A59" s="19"/>
      <c r="B59" s="30" t="s">
        <v>159</v>
      </c>
      <c r="C59" s="145">
        <v>8.9982376121896106</v>
      </c>
      <c r="D59" s="145">
        <v>6.3891011163887237</v>
      </c>
      <c r="E59" s="269">
        <v>-28.996083547142359</v>
      </c>
      <c r="F59" s="145">
        <v>3.2668330903538125</v>
      </c>
      <c r="G59" s="145">
        <v>2.0545219942928896</v>
      </c>
      <c r="H59" s="269">
        <v>-37.109673574710364</v>
      </c>
      <c r="I59" s="53"/>
      <c r="N59" s="38"/>
    </row>
    <row r="60" spans="1:14" ht="13.5" customHeight="1">
      <c r="A60" s="19"/>
      <c r="B60" s="30" t="s">
        <v>131</v>
      </c>
      <c r="C60" s="145">
        <v>28.653662617823642</v>
      </c>
      <c r="D60" s="145">
        <v>28.732532985119605</v>
      </c>
      <c r="E60" s="269">
        <v>0.27525405163004724</v>
      </c>
      <c r="F60" s="145">
        <v>2.2469588153753963</v>
      </c>
      <c r="G60" s="145">
        <v>2.53882113148725</v>
      </c>
      <c r="H60" s="269">
        <v>12.989215205668669</v>
      </c>
      <c r="I60" s="53"/>
      <c r="J60" s="55"/>
      <c r="N60" s="38"/>
    </row>
    <row r="61" spans="1:14" ht="13.5" customHeight="1">
      <c r="A61" s="19"/>
      <c r="B61" s="30" t="s">
        <v>132</v>
      </c>
      <c r="C61" s="145">
        <v>19.842970380627129</v>
      </c>
      <c r="D61" s="145">
        <v>19.328896767985654</v>
      </c>
      <c r="E61" s="269">
        <v>-2.5907089653440685</v>
      </c>
      <c r="F61" s="145">
        <v>3.8599951434585118</v>
      </c>
      <c r="G61" s="145">
        <v>4.7125403759601552</v>
      </c>
      <c r="H61" s="269">
        <v>22.086691843290062</v>
      </c>
      <c r="I61" s="53"/>
      <c r="J61" s="55"/>
      <c r="N61" s="38"/>
    </row>
    <row r="62" spans="1:14" ht="13.5" customHeight="1">
      <c r="A62" s="19"/>
      <c r="B62" s="30" t="s">
        <v>70</v>
      </c>
      <c r="C62" s="145">
        <v>21.610743621697605</v>
      </c>
      <c r="D62" s="145">
        <v>21.508015466245119</v>
      </c>
      <c r="E62" s="269">
        <v>-0.47535687457485043</v>
      </c>
      <c r="F62" s="145">
        <v>2.3240000239300218</v>
      </c>
      <c r="G62" s="145">
        <v>1.5535924094546709</v>
      </c>
      <c r="H62" s="269">
        <v>-33.150069128336149</v>
      </c>
      <c r="I62" s="53"/>
      <c r="J62" s="55"/>
      <c r="N62" s="38"/>
    </row>
    <row r="63" spans="1:14" ht="13.5" customHeight="1">
      <c r="A63" s="19"/>
      <c r="B63" s="30" t="s">
        <v>133</v>
      </c>
      <c r="C63" s="145">
        <v>1.1664844619862402</v>
      </c>
      <c r="D63" s="145">
        <v>0.96463040252379073</v>
      </c>
      <c r="E63" s="269">
        <v>-17.304479059990307</v>
      </c>
      <c r="F63" s="145">
        <v>8.5696023375585906E-2</v>
      </c>
      <c r="G63" s="145">
        <v>0</v>
      </c>
      <c r="H63" s="269">
        <v>-100</v>
      </c>
      <c r="I63" s="53"/>
      <c r="J63" s="55"/>
      <c r="N63" s="38"/>
    </row>
    <row r="64" spans="1:14" ht="13.5" customHeight="1">
      <c r="A64" s="19"/>
      <c r="B64" s="30" t="s">
        <v>134</v>
      </c>
      <c r="C64" s="145">
        <v>34.978774999538786</v>
      </c>
      <c r="D64" s="145">
        <v>40.213887038701543</v>
      </c>
      <c r="E64" s="269">
        <v>14.966539106163058</v>
      </c>
      <c r="F64" s="145">
        <v>5.6822712226289456</v>
      </c>
      <c r="G64" s="145">
        <v>12.550577921649325</v>
      </c>
      <c r="H64" s="269">
        <v>120.87256010709578</v>
      </c>
      <c r="I64" s="53"/>
      <c r="J64" s="55"/>
      <c r="N64" s="38"/>
    </row>
    <row r="65" spans="1:14" ht="13.5" customHeight="1">
      <c r="A65" s="19"/>
      <c r="B65" s="30" t="s">
        <v>142</v>
      </c>
      <c r="C65" s="145">
        <v>19.687045322710482</v>
      </c>
      <c r="D65" s="145">
        <v>17.586896220298144</v>
      </c>
      <c r="E65" s="269">
        <v>-10.66767037910793</v>
      </c>
      <c r="F65" s="145">
        <v>1.8977156363985574</v>
      </c>
      <c r="G65" s="145">
        <v>1.9441548542415119</v>
      </c>
      <c r="H65" s="269">
        <v>2.4471115140878519</v>
      </c>
      <c r="I65" s="53"/>
      <c r="J65" s="55"/>
      <c r="N65" s="38"/>
    </row>
    <row r="66" spans="1:14" ht="13.5" customHeight="1">
      <c r="A66" s="19"/>
      <c r="B66" s="30" t="s">
        <v>156</v>
      </c>
      <c r="C66" s="145">
        <v>23.746559636580919</v>
      </c>
      <c r="D66" s="145">
        <v>26.819171936449543</v>
      </c>
      <c r="E66" s="269">
        <v>12.939189284225193</v>
      </c>
      <c r="F66" s="145">
        <v>3.903476118812963</v>
      </c>
      <c r="G66" s="145">
        <v>5.3322764521650639</v>
      </c>
      <c r="H66" s="269">
        <v>36.603281020881354</v>
      </c>
      <c r="I66" s="53"/>
      <c r="J66" s="55"/>
      <c r="N66" s="38"/>
    </row>
    <row r="67" spans="1:14" ht="13.5" customHeight="1">
      <c r="A67" s="19"/>
      <c r="B67" s="30" t="s">
        <v>189</v>
      </c>
      <c r="C67" s="145">
        <v>21.363980130793767</v>
      </c>
      <c r="D67" s="145">
        <v>28.815222480635711</v>
      </c>
      <c r="E67" s="269">
        <v>34.877594456764257</v>
      </c>
      <c r="F67" s="145">
        <v>3.3166134162751502</v>
      </c>
      <c r="G67" s="145">
        <v>4.4454945753082349</v>
      </c>
      <c r="H67" s="269">
        <v>34.037164340392678</v>
      </c>
      <c r="I67" s="53"/>
      <c r="J67" s="55"/>
      <c r="N67" s="38"/>
    </row>
    <row r="68" spans="1:14" ht="13.5" customHeight="1">
      <c r="A68" s="19"/>
      <c r="B68" s="30" t="s">
        <v>157</v>
      </c>
      <c r="C68" s="145">
        <v>11.961494302808282</v>
      </c>
      <c r="D68" s="145">
        <v>9.5232546747134741</v>
      </c>
      <c r="E68" s="269">
        <v>-20.3840721432469</v>
      </c>
      <c r="F68" s="145">
        <v>0.42974691540126464</v>
      </c>
      <c r="G68" s="145">
        <v>0.50412674850831407</v>
      </c>
      <c r="H68" s="269">
        <v>17.307822451174371</v>
      </c>
      <c r="I68" s="53"/>
      <c r="J68" s="55"/>
      <c r="N68" s="38"/>
    </row>
    <row r="69" spans="1:14" ht="13.5" customHeight="1">
      <c r="A69" s="19"/>
      <c r="B69" s="30" t="s">
        <v>53</v>
      </c>
      <c r="C69" s="145">
        <v>28.125288118475492</v>
      </c>
      <c r="D69" s="145">
        <v>21.381303023473698</v>
      </c>
      <c r="E69" s="269">
        <v>-23.978368031620878</v>
      </c>
      <c r="F69" s="145">
        <v>4.5912458272681027</v>
      </c>
      <c r="G69" s="145">
        <v>3.6969731087397082</v>
      </c>
      <c r="H69" s="269">
        <v>-19.477779064174129</v>
      </c>
      <c r="I69" s="53"/>
      <c r="J69" s="55"/>
      <c r="N69" s="38"/>
    </row>
    <row r="70" spans="1:14" ht="13.5" customHeight="1">
      <c r="A70" s="19"/>
      <c r="B70" s="30" t="s">
        <v>51</v>
      </c>
      <c r="C70" s="145">
        <v>6.721587438908073</v>
      </c>
      <c r="D70" s="145">
        <v>7.1342177521956298</v>
      </c>
      <c r="E70" s="269">
        <v>6.1388818792869726</v>
      </c>
      <c r="F70" s="145">
        <v>4.486394432227776</v>
      </c>
      <c r="G70" s="145">
        <v>4.8204685464508055</v>
      </c>
      <c r="H70" s="269">
        <v>7.4463830425435917</v>
      </c>
      <c r="I70" s="53"/>
      <c r="J70" s="55"/>
      <c r="N70" s="38"/>
    </row>
    <row r="71" spans="1:14" ht="13.5" customHeight="1">
      <c r="A71" s="19"/>
      <c r="B71" s="30" t="s">
        <v>52</v>
      </c>
      <c r="C71" s="145">
        <v>9.064353213530767</v>
      </c>
      <c r="D71" s="145">
        <v>3.3026379862540227</v>
      </c>
      <c r="E71" s="269">
        <v>-63.564548860209612</v>
      </c>
      <c r="F71" s="145">
        <v>2.788051789633502</v>
      </c>
      <c r="G71" s="145">
        <v>0.24293889320328266</v>
      </c>
      <c r="H71" s="269">
        <v>-91.286428246900769</v>
      </c>
      <c r="I71" s="53"/>
      <c r="J71" s="55"/>
      <c r="N71" s="38"/>
    </row>
    <row r="72" spans="1:14" ht="13.5" customHeight="1">
      <c r="A72" s="19"/>
      <c r="B72" s="30" t="s">
        <v>202</v>
      </c>
      <c r="C72" s="145">
        <v>185.48955360000002</v>
      </c>
      <c r="D72" s="145">
        <v>197.08973700000001</v>
      </c>
      <c r="E72" s="269">
        <v>6.2538203229575151</v>
      </c>
      <c r="F72" s="145">
        <v>3.6597600000000003</v>
      </c>
      <c r="G72" s="145">
        <v>1.0315500000000002</v>
      </c>
      <c r="H72" s="269">
        <v>-71.813725490196077</v>
      </c>
      <c r="I72" s="53"/>
      <c r="J72" s="55"/>
      <c r="N72" s="38"/>
    </row>
    <row r="73" spans="1:14" ht="13.5" customHeight="1">
      <c r="A73" s="19"/>
      <c r="B73" s="30" t="s">
        <v>203</v>
      </c>
      <c r="C73" s="145">
        <v>21.094926690165511</v>
      </c>
      <c r="D73" s="145">
        <v>31.643972161644619</v>
      </c>
      <c r="E73" s="269">
        <v>50.007500032683637</v>
      </c>
      <c r="F73" s="145">
        <v>16.040076398590717</v>
      </c>
      <c r="G73" s="145">
        <v>17.36528869204712</v>
      </c>
      <c r="H73" s="269">
        <v>8.2618826776463159</v>
      </c>
      <c r="I73" s="53"/>
      <c r="J73" s="55"/>
      <c r="N73" s="38"/>
    </row>
    <row r="74" spans="1:14" ht="13.5" customHeight="1">
      <c r="A74" s="19"/>
      <c r="B74" s="30" t="s">
        <v>204</v>
      </c>
      <c r="C74" s="145">
        <v>13.369050939221841</v>
      </c>
      <c r="D74" s="145">
        <v>14.632048421344024</v>
      </c>
      <c r="E74" s="304">
        <v>9.4471738335353947</v>
      </c>
      <c r="F74" s="145">
        <v>4.9466815418869654</v>
      </c>
      <c r="G74" s="145">
        <v>3.9062569795570385</v>
      </c>
      <c r="H74" s="304">
        <v>-21.032778308446463</v>
      </c>
      <c r="I74" s="53"/>
      <c r="J74" s="55"/>
      <c r="N74" s="38"/>
    </row>
    <row r="75" spans="1:14" ht="13.5" customHeight="1">
      <c r="A75" s="19"/>
      <c r="B75" s="30" t="s">
        <v>69</v>
      </c>
      <c r="C75" s="145">
        <v>20.401198171020305</v>
      </c>
      <c r="D75" s="145">
        <v>14.935934640188112</v>
      </c>
      <c r="E75" s="269">
        <v>-26.788934086212368</v>
      </c>
      <c r="F75" s="145">
        <v>1.5226246087454594</v>
      </c>
      <c r="G75" s="145">
        <v>0.68113070557556932</v>
      </c>
      <c r="H75" s="269">
        <v>-55.266012274898443</v>
      </c>
      <c r="I75" s="53"/>
      <c r="J75" s="55"/>
      <c r="N75" s="38"/>
    </row>
    <row r="76" spans="1:14" ht="13.5" customHeight="1">
      <c r="A76" s="19"/>
      <c r="B76" s="30" t="s">
        <v>205</v>
      </c>
      <c r="C76" s="145">
        <v>2.1899217575469505</v>
      </c>
      <c r="D76" s="145">
        <v>2.6758328342936335</v>
      </c>
      <c r="E76" s="269">
        <v>22.188513131673627</v>
      </c>
      <c r="F76" s="145">
        <v>1.4832663592058282</v>
      </c>
      <c r="G76" s="145">
        <v>2.0954752345868037</v>
      </c>
      <c r="H76" s="269">
        <v>41.274372035833466</v>
      </c>
      <c r="I76" s="53"/>
      <c r="J76" s="55"/>
      <c r="N76" s="38"/>
    </row>
    <row r="77" spans="1:14" ht="13.5" customHeight="1">
      <c r="A77" s="19"/>
      <c r="B77" s="30" t="s">
        <v>206</v>
      </c>
      <c r="C77" s="145">
        <v>13.630492412071487</v>
      </c>
      <c r="D77" s="145">
        <v>14.884421691630383</v>
      </c>
      <c r="E77" s="269">
        <v>9.199442262616909</v>
      </c>
      <c r="F77" s="145">
        <v>4.2979378988572154</v>
      </c>
      <c r="G77" s="145">
        <v>5.2172536456415743</v>
      </c>
      <c r="H77" s="269">
        <v>21.389693579071878</v>
      </c>
      <c r="I77" s="53"/>
      <c r="J77" s="55"/>
      <c r="N77" s="38"/>
    </row>
    <row r="78" spans="1:14" ht="13.5" customHeight="1">
      <c r="A78" s="19"/>
      <c r="B78" s="30" t="s">
        <v>143</v>
      </c>
      <c r="C78" s="145">
        <v>13.631997165631752</v>
      </c>
      <c r="D78" s="145">
        <v>14.630438581467875</v>
      </c>
      <c r="E78" s="269">
        <v>7.324248998183025</v>
      </c>
      <c r="F78" s="145">
        <v>1.8763197494276416</v>
      </c>
      <c r="G78" s="145">
        <v>1.9694541879124596</v>
      </c>
      <c r="H78" s="269">
        <v>4.9636762877557583</v>
      </c>
      <c r="I78" s="53"/>
      <c r="J78" s="55"/>
      <c r="N78" s="38"/>
    </row>
    <row r="79" spans="1:14" ht="13.5" customHeight="1">
      <c r="A79" s="19"/>
      <c r="B79" s="30" t="s">
        <v>207</v>
      </c>
      <c r="C79" s="145">
        <v>1.044924502184486</v>
      </c>
      <c r="D79" s="145">
        <v>0.8030294178473254</v>
      </c>
      <c r="E79" s="269">
        <v>-23.149527437768224</v>
      </c>
      <c r="F79" s="145">
        <v>0.64053679236182981</v>
      </c>
      <c r="G79" s="145">
        <v>0.33606658930878092</v>
      </c>
      <c r="H79" s="269">
        <v>-47.533600986507921</v>
      </c>
      <c r="I79" s="53"/>
      <c r="J79" s="55"/>
      <c r="N79" s="38"/>
    </row>
    <row r="80" spans="1:14" ht="13.5" customHeight="1">
      <c r="A80" s="19"/>
      <c r="B80" s="30" t="s">
        <v>208</v>
      </c>
      <c r="C80" s="145">
        <v>0.10418521024958743</v>
      </c>
      <c r="D80" s="145">
        <v>2.6399022839783969E-2</v>
      </c>
      <c r="E80" s="269">
        <v>-74.66144880204962</v>
      </c>
      <c r="F80" s="145">
        <v>7.6263843759375921E-2</v>
      </c>
      <c r="G80" s="145">
        <v>2.6399022839783969E-2</v>
      </c>
      <c r="H80" s="269">
        <v>-65.384615384615401</v>
      </c>
      <c r="I80" s="53"/>
      <c r="J80" s="55"/>
      <c r="N80" s="38"/>
    </row>
    <row r="81" spans="1:14" ht="13.5" customHeight="1">
      <c r="A81" s="19"/>
      <c r="B81" s="30" t="s">
        <v>59</v>
      </c>
      <c r="C81" s="145">
        <v>4.1117065361925977</v>
      </c>
      <c r="D81" s="145">
        <v>6.76635540253125</v>
      </c>
      <c r="E81" s="269">
        <v>64.563189103394336</v>
      </c>
      <c r="F81" s="145">
        <v>0.67132362819989655</v>
      </c>
      <c r="G81" s="145">
        <v>1.5968657233292747</v>
      </c>
      <c r="H81" s="269">
        <v>137.86824360869724</v>
      </c>
      <c r="I81" s="53"/>
      <c r="J81" s="55"/>
      <c r="N81" s="38"/>
    </row>
    <row r="82" spans="1:14" ht="13.5" customHeight="1">
      <c r="A82" s="19"/>
      <c r="B82" s="30" t="s">
        <v>228</v>
      </c>
      <c r="C82" s="145">
        <v>5.840884229726286</v>
      </c>
      <c r="D82" s="145">
        <v>6.3184427343956955</v>
      </c>
      <c r="E82" s="269">
        <v>8.1761337134358634</v>
      </c>
      <c r="F82" s="145">
        <v>0.92552338275698887</v>
      </c>
      <c r="G82" s="145">
        <v>0.80185545623062082</v>
      </c>
      <c r="H82" s="269">
        <v>-13.361945125360386</v>
      </c>
      <c r="I82" s="53"/>
      <c r="J82" s="55"/>
      <c r="N82" s="38"/>
    </row>
    <row r="83" spans="1:14" ht="13.5" customHeight="1">
      <c r="A83" s="19"/>
      <c r="B83" s="30" t="s">
        <v>229</v>
      </c>
      <c r="C83" s="145">
        <v>0.62748755814269686</v>
      </c>
      <c r="D83" s="145">
        <v>0.85992316989004869</v>
      </c>
      <c r="E83" s="269">
        <v>37.042266214064703</v>
      </c>
      <c r="F83" s="145">
        <v>0.44259088182854756</v>
      </c>
      <c r="G83" s="145">
        <v>0.65879690459572993</v>
      </c>
      <c r="H83" s="269">
        <v>48.850085178875659</v>
      </c>
      <c r="I83" s="53"/>
      <c r="J83" s="55"/>
      <c r="N83" s="38"/>
    </row>
    <row r="84" spans="1:14" ht="13.5" customHeight="1">
      <c r="A84" s="19"/>
      <c r="B84" s="30" t="s">
        <v>230</v>
      </c>
      <c r="C84" s="145">
        <v>0.50313302759254364</v>
      </c>
      <c r="D84" s="145">
        <v>0.50735681972893687</v>
      </c>
      <c r="E84" s="269">
        <v>0.83949808594434572</v>
      </c>
      <c r="F84" s="145">
        <v>5.1264107299239629E-2</v>
      </c>
      <c r="G84" s="145">
        <v>5.2935108900596328E-2</v>
      </c>
      <c r="H84" s="269">
        <v>3.2595936794582281</v>
      </c>
      <c r="I84" s="53"/>
      <c r="J84" s="55"/>
      <c r="N84" s="38"/>
    </row>
    <row r="85" spans="1:14" ht="13.5" customHeight="1">
      <c r="A85" s="19"/>
      <c r="B85" s="30" t="s">
        <v>231</v>
      </c>
      <c r="C85" s="145">
        <v>1123.5643175977834</v>
      </c>
      <c r="D85" s="145">
        <v>1190.8142183325083</v>
      </c>
      <c r="E85" s="269">
        <v>5.9854073043639655</v>
      </c>
      <c r="F85" s="145">
        <v>135.44937401790057</v>
      </c>
      <c r="G85" s="145">
        <v>133.43114332365491</v>
      </c>
      <c r="H85" s="269">
        <v>-1.4900258556964086</v>
      </c>
      <c r="I85" s="64"/>
      <c r="J85" s="64"/>
      <c r="K85" s="64"/>
      <c r="N85" s="38"/>
    </row>
    <row r="86" spans="1:14" ht="18" customHeight="1">
      <c r="A86" s="152" t="s">
        <v>232</v>
      </c>
      <c r="B86" s="153"/>
      <c r="C86" s="154">
        <v>7221.9874148407825</v>
      </c>
      <c r="D86" s="154">
        <v>7271.3686280390748</v>
      </c>
      <c r="E86" s="271">
        <v>0.68376210538412252</v>
      </c>
      <c r="F86" s="154">
        <v>1253.2603468801965</v>
      </c>
      <c r="G86" s="154">
        <v>1236.1580636678386</v>
      </c>
      <c r="H86" s="271">
        <v>-1.3646233406276242</v>
      </c>
      <c r="I86" s="53"/>
      <c r="J86" s="55"/>
      <c r="N86" s="38"/>
    </row>
    <row r="87" spans="1:14" ht="13.5" customHeight="1">
      <c r="A87" s="19"/>
      <c r="B87" s="66" t="s">
        <v>328</v>
      </c>
      <c r="C87" s="145">
        <v>3902.6822075884597</v>
      </c>
      <c r="D87" s="145">
        <v>3947.9238817605492</v>
      </c>
      <c r="E87" s="269">
        <v>1.1592456614612612</v>
      </c>
      <c r="F87" s="145">
        <v>684.81410457149059</v>
      </c>
      <c r="G87" s="145">
        <v>674.27412264234465</v>
      </c>
      <c r="H87" s="269">
        <v>-1.53910117487156</v>
      </c>
      <c r="I87" s="53"/>
      <c r="J87" s="68"/>
      <c r="N87" s="38"/>
    </row>
    <row r="88" spans="1:14" ht="13.5" customHeight="1">
      <c r="A88" s="19"/>
      <c r="B88" s="66" t="s">
        <v>330</v>
      </c>
      <c r="C88" s="145">
        <v>208.529401699017</v>
      </c>
      <c r="D88" s="145">
        <v>201.32437392398538</v>
      </c>
      <c r="E88" s="269">
        <v>-3.4551615821691528</v>
      </c>
      <c r="F88" s="145">
        <v>39.116235624479607</v>
      </c>
      <c r="G88" s="145">
        <v>37.744358568188041</v>
      </c>
      <c r="H88" s="269">
        <v>-3.5071806741879374</v>
      </c>
      <c r="I88" s="53"/>
      <c r="J88" s="68"/>
    </row>
    <row r="89" spans="1:14" ht="13.5" customHeight="1">
      <c r="A89" s="19"/>
      <c r="B89" s="66" t="s">
        <v>320</v>
      </c>
      <c r="C89" s="145">
        <v>395.39141176861773</v>
      </c>
      <c r="D89" s="145">
        <v>405.36702139693057</v>
      </c>
      <c r="E89" s="269">
        <v>2.5229707402320889</v>
      </c>
      <c r="F89" s="145">
        <v>70.884191177276122</v>
      </c>
      <c r="G89" s="145">
        <v>71.453229026875746</v>
      </c>
      <c r="H89" s="269">
        <v>0.80277116822353722</v>
      </c>
      <c r="I89" s="53"/>
      <c r="J89" s="68"/>
    </row>
    <row r="90" spans="1:14" ht="13.5" customHeight="1">
      <c r="A90" s="19"/>
      <c r="B90" s="66" t="s">
        <v>118</v>
      </c>
      <c r="C90" s="145">
        <v>825.98685682729149</v>
      </c>
      <c r="D90" s="145">
        <v>806.98411400002624</v>
      </c>
      <c r="E90" s="269">
        <v>-2.3006107990939384</v>
      </c>
      <c r="F90" s="145">
        <v>148.07185670228554</v>
      </c>
      <c r="G90" s="145">
        <v>141.0989584154604</v>
      </c>
      <c r="H90" s="269">
        <v>-4.7091313920949229</v>
      </c>
      <c r="I90" s="53"/>
      <c r="J90" s="68"/>
    </row>
    <row r="91" spans="1:14" ht="13.5" customHeight="1">
      <c r="A91" s="19"/>
      <c r="B91" s="66" t="s">
        <v>120</v>
      </c>
      <c r="C91" s="145">
        <v>23.443682441472834</v>
      </c>
      <c r="D91" s="145">
        <v>22.818077566843755</v>
      </c>
      <c r="E91" s="269">
        <v>-2.6685435455411133</v>
      </c>
      <c r="F91" s="145">
        <v>4.3403543190138931</v>
      </c>
      <c r="G91" s="145">
        <v>4.2343933391325859</v>
      </c>
      <c r="H91" s="269">
        <v>-2.4412979239303412</v>
      </c>
      <c r="I91" s="53"/>
      <c r="J91" s="68"/>
    </row>
    <row r="92" spans="1:14" ht="13.5" customHeight="1">
      <c r="A92" s="19"/>
      <c r="B92" s="66" t="s">
        <v>122</v>
      </c>
      <c r="C92" s="145">
        <v>119.87345751561544</v>
      </c>
      <c r="D92" s="145">
        <v>117.33773523571617</v>
      </c>
      <c r="E92" s="269">
        <v>-2.1153325618967433</v>
      </c>
      <c r="F92" s="145">
        <v>22.52092289662728</v>
      </c>
      <c r="G92" s="145">
        <v>21.619764764283889</v>
      </c>
      <c r="H92" s="269">
        <v>-4.0014263024644841</v>
      </c>
      <c r="I92" s="53"/>
      <c r="J92" s="68"/>
    </row>
    <row r="93" spans="1:14" ht="13.5" customHeight="1">
      <c r="A93" s="19"/>
      <c r="B93" s="66" t="s">
        <v>124</v>
      </c>
      <c r="C93" s="145">
        <v>15.811404026075046</v>
      </c>
      <c r="D93" s="145">
        <v>15.339380362724008</v>
      </c>
      <c r="E93" s="269">
        <v>-2.9853368023017413</v>
      </c>
      <c r="F93" s="145">
        <v>3.0030191795991836</v>
      </c>
      <c r="G93" s="145">
        <v>2.8548094238531405</v>
      </c>
      <c r="H93" s="269">
        <v>-4.9353582805230278</v>
      </c>
      <c r="I93" s="53"/>
      <c r="J93" s="68"/>
    </row>
    <row r="94" spans="1:14" ht="13.5" customHeight="1">
      <c r="A94" s="19"/>
      <c r="B94" s="30" t="s">
        <v>145</v>
      </c>
      <c r="C94" s="145">
        <v>747.7141219639326</v>
      </c>
      <c r="D94" s="145">
        <v>761.88109192000024</v>
      </c>
      <c r="E94" s="269">
        <v>1.8947040773894974</v>
      </c>
      <c r="F94" s="145">
        <v>125.1768848363976</v>
      </c>
      <c r="G94" s="145">
        <v>127.0864024</v>
      </c>
      <c r="H94" s="269">
        <v>1.5254554114348506</v>
      </c>
      <c r="I94" s="53"/>
      <c r="J94" s="68"/>
    </row>
    <row r="95" spans="1:14" ht="13.5" customHeight="1">
      <c r="A95" s="19"/>
      <c r="B95" s="30" t="s">
        <v>146</v>
      </c>
      <c r="C95" s="145">
        <v>920.84123986049826</v>
      </c>
      <c r="D95" s="145">
        <v>932.44640249999986</v>
      </c>
      <c r="E95" s="269">
        <v>1.2602783343260926</v>
      </c>
      <c r="F95" s="145">
        <v>153.47017867546572</v>
      </c>
      <c r="G95" s="145">
        <v>153.91815239999997</v>
      </c>
      <c r="H95" s="269">
        <v>0.2918962683177373</v>
      </c>
      <c r="I95" s="53"/>
      <c r="J95" s="68"/>
    </row>
    <row r="96" spans="1:14" ht="13.5" customHeight="1">
      <c r="A96" s="19"/>
      <c r="B96" s="30" t="s">
        <v>147</v>
      </c>
      <c r="C96" s="145">
        <v>33.069251132693225</v>
      </c>
      <c r="D96" s="145">
        <v>32.151157439199999</v>
      </c>
      <c r="E96" s="269">
        <v>-2.776276033011138</v>
      </c>
      <c r="F96" s="145">
        <v>0.88057799783326507</v>
      </c>
      <c r="G96" s="145">
        <v>0.89659176899999993</v>
      </c>
      <c r="H96" s="269">
        <v>1.8185522697748535</v>
      </c>
      <c r="I96" s="53"/>
      <c r="J96" s="68"/>
    </row>
    <row r="97" spans="1:10" ht="13.5" customHeight="1">
      <c r="A97" s="59"/>
      <c r="B97" s="28" t="s">
        <v>148</v>
      </c>
      <c r="C97" s="145">
        <v>1.6063654102744285</v>
      </c>
      <c r="D97" s="145">
        <v>1.6391239331</v>
      </c>
      <c r="E97" s="269">
        <v>2.039294584908613</v>
      </c>
      <c r="F97" s="145">
        <v>1.8692423017526161E-2</v>
      </c>
      <c r="G97" s="145">
        <v>1.9061718700000004E-2</v>
      </c>
      <c r="H97" s="269">
        <v>1.9756437254153214</v>
      </c>
      <c r="I97" s="53"/>
      <c r="J97" s="68"/>
    </row>
    <row r="98" spans="1:10" ht="13.5" customHeight="1">
      <c r="A98" s="13"/>
      <c r="B98" s="29" t="s">
        <v>220</v>
      </c>
      <c r="C98" s="146">
        <v>27.038014606834437</v>
      </c>
      <c r="D98" s="146">
        <v>26.156268000000001</v>
      </c>
      <c r="E98" s="270">
        <v>-3.2611366613122361</v>
      </c>
      <c r="F98" s="146">
        <v>0.96332847671040001</v>
      </c>
      <c r="G98" s="146">
        <v>0.95821919999999994</v>
      </c>
      <c r="H98" s="270">
        <v>-0.53037741890983314</v>
      </c>
      <c r="I98" s="53"/>
      <c r="J98" s="68"/>
    </row>
    <row r="99" spans="1:10" ht="10.5" customHeight="1">
      <c r="A99" s="245" t="s">
        <v>221</v>
      </c>
      <c r="B99" s="148"/>
      <c r="C99" s="330"/>
      <c r="D99" s="330"/>
      <c r="F99" s="76"/>
      <c r="I99" s="53"/>
      <c r="J99" s="55"/>
    </row>
    <row r="100" spans="1:10" ht="10.5" customHeight="1">
      <c r="A100" s="245" t="s">
        <v>287</v>
      </c>
      <c r="B100" s="148"/>
      <c r="C100" s="330"/>
      <c r="D100" s="330"/>
      <c r="F100" s="76"/>
    </row>
    <row r="101" spans="1:10" ht="12.75">
      <c r="A101" s="149"/>
      <c r="B101" s="149"/>
      <c r="C101" s="330"/>
      <c r="D101" s="330"/>
      <c r="F101" s="76"/>
    </row>
    <row r="102" spans="1:10" ht="17.25" customHeight="1">
      <c r="B102" s="30"/>
      <c r="C102" s="331"/>
      <c r="D102" s="331"/>
      <c r="E102" s="242"/>
      <c r="F102" s="242"/>
      <c r="G102" s="242"/>
      <c r="H102" s="242"/>
    </row>
    <row r="103" spans="1:10" ht="17.25" customHeight="1">
      <c r="B103" s="30"/>
      <c r="C103" s="331"/>
      <c r="D103" s="331"/>
      <c r="E103" s="242"/>
      <c r="F103" s="242"/>
      <c r="G103" s="242"/>
      <c r="H103" s="242"/>
    </row>
    <row r="104" spans="1:10" ht="17.25" customHeight="1">
      <c r="B104" s="30"/>
      <c r="C104" s="331"/>
      <c r="D104" s="331"/>
      <c r="E104" s="242"/>
      <c r="F104" s="242"/>
      <c r="G104" s="242"/>
      <c r="H104" s="242"/>
    </row>
    <row r="105" spans="1:10" ht="17.25" customHeight="1">
      <c r="B105" s="30"/>
      <c r="C105" s="331"/>
      <c r="D105" s="331"/>
      <c r="E105" s="242"/>
      <c r="F105" s="70"/>
      <c r="G105" s="242"/>
      <c r="H105" s="242"/>
    </row>
    <row r="106" spans="1:10" ht="17.25" customHeight="1">
      <c r="B106" s="30"/>
      <c r="C106" s="331"/>
      <c r="D106" s="331"/>
      <c r="E106" s="242"/>
      <c r="F106" s="242"/>
      <c r="G106" s="242"/>
      <c r="H106" s="242"/>
    </row>
    <row r="107" spans="1:10" ht="17.25" customHeight="1">
      <c r="B107" s="30"/>
      <c r="C107" s="331"/>
      <c r="D107" s="331"/>
      <c r="E107" s="242"/>
      <c r="F107" s="242"/>
      <c r="G107" s="242"/>
      <c r="H107" s="242"/>
    </row>
    <row r="108" spans="1:10" ht="17.25" customHeight="1">
      <c r="B108" s="30"/>
      <c r="C108" s="331"/>
      <c r="D108" s="331"/>
      <c r="E108" s="242"/>
      <c r="F108" s="242"/>
      <c r="G108" s="242"/>
      <c r="H108" s="242"/>
    </row>
    <row r="109" spans="1:10" ht="17.25" customHeight="1">
      <c r="B109" s="30"/>
      <c r="C109" s="331"/>
      <c r="D109" s="331"/>
      <c r="E109" s="242"/>
      <c r="F109" s="242"/>
      <c r="G109" s="242"/>
      <c r="H109" s="242"/>
    </row>
    <row r="110" spans="1:10" ht="17.25" customHeight="1">
      <c r="B110" s="30"/>
      <c r="C110" s="331"/>
      <c r="D110" s="331"/>
      <c r="E110" s="242"/>
      <c r="F110" s="242"/>
      <c r="G110" s="242"/>
      <c r="H110" s="242"/>
    </row>
    <row r="111" spans="1:10" ht="17.25" customHeight="1">
      <c r="A111" s="78"/>
      <c r="B111" s="30"/>
      <c r="C111" s="331"/>
      <c r="D111" s="331"/>
      <c r="E111" s="242"/>
      <c r="F111" s="242"/>
      <c r="G111" s="242"/>
      <c r="H111" s="242"/>
    </row>
    <row r="112" spans="1:10" ht="17.25" customHeight="1">
      <c r="B112" s="30"/>
      <c r="C112" s="331"/>
      <c r="D112" s="331"/>
      <c r="E112" s="242"/>
      <c r="F112" s="242"/>
      <c r="G112" s="242"/>
      <c r="H112" s="242"/>
    </row>
    <row r="113" spans="2:8" ht="17.25" customHeight="1">
      <c r="B113" s="30"/>
      <c r="C113" s="331"/>
      <c r="D113" s="331"/>
      <c r="E113" s="242"/>
      <c r="F113" s="242"/>
      <c r="G113" s="242"/>
      <c r="H113" s="242"/>
    </row>
    <row r="114" spans="2:8" ht="17.25" customHeight="1">
      <c r="B114" s="30"/>
      <c r="C114" s="330"/>
      <c r="D114" s="330"/>
    </row>
    <row r="115" spans="2:8" ht="17.25" customHeight="1">
      <c r="B115" s="30"/>
      <c r="C115" s="330"/>
      <c r="D115" s="330"/>
    </row>
    <row r="116" spans="2:8" ht="17.25" customHeight="1">
      <c r="B116" s="30"/>
      <c r="C116" s="330"/>
      <c r="D116" s="330"/>
    </row>
    <row r="117" spans="2:8" ht="17.25" customHeight="1">
      <c r="B117" s="30"/>
      <c r="C117" s="330"/>
      <c r="D117" s="330"/>
    </row>
    <row r="118" spans="2:8" ht="17.25" customHeight="1">
      <c r="B118" s="30"/>
      <c r="C118" s="330"/>
      <c r="D118" s="330"/>
    </row>
    <row r="119" spans="2:8" ht="17.25" customHeight="1">
      <c r="B119" s="30"/>
      <c r="C119" s="330"/>
      <c r="D119" s="330"/>
    </row>
    <row r="120" spans="2:8" ht="17.25" customHeight="1">
      <c r="B120" s="30"/>
      <c r="C120" s="330"/>
      <c r="D120" s="330"/>
    </row>
    <row r="121" spans="2:8" ht="17.25" customHeight="1">
      <c r="B121" s="30"/>
      <c r="C121" s="330"/>
      <c r="D121" s="330"/>
    </row>
    <row r="122" spans="2:8" ht="17.25" customHeight="1">
      <c r="B122" s="30"/>
      <c r="C122" s="330"/>
      <c r="D122" s="330"/>
    </row>
    <row r="123" spans="2:8" ht="17.25" customHeight="1">
      <c r="B123" s="30"/>
      <c r="C123" s="330"/>
      <c r="D123" s="330"/>
    </row>
    <row r="124" spans="2:8" ht="17.25" customHeight="1">
      <c r="B124" s="30"/>
      <c r="C124" s="330"/>
      <c r="D124" s="330"/>
    </row>
    <row r="125" spans="2:8" ht="17.25" customHeight="1">
      <c r="B125" s="30"/>
      <c r="C125" s="330"/>
      <c r="D125" s="330"/>
    </row>
    <row r="126" spans="2:8" ht="17.25" customHeight="1">
      <c r="B126" s="30"/>
      <c r="C126" s="330"/>
      <c r="D126" s="330"/>
    </row>
    <row r="127" spans="2:8" ht="17.25" customHeight="1">
      <c r="B127" s="30"/>
      <c r="C127" s="330"/>
      <c r="D127" s="330"/>
    </row>
    <row r="128" spans="2:8" ht="17.25" customHeight="1">
      <c r="B128" s="30"/>
      <c r="C128" s="330"/>
      <c r="D128" s="330"/>
    </row>
    <row r="129" spans="2:4" ht="17.25" customHeight="1">
      <c r="B129" s="30"/>
      <c r="C129" s="330"/>
      <c r="D129" s="330"/>
    </row>
    <row r="130" spans="2:4" ht="17.25" customHeight="1">
      <c r="B130" s="30"/>
      <c r="C130" s="330"/>
      <c r="D130" s="330"/>
    </row>
    <row r="131" spans="2:4" ht="17.25" customHeight="1">
      <c r="B131" s="30"/>
      <c r="C131" s="330"/>
      <c r="D131" s="330"/>
    </row>
    <row r="132" spans="2:4" ht="17.25" customHeight="1">
      <c r="B132" s="30"/>
      <c r="C132" s="330"/>
      <c r="D132" s="330"/>
    </row>
    <row r="133" spans="2:4" ht="17.25" customHeight="1">
      <c r="C133" s="330"/>
      <c r="D133" s="330"/>
    </row>
    <row r="134" spans="2:4" ht="17.25" customHeight="1">
      <c r="C134" s="330"/>
      <c r="D134" s="330"/>
    </row>
    <row r="135" spans="2:4" ht="17.25" customHeight="1">
      <c r="C135" s="330"/>
      <c r="D135" s="330"/>
    </row>
    <row r="136" spans="2:4" ht="17.25" customHeight="1">
      <c r="C136" s="330"/>
      <c r="D136" s="330"/>
    </row>
    <row r="137" spans="2:4" ht="17.25" customHeight="1">
      <c r="C137" s="330"/>
      <c r="D137" s="330"/>
    </row>
    <row r="138" spans="2:4" ht="17.25" customHeight="1">
      <c r="C138" s="330"/>
      <c r="D138" s="330"/>
    </row>
    <row r="139" spans="2:4" ht="17.25" customHeight="1">
      <c r="C139" s="330"/>
      <c r="D139" s="330"/>
    </row>
    <row r="140" spans="2:4" ht="17.25" customHeight="1">
      <c r="C140" s="330"/>
      <c r="D140" s="330"/>
    </row>
    <row r="141" spans="2:4" ht="17.25" customHeight="1">
      <c r="C141" s="330"/>
      <c r="D141" s="330"/>
    </row>
    <row r="142" spans="2:4" ht="17.25" customHeight="1">
      <c r="C142" s="330"/>
      <c r="D142" s="330"/>
    </row>
    <row r="143" spans="2:4" ht="17.25" customHeight="1">
      <c r="C143" s="330"/>
      <c r="D143" s="330"/>
    </row>
    <row r="144" spans="2:4" ht="17.25" customHeight="1">
      <c r="C144" s="330"/>
      <c r="D144" s="330"/>
    </row>
    <row r="145" spans="3:4" ht="17.25" customHeight="1">
      <c r="C145" s="330"/>
      <c r="D145" s="330"/>
    </row>
    <row r="146" spans="3:4" ht="17.25" customHeight="1">
      <c r="C146" s="330"/>
      <c r="D146" s="330"/>
    </row>
    <row r="147" spans="3:4" ht="17.25" customHeight="1">
      <c r="C147" s="330"/>
      <c r="D147" s="330"/>
    </row>
    <row r="148" spans="3:4" ht="17.25" customHeight="1">
      <c r="C148" s="330"/>
      <c r="D148" s="330"/>
    </row>
    <row r="149" spans="3:4" ht="17.25" customHeight="1">
      <c r="C149" s="330"/>
      <c r="D149" s="330"/>
    </row>
    <row r="150" spans="3:4" ht="17.25" customHeight="1">
      <c r="C150" s="330"/>
      <c r="D150" s="330"/>
    </row>
    <row r="151" spans="3:4" ht="17.25" customHeight="1">
      <c r="C151" s="330"/>
      <c r="D151" s="330"/>
    </row>
    <row r="152" spans="3:4" ht="17.25" customHeight="1">
      <c r="C152" s="330"/>
      <c r="D152" s="330"/>
    </row>
  </sheetData>
  <mergeCells count="5">
    <mergeCell ref="A5:B6"/>
    <mergeCell ref="A53:B54"/>
    <mergeCell ref="A7:B7"/>
    <mergeCell ref="F5:H5"/>
    <mergeCell ref="F53:H53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rowBreaks count="1" manualBreakCount="1">
    <brk id="51" max="7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Hoja6"/>
  <dimension ref="A1:O129"/>
  <sheetViews>
    <sheetView showGridLines="0" topLeftCell="A96" zoomScale="150" zoomScaleNormal="150" zoomScalePageLayoutView="150" workbookViewId="0">
      <selection activeCell="D110" sqref="D110"/>
    </sheetView>
  </sheetViews>
  <sheetFormatPr baseColWidth="10" defaultColWidth="2.140625" defaultRowHeight="17.25" customHeight="1"/>
  <cols>
    <col min="1" max="1" width="2.140625" style="243"/>
    <col min="2" max="2" width="17" style="243" customWidth="1"/>
    <col min="3" max="6" width="10.7109375" style="243" customWidth="1"/>
    <col min="7" max="7" width="1" style="243" customWidth="1"/>
    <col min="8" max="8" width="21.140625" style="243" bestFit="1" customWidth="1"/>
    <col min="9" max="9" width="6.7109375" style="243" bestFit="1" customWidth="1"/>
    <col min="10" max="10" width="6.42578125" style="243" bestFit="1" customWidth="1"/>
    <col min="11" max="11" width="7.85546875" style="243" bestFit="1" customWidth="1"/>
    <col min="12" max="12" width="6.42578125" style="243" bestFit="1" customWidth="1"/>
    <col min="13" max="242" width="10.85546875" style="243" customWidth="1"/>
    <col min="243" max="243" width="2" style="243" customWidth="1"/>
    <col min="244" max="244" width="17.140625" style="243" customWidth="1"/>
    <col min="245" max="245" width="11.28515625" style="243" customWidth="1"/>
    <col min="246" max="246" width="12.42578125" style="243" customWidth="1"/>
    <col min="247" max="247" width="6.42578125" style="243" customWidth="1"/>
    <col min="248" max="248" width="9.85546875" style="243" customWidth="1"/>
    <col min="249" max="249" width="8.42578125" style="243" customWidth="1"/>
    <col min="250" max="250" width="7.7109375" style="243" customWidth="1"/>
    <col min="251" max="254" width="0" style="243" hidden="1" customWidth="1"/>
    <col min="255" max="255" width="4" style="243" customWidth="1"/>
    <col min="256" max="16384" width="2.140625" style="243"/>
  </cols>
  <sheetData>
    <row r="1" spans="1:15" s="46" customFormat="1" ht="18" customHeight="1">
      <c r="A1" s="259" t="s">
        <v>498</v>
      </c>
      <c r="B1" s="259"/>
      <c r="C1" s="259"/>
      <c r="D1" s="259"/>
      <c r="E1" s="18"/>
      <c r="F1" s="18"/>
      <c r="G1" s="95"/>
    </row>
    <row r="2" spans="1:15" s="46" customFormat="1" ht="12" customHeight="1">
      <c r="A2" s="45" t="s">
        <v>403</v>
      </c>
      <c r="B2" s="18"/>
      <c r="C2" s="18"/>
      <c r="D2" s="18"/>
      <c r="E2" s="18"/>
      <c r="F2" s="18"/>
    </row>
    <row r="3" spans="1:15" s="46" customFormat="1" ht="12" customHeight="1">
      <c r="A3" s="45" t="s">
        <v>14</v>
      </c>
      <c r="B3" s="18"/>
      <c r="C3" s="18"/>
      <c r="D3" s="18"/>
      <c r="E3" s="18"/>
      <c r="F3" s="18"/>
      <c r="G3" s="96"/>
    </row>
    <row r="4" spans="1:15" ht="3" customHeight="1">
      <c r="A4" s="47"/>
      <c r="B4" s="47"/>
      <c r="C4" s="47"/>
      <c r="D4" s="47"/>
      <c r="E4" s="47"/>
      <c r="F4" s="47"/>
    </row>
    <row r="5" spans="1:15" s="49" customFormat="1" ht="14.1" customHeight="1">
      <c r="A5" s="531" t="s">
        <v>254</v>
      </c>
      <c r="B5" s="532"/>
      <c r="C5" s="399" t="s">
        <v>446</v>
      </c>
      <c r="D5" s="399"/>
      <c r="E5" s="400" t="s">
        <v>443</v>
      </c>
      <c r="F5" s="401"/>
      <c r="G5" s="48"/>
    </row>
    <row r="6" spans="1:15" s="25" customFormat="1" ht="14.1" customHeight="1">
      <c r="A6" s="533"/>
      <c r="B6" s="534"/>
      <c r="C6" s="402" t="s">
        <v>90</v>
      </c>
      <c r="D6" s="403" t="s">
        <v>388</v>
      </c>
      <c r="E6" s="402" t="s">
        <v>90</v>
      </c>
      <c r="F6" s="403" t="s">
        <v>388</v>
      </c>
    </row>
    <row r="7" spans="1:15" ht="16.5" customHeight="1">
      <c r="A7" s="34" t="s">
        <v>150</v>
      </c>
      <c r="B7" s="333"/>
      <c r="C7" s="333"/>
      <c r="D7" s="333"/>
      <c r="E7" s="50"/>
      <c r="F7" s="50"/>
      <c r="H7" s="51"/>
    </row>
    <row r="8" spans="1:15" ht="13.5" customHeight="1">
      <c r="A8" s="88" t="s">
        <v>98</v>
      </c>
      <c r="B8" s="52"/>
      <c r="C8" s="333"/>
      <c r="D8" s="333"/>
      <c r="E8" s="50"/>
      <c r="F8" s="50"/>
      <c r="G8" s="53"/>
      <c r="H8" s="54"/>
      <c r="I8" s="54"/>
      <c r="J8" s="53"/>
      <c r="K8" s="55"/>
    </row>
    <row r="9" spans="1:15" ht="13.5" customHeight="1">
      <c r="A9" s="56"/>
      <c r="B9" s="30" t="s">
        <v>306</v>
      </c>
      <c r="C9" s="158">
        <v>1995.4042559999996</v>
      </c>
      <c r="D9" s="158">
        <v>2320.371588</v>
      </c>
      <c r="E9" s="158">
        <v>567.10528199999999</v>
      </c>
      <c r="F9" s="158">
        <v>615.71381599999995</v>
      </c>
      <c r="G9" s="37"/>
      <c r="H9" s="37"/>
      <c r="O9" s="37"/>
    </row>
    <row r="10" spans="1:15" ht="13.5" customHeight="1">
      <c r="A10" s="19"/>
      <c r="B10" s="30" t="s">
        <v>307</v>
      </c>
      <c r="C10" s="158">
        <v>3897.7170630000001</v>
      </c>
      <c r="D10" s="158">
        <v>4085.0884309999997</v>
      </c>
      <c r="E10" s="158">
        <v>624.89728500000012</v>
      </c>
      <c r="F10" s="158">
        <v>601.16703500000017</v>
      </c>
      <c r="G10" s="37"/>
      <c r="H10" s="37"/>
      <c r="O10" s="37"/>
    </row>
    <row r="11" spans="1:15" ht="13.5" customHeight="1">
      <c r="A11" s="19"/>
      <c r="B11" s="30" t="s">
        <v>100</v>
      </c>
      <c r="C11" s="158">
        <v>257.04993000000002</v>
      </c>
      <c r="D11" s="158">
        <v>234.83007800000001</v>
      </c>
      <c r="E11" s="158">
        <v>91.592382999999984</v>
      </c>
      <c r="F11" s="158">
        <v>80.202331000000001</v>
      </c>
      <c r="G11" s="37"/>
      <c r="H11" s="37"/>
      <c r="O11" s="38"/>
    </row>
    <row r="12" spans="1:15" ht="13.5" customHeight="1">
      <c r="A12" s="19"/>
      <c r="B12" s="30" t="s">
        <v>308</v>
      </c>
      <c r="C12" s="158">
        <v>177.23722000000004</v>
      </c>
      <c r="D12" s="158">
        <v>188.99568899999997</v>
      </c>
      <c r="E12" s="158">
        <v>28.514340000000001</v>
      </c>
      <c r="F12" s="158">
        <v>35.958880000000008</v>
      </c>
      <c r="G12" s="37"/>
      <c r="H12" s="57"/>
      <c r="O12" s="37"/>
    </row>
    <row r="13" spans="1:15" ht="13.5" customHeight="1">
      <c r="A13" s="19"/>
      <c r="B13" s="30" t="s">
        <v>249</v>
      </c>
      <c r="C13" s="158">
        <v>577.19435499999997</v>
      </c>
      <c r="D13" s="158">
        <v>572.09598900000003</v>
      </c>
      <c r="E13" s="158">
        <v>152.41112899999999</v>
      </c>
      <c r="F13" s="158">
        <v>118.22051100000002</v>
      </c>
      <c r="G13" s="37"/>
      <c r="H13" s="37"/>
      <c r="O13" s="37"/>
    </row>
    <row r="14" spans="1:15" ht="13.5" customHeight="1">
      <c r="A14" s="19"/>
      <c r="B14" s="30" t="s">
        <v>309</v>
      </c>
      <c r="C14" s="158">
        <v>4196.618164999999</v>
      </c>
      <c r="D14" s="158">
        <v>4559.3355589999992</v>
      </c>
      <c r="E14" s="158">
        <v>537.55494399999998</v>
      </c>
      <c r="F14" s="158">
        <v>559.46662500000002</v>
      </c>
      <c r="G14" s="37"/>
      <c r="H14" s="37"/>
      <c r="O14" s="37"/>
    </row>
    <row r="15" spans="1:15" ht="13.5" customHeight="1">
      <c r="A15" s="19"/>
      <c r="B15" s="30" t="s">
        <v>310</v>
      </c>
      <c r="C15" s="158">
        <v>1163.0151949999997</v>
      </c>
      <c r="D15" s="158">
        <v>1142.366734</v>
      </c>
      <c r="E15" s="158">
        <v>187.96918500000001</v>
      </c>
      <c r="F15" s="158">
        <v>183.73173399999999</v>
      </c>
      <c r="G15" s="37"/>
      <c r="H15" s="37"/>
      <c r="O15" s="57"/>
    </row>
    <row r="16" spans="1:15" ht="13.5" customHeight="1">
      <c r="A16" s="19"/>
      <c r="B16" s="30" t="s">
        <v>311</v>
      </c>
      <c r="C16" s="158">
        <v>44.386897000000005</v>
      </c>
      <c r="D16" s="158">
        <v>15.855129000000002</v>
      </c>
      <c r="E16" s="158">
        <v>6.1921799999999996</v>
      </c>
      <c r="F16" s="158">
        <v>1.6454500000000003</v>
      </c>
      <c r="G16" s="37"/>
      <c r="H16" s="37"/>
      <c r="O16" s="37"/>
    </row>
    <row r="17" spans="1:15" ht="13.5" customHeight="1">
      <c r="A17" s="19"/>
      <c r="B17" s="30" t="s">
        <v>312</v>
      </c>
      <c r="C17" s="158">
        <v>4777.7725650000002</v>
      </c>
      <c r="D17" s="158">
        <v>4632.1641769999997</v>
      </c>
      <c r="E17" s="158">
        <v>763.60731999999996</v>
      </c>
      <c r="F17" s="158">
        <v>841.79712500000005</v>
      </c>
      <c r="G17" s="37"/>
      <c r="H17" s="37"/>
      <c r="O17" s="37"/>
    </row>
    <row r="18" spans="1:15" ht="13.5" customHeight="1">
      <c r="A18" s="19"/>
      <c r="B18" s="30" t="s">
        <v>313</v>
      </c>
      <c r="C18" s="158">
        <v>622.79911000000016</v>
      </c>
      <c r="D18" s="158">
        <v>634.18301200000008</v>
      </c>
      <c r="E18" s="158">
        <v>108.197509</v>
      </c>
      <c r="F18" s="158">
        <v>109.17258799999999</v>
      </c>
      <c r="G18" s="37"/>
      <c r="H18" s="37"/>
      <c r="O18" s="37"/>
    </row>
    <row r="19" spans="1:15" ht="13.5" customHeight="1">
      <c r="A19" s="19"/>
      <c r="B19" s="30" t="s">
        <v>314</v>
      </c>
      <c r="C19" s="158">
        <v>245.33731800000004</v>
      </c>
      <c r="D19" s="158">
        <v>248.652646</v>
      </c>
      <c r="E19" s="158">
        <v>36.781832000000001</v>
      </c>
      <c r="F19" s="158">
        <v>40.840098999999995</v>
      </c>
      <c r="G19" s="37"/>
      <c r="H19" s="37"/>
      <c r="O19" s="37"/>
    </row>
    <row r="20" spans="1:15" ht="13.5" customHeight="1">
      <c r="A20" s="19"/>
      <c r="B20" s="30" t="s">
        <v>315</v>
      </c>
      <c r="C20" s="158">
        <v>209.35395000000005</v>
      </c>
      <c r="D20" s="158">
        <v>219.67121400000002</v>
      </c>
      <c r="E20" s="158">
        <v>99.427896999999973</v>
      </c>
      <c r="F20" s="158">
        <v>98.619574</v>
      </c>
      <c r="G20" s="37"/>
      <c r="H20" s="37"/>
      <c r="O20" s="37"/>
    </row>
    <row r="21" spans="1:15" ht="13.5" customHeight="1">
      <c r="A21" s="19"/>
      <c r="B21" s="30" t="s">
        <v>316</v>
      </c>
      <c r="C21" s="158">
        <v>342.55622900000003</v>
      </c>
      <c r="D21" s="158">
        <v>355.64759299999997</v>
      </c>
      <c r="E21" s="158">
        <v>14.118739999999999</v>
      </c>
      <c r="F21" s="158">
        <v>5.5140500000000001</v>
      </c>
      <c r="G21" s="37"/>
      <c r="H21" s="37"/>
      <c r="O21" s="37"/>
    </row>
    <row r="22" spans="1:15" ht="13.5" customHeight="1">
      <c r="A22" s="19"/>
      <c r="B22" s="30" t="s">
        <v>54</v>
      </c>
      <c r="C22" s="158">
        <v>13.055219999999998</v>
      </c>
      <c r="D22" s="158">
        <v>18.543150000000001</v>
      </c>
      <c r="E22" s="158">
        <v>3.18858</v>
      </c>
      <c r="F22" s="158">
        <v>4.1171999999999995</v>
      </c>
      <c r="G22" s="37"/>
      <c r="H22" s="37"/>
      <c r="O22" s="37"/>
    </row>
    <row r="23" spans="1:15" ht="13.5" customHeight="1">
      <c r="A23" s="19"/>
      <c r="B23" s="30" t="s">
        <v>317</v>
      </c>
      <c r="C23" s="158">
        <v>42.43336</v>
      </c>
      <c r="D23" s="158">
        <v>15.692</v>
      </c>
      <c r="E23" s="158">
        <v>4.1586999999999996</v>
      </c>
      <c r="F23" s="158">
        <v>1.6819999999999999</v>
      </c>
      <c r="G23" s="37"/>
      <c r="H23" s="37"/>
      <c r="O23" s="37"/>
    </row>
    <row r="24" spans="1:15" ht="13.5" customHeight="1">
      <c r="A24" s="19"/>
      <c r="B24" s="30" t="s">
        <v>274</v>
      </c>
      <c r="C24" s="158">
        <v>277.56216500000005</v>
      </c>
      <c r="D24" s="158">
        <v>277.58289199999996</v>
      </c>
      <c r="E24" s="158">
        <v>25.807509000000007</v>
      </c>
      <c r="F24" s="158">
        <v>17.732780000000002</v>
      </c>
      <c r="G24" s="37"/>
      <c r="H24" s="37"/>
      <c r="O24" s="37"/>
    </row>
    <row r="25" spans="1:15" ht="13.5" customHeight="1">
      <c r="A25" s="19"/>
      <c r="B25" s="30" t="s">
        <v>275</v>
      </c>
      <c r="C25" s="158">
        <v>41.568784999999998</v>
      </c>
      <c r="D25" s="158">
        <v>40.406382000000001</v>
      </c>
      <c r="E25" s="158">
        <v>17.944402</v>
      </c>
      <c r="F25" s="158">
        <v>16.935114000000002</v>
      </c>
      <c r="G25" s="37"/>
      <c r="H25" s="57"/>
      <c r="O25" s="37"/>
    </row>
    <row r="26" spans="1:15" ht="13.5" customHeight="1">
      <c r="A26" s="19"/>
      <c r="B26" s="30" t="s">
        <v>276</v>
      </c>
      <c r="C26" s="158">
        <v>279.63349700000003</v>
      </c>
      <c r="D26" s="158">
        <v>239.589237</v>
      </c>
      <c r="E26" s="158">
        <v>0.50327900000000003</v>
      </c>
      <c r="F26" s="158">
        <v>0.13527999999999998</v>
      </c>
      <c r="G26" s="37"/>
      <c r="H26" s="57"/>
      <c r="O26" s="37"/>
    </row>
    <row r="27" spans="1:15" ht="13.5" customHeight="1">
      <c r="A27" s="19"/>
      <c r="B27" s="30" t="s">
        <v>277</v>
      </c>
      <c r="C27" s="158">
        <v>79.122706000000008</v>
      </c>
      <c r="D27" s="158">
        <v>87.516137999999984</v>
      </c>
      <c r="E27" s="158">
        <v>18.197408000000003</v>
      </c>
      <c r="F27" s="158">
        <v>19.998193999999994</v>
      </c>
      <c r="G27" s="37"/>
      <c r="H27" s="37"/>
      <c r="O27" s="37"/>
    </row>
    <row r="28" spans="1:15" ht="13.5" customHeight="1">
      <c r="A28" s="19"/>
      <c r="B28" s="30" t="s">
        <v>278</v>
      </c>
      <c r="C28" s="158">
        <v>48.006475999999999</v>
      </c>
      <c r="D28" s="158">
        <v>48.608461000000005</v>
      </c>
      <c r="E28" s="158">
        <v>39.206917000000004</v>
      </c>
      <c r="F28" s="158">
        <v>40.208601000000002</v>
      </c>
      <c r="G28" s="37"/>
      <c r="H28" s="37"/>
      <c r="O28" s="37"/>
    </row>
    <row r="29" spans="1:15" ht="13.5" customHeight="1">
      <c r="A29" s="19"/>
      <c r="B29" s="30" t="s">
        <v>279</v>
      </c>
      <c r="C29" s="158">
        <v>232.29211300000003</v>
      </c>
      <c r="D29" s="158">
        <v>233.15697200000002</v>
      </c>
      <c r="E29" s="158">
        <v>61.57792400000001</v>
      </c>
      <c r="F29" s="158">
        <v>63.844484000000001</v>
      </c>
      <c r="G29" s="37"/>
      <c r="H29" s="37"/>
      <c r="O29" s="37"/>
    </row>
    <row r="30" spans="1:15" ht="13.5" customHeight="1">
      <c r="A30" s="19"/>
      <c r="B30" s="30" t="s">
        <v>280</v>
      </c>
      <c r="C30" s="158">
        <v>393.11435300000005</v>
      </c>
      <c r="D30" s="158">
        <v>426.37376200000011</v>
      </c>
      <c r="E30" s="158">
        <v>114.48321600000001</v>
      </c>
      <c r="F30" s="158">
        <v>133.74636999999996</v>
      </c>
      <c r="G30" s="37"/>
      <c r="H30" s="37"/>
      <c r="O30" s="37"/>
    </row>
    <row r="31" spans="1:15" ht="13.5" customHeight="1">
      <c r="A31" s="19"/>
      <c r="B31" s="30" t="s">
        <v>163</v>
      </c>
      <c r="C31" s="158">
        <v>253.41076000000001</v>
      </c>
      <c r="D31" s="158">
        <v>263.220642</v>
      </c>
      <c r="E31" s="158">
        <v>66.648579999999995</v>
      </c>
      <c r="F31" s="158">
        <v>80.164788999999999</v>
      </c>
      <c r="G31" s="37"/>
      <c r="H31" s="37"/>
      <c r="O31" s="37"/>
    </row>
    <row r="32" spans="1:15" ht="13.5" customHeight="1">
      <c r="A32" s="19"/>
      <c r="B32" s="30" t="s">
        <v>164</v>
      </c>
      <c r="C32" s="158">
        <v>94.448285000000027</v>
      </c>
      <c r="D32" s="158">
        <v>98.176204999999968</v>
      </c>
      <c r="E32" s="158">
        <v>11.309151999999999</v>
      </c>
      <c r="F32" s="158">
        <v>7.9381700000000004</v>
      </c>
      <c r="G32" s="37"/>
      <c r="H32" s="37"/>
      <c r="O32" s="37"/>
    </row>
    <row r="33" spans="1:15" ht="13.5" customHeight="1">
      <c r="A33" s="19"/>
      <c r="B33" s="30" t="s">
        <v>158</v>
      </c>
      <c r="C33" s="158">
        <v>180.49431699999997</v>
      </c>
      <c r="D33" s="158">
        <v>175.56529700000002</v>
      </c>
      <c r="E33" s="158">
        <v>26.956078999999999</v>
      </c>
      <c r="F33" s="158">
        <v>31.483552000000003</v>
      </c>
      <c r="G33" s="37"/>
      <c r="H33" s="37"/>
      <c r="O33" s="37"/>
    </row>
    <row r="34" spans="1:15" ht="13.5" customHeight="1">
      <c r="A34" s="19"/>
      <c r="B34" s="30" t="s">
        <v>165</v>
      </c>
      <c r="C34" s="158">
        <v>175.50801000000001</v>
      </c>
      <c r="D34" s="158">
        <v>154.39976000000001</v>
      </c>
      <c r="E34" s="158">
        <v>40.334650000000003</v>
      </c>
      <c r="F34" s="158">
        <v>18.741550000000004</v>
      </c>
      <c r="G34" s="37"/>
      <c r="H34" s="37"/>
      <c r="O34" s="37"/>
    </row>
    <row r="35" spans="1:15" ht="13.5" customHeight="1">
      <c r="A35" s="19"/>
      <c r="B35" s="30" t="s">
        <v>166</v>
      </c>
      <c r="C35" s="158">
        <v>98.277053000000009</v>
      </c>
      <c r="D35" s="158">
        <v>97.447831999999991</v>
      </c>
      <c r="E35" s="158">
        <v>54.748656000000004</v>
      </c>
      <c r="F35" s="158">
        <v>52.686515999999997</v>
      </c>
      <c r="G35" s="37"/>
      <c r="H35" s="37"/>
      <c r="O35" s="57"/>
    </row>
    <row r="36" spans="1:15" ht="13.5" customHeight="1">
      <c r="A36" s="19"/>
      <c r="B36" s="30" t="s">
        <v>283</v>
      </c>
      <c r="C36" s="158">
        <v>90.599423000000016</v>
      </c>
      <c r="D36" s="158">
        <v>81.415775999999994</v>
      </c>
      <c r="E36" s="158">
        <v>12.495414</v>
      </c>
      <c r="F36" s="158">
        <v>12.302109999999999</v>
      </c>
      <c r="G36" s="37"/>
      <c r="H36" s="37"/>
      <c r="O36" s="37"/>
    </row>
    <row r="37" spans="1:15" ht="13.5" customHeight="1">
      <c r="A37" s="19"/>
      <c r="B37" s="30" t="s">
        <v>284</v>
      </c>
      <c r="C37" s="158">
        <v>17.002839000000002</v>
      </c>
      <c r="D37" s="158">
        <v>16.490799000000003</v>
      </c>
      <c r="E37" s="158">
        <v>3.9214799999999994</v>
      </c>
      <c r="F37" s="158">
        <v>4.160400000000001</v>
      </c>
      <c r="G37" s="37"/>
      <c r="H37" s="37"/>
      <c r="O37" s="37"/>
    </row>
    <row r="38" spans="1:15" ht="13.5" customHeight="1">
      <c r="A38" s="19"/>
      <c r="B38" s="30" t="s">
        <v>225</v>
      </c>
      <c r="C38" s="158">
        <v>82.832671000000005</v>
      </c>
      <c r="D38" s="158">
        <v>81.012273999999991</v>
      </c>
      <c r="E38" s="158">
        <v>11.27201</v>
      </c>
      <c r="F38" s="158">
        <v>12.049551000000001</v>
      </c>
      <c r="G38" s="126"/>
      <c r="H38" s="58"/>
      <c r="O38" s="37"/>
    </row>
    <row r="39" spans="1:15" ht="13.5" customHeight="1">
      <c r="A39" s="19"/>
      <c r="B39" s="30" t="s">
        <v>226</v>
      </c>
      <c r="C39" s="158">
        <v>145.87737900000002</v>
      </c>
      <c r="D39" s="158">
        <v>124.45123599999999</v>
      </c>
      <c r="E39" s="158">
        <v>22.268879999999999</v>
      </c>
      <c r="F39" s="158">
        <v>21.55968</v>
      </c>
      <c r="G39" s="37"/>
      <c r="H39" s="37"/>
      <c r="O39" s="37"/>
    </row>
    <row r="40" spans="1:15" ht="13.5" customHeight="1">
      <c r="A40" s="19"/>
      <c r="B40" s="30" t="s">
        <v>227</v>
      </c>
      <c r="C40" s="158">
        <v>280.962897</v>
      </c>
      <c r="D40" s="158">
        <v>284.81077799999991</v>
      </c>
      <c r="E40" s="158">
        <v>39.781670000000013</v>
      </c>
      <c r="F40" s="158">
        <v>42.056776000000013</v>
      </c>
      <c r="G40" s="57"/>
      <c r="H40" s="57"/>
      <c r="I40" s="53"/>
      <c r="J40" s="53"/>
      <c r="K40" s="55"/>
      <c r="O40" s="37"/>
    </row>
    <row r="41" spans="1:15" ht="13.5" customHeight="1">
      <c r="A41" s="19"/>
      <c r="B41" s="30" t="s">
        <v>294</v>
      </c>
      <c r="C41" s="158">
        <v>4.8310000000000004</v>
      </c>
      <c r="D41" s="158">
        <v>1.1499999999999999</v>
      </c>
      <c r="E41" s="158">
        <v>1.2E-2</v>
      </c>
      <c r="F41" s="158">
        <v>0</v>
      </c>
      <c r="G41" s="37"/>
      <c r="H41" s="57"/>
      <c r="I41" s="53"/>
      <c r="J41" s="53"/>
      <c r="O41" s="57"/>
    </row>
    <row r="42" spans="1:15" ht="13.5" customHeight="1">
      <c r="A42" s="19"/>
      <c r="B42" s="30" t="s">
        <v>326</v>
      </c>
      <c r="C42" s="158">
        <v>158.62786800000001</v>
      </c>
      <c r="D42" s="158">
        <v>155.02946999999998</v>
      </c>
      <c r="E42" s="158">
        <v>45.119099999999996</v>
      </c>
      <c r="F42" s="158">
        <v>42.361581000000008</v>
      </c>
      <c r="G42" s="37"/>
      <c r="H42" s="37"/>
      <c r="O42" s="37"/>
    </row>
    <row r="43" spans="1:15" ht="13.5" customHeight="1">
      <c r="A43" s="19"/>
      <c r="B43" s="30" t="s">
        <v>327</v>
      </c>
      <c r="C43" s="158">
        <v>430.031474</v>
      </c>
      <c r="D43" s="158">
        <v>481.11544999999995</v>
      </c>
      <c r="E43" s="158">
        <v>62.187409000000002</v>
      </c>
      <c r="F43" s="158">
        <v>98.525549999999981</v>
      </c>
      <c r="G43" s="37"/>
      <c r="H43" s="38"/>
      <c r="I43" s="53"/>
      <c r="J43" s="53"/>
      <c r="K43" s="55"/>
      <c r="O43" s="37"/>
    </row>
    <row r="44" spans="1:15" ht="13.5" customHeight="1">
      <c r="A44" s="19"/>
      <c r="B44" s="30" t="s">
        <v>289</v>
      </c>
      <c r="C44" s="158">
        <v>54.808991999999996</v>
      </c>
      <c r="D44" s="158">
        <v>60.217361000000004</v>
      </c>
      <c r="E44" s="158">
        <v>27.076385999999996</v>
      </c>
      <c r="F44" s="158">
        <v>27.766240000000007</v>
      </c>
      <c r="G44" s="37"/>
      <c r="H44" s="37"/>
      <c r="I44" s="53"/>
      <c r="J44" s="53"/>
      <c r="O44" s="37"/>
    </row>
    <row r="45" spans="1:15" ht="13.5" customHeight="1">
      <c r="A45" s="19"/>
      <c r="B45" s="30" t="s">
        <v>290</v>
      </c>
      <c r="C45" s="158">
        <v>19.440733999999999</v>
      </c>
      <c r="D45" s="158">
        <v>20.506743999999998</v>
      </c>
      <c r="E45" s="158">
        <v>11.498604999999998</v>
      </c>
      <c r="F45" s="158">
        <v>11.500868999999998</v>
      </c>
      <c r="G45" s="37"/>
      <c r="H45" s="37"/>
      <c r="I45" s="53"/>
      <c r="J45" s="53"/>
      <c r="K45" s="55"/>
      <c r="O45" s="37"/>
    </row>
    <row r="46" spans="1:15" ht="13.5" customHeight="1">
      <c r="A46" s="19"/>
      <c r="B46" s="30" t="s">
        <v>291</v>
      </c>
      <c r="C46" s="158">
        <v>90.655142000000012</v>
      </c>
      <c r="D46" s="158">
        <v>89.784113000000019</v>
      </c>
      <c r="E46" s="158">
        <v>12.161326999999998</v>
      </c>
      <c r="F46" s="158">
        <v>11.926950000000001</v>
      </c>
      <c r="G46" s="37"/>
      <c r="H46" s="37"/>
      <c r="I46" s="53"/>
      <c r="J46" s="53"/>
      <c r="K46" s="55"/>
      <c r="O46" s="37"/>
    </row>
    <row r="47" spans="1:15" ht="13.5" customHeight="1">
      <c r="A47" s="19"/>
      <c r="B47" s="30" t="s">
        <v>292</v>
      </c>
      <c r="C47" s="158">
        <v>104.153069</v>
      </c>
      <c r="D47" s="158">
        <v>99.823954000000015</v>
      </c>
      <c r="E47" s="158">
        <v>15.450749</v>
      </c>
      <c r="F47" s="158">
        <v>8.5586280000000006</v>
      </c>
      <c r="G47" s="37"/>
      <c r="H47" s="37"/>
      <c r="I47" s="53"/>
      <c r="J47" s="53"/>
      <c r="K47" s="55"/>
      <c r="O47" s="57"/>
    </row>
    <row r="48" spans="1:15" ht="13.5" customHeight="1">
      <c r="A48" s="19"/>
      <c r="B48" s="30" t="s">
        <v>103</v>
      </c>
      <c r="C48" s="158">
        <v>27.202627000000003</v>
      </c>
      <c r="D48" s="158">
        <v>24.206750999999997</v>
      </c>
      <c r="E48" s="158">
        <v>2.3814099999999998</v>
      </c>
      <c r="F48" s="158">
        <v>2.7224300000000001</v>
      </c>
      <c r="G48" s="57"/>
      <c r="H48" s="38"/>
      <c r="O48" s="57"/>
    </row>
    <row r="49" spans="1:15" ht="13.5" customHeight="1">
      <c r="A49" s="19"/>
      <c r="B49" s="30" t="s">
        <v>235</v>
      </c>
      <c r="C49" s="158">
        <v>26.768853</v>
      </c>
      <c r="D49" s="158">
        <v>24.841227000000003</v>
      </c>
      <c r="E49" s="158">
        <v>4.770014999999999</v>
      </c>
      <c r="F49" s="158">
        <v>3.6198799999999998</v>
      </c>
      <c r="G49" s="57"/>
      <c r="H49" s="38"/>
      <c r="I49" s="53"/>
      <c r="J49" s="53"/>
      <c r="K49" s="55"/>
      <c r="O49" s="57"/>
    </row>
    <row r="50" spans="1:15" ht="13.5" customHeight="1">
      <c r="A50" s="13"/>
      <c r="B50" s="29" t="s">
        <v>293</v>
      </c>
      <c r="C50" s="159">
        <v>83.302478000000008</v>
      </c>
      <c r="D50" s="159">
        <v>85.797989999999999</v>
      </c>
      <c r="E50" s="159">
        <v>24.8371</v>
      </c>
      <c r="F50" s="159">
        <v>21.151959999999999</v>
      </c>
      <c r="G50" s="37"/>
      <c r="H50" s="37"/>
      <c r="I50" s="53"/>
      <c r="J50" s="53"/>
      <c r="K50" s="55"/>
      <c r="O50" s="37"/>
    </row>
    <row r="51" spans="1:15" ht="13.5" customHeight="1">
      <c r="A51" s="19"/>
      <c r="B51" s="30"/>
      <c r="C51" s="8"/>
      <c r="D51" s="139"/>
      <c r="E51" s="8"/>
      <c r="F51" s="139" t="s">
        <v>5</v>
      </c>
      <c r="G51" s="37"/>
      <c r="H51" s="37"/>
      <c r="I51" s="53"/>
      <c r="J51" s="53"/>
      <c r="K51" s="55"/>
      <c r="O51" s="37"/>
    </row>
    <row r="52" spans="1:15" ht="13.5" customHeight="1">
      <c r="A52" s="77" t="s">
        <v>270</v>
      </c>
      <c r="B52" s="30"/>
      <c r="C52" s="8"/>
      <c r="D52" s="8"/>
      <c r="E52" s="8"/>
      <c r="F52" s="8"/>
      <c r="G52" s="37"/>
      <c r="H52" s="37"/>
      <c r="I52" s="53"/>
      <c r="J52" s="53"/>
      <c r="K52" s="55"/>
      <c r="O52" s="37"/>
    </row>
    <row r="53" spans="1:15" ht="14.1" customHeight="1">
      <c r="A53" s="531" t="s">
        <v>254</v>
      </c>
      <c r="B53" s="532"/>
      <c r="C53" s="399" t="s">
        <v>446</v>
      </c>
      <c r="D53" s="399"/>
      <c r="E53" s="400" t="s">
        <v>443</v>
      </c>
      <c r="F53" s="401"/>
      <c r="G53" s="37"/>
      <c r="H53" s="37"/>
      <c r="I53" s="53"/>
      <c r="J53" s="53"/>
      <c r="K53" s="55"/>
      <c r="O53" s="37"/>
    </row>
    <row r="54" spans="1:15" ht="14.1" customHeight="1">
      <c r="A54" s="533"/>
      <c r="B54" s="534"/>
      <c r="C54" s="402" t="s">
        <v>90</v>
      </c>
      <c r="D54" s="403" t="s">
        <v>388</v>
      </c>
      <c r="E54" s="402" t="s">
        <v>90</v>
      </c>
      <c r="F54" s="403" t="s">
        <v>388</v>
      </c>
      <c r="G54" s="37"/>
      <c r="H54" s="37"/>
      <c r="I54" s="53"/>
      <c r="J54" s="53"/>
      <c r="K54" s="55"/>
      <c r="O54" s="37"/>
    </row>
    <row r="55" spans="1:15" ht="13.5" customHeight="1">
      <c r="A55" s="19"/>
      <c r="B55" s="30" t="s">
        <v>71</v>
      </c>
      <c r="C55" s="158">
        <v>87.003848000000005</v>
      </c>
      <c r="D55" s="158">
        <v>85.096248000000003</v>
      </c>
      <c r="E55" s="158">
        <v>14.324824999999997</v>
      </c>
      <c r="F55" s="158">
        <v>13.800105</v>
      </c>
      <c r="G55" s="57"/>
      <c r="H55" s="38"/>
      <c r="O55" s="38"/>
    </row>
    <row r="56" spans="1:15" ht="13.5" customHeight="1">
      <c r="A56" s="59"/>
      <c r="B56" s="30" t="s">
        <v>72</v>
      </c>
      <c r="C56" s="158">
        <v>73.203484000000003</v>
      </c>
      <c r="D56" s="158">
        <v>87.614197000000004</v>
      </c>
      <c r="E56" s="158">
        <v>14.25093</v>
      </c>
      <c r="F56" s="158">
        <v>13.115199999999998</v>
      </c>
      <c r="G56" s="127"/>
      <c r="H56" s="60"/>
      <c r="I56" s="53"/>
      <c r="J56" s="53"/>
      <c r="K56" s="55"/>
      <c r="O56" s="61"/>
    </row>
    <row r="57" spans="1:15" ht="13.5" customHeight="1">
      <c r="A57" s="19"/>
      <c r="B57" s="30" t="s">
        <v>105</v>
      </c>
      <c r="C57" s="158">
        <v>8.0764460000000007</v>
      </c>
      <c r="D57" s="158">
        <v>6.8587489999999995</v>
      </c>
      <c r="E57" s="158">
        <v>0.71243000000000012</v>
      </c>
      <c r="F57" s="158">
        <v>0.51303999999999994</v>
      </c>
      <c r="G57" s="37"/>
      <c r="H57" s="37"/>
      <c r="I57" s="53"/>
      <c r="J57" s="53"/>
      <c r="K57" s="55"/>
      <c r="O57" s="38"/>
    </row>
    <row r="58" spans="1:15" ht="13.5" customHeight="1">
      <c r="A58" s="19"/>
      <c r="B58" s="30" t="s">
        <v>73</v>
      </c>
      <c r="C58" s="158">
        <v>75.266833000000005</v>
      </c>
      <c r="D58" s="158">
        <v>63.895733999999997</v>
      </c>
      <c r="E58" s="158">
        <v>3.5849099999999998</v>
      </c>
      <c r="F58" s="158">
        <v>1.1223989999999999</v>
      </c>
      <c r="G58" s="62"/>
      <c r="H58" s="37"/>
      <c r="I58" s="53"/>
      <c r="J58" s="53"/>
      <c r="K58" s="55"/>
      <c r="O58" s="38"/>
    </row>
    <row r="59" spans="1:15" ht="13.5" customHeight="1">
      <c r="A59" s="19"/>
      <c r="B59" s="30" t="s">
        <v>159</v>
      </c>
      <c r="C59" s="158">
        <v>6.2306379999999999</v>
      </c>
      <c r="D59" s="158">
        <v>4.4239969999999991</v>
      </c>
      <c r="E59" s="158">
        <v>2.2620490000000002</v>
      </c>
      <c r="F59" s="158">
        <v>1.4226100000000002</v>
      </c>
      <c r="G59" s="62"/>
      <c r="H59" s="37"/>
      <c r="I59" s="53"/>
      <c r="J59" s="53"/>
      <c r="K59" s="55"/>
      <c r="O59" s="38"/>
    </row>
    <row r="60" spans="1:15" ht="13.5" customHeight="1">
      <c r="A60" s="19"/>
      <c r="B60" s="30" t="s">
        <v>131</v>
      </c>
      <c r="C60" s="158">
        <v>57.229312</v>
      </c>
      <c r="D60" s="158">
        <v>57.386838000000004</v>
      </c>
      <c r="E60" s="158">
        <v>4.4878000000000009</v>
      </c>
      <c r="F60" s="158">
        <v>5.0707300000000002</v>
      </c>
      <c r="G60" s="62"/>
      <c r="H60" s="37"/>
      <c r="I60" s="53"/>
      <c r="J60" s="53"/>
      <c r="K60" s="55"/>
      <c r="O60" s="38"/>
    </row>
    <row r="61" spans="1:15" ht="13.5" customHeight="1">
      <c r="A61" s="19"/>
      <c r="B61" s="30" t="s">
        <v>132</v>
      </c>
      <c r="C61" s="158">
        <v>37.655676999999997</v>
      </c>
      <c r="D61" s="158">
        <v>36.680127999999996</v>
      </c>
      <c r="E61" s="158">
        <v>7.3250489999999999</v>
      </c>
      <c r="F61" s="158">
        <v>8.9429099999999995</v>
      </c>
      <c r="G61" s="62"/>
      <c r="H61" s="63"/>
      <c r="I61" s="53"/>
      <c r="J61" s="53"/>
      <c r="K61" s="55"/>
      <c r="O61" s="38"/>
    </row>
    <row r="62" spans="1:15" ht="13.5" customHeight="1">
      <c r="A62" s="19"/>
      <c r="B62" s="30" t="s">
        <v>70</v>
      </c>
      <c r="C62" s="158">
        <v>57.506057999999996</v>
      </c>
      <c r="D62" s="158">
        <v>57.232699000000004</v>
      </c>
      <c r="E62" s="158">
        <v>6.1841499999999998</v>
      </c>
      <c r="F62" s="158">
        <v>4.1341000000000001</v>
      </c>
      <c r="G62" s="62"/>
      <c r="H62" s="37"/>
      <c r="I62" s="53"/>
      <c r="J62" s="53"/>
      <c r="K62" s="55"/>
      <c r="O62" s="38"/>
    </row>
    <row r="63" spans="1:15" ht="13.5" customHeight="1">
      <c r="A63" s="19"/>
      <c r="B63" s="30" t="s">
        <v>133</v>
      </c>
      <c r="C63" s="158">
        <v>0.37106</v>
      </c>
      <c r="D63" s="158">
        <v>0.30684999999999996</v>
      </c>
      <c r="E63" s="158">
        <v>2.7260000000000003E-2</v>
      </c>
      <c r="F63" s="158">
        <v>0</v>
      </c>
      <c r="G63" s="62"/>
      <c r="H63" s="37"/>
      <c r="I63" s="53"/>
      <c r="J63" s="53"/>
      <c r="K63" s="55"/>
      <c r="O63" s="38"/>
    </row>
    <row r="64" spans="1:15" ht="13.5" customHeight="1">
      <c r="A64" s="19"/>
      <c r="B64" s="30" t="s">
        <v>134</v>
      </c>
      <c r="C64" s="158">
        <v>26.012754000000001</v>
      </c>
      <c r="D64" s="158">
        <v>29.905963000000003</v>
      </c>
      <c r="E64" s="158">
        <v>4.2257489999999995</v>
      </c>
      <c r="F64" s="158">
        <v>9.3335199999999983</v>
      </c>
      <c r="G64" s="62"/>
      <c r="H64" s="37"/>
      <c r="I64" s="53"/>
      <c r="J64" s="53"/>
      <c r="K64" s="55"/>
      <c r="O64" s="38"/>
    </row>
    <row r="65" spans="1:15" ht="13.5" customHeight="1">
      <c r="A65" s="19"/>
      <c r="B65" s="30" t="s">
        <v>142</v>
      </c>
      <c r="C65" s="158">
        <v>11.739085999999999</v>
      </c>
      <c r="D65" s="158">
        <v>10.486799</v>
      </c>
      <c r="E65" s="158">
        <v>1.1315789999999999</v>
      </c>
      <c r="F65" s="158">
        <v>1.1592700000000002</v>
      </c>
      <c r="G65" s="62"/>
      <c r="H65" s="37"/>
      <c r="I65" s="53"/>
      <c r="J65" s="53"/>
      <c r="K65" s="55"/>
      <c r="O65" s="38"/>
    </row>
    <row r="66" spans="1:15" ht="13.5" customHeight="1">
      <c r="A66" s="19"/>
      <c r="B66" s="30" t="s">
        <v>156</v>
      </c>
      <c r="C66" s="158">
        <v>18.129683</v>
      </c>
      <c r="D66" s="158">
        <v>20.475516999999996</v>
      </c>
      <c r="E66" s="158">
        <v>2.9801699999999998</v>
      </c>
      <c r="F66" s="158">
        <v>4.0710100000000002</v>
      </c>
      <c r="G66" s="62"/>
      <c r="H66" s="37"/>
      <c r="I66" s="53"/>
      <c r="J66" s="53"/>
      <c r="K66" s="55"/>
      <c r="O66" s="38"/>
    </row>
    <row r="67" spans="1:15" ht="13.5" customHeight="1">
      <c r="A67" s="19"/>
      <c r="B67" s="30" t="s">
        <v>189</v>
      </c>
      <c r="C67" s="158">
        <v>32.719228999999999</v>
      </c>
      <c r="D67" s="158">
        <v>44.130909000000003</v>
      </c>
      <c r="E67" s="158">
        <v>5.0794390000000007</v>
      </c>
      <c r="F67" s="158">
        <v>6.8083360000000006</v>
      </c>
      <c r="G67" s="62"/>
      <c r="H67" s="37"/>
      <c r="I67" s="53"/>
      <c r="J67" s="53"/>
      <c r="K67" s="55"/>
      <c r="O67" s="38"/>
    </row>
    <row r="68" spans="1:15" ht="13.5" customHeight="1">
      <c r="A68" s="19"/>
      <c r="B68" s="30" t="s">
        <v>157</v>
      </c>
      <c r="C68" s="158">
        <v>34.136972</v>
      </c>
      <c r="D68" s="158">
        <v>27.178467000000005</v>
      </c>
      <c r="E68" s="158">
        <v>1.2264570000000001</v>
      </c>
      <c r="F68" s="158">
        <v>1.4387300000000001</v>
      </c>
      <c r="G68" s="62"/>
      <c r="H68" s="37"/>
      <c r="I68" s="53"/>
      <c r="J68" s="53"/>
      <c r="K68" s="55"/>
      <c r="O68" s="38"/>
    </row>
    <row r="69" spans="1:15" ht="13.5" customHeight="1">
      <c r="A69" s="19"/>
      <c r="B69" s="30" t="s">
        <v>53</v>
      </c>
      <c r="C69" s="158">
        <v>25.291642</v>
      </c>
      <c r="D69" s="158">
        <v>19.227119000000002</v>
      </c>
      <c r="E69" s="158">
        <v>4.1286740000000002</v>
      </c>
      <c r="F69" s="158">
        <v>3.3245</v>
      </c>
      <c r="G69" s="62"/>
      <c r="H69" s="37"/>
      <c r="I69" s="53"/>
      <c r="J69" s="53"/>
      <c r="K69" s="55"/>
      <c r="O69" s="38"/>
    </row>
    <row r="70" spans="1:15" ht="13.5" customHeight="1">
      <c r="A70" s="19"/>
      <c r="B70" s="30" t="s">
        <v>51</v>
      </c>
      <c r="C70" s="158">
        <v>4.7950100000000004</v>
      </c>
      <c r="D70" s="158">
        <v>5.0893699999999997</v>
      </c>
      <c r="E70" s="158">
        <v>3.2004800000000007</v>
      </c>
      <c r="F70" s="158">
        <v>3.4388000000000001</v>
      </c>
      <c r="G70" s="62"/>
      <c r="H70" s="37"/>
      <c r="I70" s="53"/>
      <c r="J70" s="53"/>
      <c r="K70" s="55"/>
      <c r="O70" s="38"/>
    </row>
    <row r="71" spans="1:15" ht="13.5" customHeight="1">
      <c r="A71" s="19"/>
      <c r="B71" s="30" t="s">
        <v>52</v>
      </c>
      <c r="C71" s="158">
        <v>10.018070000000002</v>
      </c>
      <c r="D71" s="158">
        <v>3.6501289999999997</v>
      </c>
      <c r="E71" s="158">
        <v>3.0813999999999999</v>
      </c>
      <c r="F71" s="158">
        <v>0.26850000000000002</v>
      </c>
      <c r="G71" s="62"/>
      <c r="H71" s="37"/>
      <c r="I71" s="53"/>
      <c r="J71" s="53"/>
      <c r="K71" s="55"/>
      <c r="O71" s="38"/>
    </row>
    <row r="72" spans="1:15" ht="13.5" customHeight="1">
      <c r="A72" s="19"/>
      <c r="B72" s="30" t="s">
        <v>202</v>
      </c>
      <c r="C72" s="158">
        <v>20.678879999999999</v>
      </c>
      <c r="D72" s="158">
        <v>21.972099999999998</v>
      </c>
      <c r="E72" s="158">
        <v>0.40799999999999997</v>
      </c>
      <c r="F72" s="158">
        <v>0.115</v>
      </c>
      <c r="G72" s="62"/>
      <c r="H72" s="37"/>
      <c r="I72" s="53"/>
      <c r="J72" s="53"/>
      <c r="K72" s="55"/>
      <c r="O72" s="38"/>
    </row>
    <row r="73" spans="1:15" ht="13.5" customHeight="1">
      <c r="A73" s="19"/>
      <c r="B73" s="30" t="s">
        <v>203</v>
      </c>
      <c r="C73" s="158">
        <v>2.9066540000000001</v>
      </c>
      <c r="D73" s="158">
        <v>4.3601990000000006</v>
      </c>
      <c r="E73" s="158">
        <v>2.2101500000000001</v>
      </c>
      <c r="F73" s="158">
        <v>2.3927499999999999</v>
      </c>
      <c r="G73" s="62"/>
      <c r="H73" s="37"/>
      <c r="I73" s="53"/>
      <c r="J73" s="53"/>
      <c r="K73" s="55"/>
      <c r="O73" s="38"/>
    </row>
    <row r="74" spans="1:15" ht="13.5" customHeight="1">
      <c r="A74" s="19"/>
      <c r="B74" s="30" t="s">
        <v>204</v>
      </c>
      <c r="C74" s="158">
        <v>37.797632</v>
      </c>
      <c r="D74" s="158">
        <v>41.36844</v>
      </c>
      <c r="E74" s="158">
        <v>13.985499000000001</v>
      </c>
      <c r="F74" s="158">
        <v>11.04396</v>
      </c>
      <c r="G74" s="62"/>
      <c r="H74" s="37"/>
      <c r="I74" s="53"/>
      <c r="J74" s="53"/>
      <c r="K74" s="55"/>
      <c r="O74" s="38"/>
    </row>
    <row r="75" spans="1:15" ht="13.5" customHeight="1">
      <c r="A75" s="19"/>
      <c r="B75" s="30" t="s">
        <v>69</v>
      </c>
      <c r="C75" s="158">
        <v>19.888100000000001</v>
      </c>
      <c r="D75" s="158">
        <v>14.56029</v>
      </c>
      <c r="E75" s="158">
        <v>1.4843300000000001</v>
      </c>
      <c r="F75" s="158">
        <v>0.66400000000000003</v>
      </c>
      <c r="G75" s="62"/>
      <c r="H75" s="37"/>
      <c r="I75" s="53"/>
      <c r="J75" s="53"/>
      <c r="K75" s="55"/>
      <c r="O75" s="38"/>
    </row>
    <row r="76" spans="1:15" ht="13.5" customHeight="1">
      <c r="A76" s="19"/>
      <c r="B76" s="30" t="s">
        <v>205</v>
      </c>
      <c r="C76" s="158">
        <v>3.3621000000000003</v>
      </c>
      <c r="D76" s="158">
        <v>4.1081000000000003</v>
      </c>
      <c r="E76" s="158">
        <v>2.2771999999999997</v>
      </c>
      <c r="F76" s="158">
        <v>3.2171000000000003</v>
      </c>
      <c r="G76" s="62"/>
      <c r="H76" s="37"/>
      <c r="I76" s="53"/>
      <c r="J76" s="53"/>
      <c r="K76" s="55"/>
      <c r="O76" s="38"/>
    </row>
    <row r="77" spans="1:15" ht="13.5" customHeight="1">
      <c r="A77" s="19"/>
      <c r="B77" s="30" t="s">
        <v>206</v>
      </c>
      <c r="C77" s="158">
        <v>17.98696</v>
      </c>
      <c r="D77" s="158">
        <v>19.641659999999998</v>
      </c>
      <c r="E77" s="158">
        <v>5.6716099999999994</v>
      </c>
      <c r="F77" s="158">
        <v>6.8847500000000004</v>
      </c>
      <c r="G77" s="62"/>
      <c r="H77" s="37"/>
      <c r="I77" s="53"/>
      <c r="J77" s="53"/>
      <c r="K77" s="55"/>
      <c r="O77" s="38"/>
    </row>
    <row r="78" spans="1:15" ht="13.5" customHeight="1">
      <c r="A78" s="19"/>
      <c r="B78" s="30" t="s">
        <v>143</v>
      </c>
      <c r="C78" s="158">
        <v>16.520233000000001</v>
      </c>
      <c r="D78" s="158">
        <v>17.730215999999999</v>
      </c>
      <c r="E78" s="158">
        <v>2.2738589999999999</v>
      </c>
      <c r="F78" s="158">
        <v>2.3867259999999999</v>
      </c>
      <c r="G78" s="62"/>
      <c r="H78" s="37"/>
      <c r="I78" s="53"/>
      <c r="J78" s="53"/>
      <c r="K78" s="55"/>
      <c r="O78" s="38"/>
    </row>
    <row r="79" spans="1:15" ht="13.5" customHeight="1">
      <c r="A79" s="19"/>
      <c r="B79" s="30" t="s">
        <v>207</v>
      </c>
      <c r="C79" s="158">
        <v>0.63102800000000003</v>
      </c>
      <c r="D79" s="158">
        <v>0.48494799999999999</v>
      </c>
      <c r="E79" s="158">
        <v>0.38681900000000002</v>
      </c>
      <c r="F79" s="158">
        <v>0.20294999999999999</v>
      </c>
      <c r="G79" s="62"/>
      <c r="H79" s="37"/>
      <c r="I79" s="53"/>
      <c r="J79" s="53"/>
      <c r="K79" s="55"/>
      <c r="O79" s="38"/>
    </row>
    <row r="80" spans="1:15" ht="13.5" customHeight="1">
      <c r="A80" s="19"/>
      <c r="B80" s="30" t="s">
        <v>208</v>
      </c>
      <c r="C80" s="158">
        <v>3.5518999999999995E-2</v>
      </c>
      <c r="D80" s="158">
        <v>8.9999999999999993E-3</v>
      </c>
      <c r="E80" s="158">
        <v>2.5999999999999999E-2</v>
      </c>
      <c r="F80" s="158">
        <v>8.9999999999999993E-3</v>
      </c>
      <c r="G80" s="62"/>
      <c r="H80" s="37"/>
      <c r="I80" s="53"/>
      <c r="J80" s="53"/>
      <c r="K80" s="55"/>
      <c r="O80" s="38"/>
    </row>
    <row r="81" spans="1:15" ht="13.5" customHeight="1">
      <c r="A81" s="19"/>
      <c r="B81" s="30" t="s">
        <v>59</v>
      </c>
      <c r="C81" s="158">
        <v>8.492919999999998</v>
      </c>
      <c r="D81" s="158">
        <v>13.97622</v>
      </c>
      <c r="E81" s="158">
        <v>1.3866500000000002</v>
      </c>
      <c r="F81" s="158">
        <v>3.2984</v>
      </c>
      <c r="G81" s="62"/>
      <c r="H81" s="37"/>
      <c r="I81" s="53"/>
      <c r="J81" s="53"/>
      <c r="K81" s="55"/>
      <c r="O81" s="38"/>
    </row>
    <row r="82" spans="1:15" ht="13.5" customHeight="1">
      <c r="A82" s="19"/>
      <c r="B82" s="30" t="s">
        <v>228</v>
      </c>
      <c r="C82" s="158">
        <v>13.42094</v>
      </c>
      <c r="D82" s="158">
        <v>14.518254000000001</v>
      </c>
      <c r="E82" s="158">
        <v>2.1266290000000003</v>
      </c>
      <c r="F82" s="158">
        <v>1.8424699999999998</v>
      </c>
      <c r="G82" s="62"/>
      <c r="H82" s="37"/>
      <c r="I82" s="53"/>
      <c r="J82" s="53"/>
      <c r="K82" s="55"/>
      <c r="O82" s="38"/>
    </row>
    <row r="83" spans="1:15" ht="13.5" customHeight="1">
      <c r="A83" s="19"/>
      <c r="B83" s="30" t="s">
        <v>229</v>
      </c>
      <c r="C83" s="158">
        <v>0.33289000000000002</v>
      </c>
      <c r="D83" s="158">
        <v>0.45619999999999999</v>
      </c>
      <c r="E83" s="158">
        <v>0.23480000000000001</v>
      </c>
      <c r="F83" s="158">
        <v>0.34949999999999998</v>
      </c>
      <c r="G83" s="62"/>
      <c r="H83" s="37"/>
      <c r="I83" s="53"/>
      <c r="J83" s="53"/>
      <c r="K83" s="55"/>
      <c r="O83" s="38"/>
    </row>
    <row r="84" spans="1:15" ht="13.5" customHeight="1">
      <c r="A84" s="19"/>
      <c r="B84" s="30" t="s">
        <v>230</v>
      </c>
      <c r="C84" s="158">
        <v>1.086959</v>
      </c>
      <c r="D84" s="158">
        <v>1.0960840000000001</v>
      </c>
      <c r="E84" s="158">
        <v>0.11075</v>
      </c>
      <c r="F84" s="158">
        <v>0.11436</v>
      </c>
      <c r="G84" s="62"/>
      <c r="H84" s="37"/>
      <c r="I84" s="53"/>
      <c r="J84" s="53"/>
      <c r="K84" s="55"/>
      <c r="O84" s="38"/>
    </row>
    <row r="85" spans="1:15" ht="5.25" customHeight="1">
      <c r="A85" s="19"/>
      <c r="B85" s="88"/>
      <c r="C85" s="160"/>
      <c r="D85" s="160"/>
      <c r="E85" s="160"/>
      <c r="F85" s="160"/>
      <c r="G85" s="62"/>
      <c r="H85" s="50"/>
      <c r="I85" s="64"/>
      <c r="J85" s="64"/>
      <c r="K85" s="64"/>
      <c r="L85" s="64"/>
      <c r="O85" s="38"/>
    </row>
    <row r="86" spans="1:15" ht="13.5" customHeight="1">
      <c r="A86" s="88" t="s">
        <v>232</v>
      </c>
      <c r="B86" s="65"/>
      <c r="C86" s="158"/>
      <c r="D86" s="158"/>
      <c r="E86" s="158"/>
      <c r="F86" s="158"/>
      <c r="G86" s="62"/>
      <c r="H86" s="35"/>
      <c r="I86" s="53"/>
      <c r="J86" s="53"/>
      <c r="K86" s="55"/>
      <c r="O86" s="38"/>
    </row>
    <row r="87" spans="1:15" ht="13.5" customHeight="1">
      <c r="A87" s="19"/>
      <c r="B87" s="66" t="s">
        <v>329</v>
      </c>
      <c r="C87" s="158">
        <v>1037.3647598812079</v>
      </c>
      <c r="D87" s="158">
        <v>1049.3903658536587</v>
      </c>
      <c r="E87" s="158">
        <v>182.02917413330451</v>
      </c>
      <c r="F87" s="158">
        <v>179.22756097560975</v>
      </c>
      <c r="G87" s="62"/>
      <c r="H87" s="67"/>
      <c r="I87" s="53"/>
      <c r="J87" s="53"/>
      <c r="K87" s="68"/>
      <c r="O87" s="38"/>
    </row>
    <row r="88" spans="1:15" ht="13.5" customHeight="1">
      <c r="A88" s="19"/>
      <c r="B88" s="66" t="s">
        <v>233</v>
      </c>
      <c r="C88" s="158">
        <v>42.768728682624179</v>
      </c>
      <c r="D88" s="158">
        <v>41.290999999999997</v>
      </c>
      <c r="E88" s="158">
        <v>8.0226176974489132</v>
      </c>
      <c r="F88" s="158">
        <v>7.74125</v>
      </c>
      <c r="G88" s="62"/>
      <c r="H88" s="67"/>
      <c r="I88" s="53"/>
      <c r="J88" s="53"/>
      <c r="K88" s="68"/>
    </row>
    <row r="89" spans="1:15" ht="13.5" customHeight="1">
      <c r="A89" s="19"/>
      <c r="B89" s="66" t="s">
        <v>117</v>
      </c>
      <c r="C89" s="158">
        <v>111.25278453190005</v>
      </c>
      <c r="D89" s="158">
        <v>114.05965973333335</v>
      </c>
      <c r="E89" s="158">
        <v>19.944954323839536</v>
      </c>
      <c r="F89" s="158">
        <v>20.105066666666669</v>
      </c>
      <c r="G89" s="62"/>
      <c r="H89" s="67"/>
      <c r="I89" s="53"/>
      <c r="J89" s="53"/>
      <c r="K89" s="68"/>
    </row>
    <row r="90" spans="1:15" ht="13.5" customHeight="1">
      <c r="A90" s="19"/>
      <c r="B90" s="66" t="s">
        <v>119</v>
      </c>
      <c r="C90" s="158">
        <v>189.33869148111697</v>
      </c>
      <c r="D90" s="158">
        <v>184.98274509803915</v>
      </c>
      <c r="E90" s="158">
        <v>33.94210375317423</v>
      </c>
      <c r="F90" s="158">
        <v>32.343725490196078</v>
      </c>
      <c r="G90" s="62"/>
      <c r="H90" s="67"/>
      <c r="I90" s="53"/>
      <c r="J90" s="53"/>
      <c r="K90" s="68"/>
    </row>
    <row r="91" spans="1:15" ht="13.5" customHeight="1">
      <c r="A91" s="19"/>
      <c r="B91" s="66" t="s">
        <v>121</v>
      </c>
      <c r="C91" s="158">
        <v>6.3743009978515293</v>
      </c>
      <c r="D91" s="158">
        <v>6.2042000000000002</v>
      </c>
      <c r="E91" s="158">
        <v>1.1801356265505407</v>
      </c>
      <c r="F91" s="158">
        <v>1.1513250000000002</v>
      </c>
      <c r="G91" s="62"/>
      <c r="H91" s="67"/>
      <c r="I91" s="53"/>
      <c r="J91" s="53"/>
      <c r="K91" s="68"/>
    </row>
    <row r="92" spans="1:15" ht="13.5" customHeight="1">
      <c r="A92" s="19"/>
      <c r="B92" s="66" t="s">
        <v>123</v>
      </c>
      <c r="C92" s="158">
        <v>14.964322974320988</v>
      </c>
      <c r="D92" s="158">
        <v>14.647777777777776</v>
      </c>
      <c r="E92" s="158">
        <v>2.8113843622222214</v>
      </c>
      <c r="F92" s="158">
        <v>2.6988888888888893</v>
      </c>
      <c r="G92" s="62"/>
      <c r="H92" s="67"/>
      <c r="I92" s="53"/>
      <c r="J92" s="53"/>
      <c r="K92" s="68"/>
    </row>
    <row r="93" spans="1:15" ht="13.5" customHeight="1">
      <c r="A93" s="19"/>
      <c r="B93" s="66" t="s">
        <v>144</v>
      </c>
      <c r="C93" s="158">
        <v>4.4591197427386797</v>
      </c>
      <c r="D93" s="158">
        <v>4.3259999999999996</v>
      </c>
      <c r="E93" s="158">
        <v>0.84690910999999991</v>
      </c>
      <c r="F93" s="158">
        <v>0.80511111111111111</v>
      </c>
      <c r="G93" s="62"/>
      <c r="H93" s="67"/>
      <c r="I93" s="53"/>
      <c r="J93" s="53"/>
      <c r="K93" s="68"/>
    </row>
    <row r="94" spans="1:15" ht="13.5" customHeight="1">
      <c r="A94" s="19"/>
      <c r="B94" s="30" t="s">
        <v>145</v>
      </c>
      <c r="C94" s="158">
        <v>242.05701585106263</v>
      </c>
      <c r="D94" s="158">
        <v>246.64327999999998</v>
      </c>
      <c r="E94" s="158">
        <v>40.523433096923796</v>
      </c>
      <c r="F94" s="158">
        <v>41.141600000000004</v>
      </c>
      <c r="G94" s="62"/>
      <c r="H94" s="67"/>
      <c r="I94" s="53"/>
      <c r="J94" s="53"/>
      <c r="K94" s="68"/>
    </row>
    <row r="95" spans="1:15" ht="13.5" customHeight="1">
      <c r="A95" s="19"/>
      <c r="B95" s="30" t="s">
        <v>146</v>
      </c>
      <c r="C95" s="158">
        <v>1108.1122019981924</v>
      </c>
      <c r="D95" s="158">
        <v>1122.0775000000003</v>
      </c>
      <c r="E95" s="158">
        <v>184.68132211247382</v>
      </c>
      <c r="F95" s="158">
        <v>185.22040000000004</v>
      </c>
      <c r="G95" s="62"/>
      <c r="H95" s="67"/>
      <c r="I95" s="53"/>
      <c r="J95" s="53"/>
      <c r="K95" s="68"/>
    </row>
    <row r="96" spans="1:15" ht="13.5" customHeight="1">
      <c r="A96" s="19"/>
      <c r="B96" s="30" t="s">
        <v>147</v>
      </c>
      <c r="C96" s="158">
        <v>1.8035927122019999</v>
      </c>
      <c r="D96" s="158">
        <v>1.75352</v>
      </c>
      <c r="E96" s="158">
        <v>4.8026610976000014E-2</v>
      </c>
      <c r="F96" s="158">
        <v>4.8899999999999992E-2</v>
      </c>
      <c r="G96" s="62"/>
      <c r="H96" s="67"/>
      <c r="I96" s="53"/>
      <c r="J96" s="53"/>
      <c r="K96" s="68"/>
    </row>
    <row r="97" spans="1:11" ht="13.5" customHeight="1">
      <c r="A97" s="59"/>
      <c r="B97" s="28" t="s">
        <v>148</v>
      </c>
      <c r="C97" s="158">
        <v>0.26208530849600004</v>
      </c>
      <c r="D97" s="158">
        <v>0.26743</v>
      </c>
      <c r="E97" s="158">
        <v>3.0497478479999999E-3</v>
      </c>
      <c r="F97" s="158">
        <v>3.1099999999999999E-3</v>
      </c>
      <c r="G97" s="62"/>
      <c r="H97" s="67"/>
      <c r="I97" s="53"/>
      <c r="J97" s="53"/>
      <c r="K97" s="68"/>
    </row>
    <row r="98" spans="1:11" ht="13.5" customHeight="1">
      <c r="A98" s="13"/>
      <c r="B98" s="29" t="s">
        <v>220</v>
      </c>
      <c r="C98" s="159">
        <v>6.2472307317085107</v>
      </c>
      <c r="D98" s="159">
        <v>6.0434999999999999</v>
      </c>
      <c r="E98" s="159">
        <v>0.22258051680000002</v>
      </c>
      <c r="F98" s="159">
        <v>0.22139999999999999</v>
      </c>
      <c r="G98" s="62"/>
      <c r="H98" s="67"/>
      <c r="I98" s="53"/>
      <c r="J98" s="53"/>
      <c r="K98" s="68"/>
    </row>
    <row r="99" spans="1:11" ht="12.75">
      <c r="A99" s="155" t="s">
        <v>222</v>
      </c>
      <c r="B99" s="148"/>
      <c r="C99" s="157"/>
      <c r="D99" s="69"/>
      <c r="E99" s="157"/>
      <c r="F99" s="69"/>
      <c r="G99" s="53"/>
      <c r="H99" s="53"/>
      <c r="I99" s="53"/>
      <c r="J99" s="53"/>
      <c r="K99" s="55"/>
    </row>
    <row r="100" spans="1:11" ht="12.75">
      <c r="A100" s="245" t="s">
        <v>287</v>
      </c>
      <c r="B100" s="148"/>
      <c r="C100" s="158"/>
      <c r="D100" s="158"/>
      <c r="E100" s="157"/>
      <c r="F100" s="69"/>
    </row>
    <row r="101" spans="1:11" ht="17.25" customHeight="1">
      <c r="A101" s="36"/>
      <c r="B101" s="36"/>
      <c r="C101" s="158"/>
      <c r="D101" s="158"/>
      <c r="E101" s="69"/>
      <c r="F101" s="69"/>
    </row>
    <row r="102" spans="1:11" ht="17.25" customHeight="1">
      <c r="A102" s="242"/>
      <c r="B102" s="242"/>
      <c r="C102" s="158"/>
      <c r="D102" s="158"/>
      <c r="E102" s="242"/>
      <c r="F102" s="242"/>
      <c r="G102" s="242"/>
      <c r="H102" s="242"/>
    </row>
    <row r="103" spans="1:11" ht="17.25" customHeight="1">
      <c r="A103" s="242"/>
      <c r="B103" s="242"/>
      <c r="C103" s="158"/>
      <c r="D103" s="158"/>
      <c r="E103" s="242"/>
      <c r="F103" s="242"/>
      <c r="G103" s="242"/>
      <c r="H103" s="242"/>
    </row>
    <row r="104" spans="1:11" ht="17.25" customHeight="1">
      <c r="A104" s="242"/>
      <c r="B104" s="242"/>
      <c r="C104" s="158"/>
      <c r="D104" s="158"/>
      <c r="E104" s="242"/>
      <c r="F104" s="242"/>
      <c r="G104" s="242"/>
      <c r="H104" s="242"/>
    </row>
    <row r="105" spans="1:11" ht="17.25" customHeight="1">
      <c r="A105" s="242"/>
      <c r="B105" s="242"/>
      <c r="C105" s="158"/>
      <c r="D105" s="158"/>
      <c r="E105" s="242"/>
      <c r="F105" s="242"/>
      <c r="G105" s="242"/>
      <c r="H105" s="242"/>
    </row>
    <row r="106" spans="1:11" ht="17.25" customHeight="1">
      <c r="A106" s="242"/>
      <c r="B106" s="242"/>
      <c r="C106" s="158"/>
      <c r="D106" s="158"/>
      <c r="E106" s="242"/>
      <c r="F106" s="242"/>
      <c r="G106" s="242"/>
      <c r="H106" s="242"/>
    </row>
    <row r="107" spans="1:11" ht="17.25" customHeight="1">
      <c r="A107" s="242"/>
      <c r="B107" s="242"/>
      <c r="C107" s="158"/>
      <c r="D107" s="158"/>
      <c r="E107" s="242"/>
      <c r="F107" s="242"/>
      <c r="G107" s="242"/>
      <c r="H107" s="242"/>
    </row>
    <row r="108" spans="1:11" ht="17.25" customHeight="1">
      <c r="A108" s="242"/>
      <c r="B108" s="242"/>
      <c r="C108" s="158"/>
      <c r="D108" s="158"/>
      <c r="E108" s="242"/>
      <c r="F108" s="242"/>
      <c r="G108" s="242"/>
      <c r="H108" s="242"/>
    </row>
    <row r="109" spans="1:11" ht="17.25" customHeight="1">
      <c r="A109" s="242"/>
      <c r="B109" s="242"/>
      <c r="C109" s="158"/>
      <c r="D109" s="158"/>
      <c r="E109" s="242"/>
      <c r="F109" s="242"/>
      <c r="G109" s="242"/>
      <c r="H109" s="242"/>
    </row>
    <row r="110" spans="1:11" ht="17.25" customHeight="1">
      <c r="A110" s="242"/>
      <c r="B110" s="242"/>
      <c r="C110" s="158"/>
      <c r="D110" s="158"/>
      <c r="E110" s="242"/>
      <c r="F110" s="242"/>
      <c r="G110" s="242"/>
      <c r="H110" s="242"/>
    </row>
    <row r="111" spans="1:11" ht="17.25" customHeight="1">
      <c r="A111" s="242"/>
      <c r="B111" s="242"/>
      <c r="C111" s="158"/>
      <c r="D111" s="158"/>
      <c r="E111" s="242"/>
      <c r="F111" s="242"/>
      <c r="G111" s="242"/>
      <c r="H111" s="242"/>
    </row>
    <row r="112" spans="1:11" ht="17.25" customHeight="1">
      <c r="A112" s="242"/>
      <c r="B112" s="242"/>
      <c r="C112" s="158"/>
      <c r="D112" s="158"/>
      <c r="E112" s="242"/>
      <c r="F112" s="242"/>
      <c r="G112" s="242"/>
      <c r="H112" s="242"/>
    </row>
    <row r="113" spans="1:8" ht="17.25" customHeight="1">
      <c r="A113" s="242"/>
      <c r="B113" s="242"/>
      <c r="C113" s="158"/>
      <c r="D113" s="158"/>
      <c r="E113" s="242"/>
      <c r="F113" s="242"/>
      <c r="G113" s="242"/>
      <c r="H113" s="242"/>
    </row>
    <row r="114" spans="1:8" ht="17.25" customHeight="1">
      <c r="A114" s="71"/>
      <c r="B114" s="72"/>
      <c r="C114" s="158"/>
      <c r="D114" s="158"/>
    </row>
    <row r="115" spans="1:8" ht="17.25" customHeight="1">
      <c r="A115" s="71"/>
      <c r="B115" s="72"/>
      <c r="C115" s="158"/>
      <c r="D115" s="158"/>
    </row>
    <row r="116" spans="1:8" ht="17.25" customHeight="1">
      <c r="A116" s="71"/>
      <c r="B116" s="73"/>
      <c r="C116" s="158"/>
      <c r="D116" s="158"/>
    </row>
    <row r="117" spans="1:8" ht="17.25" customHeight="1">
      <c r="A117" s="71"/>
      <c r="B117" s="72"/>
      <c r="C117" s="158"/>
      <c r="D117" s="158"/>
    </row>
    <row r="118" spans="1:8" ht="17.25" customHeight="1">
      <c r="A118" s="71"/>
      <c r="B118" s="73"/>
      <c r="C118" s="158"/>
      <c r="D118" s="158"/>
    </row>
    <row r="119" spans="1:8" ht="17.25" customHeight="1">
      <c r="A119" s="71"/>
      <c r="B119" s="72"/>
      <c r="C119" s="158"/>
      <c r="D119" s="158"/>
    </row>
    <row r="120" spans="1:8" ht="17.25" customHeight="1">
      <c r="A120" s="71"/>
      <c r="B120" s="73"/>
      <c r="C120" s="158"/>
      <c r="D120" s="158"/>
    </row>
    <row r="121" spans="1:8" ht="17.25" customHeight="1">
      <c r="A121" s="71"/>
      <c r="B121" s="73"/>
      <c r="C121" s="158"/>
      <c r="D121" s="158"/>
    </row>
    <row r="122" spans="1:8" ht="17.25" customHeight="1">
      <c r="A122" s="71"/>
      <c r="B122" s="73"/>
      <c r="C122" s="158"/>
      <c r="D122" s="158"/>
    </row>
    <row r="123" spans="1:8" ht="17.25" customHeight="1">
      <c r="A123" s="71"/>
      <c r="B123" s="72"/>
      <c r="C123" s="158"/>
      <c r="D123" s="158"/>
    </row>
    <row r="124" spans="1:8" ht="17.25" customHeight="1">
      <c r="A124" s="71"/>
      <c r="B124" s="73"/>
    </row>
    <row r="125" spans="1:8" ht="17.25" customHeight="1">
      <c r="A125" s="71"/>
      <c r="B125" s="72"/>
    </row>
    <row r="126" spans="1:8" ht="17.25" customHeight="1">
      <c r="A126" s="71"/>
      <c r="B126" s="73"/>
    </row>
    <row r="127" spans="1:8" ht="17.25" customHeight="1">
      <c r="A127" s="71"/>
      <c r="B127" s="72"/>
    </row>
    <row r="128" spans="1:8" ht="17.25" customHeight="1">
      <c r="A128" s="71"/>
      <c r="B128" s="72"/>
    </row>
    <row r="129" spans="2:2" ht="17.25" customHeight="1">
      <c r="B129" s="72"/>
    </row>
  </sheetData>
  <mergeCells count="2">
    <mergeCell ref="A5:B6"/>
    <mergeCell ref="A53:B54"/>
  </mergeCells>
  <phoneticPr fontId="10" type="noConversion"/>
  <printOptions horizontalCentered="1" verticalCentered="1"/>
  <pageMargins left="0" right="0" top="0" bottom="0" header="0" footer="0"/>
  <pageSetup paperSize="9" orientation="portrait" horizontalDpi="0" verticalDpi="0"/>
  <rowBreaks count="1" manualBreakCount="1">
    <brk id="51" max="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 codeName="Hoja7"/>
  <dimension ref="A1:W98"/>
  <sheetViews>
    <sheetView showGridLines="0" topLeftCell="A83" zoomScale="150" workbookViewId="0">
      <selection activeCell="P102" sqref="P102"/>
    </sheetView>
  </sheetViews>
  <sheetFormatPr baseColWidth="10" defaultColWidth="6.42578125" defaultRowHeight="17.25" customHeight="1"/>
  <cols>
    <col min="1" max="1" width="0.42578125" style="243" customWidth="1"/>
    <col min="2" max="2" width="11.42578125" style="243" customWidth="1"/>
    <col min="3" max="23" width="4.85546875" style="243" customWidth="1"/>
    <col min="24" max="204" width="6.42578125" style="243"/>
    <col min="205" max="205" width="1.42578125" style="243" customWidth="1"/>
    <col min="206" max="206" width="1.28515625" style="243" customWidth="1"/>
    <col min="207" max="207" width="14" style="243" customWidth="1"/>
    <col min="208" max="217" width="0" style="243" hidden="1" customWidth="1"/>
    <col min="218" max="218" width="8.28515625" style="243" customWidth="1"/>
    <col min="219" max="219" width="8" style="243" customWidth="1"/>
    <col min="220" max="226" width="8.28515625" style="243" customWidth="1"/>
    <col min="227" max="227" width="8.7109375" style="243" customWidth="1"/>
    <col min="228" max="236" width="8.42578125" style="243" customWidth="1"/>
    <col min="237" max="237" width="5.140625" style="243" customWidth="1"/>
    <col min="238" max="238" width="6.42578125" style="243" customWidth="1"/>
    <col min="239" max="239" width="14" style="243" customWidth="1"/>
    <col min="240" max="249" width="0" style="243" hidden="1" customWidth="1"/>
    <col min="250" max="250" width="7.140625" style="243" bestFit="1" customWidth="1"/>
    <col min="251" max="251" width="7.140625" style="243" customWidth="1"/>
    <col min="252" max="252" width="6.7109375" style="243" bestFit="1" customWidth="1"/>
    <col min="253" max="254" width="6.42578125" style="243"/>
    <col min="255" max="255" width="6.140625" style="243" customWidth="1"/>
    <col min="256" max="16384" width="6.42578125" style="243"/>
  </cols>
  <sheetData>
    <row r="1" spans="1:23" s="242" customFormat="1" ht="18.95" customHeight="1">
      <c r="A1" s="314" t="s">
        <v>404</v>
      </c>
      <c r="B1" s="4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3" s="242" customFormat="1" ht="13.5">
      <c r="A2" s="300" t="s">
        <v>11</v>
      </c>
      <c r="B2" s="4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</row>
    <row r="3" spans="1:23" s="242" customFormat="1" ht="1.5" customHeight="1">
      <c r="A3" s="39"/>
      <c r="B3" s="39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42"/>
      <c r="R3" s="42"/>
      <c r="S3" s="42"/>
      <c r="T3" s="42"/>
      <c r="U3" s="42"/>
      <c r="V3" s="42"/>
    </row>
    <row r="4" spans="1:23" s="242" customFormat="1" ht="15" customHeight="1">
      <c r="A4" s="536" t="s">
        <v>254</v>
      </c>
      <c r="B4" s="537"/>
      <c r="C4" s="398" t="s">
        <v>223</v>
      </c>
      <c r="D4" s="398" t="s">
        <v>224</v>
      </c>
      <c r="E4" s="398" t="s">
        <v>325</v>
      </c>
      <c r="F4" s="398" t="s">
        <v>295</v>
      </c>
      <c r="G4" s="398" t="s">
        <v>296</v>
      </c>
      <c r="H4" s="398" t="s">
        <v>297</v>
      </c>
      <c r="I4" s="398" t="s">
        <v>298</v>
      </c>
      <c r="J4" s="398" t="s">
        <v>299</v>
      </c>
      <c r="K4" s="398" t="s">
        <v>300</v>
      </c>
      <c r="L4" s="398" t="s">
        <v>250</v>
      </c>
      <c r="M4" s="398" t="s">
        <v>251</v>
      </c>
      <c r="N4" s="398" t="s">
        <v>252</v>
      </c>
      <c r="O4" s="398" t="s">
        <v>109</v>
      </c>
      <c r="P4" s="398" t="s">
        <v>110</v>
      </c>
      <c r="Q4" s="398" t="s">
        <v>111</v>
      </c>
      <c r="R4" s="398" t="s">
        <v>112</v>
      </c>
      <c r="S4" s="398" t="s">
        <v>113</v>
      </c>
      <c r="T4" s="398" t="s">
        <v>12</v>
      </c>
      <c r="U4" s="398" t="s">
        <v>13</v>
      </c>
      <c r="V4" s="398" t="s">
        <v>167</v>
      </c>
      <c r="W4" s="398" t="s">
        <v>384</v>
      </c>
    </row>
    <row r="5" spans="1:23" s="242" customFormat="1" ht="15" customHeight="1">
      <c r="A5" s="164" t="s">
        <v>68</v>
      </c>
      <c r="B5" s="177"/>
      <c r="C5" s="315">
        <v>9990.9270308468331</v>
      </c>
      <c r="D5" s="315">
        <v>10051.07402539432</v>
      </c>
      <c r="E5" s="315">
        <v>10728.814010975617</v>
      </c>
      <c r="F5" s="315">
        <v>10999.862309687314</v>
      </c>
      <c r="G5" s="315">
        <v>10870.319630552138</v>
      </c>
      <c r="H5" s="315">
        <v>11587.362137035889</v>
      </c>
      <c r="I5" s="315">
        <v>12214.319419546435</v>
      </c>
      <c r="J5" s="315">
        <v>12763.534517806231</v>
      </c>
      <c r="K5" s="315">
        <v>13717.648586127063</v>
      </c>
      <c r="L5" s="315">
        <v>14106.841907056241</v>
      </c>
      <c r="M5" s="315">
        <v>14577.56335675194</v>
      </c>
      <c r="N5" s="315">
        <v>15242.468017303099</v>
      </c>
      <c r="O5" s="315">
        <v>16265.31066197867</v>
      </c>
      <c r="P5" s="315">
        <v>16650.432674971995</v>
      </c>
      <c r="Q5" s="315">
        <v>16819.464145443639</v>
      </c>
      <c r="R5" s="315">
        <v>17388.170872039929</v>
      </c>
      <c r="S5" s="315">
        <v>17631.992831604024</v>
      </c>
      <c r="T5" s="315">
        <v>17715.575342263106</v>
      </c>
      <c r="U5" s="315">
        <v>19409.495007259997</v>
      </c>
      <c r="V5" s="315">
        <v>20060.628918866681</v>
      </c>
      <c r="W5" s="315">
        <v>20472.055636673438</v>
      </c>
    </row>
    <row r="6" spans="1:23" s="242" customFormat="1" ht="13.5" customHeight="1">
      <c r="A6" s="165" t="s">
        <v>98</v>
      </c>
      <c r="B6" s="194"/>
      <c r="C6" s="316">
        <v>7058.6449345454539</v>
      </c>
      <c r="D6" s="316">
        <v>7039.604162030053</v>
      </c>
      <c r="E6" s="316">
        <v>7582.9944877845555</v>
      </c>
      <c r="F6" s="316">
        <v>7717.2476149607992</v>
      </c>
      <c r="G6" s="316">
        <v>7524.8702424438015</v>
      </c>
      <c r="H6" s="316">
        <v>8043.6864872197821</v>
      </c>
      <c r="I6" s="316">
        <v>8410.6031961068238</v>
      </c>
      <c r="J6" s="316">
        <v>8631.0603477252407</v>
      </c>
      <c r="K6" s="316">
        <v>9364.1046490063236</v>
      </c>
      <c r="L6" s="316">
        <v>9478.5161329713519</v>
      </c>
      <c r="M6" s="316">
        <v>9756.4118963061628</v>
      </c>
      <c r="N6" s="316">
        <v>9986.7738583609535</v>
      </c>
      <c r="O6" s="316">
        <v>10758.35799937019</v>
      </c>
      <c r="P6" s="316">
        <v>10968.160409796339</v>
      </c>
      <c r="Q6" s="316">
        <v>10944.873124429809</v>
      </c>
      <c r="R6" s="316">
        <v>11215.812924996344</v>
      </c>
      <c r="S6" s="316">
        <v>11267.240805573887</v>
      </c>
      <c r="T6" s="316">
        <v>11192.705007778666</v>
      </c>
      <c r="U6" s="316">
        <v>12510.524637358305</v>
      </c>
      <c r="V6" s="316">
        <v>12838.641504025894</v>
      </c>
      <c r="W6" s="316">
        <v>13200.697802497258</v>
      </c>
    </row>
    <row r="7" spans="1:23" s="242" customFormat="1" ht="9.9499999999999993" customHeight="1">
      <c r="A7" s="167"/>
      <c r="B7" s="168" t="s">
        <v>306</v>
      </c>
      <c r="C7" s="317">
        <v>1056.8406103886391</v>
      </c>
      <c r="D7" s="317">
        <v>1204.2841948311855</v>
      </c>
      <c r="E7" s="317">
        <v>1255.3919820497006</v>
      </c>
      <c r="F7" s="317">
        <v>1224.5046306620632</v>
      </c>
      <c r="G7" s="317">
        <v>980.2851638641007</v>
      </c>
      <c r="H7" s="317">
        <v>1194.2206110571929</v>
      </c>
      <c r="I7" s="317">
        <v>1175.3586528362121</v>
      </c>
      <c r="J7" s="317">
        <v>1369.0478064803044</v>
      </c>
      <c r="K7" s="317">
        <v>1467.2925991569377</v>
      </c>
      <c r="L7" s="317">
        <v>1665.3161507593852</v>
      </c>
      <c r="M7" s="317">
        <v>1580.9389176500426</v>
      </c>
      <c r="N7" s="317">
        <v>1224.8016203574546</v>
      </c>
      <c r="O7" s="317">
        <v>1603.3948242681956</v>
      </c>
      <c r="P7" s="317">
        <v>1709.7227886336227</v>
      </c>
      <c r="Q7" s="317">
        <v>1480.7460521872226</v>
      </c>
      <c r="R7" s="317">
        <v>1624.5061581296115</v>
      </c>
      <c r="S7" s="317">
        <v>1689.7360172241449</v>
      </c>
      <c r="T7" s="317">
        <v>1389.2184617117744</v>
      </c>
      <c r="U7" s="317">
        <v>1759.7128633269813</v>
      </c>
      <c r="V7" s="317">
        <v>1629.7094374884523</v>
      </c>
      <c r="W7" s="317">
        <v>1895.1204820140806</v>
      </c>
    </row>
    <row r="8" spans="1:23" s="242" customFormat="1" ht="9.9499999999999993" customHeight="1">
      <c r="A8" s="169"/>
      <c r="B8" s="168" t="s">
        <v>307</v>
      </c>
      <c r="C8" s="317">
        <v>1149.198400840399</v>
      </c>
      <c r="D8" s="317">
        <v>864.16106591504683</v>
      </c>
      <c r="E8" s="317">
        <v>1102.904796642129</v>
      </c>
      <c r="F8" s="317">
        <v>1095.9978384170531</v>
      </c>
      <c r="G8" s="317">
        <v>984.37979382815377</v>
      </c>
      <c r="H8" s="317">
        <v>1122.2434860696994</v>
      </c>
      <c r="I8" s="317">
        <v>1052.9948219849402</v>
      </c>
      <c r="J8" s="317">
        <v>1075.4471199174097</v>
      </c>
      <c r="K8" s="317">
        <v>1149.4186447702805</v>
      </c>
      <c r="L8" s="317">
        <v>1191.7728872023754</v>
      </c>
      <c r="M8" s="317">
        <v>1197.3138190497743</v>
      </c>
      <c r="N8" s="317">
        <v>1285.5035053690303</v>
      </c>
      <c r="O8" s="317">
        <v>1438.6428158541507</v>
      </c>
      <c r="P8" s="317">
        <v>1477.7610312664021</v>
      </c>
      <c r="Q8" s="317">
        <v>1511.7889758909782</v>
      </c>
      <c r="R8" s="317">
        <v>1554.9918266177808</v>
      </c>
      <c r="S8" s="317">
        <v>1477.3122853320097</v>
      </c>
      <c r="T8" s="317">
        <v>1515.9911064029952</v>
      </c>
      <c r="U8" s="317">
        <v>1676.9850414589289</v>
      </c>
      <c r="V8" s="317">
        <v>1760.5228020779684</v>
      </c>
      <c r="W8" s="317">
        <v>1845.1547957524003</v>
      </c>
    </row>
    <row r="9" spans="1:23" s="242" customFormat="1" ht="9.9499999999999993" customHeight="1">
      <c r="A9" s="163"/>
      <c r="B9" s="168" t="s">
        <v>100</v>
      </c>
      <c r="C9" s="317">
        <v>662.32804869688835</v>
      </c>
      <c r="D9" s="317">
        <v>702.9102543198187</v>
      </c>
      <c r="E9" s="317">
        <v>709.48427954661815</v>
      </c>
      <c r="F9" s="317">
        <v>674.0503362097063</v>
      </c>
      <c r="G9" s="317">
        <v>840.26249247212149</v>
      </c>
      <c r="H9" s="317">
        <v>703.9700172930626</v>
      </c>
      <c r="I9" s="317">
        <v>960.72646160009492</v>
      </c>
      <c r="J9" s="317">
        <v>786.86228343665937</v>
      </c>
      <c r="K9" s="317">
        <v>1016.5967268370093</v>
      </c>
      <c r="L9" s="317">
        <v>931.91895771585325</v>
      </c>
      <c r="M9" s="317">
        <v>990.57724416486258</v>
      </c>
      <c r="N9" s="317">
        <v>1189.2816304259657</v>
      </c>
      <c r="O9" s="317">
        <v>1144.6249715332422</v>
      </c>
      <c r="P9" s="317">
        <v>941.55911216517757</v>
      </c>
      <c r="Q9" s="317">
        <v>812.00066217254994</v>
      </c>
      <c r="R9" s="317">
        <v>949.66967926352208</v>
      </c>
      <c r="S9" s="317">
        <v>997.66951865463852</v>
      </c>
      <c r="T9" s="317">
        <v>1177.9471750358903</v>
      </c>
      <c r="U9" s="317">
        <v>1298.580835806928</v>
      </c>
      <c r="V9" s="317">
        <v>1231.3397330448704</v>
      </c>
      <c r="W9" s="317">
        <v>1124.9005419119394</v>
      </c>
    </row>
    <row r="10" spans="1:23" s="242" customFormat="1" ht="9.9499999999999993" customHeight="1">
      <c r="A10" s="163"/>
      <c r="B10" s="168" t="s">
        <v>308</v>
      </c>
      <c r="C10" s="317">
        <v>199.12074425201664</v>
      </c>
      <c r="D10" s="317">
        <v>248.47262265204191</v>
      </c>
      <c r="E10" s="317">
        <v>244.33428031879347</v>
      </c>
      <c r="F10" s="317">
        <v>261.76014319491202</v>
      </c>
      <c r="G10" s="317">
        <v>270.73650661058247</v>
      </c>
      <c r="H10" s="317">
        <v>270.99037505105252</v>
      </c>
      <c r="I10" s="317">
        <v>325.63117624363491</v>
      </c>
      <c r="J10" s="317">
        <v>356.09960193730154</v>
      </c>
      <c r="K10" s="317">
        <v>435.59876947010986</v>
      </c>
      <c r="L10" s="317">
        <v>386.44636784636839</v>
      </c>
      <c r="M10" s="317">
        <v>416.62577338075283</v>
      </c>
      <c r="N10" s="317">
        <v>529.72882793180725</v>
      </c>
      <c r="O10" s="317">
        <v>485.88936623871251</v>
      </c>
      <c r="P10" s="317">
        <v>486.59773911255974</v>
      </c>
      <c r="Q10" s="317">
        <v>517.87739985195788</v>
      </c>
      <c r="R10" s="317">
        <v>529.31743415453116</v>
      </c>
      <c r="S10" s="317">
        <v>548.84993224819209</v>
      </c>
      <c r="T10" s="317">
        <v>558.00396086421074</v>
      </c>
      <c r="U10" s="317">
        <v>523.59850300618621</v>
      </c>
      <c r="V10" s="317">
        <v>540.67455701341862</v>
      </c>
      <c r="W10" s="317">
        <v>576.54459050712273</v>
      </c>
    </row>
    <row r="11" spans="1:23" s="242" customFormat="1" ht="9.9499999999999993" customHeight="1">
      <c r="A11" s="163"/>
      <c r="B11" s="168" t="s">
        <v>249</v>
      </c>
      <c r="C11" s="317">
        <v>285.98620223812105</v>
      </c>
      <c r="D11" s="317">
        <v>324.96283970169048</v>
      </c>
      <c r="E11" s="317">
        <v>301.976061964895</v>
      </c>
      <c r="F11" s="317">
        <v>371.67431493643181</v>
      </c>
      <c r="G11" s="317">
        <v>344.87973399662263</v>
      </c>
      <c r="H11" s="317">
        <v>333.05421393122634</v>
      </c>
      <c r="I11" s="317">
        <v>305.46830039430751</v>
      </c>
      <c r="J11" s="317">
        <v>327.26096400271774</v>
      </c>
      <c r="K11" s="317">
        <v>375.16373117405448</v>
      </c>
      <c r="L11" s="317">
        <v>427.95018567099447</v>
      </c>
      <c r="M11" s="317">
        <v>403.9235970434288</v>
      </c>
      <c r="N11" s="317">
        <v>382.82092452629371</v>
      </c>
      <c r="O11" s="317">
        <v>436.21038711678671</v>
      </c>
      <c r="P11" s="317">
        <v>410.45687976547026</v>
      </c>
      <c r="Q11" s="317">
        <v>404.99001717107461</v>
      </c>
      <c r="R11" s="317">
        <v>440.98155645296856</v>
      </c>
      <c r="S11" s="317">
        <v>392.88381443874357</v>
      </c>
      <c r="T11" s="317">
        <v>377.09041353658074</v>
      </c>
      <c r="U11" s="317">
        <v>397.00252231877107</v>
      </c>
      <c r="V11" s="317">
        <v>379.00259884225807</v>
      </c>
      <c r="W11" s="317">
        <v>375.65486346142785</v>
      </c>
    </row>
    <row r="12" spans="1:23" s="242" customFormat="1" ht="9.9499999999999993" customHeight="1">
      <c r="A12" s="163"/>
      <c r="B12" s="168" t="s">
        <v>309</v>
      </c>
      <c r="C12" s="317">
        <v>333.83881559011064</v>
      </c>
      <c r="D12" s="317">
        <v>336.20788101551352</v>
      </c>
      <c r="E12" s="317">
        <v>332.89429413949023</v>
      </c>
      <c r="F12" s="317">
        <v>349.03610590473698</v>
      </c>
      <c r="G12" s="317">
        <v>347.27270438906578</v>
      </c>
      <c r="H12" s="317">
        <v>357.42519532565086</v>
      </c>
      <c r="I12" s="317">
        <v>343.09384532551803</v>
      </c>
      <c r="J12" s="317">
        <v>359.69014656902476</v>
      </c>
      <c r="K12" s="317">
        <v>362.53452189567713</v>
      </c>
      <c r="L12" s="317">
        <v>382.84560939989979</v>
      </c>
      <c r="M12" s="317">
        <v>398.30442284327859</v>
      </c>
      <c r="N12" s="317">
        <v>414.20579375839793</v>
      </c>
      <c r="O12" s="317">
        <v>429.54208947717041</v>
      </c>
      <c r="P12" s="317">
        <v>459.74515410314933</v>
      </c>
      <c r="Q12" s="317">
        <v>445.75498806014406</v>
      </c>
      <c r="R12" s="317">
        <v>462.75372377344064</v>
      </c>
      <c r="S12" s="317">
        <v>454.27753919081709</v>
      </c>
      <c r="T12" s="317">
        <v>454.17742653035612</v>
      </c>
      <c r="U12" s="317">
        <v>461.83858188670143</v>
      </c>
      <c r="V12" s="317">
        <v>490.07348681374009</v>
      </c>
      <c r="W12" s="317">
        <v>532.43096872336093</v>
      </c>
    </row>
    <row r="13" spans="1:23" s="242" customFormat="1" ht="9.9499999999999993" customHeight="1">
      <c r="A13" s="163"/>
      <c r="B13" s="168" t="s">
        <v>310</v>
      </c>
      <c r="C13" s="317">
        <v>252.98070674117929</v>
      </c>
      <c r="D13" s="317">
        <v>267.92424022121298</v>
      </c>
      <c r="E13" s="317">
        <v>264.14785776516277</v>
      </c>
      <c r="F13" s="317">
        <v>276.55528509563987</v>
      </c>
      <c r="G13" s="317">
        <v>284.58845106721105</v>
      </c>
      <c r="H13" s="317">
        <v>289.58343132615175</v>
      </c>
      <c r="I13" s="317">
        <v>302.61294702838342</v>
      </c>
      <c r="J13" s="317">
        <v>318.55213183808058</v>
      </c>
      <c r="K13" s="317">
        <v>305.34982050962134</v>
      </c>
      <c r="L13" s="317">
        <v>316.99680556471583</v>
      </c>
      <c r="M13" s="317">
        <v>336.31532392371321</v>
      </c>
      <c r="N13" s="317">
        <v>334.41344576920238</v>
      </c>
      <c r="O13" s="317">
        <v>352.76667489773882</v>
      </c>
      <c r="P13" s="317">
        <v>357.75804805691587</v>
      </c>
      <c r="Q13" s="317">
        <v>361.96382679563152</v>
      </c>
      <c r="R13" s="317">
        <v>351.50717348454208</v>
      </c>
      <c r="S13" s="317">
        <v>348.73385166421497</v>
      </c>
      <c r="T13" s="317">
        <v>332.32717500521596</v>
      </c>
      <c r="U13" s="317">
        <v>368.36880233341486</v>
      </c>
      <c r="V13" s="317">
        <v>393.94420461373022</v>
      </c>
      <c r="W13" s="317">
        <v>386.95002123580571</v>
      </c>
    </row>
    <row r="14" spans="1:23" s="242" customFormat="1" ht="9.9499999999999993" customHeight="1">
      <c r="A14" s="163"/>
      <c r="B14" s="168" t="s">
        <v>311</v>
      </c>
      <c r="C14" s="317">
        <v>261.31392360950872</v>
      </c>
      <c r="D14" s="317">
        <v>271.34899307360666</v>
      </c>
      <c r="E14" s="317">
        <v>304.97462809687659</v>
      </c>
      <c r="F14" s="317">
        <v>281.76289430895343</v>
      </c>
      <c r="G14" s="317">
        <v>369.17792648954861</v>
      </c>
      <c r="H14" s="317">
        <v>443.39579735094946</v>
      </c>
      <c r="I14" s="317">
        <v>398.60508171021911</v>
      </c>
      <c r="J14" s="317">
        <v>447.21026111858214</v>
      </c>
      <c r="K14" s="317">
        <v>356.55308745420388</v>
      </c>
      <c r="L14" s="317">
        <v>202.43283121072508</v>
      </c>
      <c r="M14" s="317">
        <v>132.96966568000298</v>
      </c>
      <c r="N14" s="317">
        <v>224.32192141771412</v>
      </c>
      <c r="O14" s="317">
        <v>240.86672271043668</v>
      </c>
      <c r="P14" s="317">
        <v>176.54132341500019</v>
      </c>
      <c r="Q14" s="317">
        <v>190.44691054049545</v>
      </c>
      <c r="R14" s="317">
        <v>157.89819776705818</v>
      </c>
      <c r="S14" s="317">
        <v>109.58654728427787</v>
      </c>
      <c r="T14" s="317">
        <v>51.76588964440954</v>
      </c>
      <c r="U14" s="317">
        <v>82.81024911669148</v>
      </c>
      <c r="V14" s="317">
        <v>113.35634466155379</v>
      </c>
      <c r="W14" s="317">
        <v>40.491216756544091</v>
      </c>
    </row>
    <row r="15" spans="1:23" s="242" customFormat="1" ht="9.9499999999999993" customHeight="1">
      <c r="A15" s="163"/>
      <c r="B15" s="168" t="s">
        <v>312</v>
      </c>
      <c r="C15" s="317">
        <v>187.2198737304</v>
      </c>
      <c r="D15" s="317">
        <v>179.98574994959998</v>
      </c>
      <c r="E15" s="317">
        <v>219.40718853479996</v>
      </c>
      <c r="F15" s="317">
        <v>247.21694468393994</v>
      </c>
      <c r="G15" s="317">
        <v>201.49672424286715</v>
      </c>
      <c r="H15" s="317">
        <v>155.74037321639995</v>
      </c>
      <c r="I15" s="317">
        <v>175.73482929239995</v>
      </c>
      <c r="J15" s="317">
        <v>202.07175538257638</v>
      </c>
      <c r="K15" s="317">
        <v>238.88482642079993</v>
      </c>
      <c r="L15" s="317">
        <v>266.80823210910955</v>
      </c>
      <c r="M15" s="317">
        <v>262.00673519159994</v>
      </c>
      <c r="N15" s="317">
        <v>261.61684338190798</v>
      </c>
      <c r="O15" s="317">
        <v>259.58220490355995</v>
      </c>
      <c r="P15" s="317">
        <v>303.97428771191989</v>
      </c>
      <c r="Q15" s="317">
        <v>320.27789093747992</v>
      </c>
      <c r="R15" s="317">
        <v>268.09896770579991</v>
      </c>
      <c r="S15" s="317">
        <v>242.65779795179995</v>
      </c>
      <c r="T15" s="317">
        <v>213.65746310999995</v>
      </c>
      <c r="U15" s="317">
        <v>242.34986495075992</v>
      </c>
      <c r="V15" s="317">
        <v>280.93302682199993</v>
      </c>
      <c r="W15" s="317">
        <v>272.3712536075999</v>
      </c>
    </row>
    <row r="16" spans="1:23" s="242" customFormat="1" ht="9.9499999999999993" customHeight="1">
      <c r="A16" s="163"/>
      <c r="B16" s="168" t="s">
        <v>313</v>
      </c>
      <c r="C16" s="317">
        <v>144.78643984018629</v>
      </c>
      <c r="D16" s="317">
        <v>151.03407654487398</v>
      </c>
      <c r="E16" s="317">
        <v>144.34247084308538</v>
      </c>
      <c r="F16" s="317">
        <v>147.44499387363967</v>
      </c>
      <c r="G16" s="317">
        <v>154.11107841422603</v>
      </c>
      <c r="H16" s="317">
        <v>161.4918838982334</v>
      </c>
      <c r="I16" s="317">
        <v>169.56695163200979</v>
      </c>
      <c r="J16" s="317">
        <v>174.03290832398508</v>
      </c>
      <c r="K16" s="317">
        <v>168.26492540842051</v>
      </c>
      <c r="L16" s="317">
        <v>179.68426667822007</v>
      </c>
      <c r="M16" s="317">
        <v>188.62950373220409</v>
      </c>
      <c r="N16" s="317">
        <v>178.33667891384542</v>
      </c>
      <c r="O16" s="317">
        <v>183.86132880245603</v>
      </c>
      <c r="P16" s="317">
        <v>187.05343008806383</v>
      </c>
      <c r="Q16" s="317">
        <v>184.93161903944355</v>
      </c>
      <c r="R16" s="317">
        <v>200.92222539974426</v>
      </c>
      <c r="S16" s="317">
        <v>197.69425151444221</v>
      </c>
      <c r="T16" s="317">
        <v>189.16783791170093</v>
      </c>
      <c r="U16" s="317">
        <v>201.33455430823946</v>
      </c>
      <c r="V16" s="317">
        <v>207.75568560541876</v>
      </c>
      <c r="W16" s="317">
        <v>211.55317074452711</v>
      </c>
    </row>
    <row r="17" spans="1:23" s="242" customFormat="1" ht="9.9499999999999993" customHeight="1">
      <c r="A17" s="163"/>
      <c r="B17" s="168" t="s">
        <v>314</v>
      </c>
      <c r="C17" s="317">
        <v>104.10126449456121</v>
      </c>
      <c r="D17" s="317">
        <v>108.32135236248027</v>
      </c>
      <c r="E17" s="317">
        <v>113.86371805807443</v>
      </c>
      <c r="F17" s="317">
        <v>123.51764958295561</v>
      </c>
      <c r="G17" s="317">
        <v>118.16066453223432</v>
      </c>
      <c r="H17" s="317">
        <v>124.90406680365963</v>
      </c>
      <c r="I17" s="317">
        <v>132.89099622737666</v>
      </c>
      <c r="J17" s="317">
        <v>145.70992443782796</v>
      </c>
      <c r="K17" s="317">
        <v>132.24733597251051</v>
      </c>
      <c r="L17" s="317">
        <v>143.9916236257161</v>
      </c>
      <c r="M17" s="317">
        <v>156.59092791332583</v>
      </c>
      <c r="N17" s="317">
        <v>147.55423005122128</v>
      </c>
      <c r="O17" s="317">
        <v>163.89150898201444</v>
      </c>
      <c r="P17" s="317">
        <v>154.66735510827655</v>
      </c>
      <c r="Q17" s="317">
        <v>138.26689102638178</v>
      </c>
      <c r="R17" s="317">
        <v>141.65714023955607</v>
      </c>
      <c r="S17" s="317">
        <v>150.17052011957514</v>
      </c>
      <c r="T17" s="317">
        <v>143.4804875486015</v>
      </c>
      <c r="U17" s="317">
        <v>132.62194541791837</v>
      </c>
      <c r="V17" s="317">
        <v>134.2380476856377</v>
      </c>
      <c r="W17" s="317">
        <v>136.05205283489724</v>
      </c>
    </row>
    <row r="18" spans="1:23" s="242" customFormat="1" ht="9.9499999999999993" customHeight="1">
      <c r="A18" s="163"/>
      <c r="B18" s="168" t="s">
        <v>315</v>
      </c>
      <c r="C18" s="317">
        <v>243.07326313981548</v>
      </c>
      <c r="D18" s="317">
        <v>206.11148735059879</v>
      </c>
      <c r="E18" s="317">
        <v>228.16293645368654</v>
      </c>
      <c r="F18" s="317">
        <v>233.8101194228795</v>
      </c>
      <c r="G18" s="317">
        <v>208.15127278630996</v>
      </c>
      <c r="H18" s="317">
        <v>238.29217465961293</v>
      </c>
      <c r="I18" s="317">
        <v>236.26712737982265</v>
      </c>
      <c r="J18" s="317">
        <v>224.40727263652983</v>
      </c>
      <c r="K18" s="317">
        <v>225.40940680715349</v>
      </c>
      <c r="L18" s="317">
        <v>252.5401279600068</v>
      </c>
      <c r="M18" s="317">
        <v>233.42978217656926</v>
      </c>
      <c r="N18" s="317">
        <v>223.46692051578393</v>
      </c>
      <c r="O18" s="317">
        <v>245.74396831441209</v>
      </c>
      <c r="P18" s="317">
        <v>273.01187252232</v>
      </c>
      <c r="Q18" s="317">
        <v>268.54978522670268</v>
      </c>
      <c r="R18" s="317">
        <v>262.24623943839697</v>
      </c>
      <c r="S18" s="317">
        <v>249.34671258396935</v>
      </c>
      <c r="T18" s="317">
        <v>226.10560640001998</v>
      </c>
      <c r="U18" s="317">
        <v>252.38734740600506</v>
      </c>
      <c r="V18" s="317">
        <v>253.03355402336257</v>
      </c>
      <c r="W18" s="317">
        <v>265.50341178204008</v>
      </c>
    </row>
    <row r="19" spans="1:23" s="242" customFormat="1" ht="9.9499999999999993" customHeight="1">
      <c r="A19" s="163"/>
      <c r="B19" s="168" t="s">
        <v>316</v>
      </c>
      <c r="C19" s="317">
        <v>123.0096735531674</v>
      </c>
      <c r="D19" s="317">
        <v>146.71108915649882</v>
      </c>
      <c r="E19" s="317">
        <v>149.20883952629686</v>
      </c>
      <c r="F19" s="317">
        <v>158.32235299745213</v>
      </c>
      <c r="G19" s="317">
        <v>158.92192921514211</v>
      </c>
      <c r="H19" s="317">
        <v>170.83739823581806</v>
      </c>
      <c r="I19" s="317">
        <v>185.56081881048311</v>
      </c>
      <c r="J19" s="317">
        <v>194.82100136360756</v>
      </c>
      <c r="K19" s="317">
        <v>209.04931900785382</v>
      </c>
      <c r="L19" s="317">
        <v>248.60930890813651</v>
      </c>
      <c r="M19" s="317">
        <v>243.69241136411298</v>
      </c>
      <c r="N19" s="317">
        <v>255.92862457913495</v>
      </c>
      <c r="O19" s="317">
        <v>283.77762674162739</v>
      </c>
      <c r="P19" s="317">
        <v>295.99860266552196</v>
      </c>
      <c r="Q19" s="317">
        <v>330.60286280458394</v>
      </c>
      <c r="R19" s="317">
        <v>357.05779891650661</v>
      </c>
      <c r="S19" s="317">
        <v>378.99418482762411</v>
      </c>
      <c r="T19" s="317">
        <v>424.50542081173108</v>
      </c>
      <c r="U19" s="317">
        <v>446.53636173222668</v>
      </c>
      <c r="V19" s="317">
        <v>488.22645110443625</v>
      </c>
      <c r="W19" s="317">
        <v>506.88484830974977</v>
      </c>
    </row>
    <row r="20" spans="1:23" s="242" customFormat="1" ht="9.9499999999999993" customHeight="1">
      <c r="A20" s="163"/>
      <c r="B20" s="168" t="s">
        <v>54</v>
      </c>
      <c r="C20" s="317">
        <v>0</v>
      </c>
      <c r="D20" s="317">
        <v>29.798182297844395</v>
      </c>
      <c r="E20" s="317">
        <v>109.82111283427797</v>
      </c>
      <c r="F20" s="317">
        <v>83.283049160707378</v>
      </c>
      <c r="G20" s="317">
        <v>99.797656455476741</v>
      </c>
      <c r="H20" s="317">
        <v>207.0002645449915</v>
      </c>
      <c r="I20" s="317">
        <v>228.35878107533566</v>
      </c>
      <c r="J20" s="317">
        <v>161.49085782853749</v>
      </c>
      <c r="K20" s="317">
        <v>212.81384475094245</v>
      </c>
      <c r="L20" s="317">
        <v>205.51361003762892</v>
      </c>
      <c r="M20" s="317">
        <v>176.64099158309332</v>
      </c>
      <c r="N20" s="317">
        <v>195.06376027008977</v>
      </c>
      <c r="O20" s="317">
        <v>210.59159995436477</v>
      </c>
      <c r="P20" s="317">
        <v>154.19122933562932</v>
      </c>
      <c r="Q20" s="317">
        <v>115.33844721204761</v>
      </c>
      <c r="R20" s="317">
        <v>126.31178360819408</v>
      </c>
      <c r="S20" s="317">
        <v>127.6218626447648</v>
      </c>
      <c r="T20" s="317">
        <v>95.673245112902578</v>
      </c>
      <c r="U20" s="317">
        <v>103.80165038117198</v>
      </c>
      <c r="V20" s="317">
        <v>79.942835961667427</v>
      </c>
      <c r="W20" s="317">
        <v>113.54783746751058</v>
      </c>
    </row>
    <row r="21" spans="1:23" s="242" customFormat="1" ht="9.9499999999999993" customHeight="1">
      <c r="A21" s="163"/>
      <c r="B21" s="168" t="s">
        <v>317</v>
      </c>
      <c r="C21" s="317">
        <v>4.1958997011961285</v>
      </c>
      <c r="D21" s="317">
        <v>5.49254195150165</v>
      </c>
      <c r="E21" s="317">
        <v>4.8641628707000608</v>
      </c>
      <c r="F21" s="317">
        <v>4.5812607019352694</v>
      </c>
      <c r="G21" s="317">
        <v>8.1997621937759479</v>
      </c>
      <c r="H21" s="317">
        <v>16.586736908018732</v>
      </c>
      <c r="I21" s="317">
        <v>17.94886333475306</v>
      </c>
      <c r="J21" s="317">
        <v>28.273257366620392</v>
      </c>
      <c r="K21" s="317">
        <v>30.868113545946798</v>
      </c>
      <c r="L21" s="317">
        <v>23.451822226577445</v>
      </c>
      <c r="M21" s="317">
        <v>17.939623325933457</v>
      </c>
      <c r="N21" s="317">
        <v>25.270283740783153</v>
      </c>
      <c r="O21" s="317">
        <v>27.585578482381599</v>
      </c>
      <c r="P21" s="317">
        <v>32.039610695788454</v>
      </c>
      <c r="Q21" s="317">
        <v>34.04952022184554</v>
      </c>
      <c r="R21" s="317">
        <v>24.998551456097754</v>
      </c>
      <c r="S21" s="317">
        <v>33.490207282917069</v>
      </c>
      <c r="T21" s="317">
        <v>56.172731522033686</v>
      </c>
      <c r="U21" s="317">
        <v>69.540861946494502</v>
      </c>
      <c r="V21" s="317">
        <v>62.03870579833157</v>
      </c>
      <c r="W21" s="317">
        <v>22.942123164119433</v>
      </c>
    </row>
    <row r="22" spans="1:23" s="242" customFormat="1" ht="9.9499999999999993" customHeight="1">
      <c r="A22" s="163"/>
      <c r="B22" s="168" t="s">
        <v>274</v>
      </c>
      <c r="C22" s="317">
        <v>159.07413419737961</v>
      </c>
      <c r="D22" s="317">
        <v>157.82622484868497</v>
      </c>
      <c r="E22" s="317">
        <v>173.0276409570742</v>
      </c>
      <c r="F22" s="317">
        <v>183.85580410078273</v>
      </c>
      <c r="G22" s="317">
        <v>152.74074388886896</v>
      </c>
      <c r="H22" s="317">
        <v>137.33351134240627</v>
      </c>
      <c r="I22" s="317">
        <v>134.25391140799911</v>
      </c>
      <c r="J22" s="317">
        <v>127.8153746839468</v>
      </c>
      <c r="K22" s="317">
        <v>137.11536655085575</v>
      </c>
      <c r="L22" s="317">
        <v>146.35220182961152</v>
      </c>
      <c r="M22" s="317">
        <v>149.78468749161812</v>
      </c>
      <c r="N22" s="317">
        <v>138.62327103223078</v>
      </c>
      <c r="O22" s="317">
        <v>135.71612019106809</v>
      </c>
      <c r="P22" s="317">
        <v>156.67058510208636</v>
      </c>
      <c r="Q22" s="317">
        <v>153.97588578134449</v>
      </c>
      <c r="R22" s="317">
        <v>153.45519529496579</v>
      </c>
      <c r="S22" s="317">
        <v>147.55067613238054</v>
      </c>
      <c r="T22" s="317">
        <v>136.8149081284007</v>
      </c>
      <c r="U22" s="317">
        <v>164.91989114690145</v>
      </c>
      <c r="V22" s="317">
        <v>154.86443166059195</v>
      </c>
      <c r="W22" s="317">
        <v>154.87599618731704</v>
      </c>
    </row>
    <row r="23" spans="1:23" s="242" customFormat="1" ht="9.9499999999999993" customHeight="1">
      <c r="A23" s="163"/>
      <c r="B23" s="168" t="s">
        <v>275</v>
      </c>
      <c r="C23" s="317">
        <v>59.380385206383735</v>
      </c>
      <c r="D23" s="317">
        <v>46.598132059829808</v>
      </c>
      <c r="E23" s="317">
        <v>53.485270630807065</v>
      </c>
      <c r="F23" s="317">
        <v>58.333595699255092</v>
      </c>
      <c r="G23" s="317">
        <v>51.260243531404655</v>
      </c>
      <c r="H23" s="317">
        <v>59.959849316690814</v>
      </c>
      <c r="I23" s="317">
        <v>73.165070992349271</v>
      </c>
      <c r="J23" s="317">
        <v>71.436602761647933</v>
      </c>
      <c r="K23" s="317">
        <v>76.901959163378876</v>
      </c>
      <c r="L23" s="317">
        <v>92.160277325351373</v>
      </c>
      <c r="M23" s="317">
        <v>80.777251940372224</v>
      </c>
      <c r="N23" s="317">
        <v>72.955148929148478</v>
      </c>
      <c r="O23" s="317">
        <v>83.964032116838396</v>
      </c>
      <c r="P23" s="317">
        <v>90.337873947491644</v>
      </c>
      <c r="Q23" s="317">
        <v>85.098184266340368</v>
      </c>
      <c r="R23" s="317">
        <v>86.903656759282796</v>
      </c>
      <c r="S23" s="317">
        <v>79.993891400648607</v>
      </c>
      <c r="T23" s="317">
        <v>70.931012479213507</v>
      </c>
      <c r="U23" s="317">
        <v>82.372657610143051</v>
      </c>
      <c r="V23" s="317">
        <v>83.5763347567285</v>
      </c>
      <c r="W23" s="317">
        <v>81.2392594188223</v>
      </c>
    </row>
    <row r="24" spans="1:23" s="242" customFormat="1" ht="9.9499999999999993" customHeight="1">
      <c r="A24" s="163"/>
      <c r="B24" s="168" t="s">
        <v>276</v>
      </c>
      <c r="C24" s="317">
        <v>47.494144895662878</v>
      </c>
      <c r="D24" s="317">
        <v>45.10503932332923</v>
      </c>
      <c r="E24" s="317">
        <v>63.049158449018435</v>
      </c>
      <c r="F24" s="317">
        <v>66.967428964130988</v>
      </c>
      <c r="G24" s="317">
        <v>90.859369358145287</v>
      </c>
      <c r="H24" s="317">
        <v>99.244537633004484</v>
      </c>
      <c r="I24" s="317">
        <v>112.05339220260457</v>
      </c>
      <c r="J24" s="317">
        <v>61.200103866349934</v>
      </c>
      <c r="K24" s="317">
        <v>138.89873152472455</v>
      </c>
      <c r="L24" s="317">
        <v>39.41763599369078</v>
      </c>
      <c r="M24" s="317">
        <v>163.2245244117486</v>
      </c>
      <c r="N24" s="317">
        <v>170.87400456967785</v>
      </c>
      <c r="O24" s="317">
        <v>70.617664357667124</v>
      </c>
      <c r="P24" s="317">
        <v>209.69592972240096</v>
      </c>
      <c r="Q24" s="317">
        <v>183.91281594946855</v>
      </c>
      <c r="R24" s="317">
        <v>108.5889669775147</v>
      </c>
      <c r="S24" s="317">
        <v>119.24470364309174</v>
      </c>
      <c r="T24" s="317">
        <v>137.01760450729776</v>
      </c>
      <c r="U24" s="317">
        <v>138.34124671179362</v>
      </c>
      <c r="V24" s="317">
        <v>151.86221936020894</v>
      </c>
      <c r="W24" s="317">
        <v>130.11514591772632</v>
      </c>
    </row>
    <row r="25" spans="1:23" s="242" customFormat="1" ht="9.9499999999999993" customHeight="1">
      <c r="A25" s="163"/>
      <c r="B25" s="168" t="s">
        <v>277</v>
      </c>
      <c r="C25" s="317">
        <v>87.955197795744766</v>
      </c>
      <c r="D25" s="317">
        <v>85.522702137068478</v>
      </c>
      <c r="E25" s="317">
        <v>74.104175581708915</v>
      </c>
      <c r="F25" s="317">
        <v>76.761209456316067</v>
      </c>
      <c r="G25" s="317">
        <v>83.761940563167371</v>
      </c>
      <c r="H25" s="317">
        <v>80.171582758860225</v>
      </c>
      <c r="I25" s="317">
        <v>102.75784035553981</v>
      </c>
      <c r="J25" s="317">
        <v>103.25768190542307</v>
      </c>
      <c r="K25" s="317">
        <v>105.09845563773135</v>
      </c>
      <c r="L25" s="317">
        <v>111.18306517685404</v>
      </c>
      <c r="M25" s="317">
        <v>132.11001580981704</v>
      </c>
      <c r="N25" s="317">
        <v>155.9447655810832</v>
      </c>
      <c r="O25" s="317">
        <v>163.24229289090329</v>
      </c>
      <c r="P25" s="317">
        <v>192.6495441371427</v>
      </c>
      <c r="Q25" s="317">
        <v>221.63137976181676</v>
      </c>
      <c r="R25" s="317">
        <v>250.89680227282295</v>
      </c>
      <c r="S25" s="317">
        <v>294.60666798518952</v>
      </c>
      <c r="T25" s="317">
        <v>313.20724116427482</v>
      </c>
      <c r="U25" s="317">
        <v>359.56040205360148</v>
      </c>
      <c r="V25" s="317">
        <v>398.91483844219192</v>
      </c>
      <c r="W25" s="317">
        <v>441.2322052200106</v>
      </c>
    </row>
    <row r="26" spans="1:23" s="242" customFormat="1" ht="9.9499999999999993" customHeight="1">
      <c r="A26" s="163"/>
      <c r="B26" s="168" t="s">
        <v>278</v>
      </c>
      <c r="C26" s="317">
        <v>39.986610825100414</v>
      </c>
      <c r="D26" s="317">
        <v>34.894536677800431</v>
      </c>
      <c r="E26" s="317">
        <v>39.007658193675617</v>
      </c>
      <c r="F26" s="317">
        <v>45.30731902397936</v>
      </c>
      <c r="G26" s="317">
        <v>34.936323665615852</v>
      </c>
      <c r="H26" s="317">
        <v>40.84598788027219</v>
      </c>
      <c r="I26" s="317">
        <v>48.639645600492749</v>
      </c>
      <c r="J26" s="317">
        <v>42.213585676602996</v>
      </c>
      <c r="K26" s="317">
        <v>42.755973088594281</v>
      </c>
      <c r="L26" s="317">
        <v>42.657794937033906</v>
      </c>
      <c r="M26" s="317">
        <v>43.531088171722665</v>
      </c>
      <c r="N26" s="317">
        <v>43.157869342549532</v>
      </c>
      <c r="O26" s="317">
        <v>47.833586222119536</v>
      </c>
      <c r="P26" s="317">
        <v>51.090367356643824</v>
      </c>
      <c r="Q26" s="317">
        <v>48.441921485241451</v>
      </c>
      <c r="R26" s="317">
        <v>44.672525758509636</v>
      </c>
      <c r="S26" s="317">
        <v>42.112580277002472</v>
      </c>
      <c r="T26" s="317">
        <v>40.265550421740734</v>
      </c>
      <c r="U26" s="317">
        <v>38.328465844617263</v>
      </c>
      <c r="V26" s="317">
        <v>39.272631708562123</v>
      </c>
      <c r="W26" s="317">
        <v>39.765097250066958</v>
      </c>
    </row>
    <row r="27" spans="1:23" s="242" customFormat="1" ht="9.9499999999999993" customHeight="1">
      <c r="A27" s="163"/>
      <c r="B27" s="168" t="s">
        <v>279</v>
      </c>
      <c r="C27" s="317">
        <v>55.458527745930432</v>
      </c>
      <c r="D27" s="317">
        <v>56.63242142334483</v>
      </c>
      <c r="E27" s="317">
        <v>58.118842788414156</v>
      </c>
      <c r="F27" s="317">
        <v>60.650803205804067</v>
      </c>
      <c r="G27" s="317">
        <v>66.446727102752575</v>
      </c>
      <c r="H27" s="317">
        <v>63.244728786392308</v>
      </c>
      <c r="I27" s="317">
        <v>67.799942275309334</v>
      </c>
      <c r="J27" s="317">
        <v>70.880054435991212</v>
      </c>
      <c r="K27" s="317">
        <v>74.465473021341055</v>
      </c>
      <c r="L27" s="317">
        <v>79.705560798726495</v>
      </c>
      <c r="M27" s="317">
        <v>80.764666494384784</v>
      </c>
      <c r="N27" s="317">
        <v>84.152055072305274</v>
      </c>
      <c r="O27" s="317">
        <v>87.484670556697026</v>
      </c>
      <c r="P27" s="317">
        <v>91.360397133324128</v>
      </c>
      <c r="Q27" s="317">
        <v>90.275547635764312</v>
      </c>
      <c r="R27" s="317">
        <v>93.927751940291728</v>
      </c>
      <c r="S27" s="317">
        <v>108.02948603668064</v>
      </c>
      <c r="T27" s="317">
        <v>109.18253873463024</v>
      </c>
      <c r="U27" s="317">
        <v>106.14237232298224</v>
      </c>
      <c r="V27" s="317">
        <v>100.05156667814967</v>
      </c>
      <c r="W27" s="317">
        <v>100.42407393544815</v>
      </c>
    </row>
    <row r="28" spans="1:23" s="242" customFormat="1" ht="9.9499999999999993" customHeight="1">
      <c r="A28" s="163"/>
      <c r="B28" s="168" t="s">
        <v>280</v>
      </c>
      <c r="C28" s="317">
        <v>57.619160018013815</v>
      </c>
      <c r="D28" s="317">
        <v>64.136490392154798</v>
      </c>
      <c r="E28" s="317">
        <v>69.920079634830145</v>
      </c>
      <c r="F28" s="317">
        <v>73.648189155127142</v>
      </c>
      <c r="G28" s="317">
        <v>76.164618731699505</v>
      </c>
      <c r="H28" s="317">
        <v>72.174401736074202</v>
      </c>
      <c r="I28" s="317">
        <v>76.163524070244065</v>
      </c>
      <c r="J28" s="317">
        <v>85.270817581576452</v>
      </c>
      <c r="K28" s="317">
        <v>96.788182517716919</v>
      </c>
      <c r="L28" s="317">
        <v>113.81927742245198</v>
      </c>
      <c r="M28" s="317">
        <v>128.06340180632429</v>
      </c>
      <c r="N28" s="317">
        <v>151.5040129046406</v>
      </c>
      <c r="O28" s="317">
        <v>197.83680971210342</v>
      </c>
      <c r="P28" s="317">
        <v>210.79236151794842</v>
      </c>
      <c r="Q28" s="317">
        <v>279.98307397405222</v>
      </c>
      <c r="R28" s="317">
        <v>302.64725097087063</v>
      </c>
      <c r="S28" s="317">
        <v>375.36018625181583</v>
      </c>
      <c r="T28" s="317">
        <v>375.68203079895898</v>
      </c>
      <c r="U28" s="317">
        <v>415.24363080953873</v>
      </c>
      <c r="V28" s="317">
        <v>461.22950675765395</v>
      </c>
      <c r="W28" s="317">
        <v>500.25179299842392</v>
      </c>
    </row>
    <row r="29" spans="1:23" s="242" customFormat="1" ht="9.9499999999999993" customHeight="1">
      <c r="A29" s="163"/>
      <c r="B29" s="168" t="s">
        <v>163</v>
      </c>
      <c r="C29" s="317">
        <v>53.727333915680241</v>
      </c>
      <c r="D29" s="317">
        <v>50.624481567224791</v>
      </c>
      <c r="E29" s="317">
        <v>57.471750028744296</v>
      </c>
      <c r="F29" s="317">
        <v>69.504410753163015</v>
      </c>
      <c r="G29" s="317">
        <v>73.541000054583179</v>
      </c>
      <c r="H29" s="317">
        <v>73.886136326974096</v>
      </c>
      <c r="I29" s="317">
        <v>79.844783546430804</v>
      </c>
      <c r="J29" s="317">
        <v>81.32424354942404</v>
      </c>
      <c r="K29" s="317">
        <v>75.151649722961722</v>
      </c>
      <c r="L29" s="317">
        <v>70.994077616652476</v>
      </c>
      <c r="M29" s="317">
        <v>89.617435496303841</v>
      </c>
      <c r="N29" s="317">
        <v>93.128086753831539</v>
      </c>
      <c r="O29" s="317">
        <v>101.26551495637008</v>
      </c>
      <c r="P29" s="317">
        <v>111.47236099937261</v>
      </c>
      <c r="Q29" s="317">
        <v>136.50116050452522</v>
      </c>
      <c r="R29" s="317">
        <v>147.74994171397412</v>
      </c>
      <c r="S29" s="317">
        <v>154.13684130983702</v>
      </c>
      <c r="T29" s="317">
        <v>169.97952129061113</v>
      </c>
      <c r="U29" s="317">
        <v>183.40119018468906</v>
      </c>
      <c r="V29" s="317">
        <v>183.13001101391129</v>
      </c>
      <c r="W29" s="317">
        <v>190.21922774135081</v>
      </c>
    </row>
    <row r="30" spans="1:23" s="242" customFormat="1" ht="9.9499999999999993" customHeight="1">
      <c r="A30" s="163"/>
      <c r="B30" s="168" t="s">
        <v>164</v>
      </c>
      <c r="C30" s="317">
        <v>97.922441057938471</v>
      </c>
      <c r="D30" s="317">
        <v>68.848112550822393</v>
      </c>
      <c r="E30" s="317">
        <v>38.029598113133403</v>
      </c>
      <c r="F30" s="317">
        <v>49.865627275749233</v>
      </c>
      <c r="G30" s="317">
        <v>58.227555825590578</v>
      </c>
      <c r="H30" s="317">
        <v>43.835135614067156</v>
      </c>
      <c r="I30" s="317">
        <v>51.135737402260446</v>
      </c>
      <c r="J30" s="317">
        <v>62.944948305295036</v>
      </c>
      <c r="K30" s="317">
        <v>77.66936760121628</v>
      </c>
      <c r="L30" s="317">
        <v>81.887890182993957</v>
      </c>
      <c r="M30" s="317">
        <v>72.298995454788752</v>
      </c>
      <c r="N30" s="317">
        <v>63.008271249474404</v>
      </c>
      <c r="O30" s="317">
        <v>83.366902660109574</v>
      </c>
      <c r="P30" s="317">
        <v>110.69521257461473</v>
      </c>
      <c r="Q30" s="317">
        <v>104.65780565878843</v>
      </c>
      <c r="R30" s="317">
        <v>84.088919402821688</v>
      </c>
      <c r="S30" s="317">
        <v>75.814909346770179</v>
      </c>
      <c r="T30" s="317">
        <v>76.190369909311144</v>
      </c>
      <c r="U30" s="317">
        <v>86.448207403120662</v>
      </c>
      <c r="V30" s="317">
        <v>66.497036678841283</v>
      </c>
      <c r="W30" s="317">
        <v>69.121707237716763</v>
      </c>
    </row>
    <row r="31" spans="1:23" s="242" customFormat="1" ht="9.9499999999999993" customHeight="1">
      <c r="A31" s="163"/>
      <c r="B31" s="168" t="s">
        <v>158</v>
      </c>
      <c r="C31" s="317">
        <v>62.494140060615706</v>
      </c>
      <c r="D31" s="317">
        <v>56.154223043843643</v>
      </c>
      <c r="E31" s="317">
        <v>70.757096228588324</v>
      </c>
      <c r="F31" s="317">
        <v>64.707849122062854</v>
      </c>
      <c r="G31" s="317">
        <v>52.817619760521168</v>
      </c>
      <c r="H31" s="317">
        <v>53.581634321624165</v>
      </c>
      <c r="I31" s="317">
        <v>62.919060041874701</v>
      </c>
      <c r="J31" s="317">
        <v>71.235950254873757</v>
      </c>
      <c r="K31" s="317">
        <v>64.849273570399191</v>
      </c>
      <c r="L31" s="317">
        <v>53.622293737056957</v>
      </c>
      <c r="M31" s="317">
        <v>57.314990871906481</v>
      </c>
      <c r="N31" s="317">
        <v>54.594846759793683</v>
      </c>
      <c r="O31" s="317">
        <v>62.357974718731953</v>
      </c>
      <c r="P31" s="317">
        <v>60.445264457791218</v>
      </c>
      <c r="Q31" s="317">
        <v>65.977239737299158</v>
      </c>
      <c r="R31" s="317">
        <v>68.125394319934074</v>
      </c>
      <c r="S31" s="317">
        <v>66.574793010824052</v>
      </c>
      <c r="T31" s="317">
        <v>45.960624561811784</v>
      </c>
      <c r="U31" s="317">
        <v>70.764990723554234</v>
      </c>
      <c r="V31" s="317">
        <v>78.017492166776222</v>
      </c>
      <c r="W31" s="317">
        <v>75.886955396247984</v>
      </c>
    </row>
    <row r="32" spans="1:23" s="242" customFormat="1" ht="9.9499999999999993" customHeight="1">
      <c r="A32" s="163"/>
      <c r="B32" s="168" t="s">
        <v>165</v>
      </c>
      <c r="C32" s="317">
        <v>55.347975199727152</v>
      </c>
      <c r="D32" s="317">
        <v>60.516000579398494</v>
      </c>
      <c r="E32" s="317">
        <v>63.173595083695822</v>
      </c>
      <c r="F32" s="317">
        <v>69.616216872834414</v>
      </c>
      <c r="G32" s="317">
        <v>84.234123578476499</v>
      </c>
      <c r="H32" s="317">
        <v>108.32645659079785</v>
      </c>
      <c r="I32" s="317">
        <v>107.3118648432098</v>
      </c>
      <c r="J32" s="317">
        <v>109.0398591114737</v>
      </c>
      <c r="K32" s="317">
        <v>171.16539201934259</v>
      </c>
      <c r="L32" s="317">
        <v>12.623045806433378</v>
      </c>
      <c r="M32" s="317">
        <v>151.98149837080473</v>
      </c>
      <c r="N32" s="317">
        <v>129.05727267848718</v>
      </c>
      <c r="O32" s="317">
        <v>177.01412515534346</v>
      </c>
      <c r="P32" s="317">
        <v>113.73195837776042</v>
      </c>
      <c r="Q32" s="317">
        <v>233.97727059123105</v>
      </c>
      <c r="R32" s="317">
        <v>66.89971441483668</v>
      </c>
      <c r="S32" s="317">
        <v>104.91202663805664</v>
      </c>
      <c r="T32" s="317">
        <v>152.38622703928226</v>
      </c>
      <c r="U32" s="317">
        <v>314.78801539326389</v>
      </c>
      <c r="V32" s="317">
        <v>372.97322247947631</v>
      </c>
      <c r="W32" s="317">
        <v>328.11594204308818</v>
      </c>
    </row>
    <row r="33" spans="1:23" s="242" customFormat="1" ht="9.9499999999999993" customHeight="1">
      <c r="A33" s="163"/>
      <c r="B33" s="168" t="s">
        <v>166</v>
      </c>
      <c r="C33" s="317">
        <v>51.21967200472465</v>
      </c>
      <c r="D33" s="317">
        <v>49.384321798742661</v>
      </c>
      <c r="E33" s="317">
        <v>60.415912290517085</v>
      </c>
      <c r="F33" s="317">
        <v>62.31571689891593</v>
      </c>
      <c r="G33" s="317">
        <v>48.921859634897856</v>
      </c>
      <c r="H33" s="317">
        <v>57.684118936923397</v>
      </c>
      <c r="I33" s="317">
        <v>62.471442463064655</v>
      </c>
      <c r="J33" s="317">
        <v>53.498340159048325</v>
      </c>
      <c r="K33" s="317">
        <v>53.517473323436064</v>
      </c>
      <c r="L33" s="317">
        <v>63.959686344952139</v>
      </c>
      <c r="M33" s="317">
        <v>67.771519937186994</v>
      </c>
      <c r="N33" s="317">
        <v>60.620337050288995</v>
      </c>
      <c r="O33" s="317">
        <v>59.742573971335396</v>
      </c>
      <c r="P33" s="317">
        <v>70.199350521039179</v>
      </c>
      <c r="Q33" s="317">
        <v>72.14753629851927</v>
      </c>
      <c r="R33" s="317">
        <v>69.498280041820436</v>
      </c>
      <c r="S33" s="317">
        <v>63.59921001312847</v>
      </c>
      <c r="T33" s="317">
        <v>58.865272583423369</v>
      </c>
      <c r="U33" s="317">
        <v>58.103097417642587</v>
      </c>
      <c r="V33" s="317">
        <v>60.337280534999152</v>
      </c>
      <c r="W33" s="317">
        <v>59.828179594594339</v>
      </c>
    </row>
    <row r="34" spans="1:23" s="242" customFormat="1" ht="9.9499999999999993" customHeight="1">
      <c r="A34" s="163"/>
      <c r="B34" s="168" t="s">
        <v>283</v>
      </c>
      <c r="C34" s="317">
        <v>61.503894151211895</v>
      </c>
      <c r="D34" s="317">
        <v>48.828073109045221</v>
      </c>
      <c r="E34" s="317">
        <v>50.956035556174285</v>
      </c>
      <c r="F34" s="317">
        <v>58.708319995031189</v>
      </c>
      <c r="G34" s="317">
        <v>65.41343662278824</v>
      </c>
      <c r="H34" s="317">
        <v>63.842008523016595</v>
      </c>
      <c r="I34" s="317">
        <v>59.032051365316349</v>
      </c>
      <c r="J34" s="317">
        <v>61.947527437215129</v>
      </c>
      <c r="K34" s="317">
        <v>52.443019824654776</v>
      </c>
      <c r="L34" s="317">
        <v>53.403559233729666</v>
      </c>
      <c r="M34" s="317">
        <v>56.052398275135879</v>
      </c>
      <c r="N34" s="317">
        <v>59.316116934475652</v>
      </c>
      <c r="O34" s="317">
        <v>59.955062850884289</v>
      </c>
      <c r="P34" s="317">
        <v>62.141941558680543</v>
      </c>
      <c r="Q34" s="317">
        <v>64.54875551046932</v>
      </c>
      <c r="R34" s="317">
        <v>67.626661587156732</v>
      </c>
      <c r="S34" s="317">
        <v>66.941449464305833</v>
      </c>
      <c r="T34" s="317">
        <v>65.044725774899135</v>
      </c>
      <c r="U34" s="317">
        <v>62.808679884134982</v>
      </c>
      <c r="V34" s="317">
        <v>60.433846713800477</v>
      </c>
      <c r="W34" s="317">
        <v>54.307945502799889</v>
      </c>
    </row>
    <row r="35" spans="1:23" s="242" customFormat="1" ht="9.9499999999999993" customHeight="1">
      <c r="A35" s="163"/>
      <c r="B35" s="168" t="s">
        <v>284</v>
      </c>
      <c r="C35" s="317">
        <v>19.540065826523403</v>
      </c>
      <c r="D35" s="317">
        <v>23.128831688115323</v>
      </c>
      <c r="E35" s="317">
        <v>18.617834794756881</v>
      </c>
      <c r="F35" s="317">
        <v>20.322941850270709</v>
      </c>
      <c r="G35" s="317">
        <v>14.721995280026103</v>
      </c>
      <c r="H35" s="317">
        <v>14.421723981915479</v>
      </c>
      <c r="I35" s="317">
        <v>14.454580480182113</v>
      </c>
      <c r="J35" s="317">
        <v>21.377766870622796</v>
      </c>
      <c r="K35" s="317">
        <v>20.06881803391909</v>
      </c>
      <c r="L35" s="317">
        <v>17.998868182104374</v>
      </c>
      <c r="M35" s="317">
        <v>10.838486491128679</v>
      </c>
      <c r="N35" s="317">
        <v>14.334563111223378</v>
      </c>
      <c r="O35" s="317">
        <v>20.359380766735445</v>
      </c>
      <c r="P35" s="317">
        <v>18.032512176442367</v>
      </c>
      <c r="Q35" s="317">
        <v>18.474712948194458</v>
      </c>
      <c r="R35" s="317">
        <v>18.934244992838675</v>
      </c>
      <c r="S35" s="317">
        <v>19.009296654088953</v>
      </c>
      <c r="T35" s="317">
        <v>21.586347340828688</v>
      </c>
      <c r="U35" s="317">
        <v>23.829497573538383</v>
      </c>
      <c r="V35" s="317">
        <v>18.02108871391599</v>
      </c>
      <c r="W35" s="317">
        <v>17.47838415351443</v>
      </c>
    </row>
    <row r="36" spans="1:23" s="242" customFormat="1" ht="9.9499999999999993" customHeight="1">
      <c r="A36" s="163"/>
      <c r="B36" s="168" t="s">
        <v>225</v>
      </c>
      <c r="C36" s="317">
        <v>41.417299945041549</v>
      </c>
      <c r="D36" s="317">
        <v>48.47165660153378</v>
      </c>
      <c r="E36" s="317">
        <v>47.989724307619085</v>
      </c>
      <c r="F36" s="317">
        <v>50.646931569329574</v>
      </c>
      <c r="G36" s="317">
        <v>39.742293431096599</v>
      </c>
      <c r="H36" s="317">
        <v>46.786761961377202</v>
      </c>
      <c r="I36" s="317">
        <v>47.371916997644732</v>
      </c>
      <c r="J36" s="317">
        <v>49.351360589967079</v>
      </c>
      <c r="K36" s="317">
        <v>49.570817793717161</v>
      </c>
      <c r="L36" s="317">
        <v>57.932978582713396</v>
      </c>
      <c r="M36" s="317">
        <v>52.244598840694636</v>
      </c>
      <c r="N36" s="317">
        <v>53.643065191561902</v>
      </c>
      <c r="O36" s="317">
        <v>64.155632637454403</v>
      </c>
      <c r="P36" s="317">
        <v>66.20626836378969</v>
      </c>
      <c r="Q36" s="317">
        <v>64.687794305662251</v>
      </c>
      <c r="R36" s="317">
        <v>66.895640128508361</v>
      </c>
      <c r="S36" s="317">
        <v>62.716215246692741</v>
      </c>
      <c r="T36" s="317">
        <v>61.445638946769549</v>
      </c>
      <c r="U36" s="317">
        <v>72.356733754086406</v>
      </c>
      <c r="V36" s="317">
        <v>70.251299879472015</v>
      </c>
      <c r="W36" s="317">
        <v>68.707401149625539</v>
      </c>
    </row>
    <row r="37" spans="1:23" s="242" customFormat="1" ht="9.9499999999999993" customHeight="1">
      <c r="A37" s="163"/>
      <c r="B37" s="168" t="s">
        <v>226</v>
      </c>
      <c r="C37" s="317">
        <v>51.925005265778935</v>
      </c>
      <c r="D37" s="317">
        <v>53.962470762210131</v>
      </c>
      <c r="E37" s="317">
        <v>47.371879558016801</v>
      </c>
      <c r="F37" s="317">
        <v>40.909966543708713</v>
      </c>
      <c r="G37" s="317">
        <v>39.951406315382513</v>
      </c>
      <c r="H37" s="317">
        <v>35.255537570933377</v>
      </c>
      <c r="I37" s="317">
        <v>38.222539872724056</v>
      </c>
      <c r="J37" s="317">
        <v>43.258437153551178</v>
      </c>
      <c r="K37" s="317">
        <v>31.895099831775127</v>
      </c>
      <c r="L37" s="317">
        <v>54.294397466669835</v>
      </c>
      <c r="M37" s="317">
        <v>49.596816179043884</v>
      </c>
      <c r="N37" s="317">
        <v>57.822355574801456</v>
      </c>
      <c r="O37" s="317">
        <v>52.527911589360826</v>
      </c>
      <c r="P37" s="317">
        <v>53.381492789518134</v>
      </c>
      <c r="Q37" s="317">
        <v>51.390388627596749</v>
      </c>
      <c r="R37" s="317">
        <v>55.218203451539203</v>
      </c>
      <c r="S37" s="317">
        <v>50.753630551973821</v>
      </c>
      <c r="T37" s="317">
        <v>51.198079535668704</v>
      </c>
      <c r="U37" s="317">
        <v>54.682723313075257</v>
      </c>
      <c r="V37" s="317">
        <v>63.909263253139201</v>
      </c>
      <c r="W37" s="317">
        <v>54.522413675272794</v>
      </c>
    </row>
    <row r="38" spans="1:23" s="242" customFormat="1" ht="9.9499999999999993" customHeight="1">
      <c r="A38" s="163"/>
      <c r="B38" s="168" t="s">
        <v>227</v>
      </c>
      <c r="C38" s="317">
        <v>18.530190753741572</v>
      </c>
      <c r="D38" s="317">
        <v>21.528131811860977</v>
      </c>
      <c r="E38" s="317">
        <v>21.338037707632644</v>
      </c>
      <c r="F38" s="317">
        <v>22.278369697264406</v>
      </c>
      <c r="G38" s="317">
        <v>23.916378995649026</v>
      </c>
      <c r="H38" s="317">
        <v>28.00205629644995</v>
      </c>
      <c r="I38" s="317">
        <v>30.304497603976767</v>
      </c>
      <c r="J38" s="317">
        <v>31.251257312027096</v>
      </c>
      <c r="K38" s="317">
        <v>34.014692537703766</v>
      </c>
      <c r="L38" s="317">
        <v>41.008265318359889</v>
      </c>
      <c r="M38" s="317">
        <v>46.147527055601302</v>
      </c>
      <c r="N38" s="317">
        <v>68.795668539028384</v>
      </c>
      <c r="O38" s="317">
        <v>78.786804386576065</v>
      </c>
      <c r="P38" s="317">
        <v>83.178205997461831</v>
      </c>
      <c r="Q38" s="317">
        <v>85.580563608724816</v>
      </c>
      <c r="R38" s="317">
        <v>89.164838907401645</v>
      </c>
      <c r="S38" s="317">
        <v>88.41386894412615</v>
      </c>
      <c r="T38" s="317">
        <v>90.271180386288961</v>
      </c>
      <c r="U38" s="317">
        <v>98.837246351398264</v>
      </c>
      <c r="V38" s="317">
        <v>104.94220396197473</v>
      </c>
      <c r="W38" s="317">
        <v>106.37942260199821</v>
      </c>
    </row>
    <row r="39" spans="1:23" s="242" customFormat="1" ht="9.9499999999999993" customHeight="1">
      <c r="A39" s="163"/>
      <c r="B39" s="168" t="s">
        <v>294</v>
      </c>
      <c r="C39" s="317">
        <v>0</v>
      </c>
      <c r="D39" s="317">
        <v>0</v>
      </c>
      <c r="E39" s="317">
        <v>1.4316834028004499</v>
      </c>
      <c r="F39" s="317">
        <v>5.6699097781768062</v>
      </c>
      <c r="G39" s="317">
        <v>17.968804760220554</v>
      </c>
      <c r="H39" s="317">
        <v>37.270890675808033</v>
      </c>
      <c r="I39" s="317">
        <v>21.730265317045742</v>
      </c>
      <c r="J39" s="317">
        <v>25.99482468821417</v>
      </c>
      <c r="K39" s="317">
        <v>36.877281686073928</v>
      </c>
      <c r="L39" s="317">
        <v>20.402527950266624</v>
      </c>
      <c r="M39" s="317">
        <v>15.871866726883592</v>
      </c>
      <c r="N39" s="317">
        <v>30.348084676787465</v>
      </c>
      <c r="O39" s="317">
        <v>20.13919799234592</v>
      </c>
      <c r="P39" s="317">
        <v>14.131117110313056</v>
      </c>
      <c r="Q39" s="317">
        <v>4.746868978307397</v>
      </c>
      <c r="R39" s="317">
        <v>15.698623333514711</v>
      </c>
      <c r="S39" s="317">
        <v>14.041723519334711</v>
      </c>
      <c r="T39" s="317">
        <v>16.234984879384772</v>
      </c>
      <c r="U39" s="317">
        <v>31.578805743280007</v>
      </c>
      <c r="V39" s="317">
        <v>6.695510666920593</v>
      </c>
      <c r="W39" s="317">
        <v>1.5938392189937245</v>
      </c>
    </row>
    <row r="40" spans="1:23" s="242" customFormat="1" ht="9.9499999999999993" customHeight="1">
      <c r="A40" s="163"/>
      <c r="B40" s="168" t="s">
        <v>326</v>
      </c>
      <c r="C40" s="317">
        <v>59.911153070266039</v>
      </c>
      <c r="D40" s="317">
        <v>58.387550327699039</v>
      </c>
      <c r="E40" s="317">
        <v>55.754919869757678</v>
      </c>
      <c r="F40" s="317">
        <v>56.827338545646029</v>
      </c>
      <c r="G40" s="317">
        <v>49.442678999586846</v>
      </c>
      <c r="H40" s="317">
        <v>56.52680923498086</v>
      </c>
      <c r="I40" s="317">
        <v>60.547141412909681</v>
      </c>
      <c r="J40" s="317">
        <v>66.910225888551551</v>
      </c>
      <c r="K40" s="317">
        <v>66.088996279836934</v>
      </c>
      <c r="L40" s="317">
        <v>69.339852689444243</v>
      </c>
      <c r="M40" s="317">
        <v>69.060313889145746</v>
      </c>
      <c r="N40" s="317">
        <v>67.635302205276659</v>
      </c>
      <c r="O40" s="317">
        <v>75.531173466652902</v>
      </c>
      <c r="P40" s="317">
        <v>80.542691533581078</v>
      </c>
      <c r="Q40" s="317">
        <v>81.004703190285838</v>
      </c>
      <c r="R40" s="317">
        <v>83.247536540118332</v>
      </c>
      <c r="S40" s="317">
        <v>81.302055138156177</v>
      </c>
      <c r="T40" s="317">
        <v>78.986709467708636</v>
      </c>
      <c r="U40" s="317">
        <v>83.476662440902004</v>
      </c>
      <c r="V40" s="317">
        <v>76.680098282022996</v>
      </c>
      <c r="W40" s="317">
        <v>74.940646596914064</v>
      </c>
    </row>
    <row r="41" spans="1:23" s="242" customFormat="1" ht="9.9499999999999993" customHeight="1">
      <c r="A41" s="163"/>
      <c r="B41" s="168" t="s">
        <v>327</v>
      </c>
      <c r="C41" s="317">
        <v>26.011340956229621</v>
      </c>
      <c r="D41" s="317">
        <v>29.928669389274532</v>
      </c>
      <c r="E41" s="317">
        <v>24.955082801764327</v>
      </c>
      <c r="F41" s="317">
        <v>26.560346148165642</v>
      </c>
      <c r="G41" s="317">
        <v>28.80126949566197</v>
      </c>
      <c r="H41" s="317">
        <v>31.22909086917349</v>
      </c>
      <c r="I41" s="317">
        <v>36.643726815434896</v>
      </c>
      <c r="J41" s="317">
        <v>35.105309868433885</v>
      </c>
      <c r="K41" s="317">
        <v>35.856486853922313</v>
      </c>
      <c r="L41" s="317">
        <v>37.405864537090942</v>
      </c>
      <c r="M41" s="317">
        <v>42.700031396519265</v>
      </c>
      <c r="N41" s="317">
        <v>50.929636977338681</v>
      </c>
      <c r="O41" s="317">
        <v>70.283726177264995</v>
      </c>
      <c r="P41" s="317">
        <v>78.669238096183378</v>
      </c>
      <c r="Q41" s="317">
        <v>95.73648984257774</v>
      </c>
      <c r="R41" s="317">
        <v>98.515045151693769</v>
      </c>
      <c r="S41" s="317">
        <v>103.29325383912084</v>
      </c>
      <c r="T41" s="317">
        <v>121.30082526043742</v>
      </c>
      <c r="U41" s="317">
        <v>126.94447708898844</v>
      </c>
      <c r="V41" s="317">
        <v>133.47288696526451</v>
      </c>
      <c r="W41" s="317">
        <v>149.32829794475083</v>
      </c>
    </row>
    <row r="42" spans="1:23" s="242" customFormat="1" ht="9.9499999999999993" customHeight="1">
      <c r="A42" s="163"/>
      <c r="B42" s="168" t="s">
        <v>289</v>
      </c>
      <c r="C42" s="317">
        <v>34.885551289217489</v>
      </c>
      <c r="D42" s="317">
        <v>32.529970213407289</v>
      </c>
      <c r="E42" s="317">
        <v>36.329819875821038</v>
      </c>
      <c r="F42" s="317">
        <v>43.447159890052632</v>
      </c>
      <c r="G42" s="317">
        <v>40.216459788805615</v>
      </c>
      <c r="H42" s="317">
        <v>48.901077248649457</v>
      </c>
      <c r="I42" s="317">
        <v>50.052871057146142</v>
      </c>
      <c r="J42" s="317">
        <v>53.415818397028971</v>
      </c>
      <c r="K42" s="317">
        <v>55.428911949993577</v>
      </c>
      <c r="L42" s="317">
        <v>54.463947596818656</v>
      </c>
      <c r="M42" s="317">
        <v>56.489910648063756</v>
      </c>
      <c r="N42" s="317">
        <v>53.274428785680385</v>
      </c>
      <c r="O42" s="317">
        <v>60.940084860665124</v>
      </c>
      <c r="P42" s="317">
        <v>63.918226201385025</v>
      </c>
      <c r="Q42" s="317">
        <v>67.192355716101162</v>
      </c>
      <c r="R42" s="317">
        <v>66.517124229276888</v>
      </c>
      <c r="S42" s="317">
        <v>62.800483988116675</v>
      </c>
      <c r="T42" s="317">
        <v>58.156709546853101</v>
      </c>
      <c r="U42" s="317">
        <v>62.335424209134764</v>
      </c>
      <c r="V42" s="317">
        <v>62.643359529270079</v>
      </c>
      <c r="W42" s="317">
        <v>68.82479785482731</v>
      </c>
    </row>
    <row r="43" spans="1:23" s="242" customFormat="1" ht="9.9499999999999993" customHeight="1">
      <c r="A43" s="163"/>
      <c r="B43" s="168" t="s">
        <v>290</v>
      </c>
      <c r="C43" s="317">
        <v>21.854279364425828</v>
      </c>
      <c r="D43" s="317">
        <v>18.985349458661627</v>
      </c>
      <c r="E43" s="317">
        <v>17.871640538447714</v>
      </c>
      <c r="F43" s="317">
        <v>19.735380417492014</v>
      </c>
      <c r="G43" s="317">
        <v>17.175074387186829</v>
      </c>
      <c r="H43" s="317">
        <v>19.531437770558441</v>
      </c>
      <c r="I43" s="317">
        <v>22.879361050125915</v>
      </c>
      <c r="J43" s="317">
        <v>20.647161108220534</v>
      </c>
      <c r="K43" s="317">
        <v>22.550237766513252</v>
      </c>
      <c r="L43" s="317">
        <v>23.33851983059909</v>
      </c>
      <c r="M43" s="317">
        <v>25.501412113828682</v>
      </c>
      <c r="N43" s="317">
        <v>23.173172109462765</v>
      </c>
      <c r="O43" s="317">
        <v>26.45003296161418</v>
      </c>
      <c r="P43" s="317">
        <v>29.631850973540381</v>
      </c>
      <c r="Q43" s="317">
        <v>27.575919691557335</v>
      </c>
      <c r="R43" s="317">
        <v>27.527970279069056</v>
      </c>
      <c r="S43" s="317">
        <v>26.331755841954749</v>
      </c>
      <c r="T43" s="317">
        <v>25.455158977789335</v>
      </c>
      <c r="U43" s="317">
        <v>28.92170605084053</v>
      </c>
      <c r="V43" s="317">
        <v>27.734953098511181</v>
      </c>
      <c r="W43" s="317">
        <v>24.633449282521909</v>
      </c>
    </row>
    <row r="44" spans="1:23" s="242" customFormat="1" ht="9.9499999999999993" customHeight="1">
      <c r="A44" s="163"/>
      <c r="B44" s="168" t="s">
        <v>291</v>
      </c>
      <c r="C44" s="317">
        <v>24.875960727729691</v>
      </c>
      <c r="D44" s="317">
        <v>21.476660703742642</v>
      </c>
      <c r="E44" s="317">
        <v>23.85556478890776</v>
      </c>
      <c r="F44" s="317">
        <v>23.400410526168482</v>
      </c>
      <c r="G44" s="317">
        <v>22.671828540784638</v>
      </c>
      <c r="H44" s="317">
        <v>21.084601539507766</v>
      </c>
      <c r="I44" s="317">
        <v>26.036984347958416</v>
      </c>
      <c r="J44" s="317">
        <v>23.862031100351743</v>
      </c>
      <c r="K44" s="317">
        <v>25.905765400087578</v>
      </c>
      <c r="L44" s="317">
        <v>23.903771710069357</v>
      </c>
      <c r="M44" s="317">
        <v>25.298894750897837</v>
      </c>
      <c r="N44" s="317">
        <v>29.089588265959222</v>
      </c>
      <c r="O44" s="317">
        <v>26.753696490986595</v>
      </c>
      <c r="P44" s="317">
        <v>27.024513830715094</v>
      </c>
      <c r="Q44" s="317">
        <v>27.367183682601919</v>
      </c>
      <c r="R44" s="317">
        <v>26.41927403292442</v>
      </c>
      <c r="S44" s="317">
        <v>28.136423083619437</v>
      </c>
      <c r="T44" s="317">
        <v>27.16263064527007</v>
      </c>
      <c r="U44" s="317">
        <v>28.311057828289421</v>
      </c>
      <c r="V44" s="317">
        <v>28.915522230079489</v>
      </c>
      <c r="W44" s="317">
        <v>28.637697300826787</v>
      </c>
    </row>
    <row r="45" spans="1:23" s="242" customFormat="1" ht="9.9499999999999993" customHeight="1">
      <c r="A45" s="163"/>
      <c r="B45" s="168" t="s">
        <v>292</v>
      </c>
      <c r="C45" s="317">
        <v>22.51912376595503</v>
      </c>
      <c r="D45" s="317">
        <v>23.730813840503561</v>
      </c>
      <c r="E45" s="317">
        <v>18.977434958297458</v>
      </c>
      <c r="F45" s="317">
        <v>22.171763614772274</v>
      </c>
      <c r="G45" s="317">
        <v>16.568160265181923</v>
      </c>
      <c r="H45" s="317">
        <v>16.93001791425548</v>
      </c>
      <c r="I45" s="317">
        <v>30.023635767027603</v>
      </c>
      <c r="J45" s="317">
        <v>26.064441398290761</v>
      </c>
      <c r="K45" s="317">
        <v>34.609377104994408</v>
      </c>
      <c r="L45" s="317">
        <v>36.88367960958135</v>
      </c>
      <c r="M45" s="317">
        <v>38.814935695474944</v>
      </c>
      <c r="N45" s="317">
        <v>44.610161925229178</v>
      </c>
      <c r="O45" s="317">
        <v>44.503552379478272</v>
      </c>
      <c r="P45" s="317">
        <v>47.737658243812753</v>
      </c>
      <c r="Q45" s="317">
        <v>47.897537172710045</v>
      </c>
      <c r="R45" s="317">
        <v>55.711593174310281</v>
      </c>
      <c r="S45" s="317">
        <v>43.520990669024904</v>
      </c>
      <c r="T45" s="317">
        <v>37.585826245281424</v>
      </c>
      <c r="U45" s="317">
        <v>45.430884921067943</v>
      </c>
      <c r="V45" s="317">
        <v>44.143100571499943</v>
      </c>
      <c r="W45" s="317">
        <v>42.308295695701339</v>
      </c>
    </row>
    <row r="46" spans="1:23" s="242" customFormat="1" ht="9.9499999999999993" customHeight="1">
      <c r="A46" s="163"/>
      <c r="B46" s="168" t="s">
        <v>103</v>
      </c>
      <c r="C46" s="317">
        <v>20.287323358789397</v>
      </c>
      <c r="D46" s="317">
        <v>28.155538234702377</v>
      </c>
      <c r="E46" s="317">
        <v>32.038111847114358</v>
      </c>
      <c r="F46" s="317">
        <v>30.570707095802703</v>
      </c>
      <c r="G46" s="317">
        <v>33.425220080107465</v>
      </c>
      <c r="H46" s="317">
        <v>32.498795645027329</v>
      </c>
      <c r="I46" s="317">
        <v>30.447637755992126</v>
      </c>
      <c r="J46" s="317">
        <v>29.233910874803126</v>
      </c>
      <c r="K46" s="317">
        <v>35.519321711000281</v>
      </c>
      <c r="L46" s="317">
        <v>36.499137395285501</v>
      </c>
      <c r="M46" s="317">
        <v>32.563601169897801</v>
      </c>
      <c r="N46" s="317">
        <v>31.192614199200939</v>
      </c>
      <c r="O46" s="317">
        <v>34.132428463779547</v>
      </c>
      <c r="P46" s="317">
        <v>35.076360218495729</v>
      </c>
      <c r="Q46" s="317">
        <v>38.751755647436433</v>
      </c>
      <c r="R46" s="317">
        <v>36.712576872462321</v>
      </c>
      <c r="S46" s="317">
        <v>36.828085656725705</v>
      </c>
      <c r="T46" s="317">
        <v>36.24602169292784</v>
      </c>
      <c r="U46" s="317">
        <v>36.339513797597043</v>
      </c>
      <c r="V46" s="317">
        <v>36.324085563970712</v>
      </c>
      <c r="W46" s="317">
        <v>32.323646335691528</v>
      </c>
    </row>
    <row r="47" spans="1:23" s="242" customFormat="1" ht="9.9499999999999993" customHeight="1">
      <c r="A47" s="170"/>
      <c r="B47" s="171" t="s">
        <v>235</v>
      </c>
      <c r="C47" s="478">
        <v>29.240629896744718</v>
      </c>
      <c r="D47" s="478">
        <v>32.346243151039367</v>
      </c>
      <c r="E47" s="478">
        <v>23.671844227134095</v>
      </c>
      <c r="F47" s="478">
        <v>27.850324801475224</v>
      </c>
      <c r="G47" s="478">
        <v>23.030758502262266</v>
      </c>
      <c r="H47" s="478">
        <v>25.334218979261127</v>
      </c>
      <c r="I47" s="478">
        <v>20.67395008200732</v>
      </c>
      <c r="J47" s="478">
        <v>28.703092992806795</v>
      </c>
      <c r="K47" s="478">
        <v>34.314956336222799</v>
      </c>
      <c r="L47" s="478">
        <v>42.444671539487196</v>
      </c>
      <c r="M47" s="478">
        <v>30.152902420977558</v>
      </c>
      <c r="N47" s="478">
        <v>24.678488052173474</v>
      </c>
      <c r="O47" s="478">
        <v>38.050302791206576</v>
      </c>
      <c r="P47" s="478">
        <v>37.56141487725197</v>
      </c>
      <c r="Q47" s="478">
        <v>35.21105144790409</v>
      </c>
      <c r="R47" s="478">
        <v>29.505531747716621</v>
      </c>
      <c r="S47" s="478">
        <v>31.9002794274918</v>
      </c>
      <c r="T47" s="478">
        <v>35.019619607259969</v>
      </c>
      <c r="U47" s="478">
        <v>42.638405631106657</v>
      </c>
      <c r="V47" s="478">
        <v>35.116021611490922</v>
      </c>
      <c r="W47" s="478">
        <v>32.587315720548503</v>
      </c>
    </row>
    <row r="48" spans="1:23" s="242" customFormat="1" ht="12.75">
      <c r="A48" s="42"/>
      <c r="B48" s="173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39"/>
      <c r="V48" s="139"/>
      <c r="W48" s="139" t="s">
        <v>0</v>
      </c>
    </row>
    <row r="49" spans="1:23" s="242" customFormat="1" ht="12.75">
      <c r="B49" s="77" t="s">
        <v>269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42" customFormat="1" ht="16.5" customHeight="1">
      <c r="A50" s="536" t="s">
        <v>254</v>
      </c>
      <c r="B50" s="537"/>
      <c r="C50" s="398" t="s">
        <v>223</v>
      </c>
      <c r="D50" s="398" t="s">
        <v>224</v>
      </c>
      <c r="E50" s="398" t="s">
        <v>325</v>
      </c>
      <c r="F50" s="398" t="s">
        <v>295</v>
      </c>
      <c r="G50" s="398" t="s">
        <v>296</v>
      </c>
      <c r="H50" s="398" t="s">
        <v>297</v>
      </c>
      <c r="I50" s="398" t="s">
        <v>298</v>
      </c>
      <c r="J50" s="398" t="s">
        <v>299</v>
      </c>
      <c r="K50" s="398" t="s">
        <v>300</v>
      </c>
      <c r="L50" s="398" t="s">
        <v>250</v>
      </c>
      <c r="M50" s="398" t="s">
        <v>251</v>
      </c>
      <c r="N50" s="398" t="s">
        <v>252</v>
      </c>
      <c r="O50" s="398" t="s">
        <v>109</v>
      </c>
      <c r="P50" s="398" t="s">
        <v>110</v>
      </c>
      <c r="Q50" s="398" t="s">
        <v>111</v>
      </c>
      <c r="R50" s="398" t="s">
        <v>112</v>
      </c>
      <c r="S50" s="398" t="s">
        <v>113</v>
      </c>
      <c r="T50" s="398" t="s">
        <v>12</v>
      </c>
      <c r="U50" s="398" t="s">
        <v>13</v>
      </c>
      <c r="V50" s="398" t="s">
        <v>167</v>
      </c>
      <c r="W50" s="398" t="s">
        <v>384</v>
      </c>
    </row>
    <row r="51" spans="1:23" s="242" customFormat="1" ht="9.9499999999999993" customHeight="1">
      <c r="A51" s="176"/>
      <c r="B51" s="173" t="s">
        <v>293</v>
      </c>
      <c r="C51" s="317">
        <v>50.186694869496648</v>
      </c>
      <c r="D51" s="317">
        <v>47.862539976860418</v>
      </c>
      <c r="E51" s="317">
        <v>51.069839343777431</v>
      </c>
      <c r="F51" s="317">
        <v>46.726445253836303</v>
      </c>
      <c r="G51" s="317">
        <v>42.334539732010022</v>
      </c>
      <c r="H51" s="317">
        <v>45.507510153396929</v>
      </c>
      <c r="I51" s="317">
        <v>43.759208610832424</v>
      </c>
      <c r="J51" s="317">
        <v>41.547667391897775</v>
      </c>
      <c r="K51" s="317">
        <v>39.860068170371804</v>
      </c>
      <c r="L51" s="317">
        <v>43.466887392372726</v>
      </c>
      <c r="M51" s="317">
        <v>41.243882965170613</v>
      </c>
      <c r="N51" s="317">
        <v>38.84668245858871</v>
      </c>
      <c r="O51" s="317">
        <v>40.299867302729098</v>
      </c>
      <c r="P51" s="317">
        <v>41.262838887615047</v>
      </c>
      <c r="Q51" s="317">
        <v>39.237591031204325</v>
      </c>
      <c r="R51" s="317">
        <v>40.782391228148938</v>
      </c>
      <c r="S51" s="317">
        <v>40.416868228934199</v>
      </c>
      <c r="T51" s="317">
        <v>41.297665967636547</v>
      </c>
      <c r="U51" s="317">
        <v>42.508031649601683</v>
      </c>
      <c r="V51" s="317">
        <v>39.183982540444077</v>
      </c>
      <c r="W51" s="317">
        <v>40.357826356200299</v>
      </c>
    </row>
    <row r="52" spans="1:23" s="242" customFormat="1" ht="9.9499999999999993" customHeight="1">
      <c r="A52" s="176"/>
      <c r="B52" s="173" t="s">
        <v>71</v>
      </c>
      <c r="C52" s="317">
        <v>25.919649652585342</v>
      </c>
      <c r="D52" s="317">
        <v>25.305543171147612</v>
      </c>
      <c r="E52" s="317">
        <v>25.410442153029351</v>
      </c>
      <c r="F52" s="317">
        <v>28.577199494503056</v>
      </c>
      <c r="G52" s="317">
        <v>29.321491997328671</v>
      </c>
      <c r="H52" s="317">
        <v>26.710350934403287</v>
      </c>
      <c r="I52" s="317">
        <v>24.511754284384043</v>
      </c>
      <c r="J52" s="317">
        <v>23.910681980032447</v>
      </c>
      <c r="K52" s="317">
        <v>24.142589237635569</v>
      </c>
      <c r="L52" s="317">
        <v>25.907557674236774</v>
      </c>
      <c r="M52" s="317">
        <v>28.075189560356147</v>
      </c>
      <c r="N52" s="317">
        <v>18.516938510804561</v>
      </c>
      <c r="O52" s="317">
        <v>17.071569134685092</v>
      </c>
      <c r="P52" s="317">
        <v>21.939599368495159</v>
      </c>
      <c r="Q52" s="317">
        <v>21.636980994192552</v>
      </c>
      <c r="R52" s="317">
        <v>20.365006993372926</v>
      </c>
      <c r="S52" s="317">
        <v>25.241861319144174</v>
      </c>
      <c r="T52" s="317">
        <v>26.576407813538431</v>
      </c>
      <c r="U52" s="317">
        <v>26.205909482836155</v>
      </c>
      <c r="V52" s="317">
        <v>24.818321449823223</v>
      </c>
      <c r="W52" s="317">
        <v>24.27416816136542</v>
      </c>
    </row>
    <row r="53" spans="1:23" s="242" customFormat="1" ht="9.9499999999999993" customHeight="1">
      <c r="A53" s="176"/>
      <c r="B53" s="173" t="s">
        <v>72</v>
      </c>
      <c r="C53" s="317">
        <v>31.714606231034537</v>
      </c>
      <c r="D53" s="317">
        <v>24.162975816737948</v>
      </c>
      <c r="E53" s="317">
        <v>35.153787483867553</v>
      </c>
      <c r="F53" s="317">
        <v>35.058959675168133</v>
      </c>
      <c r="G53" s="317">
        <v>31.543888553726902</v>
      </c>
      <c r="H53" s="317">
        <v>38.928885872567093</v>
      </c>
      <c r="I53" s="317">
        <v>36.267111032618409</v>
      </c>
      <c r="J53" s="317">
        <v>37.640860284798563</v>
      </c>
      <c r="K53" s="317">
        <v>35.323260964788425</v>
      </c>
      <c r="L53" s="317">
        <v>46.463916409334217</v>
      </c>
      <c r="M53" s="317">
        <v>48.917647680372454</v>
      </c>
      <c r="N53" s="317">
        <v>48.042852956401404</v>
      </c>
      <c r="O53" s="317">
        <v>50.604056884682699</v>
      </c>
      <c r="P53" s="317">
        <v>52.524126903744772</v>
      </c>
      <c r="Q53" s="317">
        <v>88.541515010693061</v>
      </c>
      <c r="R53" s="317">
        <v>105.8817492779193</v>
      </c>
      <c r="S53" s="317">
        <v>85.525201643769137</v>
      </c>
      <c r="T53" s="317">
        <v>86.114302966766758</v>
      </c>
      <c r="U53" s="317">
        <v>91.409184797501212</v>
      </c>
      <c r="V53" s="317">
        <v>89.469067083613936</v>
      </c>
      <c r="W53" s="317">
        <v>107.08179502590296</v>
      </c>
    </row>
    <row r="54" spans="1:23" s="242" customFormat="1" ht="9.9499999999999993" customHeight="1">
      <c r="A54" s="176"/>
      <c r="B54" s="173" t="s">
        <v>105</v>
      </c>
      <c r="C54" s="317">
        <v>9.7616091776321934</v>
      </c>
      <c r="D54" s="317">
        <v>14.014783558176498</v>
      </c>
      <c r="E54" s="317">
        <v>14.299848297782477</v>
      </c>
      <c r="F54" s="317">
        <v>12.391757327157938</v>
      </c>
      <c r="G54" s="317">
        <v>12.804456451686933</v>
      </c>
      <c r="H54" s="317">
        <v>13.753518305324487</v>
      </c>
      <c r="I54" s="317">
        <v>14.763038817034069</v>
      </c>
      <c r="J54" s="317">
        <v>16.483747252313854</v>
      </c>
      <c r="K54" s="317">
        <v>25.10040912884249</v>
      </c>
      <c r="L54" s="317">
        <v>27.188628402092956</v>
      </c>
      <c r="M54" s="317">
        <v>27.362964807603696</v>
      </c>
      <c r="N54" s="317">
        <v>30.72475443071751</v>
      </c>
      <c r="O54" s="317">
        <v>28.503299351947859</v>
      </c>
      <c r="P54" s="317">
        <v>33.499543797221044</v>
      </c>
      <c r="Q54" s="317">
        <v>45.338964570792321</v>
      </c>
      <c r="R54" s="317">
        <v>41.461220417035662</v>
      </c>
      <c r="S54" s="317">
        <v>39.170468166586858</v>
      </c>
      <c r="T54" s="317">
        <v>43.361480686322984</v>
      </c>
      <c r="U54" s="317">
        <v>41.765075816414154</v>
      </c>
      <c r="V54" s="317">
        <v>40.697706880411623</v>
      </c>
      <c r="W54" s="317">
        <v>34.561656992235974</v>
      </c>
    </row>
    <row r="55" spans="1:23" s="242" customFormat="1" ht="9.9499999999999993" customHeight="1">
      <c r="A55" s="176"/>
      <c r="B55" s="173" t="s">
        <v>73</v>
      </c>
      <c r="C55" s="317">
        <v>37.219538503971052</v>
      </c>
      <c r="D55" s="317">
        <v>32.389517035190337</v>
      </c>
      <c r="E55" s="317">
        <v>29.996270354654701</v>
      </c>
      <c r="F55" s="317">
        <v>29.873297343283582</v>
      </c>
      <c r="G55" s="317">
        <v>29.174240575873373</v>
      </c>
      <c r="H55" s="317">
        <v>30.429862225324417</v>
      </c>
      <c r="I55" s="317">
        <v>31.81586547286032</v>
      </c>
      <c r="J55" s="317">
        <v>31.717281804656913</v>
      </c>
      <c r="K55" s="317">
        <v>32.621330081526814</v>
      </c>
      <c r="L55" s="317">
        <v>37.047370206300187</v>
      </c>
      <c r="M55" s="317">
        <v>38.603204331755705</v>
      </c>
      <c r="N55" s="317">
        <v>37.386087263436835</v>
      </c>
      <c r="O55" s="317">
        <v>36.772191232289039</v>
      </c>
      <c r="P55" s="317">
        <v>37.213760840232055</v>
      </c>
      <c r="Q55" s="317">
        <v>36.797484222338035</v>
      </c>
      <c r="R55" s="317">
        <v>39.974430950872822</v>
      </c>
      <c r="S55" s="317">
        <v>38.664779022835191</v>
      </c>
      <c r="T55" s="317">
        <v>39.76153417834287</v>
      </c>
      <c r="U55" s="317">
        <v>36.904423203208211</v>
      </c>
      <c r="V55" s="317">
        <v>38.146179980123478</v>
      </c>
      <c r="W55" s="317">
        <v>32.383163632327872</v>
      </c>
    </row>
    <row r="56" spans="1:23" s="242" customFormat="1" ht="9.9499999999999993" customHeight="1">
      <c r="A56" s="176"/>
      <c r="B56" s="173" t="s">
        <v>159</v>
      </c>
      <c r="C56" s="317">
        <v>10.496387523299234</v>
      </c>
      <c r="D56" s="317">
        <v>10.761931108041807</v>
      </c>
      <c r="E56" s="317">
        <v>11.070680585125404</v>
      </c>
      <c r="F56" s="317">
        <v>9.5482899111403565</v>
      </c>
      <c r="G56" s="317">
        <v>9.7518632167655976</v>
      </c>
      <c r="H56" s="317">
        <v>7.7159568574720669</v>
      </c>
      <c r="I56" s="317">
        <v>19.84351592946981</v>
      </c>
      <c r="J56" s="317">
        <v>10.141881710786263</v>
      </c>
      <c r="K56" s="317">
        <v>17.239532310757966</v>
      </c>
      <c r="L56" s="317">
        <v>20.007554478841573</v>
      </c>
      <c r="M56" s="317">
        <v>29.954621908538755</v>
      </c>
      <c r="N56" s="317">
        <v>9.8153340113805516</v>
      </c>
      <c r="O56" s="317">
        <v>31.583612727303283</v>
      </c>
      <c r="P56" s="317">
        <v>10.123957843759342</v>
      </c>
      <c r="Q56" s="317">
        <v>9.4087231953655053</v>
      </c>
      <c r="R56" s="317">
        <v>8.2974463280803779</v>
      </c>
      <c r="S56" s="317">
        <v>19.99954498995822</v>
      </c>
      <c r="T56" s="317">
        <v>15.247490395361673</v>
      </c>
      <c r="U56" s="317">
        <v>3.8097640785068996</v>
      </c>
      <c r="V56" s="317">
        <v>8.9982376121896106</v>
      </c>
      <c r="W56" s="317">
        <v>6.3891011163887228</v>
      </c>
    </row>
    <row r="57" spans="1:23" s="242" customFormat="1" ht="9.9499999999999993" customHeight="1">
      <c r="A57" s="176"/>
      <c r="B57" s="173" t="s">
        <v>131</v>
      </c>
      <c r="C57" s="317">
        <v>28.809939860143778</v>
      </c>
      <c r="D57" s="317">
        <v>28.271394731388188</v>
      </c>
      <c r="E57" s="317">
        <v>28.681351310815284</v>
      </c>
      <c r="F57" s="317">
        <v>27.204877867580624</v>
      </c>
      <c r="G57" s="317">
        <v>24.771899821714996</v>
      </c>
      <c r="H57" s="317">
        <v>22.872923219224699</v>
      </c>
      <c r="I57" s="317">
        <v>23.578228360637237</v>
      </c>
      <c r="J57" s="317">
        <v>24.35666856179412</v>
      </c>
      <c r="K57" s="317">
        <v>25.058790870373336</v>
      </c>
      <c r="L57" s="317">
        <v>26.037271389115638</v>
      </c>
      <c r="M57" s="317">
        <v>24.838009317464216</v>
      </c>
      <c r="N57" s="317">
        <v>25.562302307291183</v>
      </c>
      <c r="O57" s="317">
        <v>26.422721107021236</v>
      </c>
      <c r="P57" s="317">
        <v>27.354163091571792</v>
      </c>
      <c r="Q57" s="317">
        <v>26.634039277299806</v>
      </c>
      <c r="R57" s="317">
        <v>28.117961360468584</v>
      </c>
      <c r="S57" s="317">
        <v>0</v>
      </c>
      <c r="T57" s="317">
        <v>28.373502231707093</v>
      </c>
      <c r="U57" s="317">
        <v>32.715513570371328</v>
      </c>
      <c r="V57" s="317">
        <v>28.653662617823642</v>
      </c>
      <c r="W57" s="317">
        <v>28.732532985119608</v>
      </c>
    </row>
    <row r="58" spans="1:23" s="242" customFormat="1" ht="9.9499999999999993" customHeight="1">
      <c r="A58" s="176"/>
      <c r="B58" s="173" t="s">
        <v>132</v>
      </c>
      <c r="C58" s="317">
        <v>7.805095101322884</v>
      </c>
      <c r="D58" s="317">
        <v>10.569202007023758</v>
      </c>
      <c r="E58" s="317">
        <v>11.142269124869815</v>
      </c>
      <c r="F58" s="317">
        <v>13.198149386236048</v>
      </c>
      <c r="G58" s="317">
        <v>19.859276050353579</v>
      </c>
      <c r="H58" s="317">
        <v>17.264891864023603</v>
      </c>
      <c r="I58" s="317">
        <v>18.186383789520065</v>
      </c>
      <c r="J58" s="317">
        <v>15.215145396911835</v>
      </c>
      <c r="K58" s="317">
        <v>19.009807727186281</v>
      </c>
      <c r="L58" s="317">
        <v>20.600605686206354</v>
      </c>
      <c r="M58" s="317">
        <v>24.03751077788138</v>
      </c>
      <c r="N58" s="317">
        <v>21.317030747294506</v>
      </c>
      <c r="O58" s="317">
        <v>20.695573578538394</v>
      </c>
      <c r="P58" s="317">
        <v>21.67042635229906</v>
      </c>
      <c r="Q58" s="317">
        <v>22.366188852690328</v>
      </c>
      <c r="R58" s="317">
        <v>23.511112138279632</v>
      </c>
      <c r="S58" s="317">
        <v>21.169530385097566</v>
      </c>
      <c r="T58" s="317">
        <v>22.782555443916021</v>
      </c>
      <c r="U58" s="317">
        <v>21.323538681920166</v>
      </c>
      <c r="V58" s="317">
        <v>19.842970380627129</v>
      </c>
      <c r="W58" s="317">
        <v>19.328896767985654</v>
      </c>
    </row>
    <row r="59" spans="1:23" s="242" customFormat="1" ht="9.9499999999999993" customHeight="1">
      <c r="A59" s="176"/>
      <c r="B59" s="173" t="s">
        <v>70</v>
      </c>
      <c r="C59" s="317">
        <v>9.5613520708334008</v>
      </c>
      <c r="D59" s="317">
        <v>10.418407383297563</v>
      </c>
      <c r="E59" s="317">
        <v>10.93855512763135</v>
      </c>
      <c r="F59" s="317">
        <v>10.541797742822673</v>
      </c>
      <c r="G59" s="317">
        <v>13.113794948546779</v>
      </c>
      <c r="H59" s="317">
        <v>11.508143420326391</v>
      </c>
      <c r="I59" s="317">
        <v>12.896959055205315</v>
      </c>
      <c r="J59" s="317">
        <v>19.050118106622026</v>
      </c>
      <c r="K59" s="317">
        <v>20.298031504496304</v>
      </c>
      <c r="L59" s="317">
        <v>21.057096740678393</v>
      </c>
      <c r="M59" s="317">
        <v>18.85334351407008</v>
      </c>
      <c r="N59" s="317">
        <v>16.473536899492412</v>
      </c>
      <c r="O59" s="317">
        <v>18.16628558181581</v>
      </c>
      <c r="P59" s="317">
        <v>19.829923713157477</v>
      </c>
      <c r="Q59" s="317">
        <v>19.002906424659866</v>
      </c>
      <c r="R59" s="317">
        <v>17.100333138896843</v>
      </c>
      <c r="S59" s="317">
        <v>15.72570618716815</v>
      </c>
      <c r="T59" s="317">
        <v>15.990671464671502</v>
      </c>
      <c r="U59" s="317">
        <v>20.337637381863765</v>
      </c>
      <c r="V59" s="317">
        <v>21.610743621697598</v>
      </c>
      <c r="W59" s="317">
        <v>21.508015466245116</v>
      </c>
    </row>
    <row r="60" spans="1:23" s="242" customFormat="1" ht="9.9499999999999993" customHeight="1">
      <c r="A60" s="176"/>
      <c r="B60" s="173" t="s">
        <v>133</v>
      </c>
      <c r="C60" s="317">
        <v>3.2001774716023088</v>
      </c>
      <c r="D60" s="317">
        <v>2.3688694590769992</v>
      </c>
      <c r="E60" s="317">
        <v>1.222221457380559</v>
      </c>
      <c r="F60" s="317">
        <v>0.82332312993638834</v>
      </c>
      <c r="G60" s="317">
        <v>0.58101023625369741</v>
      </c>
      <c r="H60" s="317">
        <v>0.49386813177933042</v>
      </c>
      <c r="I60" s="317">
        <v>1.0398580562060271</v>
      </c>
      <c r="J60" s="317">
        <v>0.89562718487543735</v>
      </c>
      <c r="K60" s="317">
        <v>1.0608576686839772</v>
      </c>
      <c r="L60" s="317">
        <v>3.0628626403093673</v>
      </c>
      <c r="M60" s="317">
        <v>1.7716065287348293</v>
      </c>
      <c r="N60" s="317">
        <v>1.3663863119653352</v>
      </c>
      <c r="O60" s="317">
        <v>1.4202088217310507</v>
      </c>
      <c r="P60" s="317">
        <v>1.8135428805994773</v>
      </c>
      <c r="Q60" s="317">
        <v>1.0185723711628838</v>
      </c>
      <c r="R60" s="317">
        <v>1.4841130316789197</v>
      </c>
      <c r="S60" s="317">
        <v>1.8242627426578322</v>
      </c>
      <c r="T60" s="317">
        <v>3.4779162085505715</v>
      </c>
      <c r="U60" s="317">
        <v>1.273777392206664</v>
      </c>
      <c r="V60" s="317">
        <v>1.1664844619862402</v>
      </c>
      <c r="W60" s="317">
        <v>0.96463040252379062</v>
      </c>
    </row>
    <row r="61" spans="1:23" s="242" customFormat="1" ht="9.9499999999999993" customHeight="1">
      <c r="A61" s="176"/>
      <c r="B61" s="173" t="s">
        <v>134</v>
      </c>
      <c r="C61" s="317">
        <v>10.544463744288027</v>
      </c>
      <c r="D61" s="317">
        <v>9.2735011021139577</v>
      </c>
      <c r="E61" s="317">
        <v>9.5000524319701611</v>
      </c>
      <c r="F61" s="317">
        <v>10.062032315252887</v>
      </c>
      <c r="G61" s="317">
        <v>11.433337510469034</v>
      </c>
      <c r="H61" s="317">
        <v>11.087970442803631</v>
      </c>
      <c r="I61" s="317">
        <v>12.344986085967317</v>
      </c>
      <c r="J61" s="317">
        <v>12.396619027348008</v>
      </c>
      <c r="K61" s="317">
        <v>14.783196365140903</v>
      </c>
      <c r="L61" s="317">
        <v>15.6940986444137</v>
      </c>
      <c r="M61" s="317">
        <v>16.726278766700862</v>
      </c>
      <c r="N61" s="317">
        <v>18.460928028210432</v>
      </c>
      <c r="O61" s="317">
        <v>21.59937124728572</v>
      </c>
      <c r="P61" s="317">
        <v>28.541367639014133</v>
      </c>
      <c r="Q61" s="317">
        <v>38.100093745764369</v>
      </c>
      <c r="R61" s="317">
        <v>32.748703375959053</v>
      </c>
      <c r="S61" s="317">
        <v>34.748880800463553</v>
      </c>
      <c r="T61" s="317">
        <v>38.950665707104292</v>
      </c>
      <c r="U61" s="317">
        <v>37.499774406659817</v>
      </c>
      <c r="V61" s="317">
        <v>34.978774999538786</v>
      </c>
      <c r="W61" s="317">
        <v>40.213887038701557</v>
      </c>
    </row>
    <row r="62" spans="1:23" s="242" customFormat="1" ht="9.9499999999999993" customHeight="1">
      <c r="A62" s="176"/>
      <c r="B62" s="173" t="s">
        <v>142</v>
      </c>
      <c r="C62" s="317">
        <v>5.1339560717430279</v>
      </c>
      <c r="D62" s="317">
        <v>6.2651772487177846</v>
      </c>
      <c r="E62" s="317">
        <v>8.8747859197259107</v>
      </c>
      <c r="F62" s="317">
        <v>9.9075977469832672</v>
      </c>
      <c r="G62" s="317">
        <v>13.111620356536651</v>
      </c>
      <c r="H62" s="317">
        <v>13.298678619445289</v>
      </c>
      <c r="I62" s="317">
        <v>13.85542599366449</v>
      </c>
      <c r="J62" s="317">
        <v>16.217267157391625</v>
      </c>
      <c r="K62" s="317">
        <v>15.452377635726505</v>
      </c>
      <c r="L62" s="317">
        <v>18.136866631630369</v>
      </c>
      <c r="M62" s="317">
        <v>18.232173437091173</v>
      </c>
      <c r="N62" s="317">
        <v>19.189833257198966</v>
      </c>
      <c r="O62" s="317">
        <v>21.019967094434065</v>
      </c>
      <c r="P62" s="317">
        <v>22.633771421487726</v>
      </c>
      <c r="Q62" s="317">
        <v>24.203866769644247</v>
      </c>
      <c r="R62" s="317">
        <v>22.799551261948952</v>
      </c>
      <c r="S62" s="317">
        <v>23.477027856972626</v>
      </c>
      <c r="T62" s="317">
        <v>21.869006001592879</v>
      </c>
      <c r="U62" s="317">
        <v>20.109757753891788</v>
      </c>
      <c r="V62" s="317">
        <v>19.687045322710475</v>
      </c>
      <c r="W62" s="317">
        <v>17.586896220298147</v>
      </c>
    </row>
    <row r="63" spans="1:23" s="242" customFormat="1" ht="9.9499999999999993" customHeight="1">
      <c r="A63" s="176"/>
      <c r="B63" s="173" t="s">
        <v>156</v>
      </c>
      <c r="C63" s="317">
        <v>11.58278541954118</v>
      </c>
      <c r="D63" s="317">
        <v>12.276944990390813</v>
      </c>
      <c r="E63" s="317">
        <v>18.281171763238373</v>
      </c>
      <c r="F63" s="317">
        <v>16.73727915559186</v>
      </c>
      <c r="G63" s="317">
        <v>14.446949577197701</v>
      </c>
      <c r="H63" s="317">
        <v>15.310594176039</v>
      </c>
      <c r="I63" s="317">
        <v>14.368334385228401</v>
      </c>
      <c r="J63" s="317">
        <v>15.604993792963162</v>
      </c>
      <c r="K63" s="317">
        <v>16.540493620332345</v>
      </c>
      <c r="L63" s="317">
        <v>19.945281957511451</v>
      </c>
      <c r="M63" s="317">
        <v>20.726402871667084</v>
      </c>
      <c r="N63" s="317">
        <v>19.808609145015001</v>
      </c>
      <c r="O63" s="317">
        <v>17.059381393478215</v>
      </c>
      <c r="P63" s="317">
        <v>23.173909131519494</v>
      </c>
      <c r="Q63" s="317">
        <v>18.160536345118338</v>
      </c>
      <c r="R63" s="317">
        <v>21.211604781649559</v>
      </c>
      <c r="S63" s="317">
        <v>27.54545213963279</v>
      </c>
      <c r="T63" s="317">
        <v>26.62588754094568</v>
      </c>
      <c r="U63" s="317">
        <v>22.378350109048672</v>
      </c>
      <c r="V63" s="317">
        <v>23.746559636580919</v>
      </c>
      <c r="W63" s="317">
        <v>26.819171936449539</v>
      </c>
    </row>
    <row r="64" spans="1:23" s="242" customFormat="1" ht="9.9499999999999993" customHeight="1">
      <c r="A64" s="176"/>
      <c r="B64" s="173" t="s">
        <v>189</v>
      </c>
      <c r="C64" s="317">
        <v>7.4997368545356213</v>
      </c>
      <c r="D64" s="317">
        <v>5.7843163915467128</v>
      </c>
      <c r="E64" s="317">
        <v>6.4690115243309538</v>
      </c>
      <c r="F64" s="317">
        <v>7.8393472597095375</v>
      </c>
      <c r="G64" s="317">
        <v>7.5378364149082628</v>
      </c>
      <c r="H64" s="317">
        <v>7.1170827609489296</v>
      </c>
      <c r="I64" s="317">
        <v>7.6288378841308031</v>
      </c>
      <c r="J64" s="317">
        <v>10.348838955869692</v>
      </c>
      <c r="K64" s="317">
        <v>11.483822574050038</v>
      </c>
      <c r="L64" s="317">
        <v>14.283016536616618</v>
      </c>
      <c r="M64" s="317">
        <v>14.379674500980691</v>
      </c>
      <c r="N64" s="317">
        <v>26.254668885242289</v>
      </c>
      <c r="O64" s="317">
        <v>18.912173193178965</v>
      </c>
      <c r="P64" s="317">
        <v>16.015468515162681</v>
      </c>
      <c r="Q64" s="317">
        <v>16.745273919197388</v>
      </c>
      <c r="R64" s="317">
        <v>23.753711229426102</v>
      </c>
      <c r="S64" s="317">
        <v>22.010531955638182</v>
      </c>
      <c r="T64" s="317">
        <v>20.411352043390998</v>
      </c>
      <c r="U64" s="317">
        <v>24.523778760139432</v>
      </c>
      <c r="V64" s="317">
        <v>21.363980130793763</v>
      </c>
      <c r="W64" s="317">
        <v>28.815222480635708</v>
      </c>
    </row>
    <row r="65" spans="1:23" s="242" customFormat="1" ht="9.9499999999999993" customHeight="1">
      <c r="A65" s="176"/>
      <c r="B65" s="173" t="s">
        <v>157</v>
      </c>
      <c r="C65" s="317">
        <v>8.1556129388507532</v>
      </c>
      <c r="D65" s="317">
        <v>8.7248543216560162</v>
      </c>
      <c r="E65" s="317">
        <v>10.754491043569663</v>
      </c>
      <c r="F65" s="317">
        <v>11.090365187545871</v>
      </c>
      <c r="G65" s="317">
        <v>11.358074140503222</v>
      </c>
      <c r="H65" s="317">
        <v>11.257906486065401</v>
      </c>
      <c r="I65" s="317">
        <v>11.62000504609734</v>
      </c>
      <c r="J65" s="317">
        <v>12.027012944904493</v>
      </c>
      <c r="K65" s="317">
        <v>11.713229582978917</v>
      </c>
      <c r="L65" s="317">
        <v>11.70279616040235</v>
      </c>
      <c r="M65" s="317">
        <v>11.652740540146008</v>
      </c>
      <c r="N65" s="317">
        <v>11.695553102970857</v>
      </c>
      <c r="O65" s="317">
        <v>11.919692285077165</v>
      </c>
      <c r="P65" s="317">
        <v>11.965275787777598</v>
      </c>
      <c r="Q65" s="317">
        <v>12.999630361088169</v>
      </c>
      <c r="R65" s="317">
        <v>13.065578589968327</v>
      </c>
      <c r="S65" s="317">
        <v>11.697053853538273</v>
      </c>
      <c r="T65" s="317">
        <v>13.088976353017435</v>
      </c>
      <c r="U65" s="317">
        <v>12.747845552489183</v>
      </c>
      <c r="V65" s="317">
        <v>11.961494302808283</v>
      </c>
      <c r="W65" s="317">
        <v>9.5232546747134741</v>
      </c>
    </row>
    <row r="66" spans="1:23" s="242" customFormat="1" ht="9.9499999999999993" customHeight="1">
      <c r="A66" s="176"/>
      <c r="B66" s="173" t="s">
        <v>53</v>
      </c>
      <c r="C66" s="317">
        <v>12.190169715146544</v>
      </c>
      <c r="D66" s="317">
        <v>12.078187404408057</v>
      </c>
      <c r="E66" s="317">
        <v>11.706321617804793</v>
      </c>
      <c r="F66" s="317">
        <v>10.587121252167858</v>
      </c>
      <c r="G66" s="317">
        <v>11.791981969306137</v>
      </c>
      <c r="H66" s="317">
        <v>11.776824879977779</v>
      </c>
      <c r="I66" s="317">
        <v>12.285582647235538</v>
      </c>
      <c r="J66" s="317">
        <v>12.152954223476492</v>
      </c>
      <c r="K66" s="317">
        <v>15.023319952752507</v>
      </c>
      <c r="L66" s="317">
        <v>12.892048594738839</v>
      </c>
      <c r="M66" s="317">
        <v>13.269331122510003</v>
      </c>
      <c r="N66" s="317">
        <v>12.916041944654365</v>
      </c>
      <c r="O66" s="317">
        <v>13.038768774621799</v>
      </c>
      <c r="P66" s="317">
        <v>16.518569595091993</v>
      </c>
      <c r="Q66" s="317">
        <v>18.971726154245761</v>
      </c>
      <c r="R66" s="317">
        <v>21.078251312052238</v>
      </c>
      <c r="S66" s="317">
        <v>22.550289367777584</v>
      </c>
      <c r="T66" s="317">
        <v>20.369237591291142</v>
      </c>
      <c r="U66" s="317">
        <v>20.622925898803157</v>
      </c>
      <c r="V66" s="317">
        <v>28.125288118475492</v>
      </c>
      <c r="W66" s="317">
        <v>21.381303023473702</v>
      </c>
    </row>
    <row r="67" spans="1:23" s="242" customFormat="1" ht="9.9499999999999993" customHeight="1">
      <c r="A67" s="176"/>
      <c r="B67" s="173" t="s">
        <v>51</v>
      </c>
      <c r="C67" s="317">
        <v>5.0553521423689451</v>
      </c>
      <c r="D67" s="317">
        <v>4.4190202959744118</v>
      </c>
      <c r="E67" s="317">
        <v>4.3478248856552053</v>
      </c>
      <c r="F67" s="317">
        <v>5.0540148366246989</v>
      </c>
      <c r="G67" s="317">
        <v>4.3995957197710371</v>
      </c>
      <c r="H67" s="317">
        <v>5.8824210754535793</v>
      </c>
      <c r="I67" s="317">
        <v>5.4019974913030868</v>
      </c>
      <c r="J67" s="317">
        <v>5.0644217106763589</v>
      </c>
      <c r="K67" s="317">
        <v>5.0672645367238767</v>
      </c>
      <c r="L67" s="317">
        <v>5.3189569724525576</v>
      </c>
      <c r="M67" s="317">
        <v>5.0254492009263227</v>
      </c>
      <c r="N67" s="317">
        <v>5.5376989796442864</v>
      </c>
      <c r="O67" s="317">
        <v>6.6832499391183537</v>
      </c>
      <c r="P67" s="317">
        <v>5.8734580430335477</v>
      </c>
      <c r="Q67" s="317">
        <v>6.0878096502347319</v>
      </c>
      <c r="R67" s="317">
        <v>5.8464778295539785</v>
      </c>
      <c r="S67" s="317">
        <v>7.5808554421660146</v>
      </c>
      <c r="T67" s="317">
        <v>6.1479057032342919</v>
      </c>
      <c r="U67" s="317">
        <v>5.9613109000601723</v>
      </c>
      <c r="V67" s="317">
        <v>6.7215874389080721</v>
      </c>
      <c r="W67" s="317">
        <v>7.1342177521956307</v>
      </c>
    </row>
    <row r="68" spans="1:23" s="242" customFormat="1" ht="9.9499999999999993" customHeight="1">
      <c r="A68" s="176"/>
      <c r="B68" s="173" t="s">
        <v>52</v>
      </c>
      <c r="C68" s="317">
        <v>2.8718363017773525</v>
      </c>
      <c r="D68" s="317">
        <v>2.7985474736601614</v>
      </c>
      <c r="E68" s="317">
        <v>7.0737291138296614</v>
      </c>
      <c r="F68" s="317">
        <v>10.998382051519147</v>
      </c>
      <c r="G68" s="317">
        <v>7.578607707525868</v>
      </c>
      <c r="H68" s="317">
        <v>6.0298356189408828</v>
      </c>
      <c r="I68" s="317">
        <v>6.727950613172057</v>
      </c>
      <c r="J68" s="317">
        <v>6.0591131485731804</v>
      </c>
      <c r="K68" s="317">
        <v>6.2976094720720761</v>
      </c>
      <c r="L68" s="317">
        <v>5.0715235696853478</v>
      </c>
      <c r="M68" s="317">
        <v>4.5875458640077458</v>
      </c>
      <c r="N68" s="317">
        <v>4.8855599543405779</v>
      </c>
      <c r="O68" s="317">
        <v>7.2515223820398838</v>
      </c>
      <c r="P68" s="317">
        <v>7.5980066269682469</v>
      </c>
      <c r="Q68" s="317">
        <v>6.0176009086470472</v>
      </c>
      <c r="R68" s="317">
        <v>4.4936447791826817</v>
      </c>
      <c r="S68" s="317">
        <v>7.8499654748320253</v>
      </c>
      <c r="T68" s="317">
        <v>7.1865124770988942</v>
      </c>
      <c r="U68" s="317">
        <v>7.8756075166695716</v>
      </c>
      <c r="V68" s="317">
        <v>9.0643532135307652</v>
      </c>
      <c r="W68" s="317">
        <v>3.3026379862540223</v>
      </c>
    </row>
    <row r="69" spans="1:23" s="242" customFormat="1" ht="9.9499999999999993" customHeight="1">
      <c r="A69" s="176"/>
      <c r="B69" s="173" t="s">
        <v>190</v>
      </c>
      <c r="C69" s="317">
        <v>0</v>
      </c>
      <c r="D69" s="317">
        <v>0</v>
      </c>
      <c r="E69" s="317">
        <v>0</v>
      </c>
      <c r="F69" s="317">
        <v>0</v>
      </c>
      <c r="G69" s="317">
        <v>0</v>
      </c>
      <c r="H69" s="317">
        <v>0</v>
      </c>
      <c r="I69" s="317">
        <v>0</v>
      </c>
      <c r="J69" s="317">
        <v>0</v>
      </c>
      <c r="K69" s="317">
        <v>0</v>
      </c>
      <c r="L69" s="317">
        <v>0</v>
      </c>
      <c r="M69" s="317">
        <v>0</v>
      </c>
      <c r="N69" s="317">
        <v>0</v>
      </c>
      <c r="O69" s="317">
        <v>0</v>
      </c>
      <c r="P69" s="317">
        <v>4.3917120000000001</v>
      </c>
      <c r="Q69" s="317">
        <v>6.2987340000000014</v>
      </c>
      <c r="R69" s="317">
        <v>23.161786830000004</v>
      </c>
      <c r="S69" s="317">
        <v>26.747804460000001</v>
      </c>
      <c r="T69" s="317">
        <v>38.963150460000001</v>
      </c>
      <c r="U69" s="317">
        <v>85.71516720000001</v>
      </c>
      <c r="V69" s="317">
        <v>185.48955360000002</v>
      </c>
      <c r="W69" s="317">
        <v>197.08973699999999</v>
      </c>
    </row>
    <row r="70" spans="1:23" s="242" customFormat="1" ht="9.9499999999999993" customHeight="1">
      <c r="A70" s="176"/>
      <c r="B70" s="173" t="s">
        <v>203</v>
      </c>
      <c r="C70" s="317">
        <v>8.2676192079425217</v>
      </c>
      <c r="D70" s="317">
        <v>8.7892854711059716</v>
      </c>
      <c r="E70" s="317">
        <v>7.2733543722840679</v>
      </c>
      <c r="F70" s="317">
        <v>7.4716281940651683</v>
      </c>
      <c r="G70" s="317">
        <v>7.1068609701801071</v>
      </c>
      <c r="H70" s="317">
        <v>7.6787561176973993</v>
      </c>
      <c r="I70" s="317">
        <v>9.060496771250909</v>
      </c>
      <c r="J70" s="317">
        <v>8.791535283871422</v>
      </c>
      <c r="K70" s="317">
        <v>9.5866699174057981</v>
      </c>
      <c r="L70" s="317">
        <v>9.019717100511965</v>
      </c>
      <c r="M70" s="317">
        <v>10.255880353219681</v>
      </c>
      <c r="N70" s="317">
        <v>10.672023140222914</v>
      </c>
      <c r="O70" s="317">
        <v>12.340941507095531</v>
      </c>
      <c r="P70" s="317">
        <v>11.972828593904428</v>
      </c>
      <c r="Q70" s="317">
        <v>12.413450795287881</v>
      </c>
      <c r="R70" s="317">
        <v>13.052883870531925</v>
      </c>
      <c r="S70" s="317">
        <v>13.344495892237141</v>
      </c>
      <c r="T70" s="317">
        <v>18.458842845267323</v>
      </c>
      <c r="U70" s="317">
        <v>17.845950303195082</v>
      </c>
      <c r="V70" s="317">
        <v>21.094926690165511</v>
      </c>
      <c r="W70" s="317">
        <v>31.643972161644623</v>
      </c>
    </row>
    <row r="71" spans="1:23" s="242" customFormat="1" ht="9.9499999999999993" customHeight="1">
      <c r="A71" s="176"/>
      <c r="B71" s="173" t="s">
        <v>204</v>
      </c>
      <c r="C71" s="317">
        <v>11.821802199818391</v>
      </c>
      <c r="D71" s="317">
        <v>12.092379739649331</v>
      </c>
      <c r="E71" s="317">
        <v>11.992189756659238</v>
      </c>
      <c r="F71" s="317">
        <v>12.583742595661624</v>
      </c>
      <c r="G71" s="317">
        <v>11.846308710262612</v>
      </c>
      <c r="H71" s="317">
        <v>11.543674563691768</v>
      </c>
      <c r="I71" s="317">
        <v>11.02708753840531</v>
      </c>
      <c r="J71" s="317">
        <v>10.599329274188515</v>
      </c>
      <c r="K71" s="317">
        <v>9.9979103063530097</v>
      </c>
      <c r="L71" s="317">
        <v>11.041287916278396</v>
      </c>
      <c r="M71" s="317">
        <v>9.9833873533922421</v>
      </c>
      <c r="N71" s="317">
        <v>9.7820202086075341</v>
      </c>
      <c r="O71" s="317">
        <v>10.647273057697507</v>
      </c>
      <c r="P71" s="317">
        <v>10.530435441317142</v>
      </c>
      <c r="Q71" s="317">
        <v>9.7453403793116102</v>
      </c>
      <c r="R71" s="317">
        <v>10.341845736272029</v>
      </c>
      <c r="S71" s="317">
        <v>11.281914783658971</v>
      </c>
      <c r="T71" s="317">
        <v>10.669862863755602</v>
      </c>
      <c r="U71" s="317">
        <v>13.777199679934053</v>
      </c>
      <c r="V71" s="317">
        <v>13.369050939221841</v>
      </c>
      <c r="W71" s="317">
        <v>14.632048421344026</v>
      </c>
    </row>
    <row r="72" spans="1:23" s="242" customFormat="1" ht="9.9499999999999993" customHeight="1">
      <c r="A72" s="176"/>
      <c r="B72" s="173" t="s">
        <v>69</v>
      </c>
      <c r="C72" s="317">
        <v>5.3025512529430383</v>
      </c>
      <c r="D72" s="317">
        <v>5.5925334186485376</v>
      </c>
      <c r="E72" s="317">
        <v>4.2655502696893421</v>
      </c>
      <c r="F72" s="317">
        <v>2.9991805729315826</v>
      </c>
      <c r="G72" s="317">
        <v>3.1258565229790629</v>
      </c>
      <c r="H72" s="317">
        <v>3.8080745757653407</v>
      </c>
      <c r="I72" s="317">
        <v>1.7373449088826252</v>
      </c>
      <c r="J72" s="317">
        <v>5.426785800762703</v>
      </c>
      <c r="K72" s="317">
        <v>9.8876164489004115</v>
      </c>
      <c r="L72" s="317">
        <v>8.9708299061845249</v>
      </c>
      <c r="M72" s="317">
        <v>11.060424021373768</v>
      </c>
      <c r="N72" s="317">
        <v>28.516624336131922</v>
      </c>
      <c r="O72" s="317">
        <v>15.0640979991559</v>
      </c>
      <c r="P72" s="317">
        <v>12.348879176099963</v>
      </c>
      <c r="Q72" s="317">
        <v>13.216736120133247</v>
      </c>
      <c r="R72" s="317">
        <v>10.033700520859771</v>
      </c>
      <c r="S72" s="317">
        <v>9.8144369558205096</v>
      </c>
      <c r="T72" s="317">
        <v>6.598402420300558</v>
      </c>
      <c r="U72" s="317">
        <v>14.930312234469348</v>
      </c>
      <c r="V72" s="317">
        <v>20.401198171020305</v>
      </c>
      <c r="W72" s="317">
        <v>14.935934640188114</v>
      </c>
    </row>
    <row r="73" spans="1:23" s="242" customFormat="1" ht="9.9499999999999993" customHeight="1">
      <c r="A73" s="176"/>
      <c r="B73" s="173" t="s">
        <v>205</v>
      </c>
      <c r="C73" s="317">
        <v>1.5541338191924761</v>
      </c>
      <c r="D73" s="317">
        <v>1.112938285902441</v>
      </c>
      <c r="E73" s="317">
        <v>0.50655904073176394</v>
      </c>
      <c r="F73" s="317">
        <v>0.56508331720051652</v>
      </c>
      <c r="G73" s="317">
        <v>2.5871833737772483</v>
      </c>
      <c r="H73" s="317">
        <v>7.2841066638849359</v>
      </c>
      <c r="I73" s="317">
        <v>4.3291680703608009</v>
      </c>
      <c r="J73" s="317">
        <v>2.9309687173521808</v>
      </c>
      <c r="K73" s="317">
        <v>1.0317468439232531</v>
      </c>
      <c r="L73" s="317">
        <v>0.80768061014194048</v>
      </c>
      <c r="M73" s="317">
        <v>1.2683191000551506</v>
      </c>
      <c r="N73" s="317">
        <v>3.1448738079736431</v>
      </c>
      <c r="O73" s="317">
        <v>3.0387028890598233</v>
      </c>
      <c r="P73" s="317">
        <v>4.4116947907680473</v>
      </c>
      <c r="Q73" s="317">
        <v>2.9804065869568372</v>
      </c>
      <c r="R73" s="317">
        <v>9.458552218773038</v>
      </c>
      <c r="S73" s="317">
        <v>12.581729380679077</v>
      </c>
      <c r="T73" s="317">
        <v>2.4350267685117988</v>
      </c>
      <c r="U73" s="317">
        <v>1.9244944602624012</v>
      </c>
      <c r="V73" s="317">
        <v>2.1899217575469505</v>
      </c>
      <c r="W73" s="317">
        <v>2.6758328342936344</v>
      </c>
    </row>
    <row r="74" spans="1:23" s="242" customFormat="1" ht="9.9499999999999993" customHeight="1">
      <c r="A74" s="176"/>
      <c r="B74" s="173" t="s">
        <v>206</v>
      </c>
      <c r="C74" s="317">
        <v>5.4353965707222187</v>
      </c>
      <c r="D74" s="317">
        <v>5.109289326799467</v>
      </c>
      <c r="E74" s="317">
        <v>6.8236880820098094</v>
      </c>
      <c r="F74" s="317">
        <v>7.2249878881880951</v>
      </c>
      <c r="G74" s="317">
        <v>6.5160893101508419</v>
      </c>
      <c r="H74" s="317">
        <v>7.5572674013935002</v>
      </c>
      <c r="I74" s="317">
        <v>7.0277480786252804</v>
      </c>
      <c r="J74" s="317">
        <v>8.1143857477681358</v>
      </c>
      <c r="K74" s="317">
        <v>6.4695627518761842</v>
      </c>
      <c r="L74" s="317">
        <v>7.7459061972843548</v>
      </c>
      <c r="M74" s="317">
        <v>6.8507263346807834</v>
      </c>
      <c r="N74" s="317">
        <v>7.3004403753501901</v>
      </c>
      <c r="O74" s="317">
        <v>7.7420944705204811</v>
      </c>
      <c r="P74" s="317">
        <v>7.8847879396332754</v>
      </c>
      <c r="Q74" s="317">
        <v>9.3238314939739251</v>
      </c>
      <c r="R74" s="317">
        <v>9.5937585837482651</v>
      </c>
      <c r="S74" s="317">
        <v>13.023464694644078</v>
      </c>
      <c r="T74" s="317">
        <v>11.427753865718302</v>
      </c>
      <c r="U74" s="317">
        <v>12.982832293580033</v>
      </c>
      <c r="V74" s="317">
        <v>13.630492412071487</v>
      </c>
      <c r="W74" s="317">
        <v>14.884421691630383</v>
      </c>
    </row>
    <row r="75" spans="1:23" s="242" customFormat="1" ht="9.9499999999999993" customHeight="1">
      <c r="A75" s="176"/>
      <c r="B75" s="173" t="s">
        <v>143</v>
      </c>
      <c r="C75" s="317">
        <v>4.3034411576488596</v>
      </c>
      <c r="D75" s="317">
        <v>3.9856278388932509</v>
      </c>
      <c r="E75" s="317">
        <v>2.8355144397973735</v>
      </c>
      <c r="F75" s="317">
        <v>2.8940354811765481</v>
      </c>
      <c r="G75" s="317">
        <v>4.3723766669249109</v>
      </c>
      <c r="H75" s="317">
        <v>5.5528975727159748</v>
      </c>
      <c r="I75" s="317">
        <v>5.4043670108398967</v>
      </c>
      <c r="J75" s="317">
        <v>5.8380754263482553</v>
      </c>
      <c r="K75" s="317">
        <v>7.8527192125417224</v>
      </c>
      <c r="L75" s="317">
        <v>6.5445536173837242</v>
      </c>
      <c r="M75" s="317">
        <v>9.0591248694188469</v>
      </c>
      <c r="N75" s="317">
        <v>9.2580336972041355</v>
      </c>
      <c r="O75" s="317">
        <v>9.5082425055520581</v>
      </c>
      <c r="P75" s="317">
        <v>10.431060410978761</v>
      </c>
      <c r="Q75" s="317">
        <v>9.4035259839200567</v>
      </c>
      <c r="R75" s="317">
        <v>10.74345401456547</v>
      </c>
      <c r="S75" s="317">
        <v>11.428944012038059</v>
      </c>
      <c r="T75" s="317">
        <v>13.336691178019102</v>
      </c>
      <c r="U75" s="317">
        <v>13.254033920335068</v>
      </c>
      <c r="V75" s="317">
        <v>13.631997165631756</v>
      </c>
      <c r="W75" s="317">
        <v>14.630438581467876</v>
      </c>
    </row>
    <row r="76" spans="1:23" s="242" customFormat="1" ht="9.9499999999999993" customHeight="1">
      <c r="A76" s="176"/>
      <c r="B76" s="173" t="s">
        <v>207</v>
      </c>
      <c r="C76" s="317">
        <v>1.2761091716428625</v>
      </c>
      <c r="D76" s="317">
        <v>0.26035846187247902</v>
      </c>
      <c r="E76" s="317">
        <v>0.26557126119814572</v>
      </c>
      <c r="F76" s="317">
        <v>0.24803850412693912</v>
      </c>
      <c r="G76" s="317">
        <v>0.26446511445432569</v>
      </c>
      <c r="H76" s="317">
        <v>0.41000620668161014</v>
      </c>
      <c r="I76" s="317">
        <v>0.33091671449848131</v>
      </c>
      <c r="J76" s="317">
        <v>0.26644226896348899</v>
      </c>
      <c r="K76" s="317">
        <v>0.74591051697707622</v>
      </c>
      <c r="L76" s="317">
        <v>0.29185052590536592</v>
      </c>
      <c r="M76" s="317">
        <v>0.28402801510026782</v>
      </c>
      <c r="N76" s="317">
        <v>0.27379781362823208</v>
      </c>
      <c r="O76" s="317">
        <v>0.37846115358315108</v>
      </c>
      <c r="P76" s="317">
        <v>0.47646608626726134</v>
      </c>
      <c r="Q76" s="317">
        <v>0.40700735675188265</v>
      </c>
      <c r="R76" s="317">
        <v>0.48877776447130572</v>
      </c>
      <c r="S76" s="317">
        <v>0.44501376403355369</v>
      </c>
      <c r="T76" s="317">
        <v>0.49767992748743778</v>
      </c>
      <c r="U76" s="317">
        <v>0.72533420045206565</v>
      </c>
      <c r="V76" s="317">
        <v>1.0449245021844862</v>
      </c>
      <c r="W76" s="317">
        <v>0.80302941784732551</v>
      </c>
    </row>
    <row r="77" spans="1:23" s="242" customFormat="1" ht="9.9499999999999993" customHeight="1">
      <c r="A77" s="176"/>
      <c r="B77" s="173" t="s">
        <v>208</v>
      </c>
      <c r="C77" s="317">
        <v>1.0970260602310227</v>
      </c>
      <c r="D77" s="317">
        <v>1.0361323142139212</v>
      </c>
      <c r="E77" s="317">
        <v>0.95623127175217493</v>
      </c>
      <c r="F77" s="317">
        <v>0.67170847003450329</v>
      </c>
      <c r="G77" s="317">
        <v>0.41358469115661556</v>
      </c>
      <c r="H77" s="317">
        <v>0.11146254087908788</v>
      </c>
      <c r="I77" s="317">
        <v>0.2780697072457245</v>
      </c>
      <c r="J77" s="317">
        <v>0.15282100999474943</v>
      </c>
      <c r="K77" s="317">
        <v>5.3912671088358829E-2</v>
      </c>
      <c r="L77" s="317">
        <v>0.52651384441569149</v>
      </c>
      <c r="M77" s="317">
        <v>2.3465798079807976E-2</v>
      </c>
      <c r="N77" s="317">
        <v>4.9864820919591948E-2</v>
      </c>
      <c r="O77" s="317">
        <v>2.9332247599759966E-2</v>
      </c>
      <c r="P77" s="317">
        <v>0.21119218271827175</v>
      </c>
      <c r="Q77" s="317">
        <v>2.0532573319831979E-2</v>
      </c>
      <c r="R77" s="317">
        <v>8.7996742799279895E-2</v>
      </c>
      <c r="S77" s="317">
        <v>8.7996742799279895E-2</v>
      </c>
      <c r="T77" s="317">
        <v>3.8131921879687961E-2</v>
      </c>
      <c r="U77" s="317">
        <v>8.2130293279327915E-2</v>
      </c>
      <c r="V77" s="317">
        <v>0.10418521024958743</v>
      </c>
      <c r="W77" s="317">
        <v>2.6399022839783969E-2</v>
      </c>
    </row>
    <row r="78" spans="1:23" s="242" customFormat="1" ht="9.9499999999999993" customHeight="1">
      <c r="A78" s="176"/>
      <c r="B78" s="173" t="s">
        <v>59</v>
      </c>
      <c r="C78" s="317">
        <v>5.2527993607659162</v>
      </c>
      <c r="D78" s="317">
        <v>5.7222727516103067</v>
      </c>
      <c r="E78" s="317">
        <v>3.052674328919883</v>
      </c>
      <c r="F78" s="317">
        <v>3.2468360431877721</v>
      </c>
      <c r="G78" s="317">
        <v>4.3852806578694423</v>
      </c>
      <c r="H78" s="317">
        <v>4.3613160528170534</v>
      </c>
      <c r="I78" s="317">
        <v>3.585976356021082</v>
      </c>
      <c r="J78" s="317">
        <v>4.0730387987070564</v>
      </c>
      <c r="K78" s="317">
        <v>4.2394596671264226</v>
      </c>
      <c r="L78" s="317">
        <v>3.7753209426067231</v>
      </c>
      <c r="M78" s="317">
        <v>4.3930025861641013</v>
      </c>
      <c r="N78" s="317">
        <v>4.8703000574580217</v>
      </c>
      <c r="O78" s="317">
        <v>4.5943623963495446</v>
      </c>
      <c r="P78" s="317">
        <v>5.1912655169929121</v>
      </c>
      <c r="Q78" s="317">
        <v>5.5587503900686919</v>
      </c>
      <c r="R78" s="317">
        <v>5.3020744618211113</v>
      </c>
      <c r="S78" s="317">
        <v>4.925364910267187</v>
      </c>
      <c r="T78" s="317">
        <v>4.4119079968165416</v>
      </c>
      <c r="U78" s="317">
        <v>4.8336932760069846</v>
      </c>
      <c r="V78" s="317">
        <v>4.1117065361925969</v>
      </c>
      <c r="W78" s="317">
        <v>6.76635540253125</v>
      </c>
    </row>
    <row r="79" spans="1:23" s="242" customFormat="1" ht="9.9499999999999993" customHeight="1">
      <c r="A79" s="176"/>
      <c r="B79" s="173" t="s">
        <v>228</v>
      </c>
      <c r="C79" s="317">
        <v>1.7928343755621763</v>
      </c>
      <c r="D79" s="317">
        <v>1.5444435812480342</v>
      </c>
      <c r="E79" s="317">
        <v>1.2777236177237512</v>
      </c>
      <c r="F79" s="317">
        <v>0.7671999394625626</v>
      </c>
      <c r="G79" s="317">
        <v>0.60515504289821731</v>
      </c>
      <c r="H79" s="317">
        <v>2.3381484846966361</v>
      </c>
      <c r="I79" s="317">
        <v>2.6724525812103113</v>
      </c>
      <c r="J79" s="317">
        <v>3.0821649584021413</v>
      </c>
      <c r="K79" s="317">
        <v>4.1948538089073146</v>
      </c>
      <c r="L79" s="317">
        <v>5.4223458588127897</v>
      </c>
      <c r="M79" s="317">
        <v>5.3194455651465882</v>
      </c>
      <c r="N79" s="317">
        <v>5.4375994216308703</v>
      </c>
      <c r="O79" s="317">
        <v>4.9151079918237199</v>
      </c>
      <c r="P79" s="317">
        <v>5.007262594613116</v>
      </c>
      <c r="Q79" s="317">
        <v>4.8964323980079358</v>
      </c>
      <c r="R79" s="317">
        <v>4.6572566722866222</v>
      </c>
      <c r="S79" s="317">
        <v>4.1112027116074472</v>
      </c>
      <c r="T79" s="317">
        <v>3.5426355036293682</v>
      </c>
      <c r="U79" s="317">
        <v>6.2335752341149577</v>
      </c>
      <c r="V79" s="317">
        <v>5.840884229726286</v>
      </c>
      <c r="W79" s="317">
        <v>6.3184427343956955</v>
      </c>
    </row>
    <row r="80" spans="1:23" s="242" customFormat="1" ht="9.9499999999999993" customHeight="1">
      <c r="A80" s="176"/>
      <c r="B80" s="173" t="s">
        <v>229</v>
      </c>
      <c r="C80" s="317">
        <v>3.2743393689308764</v>
      </c>
      <c r="D80" s="317">
        <v>3.7994391437721973</v>
      </c>
      <c r="E80" s="317">
        <v>1.5048825120347422</v>
      </c>
      <c r="F80" s="317">
        <v>2.2179495788056243</v>
      </c>
      <c r="G80" s="317">
        <v>1.7859333769049224</v>
      </c>
      <c r="H80" s="317">
        <v>1.7867062144754067</v>
      </c>
      <c r="I80" s="317">
        <v>1.4918969558809223</v>
      </c>
      <c r="J80" s="317">
        <v>1.9034895112543144</v>
      </c>
      <c r="K80" s="317">
        <v>1.7179594851263049</v>
      </c>
      <c r="L80" s="317">
        <v>1.5757875316721468</v>
      </c>
      <c r="M80" s="317">
        <v>1.9071727420170617</v>
      </c>
      <c r="N80" s="317">
        <v>0.76433635720893423</v>
      </c>
      <c r="O80" s="317">
        <v>1.9089446135201229</v>
      </c>
      <c r="P80" s="317">
        <v>2.2633773481926256</v>
      </c>
      <c r="Q80" s="317">
        <v>1.4827360032161578</v>
      </c>
      <c r="R80" s="317">
        <v>1.0480601090911794</v>
      </c>
      <c r="S80" s="317">
        <v>1.1509813388131578</v>
      </c>
      <c r="T80" s="317">
        <v>0.85517304628609647</v>
      </c>
      <c r="U80" s="317">
        <v>0.95060906139248236</v>
      </c>
      <c r="V80" s="317">
        <v>0.62748755814269697</v>
      </c>
      <c r="W80" s="317">
        <v>0.85992316989004858</v>
      </c>
    </row>
    <row r="81" spans="1:23" s="242" customFormat="1" ht="9.9499999999999993" customHeight="1">
      <c r="A81" s="176"/>
      <c r="B81" s="173" t="s">
        <v>230</v>
      </c>
      <c r="C81" s="317">
        <v>1.8383332021573831</v>
      </c>
      <c r="D81" s="317">
        <v>1.7848241204075672</v>
      </c>
      <c r="E81" s="317">
        <v>1.7797787139103962</v>
      </c>
      <c r="F81" s="317">
        <v>1.8168092203116528</v>
      </c>
      <c r="G81" s="317">
        <v>0.33697760825143519</v>
      </c>
      <c r="H81" s="317">
        <v>1.0155616380544628</v>
      </c>
      <c r="I81" s="317">
        <v>1.6728531266767674</v>
      </c>
      <c r="J81" s="317">
        <v>1.1244081828076564</v>
      </c>
      <c r="K81" s="317">
        <v>1.1946967127705417</v>
      </c>
      <c r="L81" s="317">
        <v>0.86864680695811713</v>
      </c>
      <c r="M81" s="317">
        <v>0.94385622834039939</v>
      </c>
      <c r="N81" s="317">
        <v>0.98097931100765923</v>
      </c>
      <c r="O81" s="317">
        <v>1.0987182689917845</v>
      </c>
      <c r="P81" s="317">
        <v>1.5466624184878854</v>
      </c>
      <c r="Q81" s="317">
        <v>1.3181050412846993</v>
      </c>
      <c r="R81" s="317">
        <v>1.2725371516326329</v>
      </c>
      <c r="S81" s="317">
        <v>1.121362423656153</v>
      </c>
      <c r="T81" s="317">
        <v>0.77136396359137593</v>
      </c>
      <c r="U81" s="317">
        <v>0.26772593246778514</v>
      </c>
      <c r="V81" s="317">
        <v>0.50313302759254364</v>
      </c>
      <c r="W81" s="317">
        <v>0.50735681972893698</v>
      </c>
    </row>
    <row r="82" spans="1:23" s="242" customFormat="1" ht="9.9499999999999993" customHeight="1">
      <c r="A82" s="176"/>
      <c r="B82" s="173" t="s">
        <v>231</v>
      </c>
      <c r="C82" s="317">
        <v>461.54417703697885</v>
      </c>
      <c r="D82" s="317">
        <v>455.59970706296656</v>
      </c>
      <c r="E82" s="317">
        <v>516.96911471974465</v>
      </c>
      <c r="F82" s="317">
        <v>514.16821806410564</v>
      </c>
      <c r="G82" s="317">
        <v>509.22995369961103</v>
      </c>
      <c r="H82" s="317">
        <v>535.6521490167936</v>
      </c>
      <c r="I82" s="317">
        <v>573.33274472899768</v>
      </c>
      <c r="J82" s="317">
        <v>639.70798149742677</v>
      </c>
      <c r="K82" s="317">
        <v>635.48888522525294</v>
      </c>
      <c r="L82" s="317">
        <v>744.05971629652004</v>
      </c>
      <c r="M82" s="317">
        <v>802.33297471022877</v>
      </c>
      <c r="N82" s="317">
        <v>840.14396633861384</v>
      </c>
      <c r="O82" s="317">
        <v>848.08528463571668</v>
      </c>
      <c r="P82" s="317">
        <v>904.48791239301534</v>
      </c>
      <c r="Q82" s="317">
        <v>912.20628035018308</v>
      </c>
      <c r="R82" s="317">
        <v>976.52923159106786</v>
      </c>
      <c r="S82" s="317">
        <v>965.02728689417427</v>
      </c>
      <c r="T82" s="317">
        <v>985.60355316816288</v>
      </c>
      <c r="U82" s="317">
        <v>1032.6534007099106</v>
      </c>
      <c r="V82" s="317">
        <v>1123.5643175977834</v>
      </c>
      <c r="W82" s="317">
        <v>1190.8142183325083</v>
      </c>
    </row>
    <row r="83" spans="1:23" s="242" customFormat="1" ht="14.1" customHeight="1">
      <c r="A83" s="178" t="s">
        <v>232</v>
      </c>
      <c r="B83" s="475"/>
      <c r="C83" s="355">
        <v>2932.2820963013796</v>
      </c>
      <c r="D83" s="355">
        <v>3011.4698633642674</v>
      </c>
      <c r="E83" s="355">
        <v>3145.8195231910604</v>
      </c>
      <c r="F83" s="355">
        <v>3282.6146947265156</v>
      </c>
      <c r="G83" s="355">
        <v>3345.4493881083367</v>
      </c>
      <c r="H83" s="355">
        <v>3543.6756498161058</v>
      </c>
      <c r="I83" s="355">
        <v>3803.7162234396101</v>
      </c>
      <c r="J83" s="355">
        <v>4132.4741700809891</v>
      </c>
      <c r="K83" s="355">
        <v>4353.5439371207394</v>
      </c>
      <c r="L83" s="355">
        <v>4628.3257740848885</v>
      </c>
      <c r="M83" s="355">
        <v>4821.151460445777</v>
      </c>
      <c r="N83" s="355">
        <v>5255.6941589421458</v>
      </c>
      <c r="O83" s="355">
        <v>5506.9526626084798</v>
      </c>
      <c r="P83" s="355">
        <v>5682.2722651756558</v>
      </c>
      <c r="Q83" s="355">
        <v>5874.5910210138309</v>
      </c>
      <c r="R83" s="355">
        <v>6172.3579470435852</v>
      </c>
      <c r="S83" s="355">
        <v>6364.7520260301362</v>
      </c>
      <c r="T83" s="355">
        <v>6522.8703344844398</v>
      </c>
      <c r="U83" s="355">
        <v>6898.9703699016909</v>
      </c>
      <c r="V83" s="355">
        <v>7221.9874148407862</v>
      </c>
      <c r="W83" s="355">
        <v>7271.3578341761804</v>
      </c>
    </row>
    <row r="84" spans="1:23" s="242" customFormat="1" ht="9.9499999999999993" customHeight="1">
      <c r="A84" s="176"/>
      <c r="B84" s="173" t="s">
        <v>328</v>
      </c>
      <c r="C84" s="317">
        <v>1121.2882765786903</v>
      </c>
      <c r="D84" s="317">
        <v>1135.9037995097758</v>
      </c>
      <c r="E84" s="317">
        <v>1223.236733064396</v>
      </c>
      <c r="F84" s="317">
        <v>1313.0289543568576</v>
      </c>
      <c r="G84" s="317">
        <v>1301.3548778795507</v>
      </c>
      <c r="H84" s="317">
        <v>1417.7913953821846</v>
      </c>
      <c r="I84" s="317">
        <v>1516.2155944584829</v>
      </c>
      <c r="J84" s="317">
        <v>1731.9264767948341</v>
      </c>
      <c r="K84" s="317">
        <v>1905.5168150836062</v>
      </c>
      <c r="L84" s="317">
        <v>2121.4645399734986</v>
      </c>
      <c r="M84" s="317">
        <v>2229.5434241071885</v>
      </c>
      <c r="N84" s="317">
        <v>2529.4233011604433</v>
      </c>
      <c r="O84" s="317">
        <v>2701.8476864314375</v>
      </c>
      <c r="P84" s="317">
        <v>2794.8896245056799</v>
      </c>
      <c r="Q84" s="317">
        <v>2946.2560650989963</v>
      </c>
      <c r="R84" s="317">
        <v>3181.7866408317304</v>
      </c>
      <c r="S84" s="317">
        <v>3324.4506262726431</v>
      </c>
      <c r="T84" s="317">
        <v>3414.7683741035025</v>
      </c>
      <c r="U84" s="317">
        <v>3723.0892992762756</v>
      </c>
      <c r="V84" s="317">
        <v>3902.6822075884629</v>
      </c>
      <c r="W84" s="317">
        <v>3947.9119531133711</v>
      </c>
    </row>
    <row r="85" spans="1:23" s="242" customFormat="1" ht="9.9499999999999993" customHeight="1">
      <c r="A85" s="176"/>
      <c r="B85" s="476" t="s">
        <v>330</v>
      </c>
      <c r="C85" s="477">
        <v>199.969050983621</v>
      </c>
      <c r="D85" s="477">
        <v>200.87701215947351</v>
      </c>
      <c r="E85" s="477">
        <v>199.5867828485701</v>
      </c>
      <c r="F85" s="477">
        <v>201.13599483565872</v>
      </c>
      <c r="G85" s="477">
        <v>211.60678544669219</v>
      </c>
      <c r="H85" s="477">
        <v>211.35729343876056</v>
      </c>
      <c r="I85" s="477">
        <v>212.92962110111648</v>
      </c>
      <c r="J85" s="477">
        <v>212.51124328881377</v>
      </c>
      <c r="K85" s="477">
        <v>207.53954086480059</v>
      </c>
      <c r="L85" s="477">
        <v>206.6029649687045</v>
      </c>
      <c r="M85" s="477">
        <v>211.71675647995255</v>
      </c>
      <c r="N85" s="477">
        <v>213.2493389051115</v>
      </c>
      <c r="O85" s="477">
        <v>219.74657867322625</v>
      </c>
      <c r="P85" s="477">
        <v>217.39561479861774</v>
      </c>
      <c r="Q85" s="477">
        <v>211.37845173424131</v>
      </c>
      <c r="R85" s="477">
        <v>202.10296307300848</v>
      </c>
      <c r="S85" s="477">
        <v>209.14283069227281</v>
      </c>
      <c r="T85" s="477">
        <v>205.65279837251973</v>
      </c>
      <c r="U85" s="477">
        <v>208.19892107533903</v>
      </c>
      <c r="V85" s="477">
        <v>208.52940169901697</v>
      </c>
      <c r="W85" s="477">
        <v>201.32437392398543</v>
      </c>
    </row>
    <row r="86" spans="1:23" s="242" customFormat="1" ht="9.9499999999999993" customHeight="1">
      <c r="A86" s="175"/>
      <c r="B86" s="173" t="s">
        <v>320</v>
      </c>
      <c r="C86" s="477">
        <v>214.02673023496675</v>
      </c>
      <c r="D86" s="477">
        <v>216.8420646039269</v>
      </c>
      <c r="E86" s="477">
        <v>216.4081120962619</v>
      </c>
      <c r="F86" s="477">
        <v>218.98321852566161</v>
      </c>
      <c r="G86" s="477">
        <v>228.05929209460714</v>
      </c>
      <c r="H86" s="477">
        <v>237.48306549582705</v>
      </c>
      <c r="I86" s="477">
        <v>248.41069197768761</v>
      </c>
      <c r="J86" s="477">
        <v>258.5175996818856</v>
      </c>
      <c r="K86" s="477">
        <v>259.18047885156693</v>
      </c>
      <c r="L86" s="477">
        <v>257.29490255430289</v>
      </c>
      <c r="M86" s="477">
        <v>263.60701968715847</v>
      </c>
      <c r="N86" s="477">
        <v>272.61968513946653</v>
      </c>
      <c r="O86" s="477">
        <v>281.81038683641026</v>
      </c>
      <c r="P86" s="477">
        <v>294.7404255878954</v>
      </c>
      <c r="Q86" s="477">
        <v>310.72830634211863</v>
      </c>
      <c r="R86" s="477">
        <v>331.78419424347481</v>
      </c>
      <c r="S86" s="477">
        <v>340.5707669120078</v>
      </c>
      <c r="T86" s="477">
        <v>365.10487647328074</v>
      </c>
      <c r="U86" s="477">
        <v>377.80463227288118</v>
      </c>
      <c r="V86" s="477">
        <v>395.39141176861773</v>
      </c>
      <c r="W86" s="477">
        <v>405.36654753144376</v>
      </c>
    </row>
    <row r="87" spans="1:23" s="242" customFormat="1" ht="9.9499999999999993" customHeight="1">
      <c r="A87" s="176"/>
      <c r="B87" s="173" t="s">
        <v>118</v>
      </c>
      <c r="C87" s="477">
        <v>556.45998918656267</v>
      </c>
      <c r="D87" s="477">
        <v>552.35431940405647</v>
      </c>
      <c r="E87" s="477">
        <v>577.57348335691938</v>
      </c>
      <c r="F87" s="477">
        <v>592.49514187231614</v>
      </c>
      <c r="G87" s="477">
        <v>598.97265779152337</v>
      </c>
      <c r="H87" s="477">
        <v>638.66884123526677</v>
      </c>
      <c r="I87" s="477">
        <v>688.37877925564646</v>
      </c>
      <c r="J87" s="477">
        <v>694.44313098685689</v>
      </c>
      <c r="K87" s="477">
        <v>699.28523032711962</v>
      </c>
      <c r="L87" s="477">
        <v>703.97772406165757</v>
      </c>
      <c r="M87" s="477">
        <v>735.03754823689951</v>
      </c>
      <c r="N87" s="477">
        <v>764.25898252066816</v>
      </c>
      <c r="O87" s="477">
        <v>807.37279255187059</v>
      </c>
      <c r="P87" s="477">
        <v>822.67432218161628</v>
      </c>
      <c r="Q87" s="477">
        <v>827.92325666071861</v>
      </c>
      <c r="R87" s="477">
        <v>829.32507137588436</v>
      </c>
      <c r="S87" s="477">
        <v>817.44547385845044</v>
      </c>
      <c r="T87" s="477">
        <v>810.05528129300922</v>
      </c>
      <c r="U87" s="477">
        <v>809.52064632448003</v>
      </c>
      <c r="V87" s="477">
        <v>825.98685682729149</v>
      </c>
      <c r="W87" s="477">
        <v>806.98496938888479</v>
      </c>
    </row>
    <row r="88" spans="1:23" s="242" customFormat="1" ht="9.9499999999999993" customHeight="1">
      <c r="A88" s="176"/>
      <c r="B88" s="173" t="s">
        <v>120</v>
      </c>
      <c r="C88" s="477">
        <v>28.756562982282944</v>
      </c>
      <c r="D88" s="477">
        <v>28.361507406730489</v>
      </c>
      <c r="E88" s="477">
        <v>26.717149671671027</v>
      </c>
      <c r="F88" s="477">
        <v>28.950103244020621</v>
      </c>
      <c r="G88" s="477">
        <v>29.192120341936292</v>
      </c>
      <c r="H88" s="477">
        <v>29.845919069513432</v>
      </c>
      <c r="I88" s="477">
        <v>29.825980119154753</v>
      </c>
      <c r="J88" s="477">
        <v>30.99829681511655</v>
      </c>
      <c r="K88" s="477">
        <v>28.924102393033273</v>
      </c>
      <c r="L88" s="477">
        <v>27.790420523090262</v>
      </c>
      <c r="M88" s="477">
        <v>27.859974107537916</v>
      </c>
      <c r="N88" s="477">
        <v>28.650919944003505</v>
      </c>
      <c r="O88" s="477">
        <v>29.408342296017764</v>
      </c>
      <c r="P88" s="477">
        <v>30.402600155721313</v>
      </c>
      <c r="Q88" s="477">
        <v>29.017832506234221</v>
      </c>
      <c r="R88" s="477">
        <v>27.514783043677511</v>
      </c>
      <c r="S88" s="477">
        <v>27.10459121193411</v>
      </c>
      <c r="T88" s="477">
        <v>24.540735807496326</v>
      </c>
      <c r="U88" s="477">
        <v>22.18048232067607</v>
      </c>
      <c r="V88" s="477">
        <v>23.443682441472834</v>
      </c>
      <c r="W88" s="477">
        <v>22.818997027755994</v>
      </c>
    </row>
    <row r="89" spans="1:23" s="242" customFormat="1" ht="9.9499999999999993" customHeight="1">
      <c r="A89" s="176"/>
      <c r="B89" s="173" t="s">
        <v>122</v>
      </c>
      <c r="C89" s="477">
        <v>71.871610254932122</v>
      </c>
      <c r="D89" s="477">
        <v>75.367087413528054</v>
      </c>
      <c r="E89" s="477">
        <v>77.546030376409178</v>
      </c>
      <c r="F89" s="477">
        <v>77.671041375502284</v>
      </c>
      <c r="G89" s="477">
        <v>78.706318298529553</v>
      </c>
      <c r="H89" s="477">
        <v>83.523217868525052</v>
      </c>
      <c r="I89" s="477">
        <v>85.84870869014118</v>
      </c>
      <c r="J89" s="477">
        <v>88.83408384812526</v>
      </c>
      <c r="K89" s="477">
        <v>88.35304868711205</v>
      </c>
      <c r="L89" s="477">
        <v>94.900260981798013</v>
      </c>
      <c r="M89" s="477">
        <v>98.886894475333804</v>
      </c>
      <c r="N89" s="477">
        <v>105.36026825862072</v>
      </c>
      <c r="O89" s="477">
        <v>110.64465420839481</v>
      </c>
      <c r="P89" s="477">
        <v>113.8783754455484</v>
      </c>
      <c r="Q89" s="477">
        <v>117.16574933056418</v>
      </c>
      <c r="R89" s="477">
        <v>111.46659028191121</v>
      </c>
      <c r="S89" s="477">
        <v>118.0160414262905</v>
      </c>
      <c r="T89" s="477">
        <v>121.30610648349544</v>
      </c>
      <c r="U89" s="477">
        <v>119.91530119417189</v>
      </c>
      <c r="V89" s="477">
        <v>119.87345751561544</v>
      </c>
      <c r="W89" s="477">
        <v>117.33773523571614</v>
      </c>
    </row>
    <row r="90" spans="1:23" s="242" customFormat="1" ht="9.9499999999999993" customHeight="1">
      <c r="A90" s="176"/>
      <c r="B90" s="173" t="s">
        <v>124</v>
      </c>
      <c r="C90" s="477">
        <v>13.075468423537574</v>
      </c>
      <c r="D90" s="477">
        <v>13.551795306429989</v>
      </c>
      <c r="E90" s="477">
        <v>12.951281455710649</v>
      </c>
      <c r="F90" s="477">
        <v>14.350104137119965</v>
      </c>
      <c r="G90" s="477">
        <v>15.147936046912358</v>
      </c>
      <c r="H90" s="477">
        <v>16.075284759901045</v>
      </c>
      <c r="I90" s="477">
        <v>15.910484223636503</v>
      </c>
      <c r="J90" s="477">
        <v>16.950435293207207</v>
      </c>
      <c r="K90" s="477">
        <v>16.019155686598253</v>
      </c>
      <c r="L90" s="477">
        <v>16.911114535290054</v>
      </c>
      <c r="M90" s="477">
        <v>16.522121347189636</v>
      </c>
      <c r="N90" s="477">
        <v>16.809895681853767</v>
      </c>
      <c r="O90" s="477">
        <v>17.928995143625183</v>
      </c>
      <c r="P90" s="477">
        <v>17.34364252698597</v>
      </c>
      <c r="Q90" s="477">
        <v>16.800904069844179</v>
      </c>
      <c r="R90" s="477">
        <v>15.712488462963357</v>
      </c>
      <c r="S90" s="477">
        <v>16.551591229684725</v>
      </c>
      <c r="T90" s="477">
        <v>16.486564967664634</v>
      </c>
      <c r="U90" s="477">
        <v>16.489593253290526</v>
      </c>
      <c r="V90" s="477">
        <v>15.811404026075044</v>
      </c>
      <c r="W90" s="477">
        <v>15.339380362724011</v>
      </c>
    </row>
    <row r="91" spans="1:23" s="242" customFormat="1" ht="9.9499999999999993" customHeight="1">
      <c r="A91" s="176"/>
      <c r="B91" s="173" t="s">
        <v>145</v>
      </c>
      <c r="C91" s="477">
        <v>276.79939302142139</v>
      </c>
      <c r="D91" s="477">
        <v>284.97836057098652</v>
      </c>
      <c r="E91" s="477">
        <v>301.1300591448325</v>
      </c>
      <c r="F91" s="477">
        <v>292.62775623928559</v>
      </c>
      <c r="G91" s="477">
        <v>319.08046486027121</v>
      </c>
      <c r="H91" s="477">
        <v>310.24856266219723</v>
      </c>
      <c r="I91" s="477">
        <v>361.286613846705</v>
      </c>
      <c r="J91" s="477">
        <v>404.71310661998217</v>
      </c>
      <c r="K91" s="477">
        <v>406.05561000603126</v>
      </c>
      <c r="L91" s="477">
        <v>408.90658279813556</v>
      </c>
      <c r="M91" s="477">
        <v>432.7846260676979</v>
      </c>
      <c r="N91" s="477">
        <v>483.99712463834868</v>
      </c>
      <c r="O91" s="477">
        <v>477.83403133603491</v>
      </c>
      <c r="P91" s="477">
        <v>536.88294158235533</v>
      </c>
      <c r="Q91" s="477">
        <v>545.26447333128806</v>
      </c>
      <c r="R91" s="477">
        <v>594.54327189403057</v>
      </c>
      <c r="S91" s="477">
        <v>611.45367234130379</v>
      </c>
      <c r="T91" s="477">
        <v>640.82735830871934</v>
      </c>
      <c r="U91" s="477">
        <v>669.57865303411734</v>
      </c>
      <c r="V91" s="477">
        <v>747.71412196393248</v>
      </c>
      <c r="W91" s="477">
        <v>761.8810919199999</v>
      </c>
    </row>
    <row r="92" spans="1:23" s="242" customFormat="1" ht="9.9499999999999993" customHeight="1">
      <c r="A92" s="176"/>
      <c r="B92" s="173" t="s">
        <v>146</v>
      </c>
      <c r="C92" s="477">
        <v>377.1403833202649</v>
      </c>
      <c r="D92" s="477">
        <v>424.04676794445896</v>
      </c>
      <c r="E92" s="477">
        <v>438.43780922886094</v>
      </c>
      <c r="F92" s="477">
        <v>471.14511837780151</v>
      </c>
      <c r="G92" s="477">
        <v>493.24557444583655</v>
      </c>
      <c r="H92" s="477">
        <v>529.99325098423299</v>
      </c>
      <c r="I92" s="477">
        <v>579.23937349174514</v>
      </c>
      <c r="J92" s="477">
        <v>622.94251794799061</v>
      </c>
      <c r="K92" s="477">
        <v>671.0959258304058</v>
      </c>
      <c r="L92" s="477">
        <v>713.92243748803787</v>
      </c>
      <c r="M92" s="477">
        <v>730.50191896786464</v>
      </c>
      <c r="N92" s="477">
        <v>764.3990876278616</v>
      </c>
      <c r="O92" s="477">
        <v>781.72301003090104</v>
      </c>
      <c r="P92" s="477">
        <v>784.77526780069502</v>
      </c>
      <c r="Q92" s="477">
        <v>804.46134896987553</v>
      </c>
      <c r="R92" s="477">
        <v>817.68829370569313</v>
      </c>
      <c r="S92" s="477">
        <v>836.96414070165383</v>
      </c>
      <c r="T92" s="477">
        <v>861.9355977578964</v>
      </c>
      <c r="U92" s="477">
        <v>888.87378197339456</v>
      </c>
      <c r="V92" s="477">
        <v>920.84123986049781</v>
      </c>
      <c r="W92" s="477">
        <v>932.44623630000024</v>
      </c>
    </row>
    <row r="93" spans="1:23" s="242" customFormat="1" ht="9.9499999999999993" customHeight="1">
      <c r="A93" s="176"/>
      <c r="B93" s="173" t="s">
        <v>147</v>
      </c>
      <c r="C93" s="477">
        <v>27.504281816799999</v>
      </c>
      <c r="D93" s="477">
        <v>31.690393611899999</v>
      </c>
      <c r="E93" s="477">
        <v>28.409071222838989</v>
      </c>
      <c r="F93" s="477">
        <v>28.431474612436752</v>
      </c>
      <c r="G93" s="477">
        <v>27.179005253716181</v>
      </c>
      <c r="H93" s="477">
        <v>27.379950278018665</v>
      </c>
      <c r="I93" s="477">
        <v>26.629924212703685</v>
      </c>
      <c r="J93" s="477">
        <v>30.095217323900904</v>
      </c>
      <c r="K93" s="477">
        <v>33.668281898398305</v>
      </c>
      <c r="L93" s="477">
        <v>37.923726062908216</v>
      </c>
      <c r="M93" s="477">
        <v>36.269997946537849</v>
      </c>
      <c r="N93" s="477">
        <v>38.810440483323731</v>
      </c>
      <c r="O93" s="477">
        <v>38.32573055126425</v>
      </c>
      <c r="P93" s="477">
        <v>31.512622661269912</v>
      </c>
      <c r="Q93" s="477">
        <v>30.267758548586993</v>
      </c>
      <c r="R93" s="477">
        <v>29.370151728017191</v>
      </c>
      <c r="S93" s="477">
        <v>29.822400069193744</v>
      </c>
      <c r="T93" s="477">
        <v>32.563803194255627</v>
      </c>
      <c r="U93" s="477">
        <v>33.758041222716045</v>
      </c>
      <c r="V93" s="477">
        <v>33.069251132693232</v>
      </c>
      <c r="W93" s="477">
        <v>32.151157439199999</v>
      </c>
    </row>
    <row r="94" spans="1:23" s="242" customFormat="1" ht="9.9499999999999993" customHeight="1">
      <c r="A94" s="176"/>
      <c r="B94" s="173" t="s">
        <v>148</v>
      </c>
      <c r="C94" s="477">
        <v>2.1169540262999997</v>
      </c>
      <c r="D94" s="477">
        <v>2.3272458490000001</v>
      </c>
      <c r="E94" s="477">
        <v>2.0690055293900005</v>
      </c>
      <c r="F94" s="477">
        <v>1.9809564474214001</v>
      </c>
      <c r="G94" s="477">
        <v>1.8242894746809699</v>
      </c>
      <c r="H94" s="477">
        <v>1.6375354054652498</v>
      </c>
      <c r="I94" s="477">
        <v>1.5282463406828402</v>
      </c>
      <c r="J94" s="477">
        <v>1.9602685761949414</v>
      </c>
      <c r="K94" s="477">
        <v>2.0718215866726246</v>
      </c>
      <c r="L94" s="477">
        <v>2.1308528738319361</v>
      </c>
      <c r="M94" s="477">
        <v>1.9398208041874296</v>
      </c>
      <c r="N94" s="477">
        <v>1.9698311948209601</v>
      </c>
      <c r="O94" s="477">
        <v>2.0311576092140062</v>
      </c>
      <c r="P94" s="477">
        <v>1.9268393976215026</v>
      </c>
      <c r="Q94" s="477">
        <v>1.9916871408322598</v>
      </c>
      <c r="R94" s="477">
        <v>1.5481587888653068</v>
      </c>
      <c r="S94" s="477">
        <v>1.6276124422809788</v>
      </c>
      <c r="T94" s="477">
        <v>1.7839133765661996</v>
      </c>
      <c r="U94" s="477">
        <v>1.650425210657571</v>
      </c>
      <c r="V94" s="477">
        <v>1.6063654102744285</v>
      </c>
      <c r="W94" s="477">
        <v>1.6391239331000003</v>
      </c>
    </row>
    <row r="95" spans="1:23" s="242" customFormat="1" ht="9.9499999999999993" customHeight="1">
      <c r="A95" s="170"/>
      <c r="B95" s="191" t="s">
        <v>220</v>
      </c>
      <c r="C95" s="478">
        <v>43.273395472000011</v>
      </c>
      <c r="D95" s="478">
        <v>45.169509584000004</v>
      </c>
      <c r="E95" s="478">
        <v>41.754005195200001</v>
      </c>
      <c r="F95" s="478">
        <v>41.814830702433667</v>
      </c>
      <c r="G95" s="478">
        <v>41.080066174079995</v>
      </c>
      <c r="H95" s="478">
        <v>39.671333236213222</v>
      </c>
      <c r="I95" s="478">
        <v>37.5122057219072</v>
      </c>
      <c r="J95" s="478">
        <v>38.581792904080793</v>
      </c>
      <c r="K95" s="478">
        <v>35.833925905395006</v>
      </c>
      <c r="L95" s="478">
        <v>36.500247263632936</v>
      </c>
      <c r="M95" s="478">
        <v>36.48135821822904</v>
      </c>
      <c r="N95" s="478">
        <v>36.145283387622641</v>
      </c>
      <c r="O95" s="478">
        <v>38.279296940083043</v>
      </c>
      <c r="P95" s="478">
        <v>35.849988531648783</v>
      </c>
      <c r="Q95" s="478">
        <v>33.335187280529617</v>
      </c>
      <c r="R95" s="478">
        <v>29.515339614329037</v>
      </c>
      <c r="S95" s="478">
        <v>31.602278872418921</v>
      </c>
      <c r="T95" s="478">
        <v>27.844924346033338</v>
      </c>
      <c r="U95" s="478">
        <v>27.910592743690202</v>
      </c>
      <c r="V95" s="478">
        <v>27.038014606834437</v>
      </c>
      <c r="W95" s="478">
        <v>26.156268000000001</v>
      </c>
    </row>
    <row r="96" spans="1:23" s="242" customFormat="1" ht="10.5" customHeight="1">
      <c r="A96" s="155" t="s">
        <v>114</v>
      </c>
      <c r="B96" s="245"/>
      <c r="C96" s="162"/>
      <c r="D96" s="16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42" customFormat="1" ht="10.5" customHeight="1">
      <c r="A97" s="245" t="s">
        <v>287</v>
      </c>
      <c r="B97" s="245"/>
      <c r="C97" s="162"/>
      <c r="D97" s="16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41"/>
      <c r="Q97" s="11"/>
      <c r="R97" s="11"/>
      <c r="S97" s="11"/>
      <c r="T97" s="11"/>
      <c r="U97" s="11"/>
      <c r="V97" s="11"/>
      <c r="W97" s="11"/>
    </row>
    <row r="98" spans="1:23" s="242" customFormat="1" ht="17.2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mergeCells count="2">
    <mergeCell ref="A4:B4"/>
    <mergeCell ref="A50:B50"/>
  </mergeCells>
  <phoneticPr fontId="10" type="noConversion"/>
  <printOptions horizontalCentered="1" verticalCentered="1"/>
  <pageMargins left="0" right="0" top="0" bottom="0" header="0" footer="0"/>
  <pageSetup paperSize="9" orientation="landscape"/>
  <rowBreaks count="1" manualBreakCount="1">
    <brk id="48" max="22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Hoja8"/>
  <dimension ref="A1:X101"/>
  <sheetViews>
    <sheetView showGridLines="0" topLeftCell="A75" zoomScale="150" workbookViewId="0">
      <selection activeCell="C97" sqref="C97"/>
    </sheetView>
  </sheetViews>
  <sheetFormatPr baseColWidth="10" defaultColWidth="6.42578125" defaultRowHeight="17.25" customHeight="1"/>
  <cols>
    <col min="1" max="2" width="1" style="242" customWidth="1"/>
    <col min="3" max="3" width="9.85546875" style="242" customWidth="1"/>
    <col min="4" max="24" width="4.85546875" style="242" customWidth="1"/>
    <col min="25" max="43" width="6.42578125" style="242"/>
    <col min="44" max="44" width="1.42578125" style="242" customWidth="1"/>
    <col min="45" max="45" width="1.28515625" style="242" customWidth="1"/>
    <col min="46" max="46" width="14" style="242" customWidth="1"/>
    <col min="47" max="56" width="0" style="242" hidden="1" customWidth="1"/>
    <col min="57" max="57" width="8.28515625" style="242" customWidth="1"/>
    <col min="58" max="58" width="8" style="242" customWidth="1"/>
    <col min="59" max="65" width="8.28515625" style="242" customWidth="1"/>
    <col min="66" max="66" width="8.7109375" style="242" customWidth="1"/>
    <col min="67" max="75" width="8.42578125" style="242" customWidth="1"/>
    <col min="76" max="76" width="5.140625" style="242" customWidth="1"/>
    <col min="77" max="77" width="6.42578125" style="242"/>
    <col min="78" max="78" width="14" style="242" customWidth="1"/>
    <col min="79" max="88" width="0" style="242" hidden="1" customWidth="1"/>
    <col min="89" max="89" width="7.140625" style="242" bestFit="1" customWidth="1"/>
    <col min="90" max="90" width="7.140625" style="242" customWidth="1"/>
    <col min="91" max="91" width="6.7109375" style="242" bestFit="1" customWidth="1"/>
    <col min="92" max="93" width="6.42578125" style="242"/>
    <col min="94" max="94" width="6.140625" style="242" customWidth="1"/>
    <col min="95" max="16384" width="6.42578125" style="242"/>
  </cols>
  <sheetData>
    <row r="1" spans="1:24" ht="16.5" customHeight="1">
      <c r="A1" s="314" t="s">
        <v>405</v>
      </c>
      <c r="B1" s="300"/>
      <c r="C1" s="300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3.5">
      <c r="A2" s="300" t="s">
        <v>97</v>
      </c>
      <c r="B2" s="300"/>
      <c r="C2" s="300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24" ht="3" customHeight="1">
      <c r="A3" s="39"/>
      <c r="B3" s="39"/>
      <c r="C3" s="39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4" ht="17.25" customHeight="1">
      <c r="A4" s="538" t="s">
        <v>254</v>
      </c>
      <c r="B4" s="539"/>
      <c r="C4" s="540"/>
      <c r="D4" s="398" t="s">
        <v>223</v>
      </c>
      <c r="E4" s="398" t="s">
        <v>224</v>
      </c>
      <c r="F4" s="398" t="s">
        <v>325</v>
      </c>
      <c r="G4" s="398" t="s">
        <v>295</v>
      </c>
      <c r="H4" s="398" t="s">
        <v>296</v>
      </c>
      <c r="I4" s="398" t="s">
        <v>297</v>
      </c>
      <c r="J4" s="398" t="s">
        <v>298</v>
      </c>
      <c r="K4" s="398" t="s">
        <v>299</v>
      </c>
      <c r="L4" s="398" t="s">
        <v>300</v>
      </c>
      <c r="M4" s="398" t="s">
        <v>250</v>
      </c>
      <c r="N4" s="398" t="s">
        <v>251</v>
      </c>
      <c r="O4" s="398" t="s">
        <v>252</v>
      </c>
      <c r="P4" s="398" t="s">
        <v>109</v>
      </c>
      <c r="Q4" s="398" t="s">
        <v>110</v>
      </c>
      <c r="R4" s="398" t="s">
        <v>111</v>
      </c>
      <c r="S4" s="398" t="s">
        <v>112</v>
      </c>
      <c r="T4" s="398" t="s">
        <v>113</v>
      </c>
      <c r="U4" s="404" t="s">
        <v>169</v>
      </c>
      <c r="V4" s="404" t="s">
        <v>170</v>
      </c>
      <c r="W4" s="404" t="s">
        <v>167</v>
      </c>
      <c r="X4" s="404" t="s">
        <v>384</v>
      </c>
    </row>
    <row r="5" spans="1:24" ht="11.25" customHeight="1">
      <c r="A5" s="34" t="s">
        <v>68</v>
      </c>
      <c r="B5" s="179"/>
      <c r="C5" s="180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</row>
    <row r="6" spans="1:24" ht="11.25" customHeight="1">
      <c r="A6" s="181"/>
      <c r="B6" s="179" t="s">
        <v>98</v>
      </c>
      <c r="C6" s="182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</row>
    <row r="7" spans="1:24" ht="9.9499999999999993" customHeight="1">
      <c r="A7" s="167"/>
      <c r="B7" s="168"/>
      <c r="C7" s="168" t="s">
        <v>306</v>
      </c>
      <c r="D7" s="319">
        <v>1293.987875</v>
      </c>
      <c r="E7" s="319">
        <v>1474.5167160000003</v>
      </c>
      <c r="F7" s="319">
        <v>1537.0927149999998</v>
      </c>
      <c r="G7" s="319">
        <v>1499.274469</v>
      </c>
      <c r="H7" s="319">
        <v>1200.2539489999999</v>
      </c>
      <c r="I7" s="319">
        <v>1462.1949380000001</v>
      </c>
      <c r="J7" s="319">
        <v>1439.1004950000001</v>
      </c>
      <c r="K7" s="319">
        <v>1676.2520709999997</v>
      </c>
      <c r="L7" s="319">
        <v>1796.5422729999998</v>
      </c>
      <c r="M7" s="319">
        <v>2039.0008540000001</v>
      </c>
      <c r="N7" s="319">
        <v>1935.6899900000001</v>
      </c>
      <c r="O7" s="319">
        <v>1499.6381009999998</v>
      </c>
      <c r="P7" s="319">
        <v>1963.1848369999998</v>
      </c>
      <c r="Q7" s="319">
        <v>2093.3720150000004</v>
      </c>
      <c r="R7" s="319">
        <v>1813.014582</v>
      </c>
      <c r="S7" s="319">
        <v>1989.0333990000004</v>
      </c>
      <c r="T7" s="319">
        <v>2068.9003590000002</v>
      </c>
      <c r="U7" s="319">
        <v>1700.9488729999998</v>
      </c>
      <c r="V7" s="319">
        <v>2154.579495</v>
      </c>
      <c r="W7" s="319">
        <v>1995.4042559999996</v>
      </c>
      <c r="X7" s="319">
        <v>2320.371588</v>
      </c>
    </row>
    <row r="8" spans="1:24" ht="9.9499999999999993" customHeight="1">
      <c r="A8" s="169"/>
      <c r="B8" s="169"/>
      <c r="C8" s="168" t="s">
        <v>307</v>
      </c>
      <c r="D8" s="319">
        <v>2544.2727639999998</v>
      </c>
      <c r="E8" s="319">
        <v>1913.2131249999998</v>
      </c>
      <c r="F8" s="319">
        <v>2441.7808389999996</v>
      </c>
      <c r="G8" s="319">
        <v>2426.489149</v>
      </c>
      <c r="H8" s="319">
        <v>2179.371897</v>
      </c>
      <c r="I8" s="319">
        <v>2484.5958140000002</v>
      </c>
      <c r="J8" s="319">
        <v>2331.2824350000001</v>
      </c>
      <c r="K8" s="319">
        <v>2380.9907970000004</v>
      </c>
      <c r="L8" s="319">
        <v>2544.760374</v>
      </c>
      <c r="M8" s="319">
        <v>2638.5307319999997</v>
      </c>
      <c r="N8" s="319">
        <v>2650.7981019999997</v>
      </c>
      <c r="O8" s="319">
        <v>2846.0460389999998</v>
      </c>
      <c r="P8" s="319">
        <v>3185.089477</v>
      </c>
      <c r="Q8" s="319">
        <v>3271.6954190000001</v>
      </c>
      <c r="R8" s="319">
        <v>3347.0317340000001</v>
      </c>
      <c r="S8" s="319">
        <v>3442.6808719999995</v>
      </c>
      <c r="T8" s="319">
        <v>3270.7019159999995</v>
      </c>
      <c r="U8" s="319">
        <v>3356.3350590000005</v>
      </c>
      <c r="V8" s="319">
        <v>3712.7682769999997</v>
      </c>
      <c r="W8" s="319">
        <v>3897.7170630000001</v>
      </c>
      <c r="X8" s="319">
        <v>4085.0884309999997</v>
      </c>
    </row>
    <row r="9" spans="1:24" ht="9.9499999999999993" customHeight="1">
      <c r="A9" s="163"/>
      <c r="B9" s="163"/>
      <c r="C9" s="168" t="s">
        <v>100</v>
      </c>
      <c r="D9" s="319">
        <v>138.26515460000002</v>
      </c>
      <c r="E9" s="319">
        <v>146.7369458</v>
      </c>
      <c r="F9" s="319">
        <v>148.10931500000001</v>
      </c>
      <c r="G9" s="319">
        <v>140.712256</v>
      </c>
      <c r="H9" s="319">
        <v>175.41009119999998</v>
      </c>
      <c r="I9" s="319">
        <v>146.95817799999998</v>
      </c>
      <c r="J9" s="319">
        <v>200.55770399999997</v>
      </c>
      <c r="K9" s="319">
        <v>164.262461</v>
      </c>
      <c r="L9" s="319">
        <v>212.22097399999998</v>
      </c>
      <c r="M9" s="319">
        <v>194.54395600000001</v>
      </c>
      <c r="N9" s="319">
        <v>206.789243</v>
      </c>
      <c r="O9" s="319">
        <v>248.27003599999998</v>
      </c>
      <c r="P9" s="319">
        <v>238.947677</v>
      </c>
      <c r="Q9" s="319">
        <v>196.556399</v>
      </c>
      <c r="R9" s="319">
        <v>169.510256</v>
      </c>
      <c r="S9" s="319">
        <v>198.24953100000002</v>
      </c>
      <c r="T9" s="319">
        <v>208.26979999999998</v>
      </c>
      <c r="U9" s="319">
        <v>245.903897</v>
      </c>
      <c r="V9" s="319">
        <v>271.08693399999993</v>
      </c>
      <c r="W9" s="319">
        <v>257.04993000000002</v>
      </c>
      <c r="X9" s="319">
        <v>234.83007800000001</v>
      </c>
    </row>
    <row r="10" spans="1:24" ht="9.9499999999999993" customHeight="1">
      <c r="A10" s="163"/>
      <c r="B10" s="163"/>
      <c r="C10" s="168" t="s">
        <v>308</v>
      </c>
      <c r="D10" s="319">
        <v>65.273290000000003</v>
      </c>
      <c r="E10" s="319">
        <v>81.451210000000003</v>
      </c>
      <c r="F10" s="319">
        <v>80.094630000000009</v>
      </c>
      <c r="G10" s="319">
        <v>85.806959999999989</v>
      </c>
      <c r="H10" s="319">
        <v>88.749480000000005</v>
      </c>
      <c r="I10" s="319">
        <v>88.832700000000003</v>
      </c>
      <c r="J10" s="319">
        <v>106.74436900000001</v>
      </c>
      <c r="K10" s="319">
        <v>116.73215</v>
      </c>
      <c r="L10" s="319">
        <v>142.79258000000002</v>
      </c>
      <c r="M10" s="319">
        <v>126.68005000000002</v>
      </c>
      <c r="N10" s="319">
        <v>136.57308799999998</v>
      </c>
      <c r="O10" s="319">
        <v>173.64912700000002</v>
      </c>
      <c r="P10" s="319">
        <v>159.27821899999998</v>
      </c>
      <c r="Q10" s="319">
        <v>159.51042900000002</v>
      </c>
      <c r="R10" s="319">
        <v>169.76413900000003</v>
      </c>
      <c r="S10" s="319">
        <v>173.51426899999998</v>
      </c>
      <c r="T10" s="319">
        <v>179.91716999999997</v>
      </c>
      <c r="U10" s="319">
        <v>182.91792999999998</v>
      </c>
      <c r="V10" s="319">
        <v>171.63955999999999</v>
      </c>
      <c r="W10" s="319">
        <v>177.23722000000004</v>
      </c>
      <c r="X10" s="319">
        <v>188.99568899999997</v>
      </c>
    </row>
    <row r="11" spans="1:24" ht="9.9499999999999993" customHeight="1">
      <c r="A11" s="163"/>
      <c r="B11" s="163"/>
      <c r="C11" s="168" t="s">
        <v>249</v>
      </c>
      <c r="D11" s="319">
        <v>435.53691200000003</v>
      </c>
      <c r="E11" s="319">
        <v>494.89559499999996</v>
      </c>
      <c r="F11" s="319">
        <v>459.88834600000001</v>
      </c>
      <c r="G11" s="319">
        <v>566.03389300000003</v>
      </c>
      <c r="H11" s="319">
        <v>525.22762699999998</v>
      </c>
      <c r="I11" s="319">
        <v>507.21818999999994</v>
      </c>
      <c r="J11" s="319">
        <v>465.20677999999998</v>
      </c>
      <c r="K11" s="319">
        <v>498.39547700000008</v>
      </c>
      <c r="L11" s="319">
        <v>571.34802899999988</v>
      </c>
      <c r="M11" s="319">
        <v>651.73809400000005</v>
      </c>
      <c r="N11" s="319">
        <v>615.14728600000001</v>
      </c>
      <c r="O11" s="319">
        <v>583.00939700000004</v>
      </c>
      <c r="P11" s="319">
        <v>664.31780100000003</v>
      </c>
      <c r="Q11" s="319">
        <v>625.09701699999994</v>
      </c>
      <c r="R11" s="319">
        <v>616.77136900000005</v>
      </c>
      <c r="S11" s="319">
        <v>671.58395699999994</v>
      </c>
      <c r="T11" s="319">
        <v>598.33447200000001</v>
      </c>
      <c r="U11" s="319">
        <v>574.28223100000002</v>
      </c>
      <c r="V11" s="319">
        <v>604.60697499999992</v>
      </c>
      <c r="W11" s="319">
        <v>577.19435499999997</v>
      </c>
      <c r="X11" s="319">
        <v>572.09598900000003</v>
      </c>
    </row>
    <row r="12" spans="1:24" ht="9.9499999999999993" customHeight="1">
      <c r="A12" s="163"/>
      <c r="B12" s="163"/>
      <c r="C12" s="168" t="s">
        <v>309</v>
      </c>
      <c r="D12" s="319">
        <v>2858.7427710000002</v>
      </c>
      <c r="E12" s="319">
        <v>2879.0296530000001</v>
      </c>
      <c r="F12" s="319">
        <v>2850.6546046666672</v>
      </c>
      <c r="G12" s="319">
        <v>2988.8808549999994</v>
      </c>
      <c r="H12" s="319">
        <v>2973.78042</v>
      </c>
      <c r="I12" s="319">
        <v>3060.7186630000006</v>
      </c>
      <c r="J12" s="319">
        <v>2937.9958359999996</v>
      </c>
      <c r="K12" s="319">
        <v>3080.1139900000003</v>
      </c>
      <c r="L12" s="319">
        <v>3104.4710659999996</v>
      </c>
      <c r="M12" s="319">
        <v>3278.3998360000001</v>
      </c>
      <c r="N12" s="319">
        <v>3410.7774059999997</v>
      </c>
      <c r="O12" s="319">
        <v>3546.9447030000001</v>
      </c>
      <c r="P12" s="319">
        <v>3678.2731239999998</v>
      </c>
      <c r="Q12" s="319">
        <v>3936.9092940000005</v>
      </c>
      <c r="R12" s="319">
        <v>3817.1081079999994</v>
      </c>
      <c r="S12" s="319">
        <v>3962.6724060000006</v>
      </c>
      <c r="T12" s="319">
        <v>3890.0887810000004</v>
      </c>
      <c r="U12" s="319">
        <v>3889.2314920000003</v>
      </c>
      <c r="V12" s="319">
        <v>3954.8358240000002</v>
      </c>
      <c r="W12" s="319">
        <v>4196.618164999999</v>
      </c>
      <c r="X12" s="319">
        <v>4559.3355589999992</v>
      </c>
    </row>
    <row r="13" spans="1:24" ht="9.9499999999999993" customHeight="1">
      <c r="A13" s="163"/>
      <c r="B13" s="163"/>
      <c r="C13" s="168" t="s">
        <v>310</v>
      </c>
      <c r="D13" s="319">
        <v>746.85806400000001</v>
      </c>
      <c r="E13" s="319">
        <v>790.97486100000003</v>
      </c>
      <c r="F13" s="319">
        <v>779.826099</v>
      </c>
      <c r="G13" s="319">
        <v>816.45571899999993</v>
      </c>
      <c r="H13" s="319">
        <v>840.17149899999993</v>
      </c>
      <c r="I13" s="319">
        <v>854.91784599999994</v>
      </c>
      <c r="J13" s="319">
        <v>893.38401599999997</v>
      </c>
      <c r="K13" s="319">
        <v>940.44020799999998</v>
      </c>
      <c r="L13" s="319">
        <v>901.46390500000007</v>
      </c>
      <c r="M13" s="319">
        <v>935.848522</v>
      </c>
      <c r="N13" s="319">
        <v>992.88129500000014</v>
      </c>
      <c r="O13" s="319">
        <v>987.26650700000016</v>
      </c>
      <c r="P13" s="319">
        <v>1041.449521</v>
      </c>
      <c r="Q13" s="319">
        <v>1056.1852189999997</v>
      </c>
      <c r="R13" s="319">
        <v>1068.6016589999999</v>
      </c>
      <c r="S13" s="319">
        <v>1037.7311790000001</v>
      </c>
      <c r="T13" s="319">
        <v>1029.543686</v>
      </c>
      <c r="U13" s="319">
        <v>981.10734899999989</v>
      </c>
      <c r="V13" s="319">
        <v>1087.5106410000001</v>
      </c>
      <c r="W13" s="319">
        <v>1163.0151949999997</v>
      </c>
      <c r="X13" s="319">
        <v>1142.366734</v>
      </c>
    </row>
    <row r="14" spans="1:24" ht="9.9499999999999993" customHeight="1">
      <c r="A14" s="163"/>
      <c r="B14" s="163"/>
      <c r="C14" s="168" t="s">
        <v>311</v>
      </c>
      <c r="D14" s="319">
        <v>102.32258499999999</v>
      </c>
      <c r="E14" s="319">
        <v>106.25201300000001</v>
      </c>
      <c r="F14" s="319">
        <v>119.418789</v>
      </c>
      <c r="G14" s="319">
        <v>110.32977999999999</v>
      </c>
      <c r="H14" s="319">
        <v>144.55884800000001</v>
      </c>
      <c r="I14" s="319">
        <v>173.62030900000002</v>
      </c>
      <c r="J14" s="319">
        <v>156.081627</v>
      </c>
      <c r="K14" s="319">
        <v>175.11393699999996</v>
      </c>
      <c r="L14" s="319">
        <v>139.61534499999999</v>
      </c>
      <c r="M14" s="319">
        <v>79.266540000000006</v>
      </c>
      <c r="N14" s="319">
        <v>52.066876999999991</v>
      </c>
      <c r="O14" s="319">
        <v>87.837641999999988</v>
      </c>
      <c r="P14" s="319">
        <v>94.316082999999992</v>
      </c>
      <c r="Q14" s="319">
        <v>69.128212999999988</v>
      </c>
      <c r="R14" s="319">
        <v>74.573217999999997</v>
      </c>
      <c r="S14" s="319">
        <v>61.828131999999997</v>
      </c>
      <c r="T14" s="319">
        <v>42.910759000000006</v>
      </c>
      <c r="U14" s="319">
        <v>20.269947999999999</v>
      </c>
      <c r="V14" s="319">
        <v>32.425975000000001</v>
      </c>
      <c r="W14" s="319">
        <v>44.386897000000005</v>
      </c>
      <c r="X14" s="319">
        <v>15.855129000000002</v>
      </c>
    </row>
    <row r="15" spans="1:24" ht="9.9499999999999993" customHeight="1">
      <c r="A15" s="163"/>
      <c r="B15" s="163"/>
      <c r="C15" s="168" t="s">
        <v>312</v>
      </c>
      <c r="D15" s="319">
        <v>3184.0114580000004</v>
      </c>
      <c r="E15" s="319">
        <v>3060.9821419999998</v>
      </c>
      <c r="F15" s="319">
        <v>3731.4147710000002</v>
      </c>
      <c r="G15" s="319">
        <v>4204.3698075499997</v>
      </c>
      <c r="H15" s="319">
        <v>3426.815038144</v>
      </c>
      <c r="I15" s="319">
        <v>2648.6458029999999</v>
      </c>
      <c r="J15" s="319">
        <v>2988.6875729999997</v>
      </c>
      <c r="K15" s="319">
        <v>3436.5944792955174</v>
      </c>
      <c r="L15" s="319">
        <v>4062.6671159999996</v>
      </c>
      <c r="M15" s="319">
        <v>4537.5549678420002</v>
      </c>
      <c r="N15" s="319">
        <v>4455.8968569999997</v>
      </c>
      <c r="O15" s="319">
        <v>4449.2660439100009</v>
      </c>
      <c r="P15" s="319">
        <v>4414.6633486999999</v>
      </c>
      <c r="Q15" s="319">
        <v>5169.6307433999991</v>
      </c>
      <c r="R15" s="319">
        <v>5446.9029070999995</v>
      </c>
      <c r="S15" s="319">
        <v>4559.5062534999997</v>
      </c>
      <c r="T15" s="319">
        <v>4126.8332985000006</v>
      </c>
      <c r="U15" s="319">
        <v>3633.6303250000001</v>
      </c>
      <c r="V15" s="319">
        <v>4121.5963426999997</v>
      </c>
      <c r="W15" s="319">
        <v>4777.7725650000002</v>
      </c>
      <c r="X15" s="319">
        <v>4632.1641769999997</v>
      </c>
    </row>
    <row r="16" spans="1:24" ht="9.9499999999999993" customHeight="1">
      <c r="A16" s="163"/>
      <c r="B16" s="163"/>
      <c r="C16" s="168" t="s">
        <v>313</v>
      </c>
      <c r="D16" s="319">
        <v>434.03320399999996</v>
      </c>
      <c r="E16" s="319">
        <v>452.76204199999995</v>
      </c>
      <c r="F16" s="319">
        <v>432.70229700000004</v>
      </c>
      <c r="G16" s="319">
        <v>442.00287799999995</v>
      </c>
      <c r="H16" s="319">
        <v>461.98611699999998</v>
      </c>
      <c r="I16" s="319">
        <v>484.11190899999997</v>
      </c>
      <c r="J16" s="319">
        <v>508.31892400000004</v>
      </c>
      <c r="K16" s="319">
        <v>521.70673499999998</v>
      </c>
      <c r="L16" s="319">
        <v>504.41577799999999</v>
      </c>
      <c r="M16" s="319">
        <v>538.64808100000005</v>
      </c>
      <c r="N16" s="319">
        <v>565.46364399999982</v>
      </c>
      <c r="O16" s="319">
        <v>534.60835299999985</v>
      </c>
      <c r="P16" s="319">
        <v>551.16985900000009</v>
      </c>
      <c r="Q16" s="319">
        <v>560.73897299999999</v>
      </c>
      <c r="R16" s="319">
        <v>554.37831899999992</v>
      </c>
      <c r="S16" s="319">
        <v>602.31412099999989</v>
      </c>
      <c r="T16" s="319">
        <v>592.63747000000001</v>
      </c>
      <c r="U16" s="319">
        <v>567.07743400000004</v>
      </c>
      <c r="V16" s="319">
        <v>603.55017899999996</v>
      </c>
      <c r="W16" s="319">
        <v>622.79911000000016</v>
      </c>
      <c r="X16" s="319">
        <v>634.18301200000008</v>
      </c>
    </row>
    <row r="17" spans="1:24" ht="9.9499999999999993" customHeight="1">
      <c r="A17" s="163"/>
      <c r="B17" s="163"/>
      <c r="C17" s="168" t="s">
        <v>314</v>
      </c>
      <c r="D17" s="319">
        <v>190.258466</v>
      </c>
      <c r="E17" s="319">
        <v>197.97122000000002</v>
      </c>
      <c r="F17" s="319">
        <v>208.10060700000002</v>
      </c>
      <c r="G17" s="319">
        <v>225.74441000000004</v>
      </c>
      <c r="H17" s="319">
        <v>215.95383000000001</v>
      </c>
      <c r="I17" s="319">
        <v>228.27826600000003</v>
      </c>
      <c r="J17" s="319">
        <v>242.87540799999999</v>
      </c>
      <c r="K17" s="319">
        <v>266.30365</v>
      </c>
      <c r="L17" s="319">
        <v>241.69903599999995</v>
      </c>
      <c r="M17" s="319">
        <v>263.16323399999999</v>
      </c>
      <c r="N17" s="319">
        <v>286.19008499999995</v>
      </c>
      <c r="O17" s="319">
        <v>269.67435599999999</v>
      </c>
      <c r="P17" s="319">
        <v>299.53283699999992</v>
      </c>
      <c r="Q17" s="319">
        <v>282.674508</v>
      </c>
      <c r="R17" s="319">
        <v>252.70054799999997</v>
      </c>
      <c r="S17" s="319">
        <v>258.89666499999998</v>
      </c>
      <c r="T17" s="319">
        <v>274.455963</v>
      </c>
      <c r="U17" s="319">
        <v>262.22906700000004</v>
      </c>
      <c r="V17" s="319">
        <v>242.38368299999999</v>
      </c>
      <c r="W17" s="319">
        <v>245.33731800000004</v>
      </c>
      <c r="X17" s="319">
        <v>248.652646</v>
      </c>
    </row>
    <row r="18" spans="1:24" ht="9.9499999999999993" customHeight="1">
      <c r="A18" s="163"/>
      <c r="B18" s="163"/>
      <c r="C18" s="168" t="s">
        <v>217</v>
      </c>
      <c r="D18" s="319">
        <v>201.11304199999998</v>
      </c>
      <c r="E18" s="319">
        <v>170.531747</v>
      </c>
      <c r="F18" s="319">
        <v>188.77659199999999</v>
      </c>
      <c r="G18" s="319">
        <v>193.44893699999997</v>
      </c>
      <c r="H18" s="319">
        <v>172.21941699999999</v>
      </c>
      <c r="I18" s="319">
        <v>197.15728300000001</v>
      </c>
      <c r="J18" s="319">
        <v>195.481807</v>
      </c>
      <c r="K18" s="319">
        <v>185.66924499999999</v>
      </c>
      <c r="L18" s="319">
        <v>186.49838699999998</v>
      </c>
      <c r="M18" s="319">
        <v>208.94570100000004</v>
      </c>
      <c r="N18" s="319">
        <v>193.13425499999997</v>
      </c>
      <c r="O18" s="319">
        <v>184.89121999999998</v>
      </c>
      <c r="P18" s="319">
        <v>203.32272</v>
      </c>
      <c r="Q18" s="319">
        <v>225.88353599999999</v>
      </c>
      <c r="R18" s="319">
        <v>222.19171099999997</v>
      </c>
      <c r="S18" s="319">
        <v>216.97630699999999</v>
      </c>
      <c r="T18" s="319">
        <v>206.30354499999996</v>
      </c>
      <c r="U18" s="319">
        <v>187.07440600000004</v>
      </c>
      <c r="V18" s="319">
        <v>208.81929399999996</v>
      </c>
      <c r="W18" s="319">
        <v>209.35395000000005</v>
      </c>
      <c r="X18" s="319">
        <v>219.67121400000002</v>
      </c>
    </row>
    <row r="19" spans="1:24" ht="9.9499999999999993" customHeight="1">
      <c r="A19" s="163"/>
      <c r="B19" s="163"/>
      <c r="C19" s="168" t="s">
        <v>316</v>
      </c>
      <c r="D19" s="319">
        <v>86.307756999999995</v>
      </c>
      <c r="E19" s="319">
        <v>102.93747366666668</v>
      </c>
      <c r="F19" s="319">
        <v>104.68997999999999</v>
      </c>
      <c r="G19" s="319">
        <v>111.08433000000001</v>
      </c>
      <c r="H19" s="319">
        <v>111.50501299999999</v>
      </c>
      <c r="I19" s="319">
        <v>119.86530999999999</v>
      </c>
      <c r="J19" s="319">
        <v>130.195761</v>
      </c>
      <c r="K19" s="319">
        <v>136.69301899999999</v>
      </c>
      <c r="L19" s="319">
        <v>146.67608900000002</v>
      </c>
      <c r="M19" s="319">
        <v>174.43271899999999</v>
      </c>
      <c r="N19" s="319">
        <v>170.98285699999997</v>
      </c>
      <c r="O19" s="319">
        <v>179.56819900000002</v>
      </c>
      <c r="P19" s="319">
        <v>199.10800300000002</v>
      </c>
      <c r="Q19" s="319">
        <v>207.68265400000004</v>
      </c>
      <c r="R19" s="319">
        <v>231.962176</v>
      </c>
      <c r="S19" s="319">
        <v>250.52385599999997</v>
      </c>
      <c r="T19" s="319">
        <v>265.91516799999999</v>
      </c>
      <c r="U19" s="319">
        <v>297.84739399999995</v>
      </c>
      <c r="V19" s="319">
        <v>313.305049</v>
      </c>
      <c r="W19" s="319">
        <v>342.55622900000003</v>
      </c>
      <c r="X19" s="319">
        <v>355.64759299999997</v>
      </c>
    </row>
    <row r="20" spans="1:24" ht="9.9499999999999993" customHeight="1">
      <c r="A20" s="163"/>
      <c r="B20" s="163"/>
      <c r="C20" s="168" t="s">
        <v>54</v>
      </c>
      <c r="D20" s="319">
        <v>0</v>
      </c>
      <c r="E20" s="319">
        <v>4.86625</v>
      </c>
      <c r="F20" s="319">
        <v>17.934549999999998</v>
      </c>
      <c r="G20" s="319">
        <v>13.600700000000002</v>
      </c>
      <c r="H20" s="319">
        <v>16.297650000000001</v>
      </c>
      <c r="I20" s="319">
        <v>33.804580000000001</v>
      </c>
      <c r="J20" s="319">
        <v>37.292574000000002</v>
      </c>
      <c r="K20" s="319">
        <v>26.372578000000001</v>
      </c>
      <c r="L20" s="319">
        <v>34.753978000000004</v>
      </c>
      <c r="M20" s="319">
        <v>33.561799000000001</v>
      </c>
      <c r="N20" s="319">
        <v>28.846699999999998</v>
      </c>
      <c r="O20" s="319">
        <v>31.855266</v>
      </c>
      <c r="P20" s="319">
        <v>34.391069999999999</v>
      </c>
      <c r="Q20" s="319">
        <v>25.180498</v>
      </c>
      <c r="R20" s="319">
        <v>18.835569</v>
      </c>
      <c r="S20" s="319">
        <v>20.627590999999999</v>
      </c>
      <c r="T20" s="319">
        <v>20.841536000000001</v>
      </c>
      <c r="U20" s="319">
        <v>15.624105</v>
      </c>
      <c r="V20" s="319">
        <v>16.951529999999998</v>
      </c>
      <c r="W20" s="319">
        <v>13.055219999999998</v>
      </c>
      <c r="X20" s="319">
        <v>18.543150000000001</v>
      </c>
    </row>
    <row r="21" spans="1:24" ht="9.9499999999999993" customHeight="1">
      <c r="A21" s="163"/>
      <c r="B21" s="163"/>
      <c r="C21" s="168" t="s">
        <v>317</v>
      </c>
      <c r="D21" s="319">
        <v>2.86992</v>
      </c>
      <c r="E21" s="319">
        <v>3.7568000000000001</v>
      </c>
      <c r="F21" s="319">
        <v>3.327</v>
      </c>
      <c r="G21" s="319">
        <v>3.1335000000000002</v>
      </c>
      <c r="H21" s="319">
        <v>5.6084899999999998</v>
      </c>
      <c r="I21" s="319">
        <v>11.345030000000001</v>
      </c>
      <c r="J21" s="319">
        <v>12.276699999999998</v>
      </c>
      <c r="K21" s="319">
        <v>19.338399999999996</v>
      </c>
      <c r="L21" s="319">
        <v>21.113235</v>
      </c>
      <c r="M21" s="319">
        <v>16.040624999999999</v>
      </c>
      <c r="N21" s="319">
        <v>12.270380000000001</v>
      </c>
      <c r="O21" s="319">
        <v>17.284420000000001</v>
      </c>
      <c r="P21" s="319">
        <v>18.868040000000001</v>
      </c>
      <c r="Q21" s="319">
        <v>21.914518000000005</v>
      </c>
      <c r="R21" s="319">
        <v>23.289260000000002</v>
      </c>
      <c r="S21" s="319">
        <v>17.098559999999999</v>
      </c>
      <c r="T21" s="319">
        <v>22.906700000000001</v>
      </c>
      <c r="U21" s="319">
        <v>38.421139000000004</v>
      </c>
      <c r="V21" s="319">
        <v>47.564700000000002</v>
      </c>
      <c r="W21" s="319">
        <v>42.43336</v>
      </c>
      <c r="X21" s="319">
        <v>15.692</v>
      </c>
    </row>
    <row r="22" spans="1:24" ht="9.9499999999999993" customHeight="1">
      <c r="A22" s="163"/>
      <c r="B22" s="163"/>
      <c r="C22" s="168" t="s">
        <v>274</v>
      </c>
      <c r="D22" s="319">
        <v>285.10717800000003</v>
      </c>
      <c r="E22" s="319">
        <v>282.87056100000001</v>
      </c>
      <c r="F22" s="319">
        <v>310.11592600000006</v>
      </c>
      <c r="G22" s="319">
        <v>329.52314800000005</v>
      </c>
      <c r="H22" s="319">
        <v>273.75589800000006</v>
      </c>
      <c r="I22" s="319">
        <v>246.14165000000003</v>
      </c>
      <c r="J22" s="319">
        <v>240.62210999999996</v>
      </c>
      <c r="K22" s="319">
        <v>229.08237700000004</v>
      </c>
      <c r="L22" s="319">
        <v>245.75067099999995</v>
      </c>
      <c r="M22" s="319">
        <v>262.30576999999994</v>
      </c>
      <c r="N22" s="319">
        <v>268.457784</v>
      </c>
      <c r="O22" s="319">
        <v>248.45327500000002</v>
      </c>
      <c r="P22" s="319">
        <v>243.24281400000001</v>
      </c>
      <c r="Q22" s="319">
        <v>280.79931800000008</v>
      </c>
      <c r="R22" s="319">
        <v>275.96963199999993</v>
      </c>
      <c r="S22" s="319">
        <v>275.03640300000001</v>
      </c>
      <c r="T22" s="319">
        <v>264.45378500000004</v>
      </c>
      <c r="U22" s="319">
        <v>245.21216200000001</v>
      </c>
      <c r="V22" s="319">
        <v>295.58447699999994</v>
      </c>
      <c r="W22" s="319">
        <v>277.56216500000005</v>
      </c>
      <c r="X22" s="319">
        <v>277.58289199999996</v>
      </c>
    </row>
    <row r="23" spans="1:24" ht="9.9499999999999993" customHeight="1">
      <c r="A23" s="163"/>
      <c r="B23" s="163"/>
      <c r="C23" s="168" t="s">
        <v>275</v>
      </c>
      <c r="D23" s="319">
        <v>29.534322999999997</v>
      </c>
      <c r="E23" s="319">
        <v>23.176749000000001</v>
      </c>
      <c r="F23" s="319">
        <v>26.602239999999998</v>
      </c>
      <c r="G23" s="319">
        <v>29.013676</v>
      </c>
      <c r="H23" s="319">
        <v>25.495567000000001</v>
      </c>
      <c r="I23" s="319">
        <v>29.822533999999997</v>
      </c>
      <c r="J23" s="319">
        <v>36.390482000000006</v>
      </c>
      <c r="K23" s="319">
        <v>35.530785000000009</v>
      </c>
      <c r="L23" s="319">
        <v>38.249117000000012</v>
      </c>
      <c r="M23" s="319">
        <v>45.838223999999997</v>
      </c>
      <c r="N23" s="319">
        <v>40.176591000000002</v>
      </c>
      <c r="O23" s="319">
        <v>36.286071999999997</v>
      </c>
      <c r="P23" s="319">
        <v>41.761616000000011</v>
      </c>
      <c r="Q23" s="319">
        <v>44.931805999999987</v>
      </c>
      <c r="R23" s="319">
        <v>42.325715000000002</v>
      </c>
      <c r="S23" s="319">
        <v>43.223711999999999</v>
      </c>
      <c r="T23" s="319">
        <v>39.786967000000004</v>
      </c>
      <c r="U23" s="319">
        <v>35.279317000000006</v>
      </c>
      <c r="V23" s="319">
        <v>40.970105999999994</v>
      </c>
      <c r="W23" s="319">
        <v>41.568784999999998</v>
      </c>
      <c r="X23" s="319">
        <v>40.406382000000001</v>
      </c>
    </row>
    <row r="24" spans="1:24" ht="9.9499999999999993" customHeight="1">
      <c r="A24" s="163"/>
      <c r="B24" s="163"/>
      <c r="C24" s="168" t="s">
        <v>276</v>
      </c>
      <c r="D24" s="319">
        <v>87.453969000000001</v>
      </c>
      <c r="E24" s="319">
        <v>83.054757999999993</v>
      </c>
      <c r="F24" s="319">
        <v>116.09639799999999</v>
      </c>
      <c r="G24" s="319">
        <v>123.311357</v>
      </c>
      <c r="H24" s="319">
        <v>167.30509599999999</v>
      </c>
      <c r="I24" s="319">
        <v>182.74523599999998</v>
      </c>
      <c r="J24" s="319">
        <v>206.33098899999996</v>
      </c>
      <c r="K24" s="319">
        <v>112.69161700000001</v>
      </c>
      <c r="L24" s="319">
        <v>255.76300799999999</v>
      </c>
      <c r="M24" s="319">
        <v>72.582182999999972</v>
      </c>
      <c r="N24" s="319">
        <v>300.55562699999996</v>
      </c>
      <c r="O24" s="319">
        <v>314.641098</v>
      </c>
      <c r="P24" s="319">
        <v>130.03276599999998</v>
      </c>
      <c r="Q24" s="319">
        <v>386.12636099999997</v>
      </c>
      <c r="R24" s="319">
        <v>338.650285</v>
      </c>
      <c r="S24" s="319">
        <v>199.95172400000001</v>
      </c>
      <c r="T24" s="319">
        <v>219.57280500000002</v>
      </c>
      <c r="U24" s="319">
        <v>252.29916999999998</v>
      </c>
      <c r="V24" s="319">
        <v>254.73647599999998</v>
      </c>
      <c r="W24" s="319">
        <v>279.63349700000003</v>
      </c>
      <c r="X24" s="319">
        <v>239.589237</v>
      </c>
    </row>
    <row r="25" spans="1:24" ht="9.9499999999999993" customHeight="1">
      <c r="A25" s="163"/>
      <c r="B25" s="163"/>
      <c r="C25" s="168" t="s">
        <v>277</v>
      </c>
      <c r="D25" s="319">
        <v>17.445461000000002</v>
      </c>
      <c r="E25" s="319">
        <v>16.962988000000003</v>
      </c>
      <c r="F25" s="319">
        <v>14.698181999999999</v>
      </c>
      <c r="G25" s="319">
        <v>15.225191000000002</v>
      </c>
      <c r="H25" s="319">
        <v>16.61375</v>
      </c>
      <c r="I25" s="319">
        <v>15.901621</v>
      </c>
      <c r="J25" s="319">
        <v>20.381489000000002</v>
      </c>
      <c r="K25" s="319">
        <v>20.480630000000001</v>
      </c>
      <c r="L25" s="319">
        <v>20.845737999999997</v>
      </c>
      <c r="M25" s="319">
        <v>22.052589000000005</v>
      </c>
      <c r="N25" s="319">
        <v>26.203342000000006</v>
      </c>
      <c r="O25" s="319">
        <v>30.930842000000002</v>
      </c>
      <c r="P25" s="319">
        <v>32.378269000000003</v>
      </c>
      <c r="Q25" s="319">
        <v>38.211046000000003</v>
      </c>
      <c r="R25" s="319">
        <v>43.959443999999991</v>
      </c>
      <c r="S25" s="319">
        <v>49.764090000000003</v>
      </c>
      <c r="T25" s="319">
        <v>58.433717000000001</v>
      </c>
      <c r="U25" s="319">
        <v>62.123044999999983</v>
      </c>
      <c r="V25" s="319">
        <v>71.31695599999999</v>
      </c>
      <c r="W25" s="319">
        <v>79.122706000000008</v>
      </c>
      <c r="X25" s="319">
        <v>87.516137999999984</v>
      </c>
    </row>
    <row r="26" spans="1:24" ht="9.9499999999999993" customHeight="1">
      <c r="A26" s="163"/>
      <c r="B26" s="163"/>
      <c r="C26" s="168" t="s">
        <v>278</v>
      </c>
      <c r="D26" s="319">
        <v>48.879237000000003</v>
      </c>
      <c r="E26" s="319">
        <v>42.654736</v>
      </c>
      <c r="F26" s="319">
        <v>47.682575000000007</v>
      </c>
      <c r="G26" s="319">
        <v>55.383217999999999</v>
      </c>
      <c r="H26" s="319">
        <v>42.705815999999999</v>
      </c>
      <c r="I26" s="319">
        <v>49.929731000000004</v>
      </c>
      <c r="J26" s="319">
        <v>59.456620999999998</v>
      </c>
      <c r="K26" s="319">
        <v>51.601468999999994</v>
      </c>
      <c r="L26" s="319">
        <v>52.264477999999997</v>
      </c>
      <c r="M26" s="319">
        <v>52.144466000000001</v>
      </c>
      <c r="N26" s="319">
        <v>53.211970999999998</v>
      </c>
      <c r="O26" s="319">
        <v>52.755752000000001</v>
      </c>
      <c r="P26" s="319">
        <v>58.471302000000001</v>
      </c>
      <c r="Q26" s="319">
        <v>62.452358999999994</v>
      </c>
      <c r="R26" s="319">
        <v>59.214925000000001</v>
      </c>
      <c r="S26" s="319">
        <v>54.607253000000007</v>
      </c>
      <c r="T26" s="319">
        <v>51.478000999999999</v>
      </c>
      <c r="U26" s="319">
        <v>49.220210000000002</v>
      </c>
      <c r="V26" s="319">
        <v>46.852336999999999</v>
      </c>
      <c r="W26" s="319">
        <v>48.006475999999999</v>
      </c>
      <c r="X26" s="319">
        <v>48.608461000000005</v>
      </c>
    </row>
    <row r="27" spans="1:24" ht="9.9499999999999993" customHeight="1">
      <c r="A27" s="163"/>
      <c r="B27" s="163"/>
      <c r="C27" s="168" t="s">
        <v>279</v>
      </c>
      <c r="D27" s="319">
        <v>128.75938899999997</v>
      </c>
      <c r="E27" s="319">
        <v>131.484846</v>
      </c>
      <c r="F27" s="319">
        <v>134.93590600000002</v>
      </c>
      <c r="G27" s="319">
        <v>140.81441899999996</v>
      </c>
      <c r="H27" s="319">
        <v>154.27095400000002</v>
      </c>
      <c r="I27" s="319">
        <v>146.83679800000002</v>
      </c>
      <c r="J27" s="319">
        <v>157.412746</v>
      </c>
      <c r="K27" s="319">
        <v>164.56391600000003</v>
      </c>
      <c r="L27" s="319">
        <v>172.88826799999998</v>
      </c>
      <c r="M27" s="319">
        <v>185.05430500000003</v>
      </c>
      <c r="N27" s="319">
        <v>187.51325599999996</v>
      </c>
      <c r="O27" s="319">
        <v>195.37783700000003</v>
      </c>
      <c r="P27" s="319">
        <v>203.11525</v>
      </c>
      <c r="Q27" s="319">
        <v>212.11361700000003</v>
      </c>
      <c r="R27" s="319">
        <v>209.59489600000001</v>
      </c>
      <c r="S27" s="319">
        <v>218.07430600000001</v>
      </c>
      <c r="T27" s="319">
        <v>250.81463900000006</v>
      </c>
      <c r="U27" s="319">
        <v>253.49170899999999</v>
      </c>
      <c r="V27" s="319">
        <v>246.43328200000005</v>
      </c>
      <c r="W27" s="319">
        <v>232.29211300000003</v>
      </c>
      <c r="X27" s="319">
        <v>233.15697200000002</v>
      </c>
    </row>
    <row r="28" spans="1:24" ht="9.9499999999999993" customHeight="1">
      <c r="A28" s="163"/>
      <c r="B28" s="163"/>
      <c r="C28" s="168" t="s">
        <v>280</v>
      </c>
      <c r="D28" s="319">
        <v>49.109864999999999</v>
      </c>
      <c r="E28" s="319">
        <v>54.664704999999998</v>
      </c>
      <c r="F28" s="319">
        <v>59.594163999999999</v>
      </c>
      <c r="G28" s="319">
        <v>62.771699999999996</v>
      </c>
      <c r="H28" s="319">
        <v>64.916499000000002</v>
      </c>
      <c r="I28" s="319">
        <v>61.515563999999998</v>
      </c>
      <c r="J28" s="319">
        <v>64.915565999999998</v>
      </c>
      <c r="K28" s="319">
        <v>72.677879000000004</v>
      </c>
      <c r="L28" s="319">
        <v>82.494340000000008</v>
      </c>
      <c r="M28" s="319">
        <v>97.010254000000003</v>
      </c>
      <c r="N28" s="319">
        <v>109.15078200000001</v>
      </c>
      <c r="O28" s="319">
        <v>129.12964400000001</v>
      </c>
      <c r="P28" s="319">
        <v>168.619935</v>
      </c>
      <c r="Q28" s="319">
        <v>179.66218900000001</v>
      </c>
      <c r="R28" s="319">
        <v>238.63469999999995</v>
      </c>
      <c r="S28" s="319">
        <v>257.95179299999995</v>
      </c>
      <c r="T28" s="319">
        <v>319.92635899999993</v>
      </c>
      <c r="U28" s="319">
        <v>320.20067299999999</v>
      </c>
      <c r="V28" s="319">
        <v>353.91974900000002</v>
      </c>
      <c r="W28" s="319">
        <v>393.11435300000005</v>
      </c>
      <c r="X28" s="319">
        <v>426.37376200000011</v>
      </c>
    </row>
    <row r="29" spans="1:24" ht="9.9499999999999993" customHeight="1">
      <c r="A29" s="163" t="s">
        <v>253</v>
      </c>
      <c r="B29" s="163"/>
      <c r="C29" s="168" t="s">
        <v>163</v>
      </c>
      <c r="D29" s="319">
        <v>74.346550000000008</v>
      </c>
      <c r="E29" s="319">
        <v>70.052900000000008</v>
      </c>
      <c r="F29" s="319">
        <v>79.527979999999999</v>
      </c>
      <c r="G29" s="319">
        <v>96.178477000000001</v>
      </c>
      <c r="H29" s="319">
        <v>101.76420900000001</v>
      </c>
      <c r="I29" s="319">
        <v>102.2418</v>
      </c>
      <c r="J29" s="319">
        <v>110.487228</v>
      </c>
      <c r="K29" s="319">
        <v>112.53446799999998</v>
      </c>
      <c r="L29" s="319">
        <v>103.992986</v>
      </c>
      <c r="M29" s="319">
        <v>98.239840999999998</v>
      </c>
      <c r="N29" s="319">
        <v>124.010381</v>
      </c>
      <c r="O29" s="319">
        <v>128.86833299999998</v>
      </c>
      <c r="P29" s="319">
        <v>140.128704</v>
      </c>
      <c r="Q29" s="319">
        <v>154.25268400000002</v>
      </c>
      <c r="R29" s="319">
        <v>188.88691499999999</v>
      </c>
      <c r="S29" s="319">
        <v>204.452699</v>
      </c>
      <c r="T29" s="319">
        <v>213.29073200000002</v>
      </c>
      <c r="U29" s="319">
        <v>235.21343900000002</v>
      </c>
      <c r="V29" s="319">
        <v>253.78601099999997</v>
      </c>
      <c r="W29" s="319">
        <v>253.41076000000001</v>
      </c>
      <c r="X29" s="319">
        <v>263.220642</v>
      </c>
    </row>
    <row r="30" spans="1:24" ht="9.9499999999999993" customHeight="1">
      <c r="A30" s="163"/>
      <c r="B30" s="163"/>
      <c r="C30" s="168" t="s">
        <v>164</v>
      </c>
      <c r="D30" s="319">
        <v>139.082989</v>
      </c>
      <c r="E30" s="319">
        <v>97.787608000000006</v>
      </c>
      <c r="F30" s="319">
        <v>54.014893000000001</v>
      </c>
      <c r="G30" s="319">
        <v>70.826057999999989</v>
      </c>
      <c r="H30" s="319">
        <v>82.70282499999999</v>
      </c>
      <c r="I30" s="319">
        <v>62.260719999999992</v>
      </c>
      <c r="J30" s="319">
        <v>72.630044000000012</v>
      </c>
      <c r="K30" s="319">
        <v>89.403118000000006</v>
      </c>
      <c r="L30" s="319">
        <v>110.31677400000001</v>
      </c>
      <c r="M30" s="319">
        <v>116.30850299999997</v>
      </c>
      <c r="N30" s="319">
        <v>102.68902899999999</v>
      </c>
      <c r="O30" s="319">
        <v>89.493057999999962</v>
      </c>
      <c r="P30" s="319">
        <v>118.40920100000001</v>
      </c>
      <c r="Q30" s="319">
        <v>157.22464500000001</v>
      </c>
      <c r="R30" s="319">
        <v>148.64948500000003</v>
      </c>
      <c r="S30" s="319">
        <v>119.43470900000001</v>
      </c>
      <c r="T30" s="319">
        <v>107.682816</v>
      </c>
      <c r="U30" s="319">
        <v>108.216097</v>
      </c>
      <c r="V30" s="319">
        <v>122.78569599999999</v>
      </c>
      <c r="W30" s="319">
        <v>94.448285000000027</v>
      </c>
      <c r="X30" s="319">
        <v>98.176204999999968</v>
      </c>
    </row>
    <row r="31" spans="1:24" ht="9.9499999999999993" customHeight="1">
      <c r="A31" s="163"/>
      <c r="B31" s="163"/>
      <c r="C31" s="168" t="s">
        <v>158</v>
      </c>
      <c r="D31" s="319">
        <v>144.58087300000003</v>
      </c>
      <c r="E31" s="319">
        <v>129.91340600000001</v>
      </c>
      <c r="F31" s="319">
        <v>163.69731200000004</v>
      </c>
      <c r="G31" s="319">
        <v>149.70231300000003</v>
      </c>
      <c r="H31" s="319">
        <v>122.194138</v>
      </c>
      <c r="I31" s="319">
        <v>123.96169400000001</v>
      </c>
      <c r="J31" s="319">
        <v>145.56393000000003</v>
      </c>
      <c r="K31" s="319">
        <v>164.80514600000001</v>
      </c>
      <c r="L31" s="319">
        <v>150.02950000000001</v>
      </c>
      <c r="M31" s="319">
        <v>124.05576000000001</v>
      </c>
      <c r="N31" s="319">
        <v>132.59885499999999</v>
      </c>
      <c r="O31" s="319">
        <v>126.30577199999999</v>
      </c>
      <c r="P31" s="319">
        <v>144.26585299999999</v>
      </c>
      <c r="Q31" s="319">
        <v>139.840777</v>
      </c>
      <c r="R31" s="319">
        <v>152.639062</v>
      </c>
      <c r="S31" s="319">
        <v>157.60884099999998</v>
      </c>
      <c r="T31" s="319">
        <v>154.02150800000001</v>
      </c>
      <c r="U31" s="319">
        <v>106.33040499999998</v>
      </c>
      <c r="V31" s="319">
        <v>163.715576</v>
      </c>
      <c r="W31" s="319">
        <v>180.49431699999997</v>
      </c>
      <c r="X31" s="319">
        <v>175.56529700000002</v>
      </c>
    </row>
    <row r="32" spans="1:24" ht="9.9499999999999993" customHeight="1">
      <c r="A32" s="163"/>
      <c r="B32" s="163"/>
      <c r="C32" s="168" t="s">
        <v>165</v>
      </c>
      <c r="D32" s="319">
        <v>26.044800000000002</v>
      </c>
      <c r="E32" s="319">
        <v>28.476689999999998</v>
      </c>
      <c r="F32" s="319">
        <v>29.727260000000001</v>
      </c>
      <c r="G32" s="319">
        <v>32.758929999999999</v>
      </c>
      <c r="H32" s="319">
        <v>39.637599999999999</v>
      </c>
      <c r="I32" s="319">
        <v>50.974600000000002</v>
      </c>
      <c r="J32" s="319">
        <v>50.497169</v>
      </c>
      <c r="K32" s="319">
        <v>51.310302</v>
      </c>
      <c r="L32" s="319">
        <v>80.544380999999987</v>
      </c>
      <c r="M32" s="319">
        <v>5.939959</v>
      </c>
      <c r="N32" s="319">
        <v>71.517119000000008</v>
      </c>
      <c r="O32" s="319">
        <v>60.729789000000004</v>
      </c>
      <c r="P32" s="319">
        <v>83.296587999999986</v>
      </c>
      <c r="Q32" s="319">
        <v>53.518237999999997</v>
      </c>
      <c r="R32" s="319">
        <v>110.10142999999999</v>
      </c>
      <c r="S32" s="319">
        <v>31.480640000000001</v>
      </c>
      <c r="T32" s="319">
        <v>49.367890000000003</v>
      </c>
      <c r="U32" s="319">
        <v>71.707570000000004</v>
      </c>
      <c r="V32" s="319">
        <v>148.12810899999999</v>
      </c>
      <c r="W32" s="319">
        <v>175.50801000000001</v>
      </c>
      <c r="X32" s="319">
        <v>154.39976000000001</v>
      </c>
    </row>
    <row r="33" spans="1:24" ht="9.9499999999999993" customHeight="1">
      <c r="A33" s="163"/>
      <c r="B33" s="163"/>
      <c r="C33" s="168" t="s">
        <v>166</v>
      </c>
      <c r="D33" s="319">
        <v>83.426339000000013</v>
      </c>
      <c r="E33" s="319">
        <v>80.43692999999999</v>
      </c>
      <c r="F33" s="319">
        <v>98.405127999999991</v>
      </c>
      <c r="G33" s="319">
        <v>101.49952</v>
      </c>
      <c r="H33" s="319">
        <v>79.683673999999996</v>
      </c>
      <c r="I33" s="319">
        <v>93.955597000000012</v>
      </c>
      <c r="J33" s="319">
        <v>101.753165</v>
      </c>
      <c r="K33" s="319">
        <v>87.137822000000014</v>
      </c>
      <c r="L33" s="319">
        <v>87.16898599999999</v>
      </c>
      <c r="M33" s="319">
        <v>104.177209</v>
      </c>
      <c r="N33" s="319">
        <v>110.385904</v>
      </c>
      <c r="O33" s="319">
        <v>98.738094000000004</v>
      </c>
      <c r="P33" s="319">
        <v>97.308397999999997</v>
      </c>
      <c r="Q33" s="319">
        <v>114.34034199999999</v>
      </c>
      <c r="R33" s="319">
        <v>117.51353700000001</v>
      </c>
      <c r="S33" s="319">
        <v>113.19844200000001</v>
      </c>
      <c r="T33" s="319">
        <v>103.59006699999999</v>
      </c>
      <c r="U33" s="319">
        <v>95.879453999999996</v>
      </c>
      <c r="V33" s="319">
        <v>94.638027000000008</v>
      </c>
      <c r="W33" s="319">
        <v>98.277053000000009</v>
      </c>
      <c r="X33" s="319">
        <v>97.447831999999991</v>
      </c>
    </row>
    <row r="34" spans="1:24" ht="9.9499999999999993" customHeight="1">
      <c r="A34" s="163"/>
      <c r="B34" s="163"/>
      <c r="C34" s="168" t="s">
        <v>283</v>
      </c>
      <c r="D34" s="319">
        <v>92.203585000000004</v>
      </c>
      <c r="E34" s="319">
        <v>73.20062333333334</v>
      </c>
      <c r="F34" s="319">
        <v>76.390759000000003</v>
      </c>
      <c r="G34" s="319">
        <v>88.012599000000009</v>
      </c>
      <c r="H34" s="319">
        <v>98.064577</v>
      </c>
      <c r="I34" s="319">
        <v>95.708770000000001</v>
      </c>
      <c r="J34" s="319">
        <v>88.497921000000005</v>
      </c>
      <c r="K34" s="319">
        <v>92.868657999999996</v>
      </c>
      <c r="L34" s="319">
        <v>78.619971999999976</v>
      </c>
      <c r="M34" s="319">
        <v>80.059964999999991</v>
      </c>
      <c r="N34" s="319">
        <v>84.030973000000003</v>
      </c>
      <c r="O34" s="319">
        <v>88.923777999999999</v>
      </c>
      <c r="P34" s="319">
        <v>89.881654000000012</v>
      </c>
      <c r="Q34" s="319">
        <v>93.160114000000007</v>
      </c>
      <c r="R34" s="319">
        <v>96.768290000000007</v>
      </c>
      <c r="S34" s="319">
        <v>101.38253399999999</v>
      </c>
      <c r="T34" s="319">
        <v>100.355298</v>
      </c>
      <c r="U34" s="319">
        <v>97.51182399999999</v>
      </c>
      <c r="V34" s="319">
        <v>94.159655000000001</v>
      </c>
      <c r="W34" s="319">
        <v>90.599423000000016</v>
      </c>
      <c r="X34" s="319">
        <v>81.415775999999994</v>
      </c>
    </row>
    <row r="35" spans="1:24" ht="9.9499999999999993" customHeight="1">
      <c r="A35" s="163"/>
      <c r="B35" s="163"/>
      <c r="C35" s="168" t="s">
        <v>284</v>
      </c>
      <c r="D35" s="319">
        <v>18.435989000000003</v>
      </c>
      <c r="E35" s="319">
        <v>21.821978000000001</v>
      </c>
      <c r="F35" s="319">
        <v>17.565866999999997</v>
      </c>
      <c r="G35" s="319">
        <v>19.174630000000001</v>
      </c>
      <c r="H35" s="319">
        <v>13.890155</v>
      </c>
      <c r="I35" s="319">
        <v>13.60685</v>
      </c>
      <c r="J35" s="319">
        <v>13.637849999999998</v>
      </c>
      <c r="K35" s="319">
        <v>20.169854000000001</v>
      </c>
      <c r="L35" s="319">
        <v>18.934864999999999</v>
      </c>
      <c r="M35" s="319">
        <v>16.981874000000001</v>
      </c>
      <c r="N35" s="319">
        <v>10.226077</v>
      </c>
      <c r="O35" s="319">
        <v>13.524614000000001</v>
      </c>
      <c r="P35" s="319">
        <v>19.209009999999999</v>
      </c>
      <c r="Q35" s="319">
        <v>17.013617</v>
      </c>
      <c r="R35" s="319">
        <v>17.430832000000002</v>
      </c>
      <c r="S35" s="319">
        <v>17.864399000000002</v>
      </c>
      <c r="T35" s="319">
        <v>17.935209999999998</v>
      </c>
      <c r="U35" s="319">
        <v>20.366648999999999</v>
      </c>
      <c r="V35" s="319">
        <v>22.483053999999999</v>
      </c>
      <c r="W35" s="319">
        <v>17.002839000000002</v>
      </c>
      <c r="X35" s="319">
        <v>16.490799000000003</v>
      </c>
    </row>
    <row r="36" spans="1:24" ht="9.9499999999999993" customHeight="1">
      <c r="A36" s="163"/>
      <c r="B36" s="163"/>
      <c r="C36" s="168" t="s">
        <v>225</v>
      </c>
      <c r="D36" s="319">
        <v>48.834763000000002</v>
      </c>
      <c r="E36" s="319">
        <v>57.152491000000005</v>
      </c>
      <c r="F36" s="319">
        <v>56.584248999999993</v>
      </c>
      <c r="G36" s="319">
        <v>59.717337999999998</v>
      </c>
      <c r="H36" s="319">
        <v>46.859777999999999</v>
      </c>
      <c r="I36" s="319">
        <v>55.165847000000007</v>
      </c>
      <c r="J36" s="319">
        <v>55.855798</v>
      </c>
      <c r="K36" s="319">
        <v>58.18974200000001</v>
      </c>
      <c r="L36" s="319">
        <v>58.448501999999991</v>
      </c>
      <c r="M36" s="319">
        <v>68.308250000000001</v>
      </c>
      <c r="N36" s="319">
        <v>61.601133000000004</v>
      </c>
      <c r="O36" s="319">
        <v>63.250051999999997</v>
      </c>
      <c r="P36" s="319">
        <v>75.645325000000014</v>
      </c>
      <c r="Q36" s="319">
        <v>78.063210999999995</v>
      </c>
      <c r="R36" s="319">
        <v>76.272791999999995</v>
      </c>
      <c r="S36" s="319">
        <v>78.87604300000001</v>
      </c>
      <c r="T36" s="319">
        <v>73.948121000000015</v>
      </c>
      <c r="U36" s="319">
        <v>72.449995999999999</v>
      </c>
      <c r="V36" s="319">
        <v>85.315168999999997</v>
      </c>
      <c r="W36" s="319">
        <v>82.832671000000005</v>
      </c>
      <c r="X36" s="319">
        <v>81.012273999999991</v>
      </c>
    </row>
    <row r="37" spans="1:24" ht="9.9499999999999993" customHeight="1">
      <c r="A37" s="163"/>
      <c r="B37" s="163"/>
      <c r="C37" s="168" t="s">
        <v>226</v>
      </c>
      <c r="D37" s="319">
        <v>118.522469</v>
      </c>
      <c r="E37" s="319">
        <v>123.17312699999999</v>
      </c>
      <c r="F37" s="319">
        <v>108.12963999999999</v>
      </c>
      <c r="G37" s="319">
        <v>93.379870000000011</v>
      </c>
      <c r="H37" s="319">
        <v>91.191888999999989</v>
      </c>
      <c r="I37" s="319">
        <v>80.473238999999992</v>
      </c>
      <c r="J37" s="319">
        <v>87.245630000000006</v>
      </c>
      <c r="K37" s="319">
        <v>98.740418999999974</v>
      </c>
      <c r="L37" s="319">
        <v>72.802804000000023</v>
      </c>
      <c r="M37" s="319">
        <v>123.930773</v>
      </c>
      <c r="N37" s="319">
        <v>113.20821399999998</v>
      </c>
      <c r="O37" s="319">
        <v>131.98358500000003</v>
      </c>
      <c r="P37" s="319">
        <v>119.898645</v>
      </c>
      <c r="Q37" s="319">
        <v>121.847004</v>
      </c>
      <c r="R37" s="319">
        <v>117.30216899999996</v>
      </c>
      <c r="S37" s="319">
        <v>126.03942499999999</v>
      </c>
      <c r="T37" s="319">
        <v>115.848724</v>
      </c>
      <c r="U37" s="319">
        <v>116.86320999999998</v>
      </c>
      <c r="V37" s="319">
        <v>124.81715399999999</v>
      </c>
      <c r="W37" s="319">
        <v>145.87737900000002</v>
      </c>
      <c r="X37" s="319">
        <v>124.45123599999999</v>
      </c>
    </row>
    <row r="38" spans="1:24" ht="9.9499999999999993" customHeight="1">
      <c r="A38" s="163"/>
      <c r="B38" s="163"/>
      <c r="C38" s="168" t="s">
        <v>227</v>
      </c>
      <c r="D38" s="319">
        <v>49.611080000000001</v>
      </c>
      <c r="E38" s="319">
        <v>57.63750000000001</v>
      </c>
      <c r="F38" s="319">
        <v>57.128559000000003</v>
      </c>
      <c r="G38" s="319">
        <v>59.646120000000003</v>
      </c>
      <c r="H38" s="319">
        <v>64.031579999999991</v>
      </c>
      <c r="I38" s="319">
        <v>74.970208</v>
      </c>
      <c r="J38" s="319">
        <v>81.134558999999996</v>
      </c>
      <c r="K38" s="319">
        <v>83.669329000000005</v>
      </c>
      <c r="L38" s="319">
        <v>91.067903999999984</v>
      </c>
      <c r="M38" s="319">
        <v>109.791872</v>
      </c>
      <c r="N38" s="319">
        <v>123.55127299999999</v>
      </c>
      <c r="O38" s="319">
        <v>184.187387</v>
      </c>
      <c r="P38" s="319">
        <v>210.93676299999998</v>
      </c>
      <c r="Q38" s="319">
        <v>222.69391000000007</v>
      </c>
      <c r="R38" s="319">
        <v>229.12576799999999</v>
      </c>
      <c r="S38" s="319">
        <v>238.72198700000001</v>
      </c>
      <c r="T38" s="319">
        <v>236.71140700000004</v>
      </c>
      <c r="U38" s="319">
        <v>241.68400699999998</v>
      </c>
      <c r="V38" s="319">
        <v>264.61802799999998</v>
      </c>
      <c r="W38" s="319">
        <v>280.962897</v>
      </c>
      <c r="X38" s="319">
        <v>284.81077799999991</v>
      </c>
    </row>
    <row r="39" spans="1:24" ht="9.9499999999999993" customHeight="1">
      <c r="A39" s="163"/>
      <c r="B39" s="163"/>
      <c r="C39" s="168" t="s">
        <v>294</v>
      </c>
      <c r="D39" s="319">
        <v>0</v>
      </c>
      <c r="E39" s="319">
        <v>0</v>
      </c>
      <c r="F39" s="319">
        <v>1.0329999999999999</v>
      </c>
      <c r="G39" s="319">
        <v>4.0910000000000002</v>
      </c>
      <c r="H39" s="319">
        <v>12.965</v>
      </c>
      <c r="I39" s="319">
        <v>26.891999999999999</v>
      </c>
      <c r="J39" s="319">
        <v>15.679</v>
      </c>
      <c r="K39" s="319">
        <v>18.756</v>
      </c>
      <c r="L39" s="319">
        <v>26.608000000000001</v>
      </c>
      <c r="M39" s="319">
        <v>14.721</v>
      </c>
      <c r="N39" s="319">
        <v>11.452</v>
      </c>
      <c r="O39" s="319">
        <v>21.896999999999998</v>
      </c>
      <c r="P39" s="319">
        <v>14.531000000000001</v>
      </c>
      <c r="Q39" s="319">
        <v>10.196</v>
      </c>
      <c r="R39" s="319">
        <v>3.4249999999999998</v>
      </c>
      <c r="S39" s="319">
        <v>11.327</v>
      </c>
      <c r="T39" s="319">
        <v>10.131500000000001</v>
      </c>
      <c r="U39" s="319">
        <v>11.714</v>
      </c>
      <c r="V39" s="319">
        <v>22.785</v>
      </c>
      <c r="W39" s="319">
        <v>4.8310000000000004</v>
      </c>
      <c r="X39" s="319">
        <v>1.1499999999999999</v>
      </c>
    </row>
    <row r="40" spans="1:24" ht="9.9499999999999993" customHeight="1">
      <c r="A40" s="163"/>
      <c r="B40" s="163"/>
      <c r="C40" s="168" t="s">
        <v>326</v>
      </c>
      <c r="D40" s="319">
        <v>123.93800599999999</v>
      </c>
      <c r="E40" s="319">
        <v>120.786134</v>
      </c>
      <c r="F40" s="319">
        <v>115.34002000000001</v>
      </c>
      <c r="G40" s="319">
        <v>117.55852899999999</v>
      </c>
      <c r="H40" s="319">
        <v>102.281908</v>
      </c>
      <c r="I40" s="319">
        <v>116.93682500000001</v>
      </c>
      <c r="J40" s="319">
        <v>125.25367300000001</v>
      </c>
      <c r="K40" s="319">
        <v>138.416965</v>
      </c>
      <c r="L40" s="319">
        <v>136.71808999999999</v>
      </c>
      <c r="M40" s="319">
        <v>143.44312599999998</v>
      </c>
      <c r="N40" s="319">
        <v>142.86484499999997</v>
      </c>
      <c r="O40" s="319">
        <v>139.91692799999998</v>
      </c>
      <c r="P40" s="319">
        <v>156.251091</v>
      </c>
      <c r="Q40" s="319">
        <v>166.618402</v>
      </c>
      <c r="R40" s="319">
        <v>167.57416400000002</v>
      </c>
      <c r="S40" s="319">
        <v>172.21390599999998</v>
      </c>
      <c r="T40" s="319">
        <v>168.18929500000002</v>
      </c>
      <c r="U40" s="319">
        <v>163.39954700000001</v>
      </c>
      <c r="V40" s="319">
        <v>172.68789799999999</v>
      </c>
      <c r="W40" s="319">
        <v>158.62786800000001</v>
      </c>
      <c r="X40" s="319">
        <v>155.02946999999998</v>
      </c>
    </row>
    <row r="41" spans="1:24" ht="9.9499999999999993" customHeight="1">
      <c r="A41" s="163"/>
      <c r="B41" s="163"/>
      <c r="C41" s="168" t="s">
        <v>327</v>
      </c>
      <c r="D41" s="319">
        <v>83.805000000000007</v>
      </c>
      <c r="E41" s="319">
        <v>96.426099000000008</v>
      </c>
      <c r="F41" s="319">
        <v>80.401880000000006</v>
      </c>
      <c r="G41" s="319">
        <v>85.573820000000012</v>
      </c>
      <c r="H41" s="319">
        <v>92.793770000000009</v>
      </c>
      <c r="I41" s="319">
        <v>100.61587999999999</v>
      </c>
      <c r="J41" s="319">
        <v>118.06110000000001</v>
      </c>
      <c r="K41" s="319">
        <v>113.10453</v>
      </c>
      <c r="L41" s="319">
        <v>115.52472</v>
      </c>
      <c r="M41" s="319">
        <v>120.51660399999999</v>
      </c>
      <c r="N41" s="319">
        <v>137.573689</v>
      </c>
      <c r="O41" s="319">
        <v>164.088358</v>
      </c>
      <c r="P41" s="319">
        <v>226.44459899999998</v>
      </c>
      <c r="Q41" s="319">
        <v>253.46157700000001</v>
      </c>
      <c r="R41" s="319">
        <v>308.44993899999997</v>
      </c>
      <c r="S41" s="319">
        <v>317.40206599999999</v>
      </c>
      <c r="T41" s="319">
        <v>332.79680400000001</v>
      </c>
      <c r="U41" s="319">
        <v>390.81474799999995</v>
      </c>
      <c r="V41" s="319">
        <v>408.99782599999998</v>
      </c>
      <c r="W41" s="319">
        <v>430.031474</v>
      </c>
      <c r="X41" s="319">
        <v>481.11544999999995</v>
      </c>
    </row>
    <row r="42" spans="1:24" ht="9.9499999999999993" customHeight="1">
      <c r="A42" s="163"/>
      <c r="B42" s="163"/>
      <c r="C42" s="168" t="s">
        <v>289</v>
      </c>
      <c r="D42" s="319">
        <v>30.522659000000001</v>
      </c>
      <c r="E42" s="319">
        <v>28.461673999999999</v>
      </c>
      <c r="F42" s="319">
        <v>31.786303</v>
      </c>
      <c r="G42" s="319">
        <v>38.013527000000003</v>
      </c>
      <c r="H42" s="319">
        <v>35.186868000000004</v>
      </c>
      <c r="I42" s="319">
        <v>42.785360999999995</v>
      </c>
      <c r="J42" s="319">
        <v>43.793108000000011</v>
      </c>
      <c r="K42" s="319">
        <v>46.735475000000001</v>
      </c>
      <c r="L42" s="319">
        <v>48.496804999999995</v>
      </c>
      <c r="M42" s="319">
        <v>47.652522000000012</v>
      </c>
      <c r="N42" s="319">
        <v>49.425111999999999</v>
      </c>
      <c r="O42" s="319">
        <v>46.611767999999998</v>
      </c>
      <c r="P42" s="319">
        <v>53.318733999999992</v>
      </c>
      <c r="Q42" s="319">
        <v>55.924419999999998</v>
      </c>
      <c r="R42" s="319">
        <v>58.789076999999999</v>
      </c>
      <c r="S42" s="319">
        <v>58.198292000000002</v>
      </c>
      <c r="T42" s="319">
        <v>54.946466000000008</v>
      </c>
      <c r="U42" s="319">
        <v>50.883456000000002</v>
      </c>
      <c r="V42" s="319">
        <v>54.539568000000003</v>
      </c>
      <c r="W42" s="319">
        <v>54.808991999999996</v>
      </c>
      <c r="X42" s="319">
        <v>60.217361000000004</v>
      </c>
    </row>
    <row r="43" spans="1:24" ht="9.9499999999999993" customHeight="1">
      <c r="A43" s="163"/>
      <c r="B43" s="163"/>
      <c r="C43" s="168" t="s">
        <v>290</v>
      </c>
      <c r="D43" s="319">
        <v>15.318693000000001</v>
      </c>
      <c r="E43" s="319">
        <v>13.307725</v>
      </c>
      <c r="F43" s="319">
        <v>12.527073999999999</v>
      </c>
      <c r="G43" s="319">
        <v>13.833457000000001</v>
      </c>
      <c r="H43" s="319">
        <v>12.038817999999999</v>
      </c>
      <c r="I43" s="319">
        <v>13.690503999999999</v>
      </c>
      <c r="J43" s="319">
        <v>16.037220999999999</v>
      </c>
      <c r="K43" s="319">
        <v>14.472567</v>
      </c>
      <c r="L43" s="319">
        <v>15.806523</v>
      </c>
      <c r="M43" s="319">
        <v>16.359066999999996</v>
      </c>
      <c r="N43" s="319">
        <v>17.875139999999998</v>
      </c>
      <c r="O43" s="319">
        <v>16.243166999999996</v>
      </c>
      <c r="P43" s="319">
        <v>18.540073</v>
      </c>
      <c r="Q43" s="319">
        <v>20.770358999999999</v>
      </c>
      <c r="R43" s="319">
        <v>19.329259999999998</v>
      </c>
      <c r="S43" s="319">
        <v>19.295650000000002</v>
      </c>
      <c r="T43" s="319">
        <v>18.457167000000002</v>
      </c>
      <c r="U43" s="319">
        <v>17.842719000000002</v>
      </c>
      <c r="V43" s="319">
        <v>20.272584999999999</v>
      </c>
      <c r="W43" s="319">
        <v>19.440733999999999</v>
      </c>
      <c r="X43" s="319">
        <v>17.266743999999999</v>
      </c>
    </row>
    <row r="44" spans="1:24" ht="9.9499999999999993" customHeight="1">
      <c r="A44" s="163"/>
      <c r="B44" s="163"/>
      <c r="C44" s="168" t="s">
        <v>291</v>
      </c>
      <c r="D44" s="319">
        <v>77.990420999999998</v>
      </c>
      <c r="E44" s="319">
        <v>67.333029999999994</v>
      </c>
      <c r="F44" s="319">
        <v>74.791303999999997</v>
      </c>
      <c r="G44" s="319">
        <v>73.364317</v>
      </c>
      <c r="H44" s="319">
        <v>71.080087000000006</v>
      </c>
      <c r="I44" s="319">
        <v>66.103856999999991</v>
      </c>
      <c r="J44" s="319">
        <v>81.630430000000004</v>
      </c>
      <c r="K44" s="319">
        <v>74.811577</v>
      </c>
      <c r="L44" s="319">
        <v>81.219035999999988</v>
      </c>
      <c r="M44" s="319">
        <v>74.942440999999988</v>
      </c>
      <c r="N44" s="319">
        <v>79.316391999999979</v>
      </c>
      <c r="O44" s="319">
        <v>91.200868999999997</v>
      </c>
      <c r="P44" s="319">
        <v>83.877445999999992</v>
      </c>
      <c r="Q44" s="319">
        <v>84.726505000000003</v>
      </c>
      <c r="R44" s="319">
        <v>85.800833999999995</v>
      </c>
      <c r="S44" s="319">
        <v>82.828974000000002</v>
      </c>
      <c r="T44" s="319">
        <v>88.212531999999996</v>
      </c>
      <c r="U44" s="319">
        <v>85.159524999999988</v>
      </c>
      <c r="V44" s="319">
        <v>88.760041999999999</v>
      </c>
      <c r="W44" s="319">
        <v>90.655142000000012</v>
      </c>
      <c r="X44" s="319">
        <v>89.784113000000019</v>
      </c>
    </row>
    <row r="45" spans="1:24" ht="9.9499999999999993" customHeight="1">
      <c r="A45" s="163"/>
      <c r="B45" s="163"/>
      <c r="C45" s="168" t="s">
        <v>292</v>
      </c>
      <c r="D45" s="319">
        <v>53.132558000000003</v>
      </c>
      <c r="E45" s="319">
        <v>55.991470000000007</v>
      </c>
      <c r="F45" s="319">
        <v>44.776150000000001</v>
      </c>
      <c r="G45" s="319">
        <v>52.312981999999998</v>
      </c>
      <c r="H45" s="319">
        <v>39.091607000000003</v>
      </c>
      <c r="I45" s="319">
        <v>39.945388999999999</v>
      </c>
      <c r="J45" s="319">
        <v>70.839016000000001</v>
      </c>
      <c r="K45" s="319">
        <v>61.497528000000003</v>
      </c>
      <c r="L45" s="319">
        <v>81.658805000000015</v>
      </c>
      <c r="M45" s="319">
        <v>87.024889000000016</v>
      </c>
      <c r="N45" s="319">
        <v>91.581575000000015</v>
      </c>
      <c r="O45" s="319">
        <v>105.255073</v>
      </c>
      <c r="P45" s="319">
        <v>105.00353400000002</v>
      </c>
      <c r="Q45" s="319">
        <v>112.63421799999998</v>
      </c>
      <c r="R45" s="319">
        <v>113.01144300000001</v>
      </c>
      <c r="S45" s="319">
        <v>131.44825199999997</v>
      </c>
      <c r="T45" s="319">
        <v>102.685237</v>
      </c>
      <c r="U45" s="319">
        <v>88.681562999999983</v>
      </c>
      <c r="V45" s="319">
        <v>107.19152100000001</v>
      </c>
      <c r="W45" s="319">
        <v>104.153069</v>
      </c>
      <c r="X45" s="319">
        <v>99.823954000000015</v>
      </c>
    </row>
    <row r="46" spans="1:24" ht="9.9499999999999993" customHeight="1">
      <c r="A46" s="163"/>
      <c r="B46" s="163"/>
      <c r="C46" s="168" t="s">
        <v>103</v>
      </c>
      <c r="D46" s="319">
        <v>15.192907999999999</v>
      </c>
      <c r="E46" s="319">
        <v>21.08531</v>
      </c>
      <c r="F46" s="319">
        <v>23.992918</v>
      </c>
      <c r="G46" s="319">
        <v>22.893998</v>
      </c>
      <c r="H46" s="319">
        <v>25.031705000000002</v>
      </c>
      <c r="I46" s="319">
        <v>24.337918000000002</v>
      </c>
      <c r="J46" s="319">
        <v>22.801832999999998</v>
      </c>
      <c r="K46" s="319">
        <v>21.892889</v>
      </c>
      <c r="L46" s="319">
        <v>26.599949999999996</v>
      </c>
      <c r="M46" s="319">
        <v>27.333720999999997</v>
      </c>
      <c r="N46" s="319">
        <v>24.38645</v>
      </c>
      <c r="O46" s="319">
        <v>23.359736000000002</v>
      </c>
      <c r="P46" s="319">
        <v>25.561323999999999</v>
      </c>
      <c r="Q46" s="319">
        <v>26.268222000000002</v>
      </c>
      <c r="R46" s="319">
        <v>29.020676999999999</v>
      </c>
      <c r="S46" s="319">
        <v>27.493562999999998</v>
      </c>
      <c r="T46" s="319">
        <v>27.580066000000002</v>
      </c>
      <c r="U46" s="319">
        <v>27.144166000000002</v>
      </c>
      <c r="V46" s="319">
        <v>27.214181</v>
      </c>
      <c r="W46" s="319">
        <v>27.202627000000003</v>
      </c>
      <c r="X46" s="319">
        <v>24.206750999999997</v>
      </c>
    </row>
    <row r="47" spans="1:24" ht="9.9499999999999993" customHeight="1">
      <c r="A47" s="170"/>
      <c r="B47" s="170"/>
      <c r="C47" s="171" t="s">
        <v>235</v>
      </c>
      <c r="D47" s="320">
        <v>22.290057000000001</v>
      </c>
      <c r="E47" s="320">
        <v>24.657457999999998</v>
      </c>
      <c r="F47" s="320">
        <v>18.044986000000002</v>
      </c>
      <c r="G47" s="320">
        <v>21.230231</v>
      </c>
      <c r="H47" s="320">
        <v>17.556288000000002</v>
      </c>
      <c r="I47" s="320">
        <v>19.312210000000004</v>
      </c>
      <c r="J47" s="320">
        <v>15.759699000000001</v>
      </c>
      <c r="K47" s="320">
        <v>21.880294000000003</v>
      </c>
      <c r="L47" s="320">
        <v>26.158203</v>
      </c>
      <c r="M47" s="320">
        <v>32.355463999999998</v>
      </c>
      <c r="N47" s="320">
        <v>22.985479999999999</v>
      </c>
      <c r="O47" s="320">
        <v>18.812348</v>
      </c>
      <c r="P47" s="320">
        <v>29.005648000000001</v>
      </c>
      <c r="Q47" s="320">
        <v>28.632969999999997</v>
      </c>
      <c r="R47" s="320">
        <v>26.841294000000001</v>
      </c>
      <c r="S47" s="320">
        <v>22.491991000000002</v>
      </c>
      <c r="T47" s="320">
        <v>24.317501</v>
      </c>
      <c r="U47" s="320">
        <v>26.695366</v>
      </c>
      <c r="V47" s="320">
        <v>32.503146999999998</v>
      </c>
      <c r="W47" s="320">
        <v>26.768853</v>
      </c>
      <c r="X47" s="320">
        <v>24.841227000000003</v>
      </c>
    </row>
    <row r="48" spans="1:24" ht="12.75">
      <c r="C48" s="30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321"/>
      <c r="W48" s="321"/>
      <c r="X48" s="321" t="s">
        <v>0</v>
      </c>
    </row>
    <row r="49" spans="1:24" ht="12.75">
      <c r="C49" s="85" t="s">
        <v>268</v>
      </c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</row>
    <row r="50" spans="1:24" ht="15" customHeight="1">
      <c r="A50" s="538" t="s">
        <v>254</v>
      </c>
      <c r="B50" s="539"/>
      <c r="C50" s="540"/>
      <c r="D50" s="398" t="s">
        <v>223</v>
      </c>
      <c r="E50" s="398" t="s">
        <v>224</v>
      </c>
      <c r="F50" s="398" t="s">
        <v>325</v>
      </c>
      <c r="G50" s="398" t="s">
        <v>295</v>
      </c>
      <c r="H50" s="398" t="s">
        <v>296</v>
      </c>
      <c r="I50" s="398" t="s">
        <v>297</v>
      </c>
      <c r="J50" s="398" t="s">
        <v>298</v>
      </c>
      <c r="K50" s="398" t="s">
        <v>299</v>
      </c>
      <c r="L50" s="398" t="s">
        <v>300</v>
      </c>
      <c r="M50" s="398" t="s">
        <v>250</v>
      </c>
      <c r="N50" s="398" t="s">
        <v>251</v>
      </c>
      <c r="O50" s="398" t="s">
        <v>252</v>
      </c>
      <c r="P50" s="398" t="s">
        <v>109</v>
      </c>
      <c r="Q50" s="398" t="s">
        <v>110</v>
      </c>
      <c r="R50" s="398" t="s">
        <v>111</v>
      </c>
      <c r="S50" s="398" t="s">
        <v>112</v>
      </c>
      <c r="T50" s="398" t="s">
        <v>113</v>
      </c>
      <c r="U50" s="404" t="s">
        <v>169</v>
      </c>
      <c r="V50" s="404" t="s">
        <v>170</v>
      </c>
      <c r="W50" s="404" t="s">
        <v>167</v>
      </c>
      <c r="X50" s="404" t="s">
        <v>384</v>
      </c>
    </row>
    <row r="51" spans="1:24" ht="9.9499999999999993" customHeight="1">
      <c r="A51" s="183"/>
      <c r="B51" s="183"/>
      <c r="C51" s="172" t="s">
        <v>293</v>
      </c>
      <c r="D51" s="319">
        <v>106.69349500000001</v>
      </c>
      <c r="E51" s="319">
        <v>101.7525</v>
      </c>
      <c r="F51" s="319">
        <v>108.571</v>
      </c>
      <c r="G51" s="319">
        <v>99.337240000000008</v>
      </c>
      <c r="H51" s="319">
        <v>90.000348000000002</v>
      </c>
      <c r="I51" s="319">
        <v>96.745867000000004</v>
      </c>
      <c r="J51" s="319">
        <v>93.029097000000007</v>
      </c>
      <c r="K51" s="319">
        <v>88.327511000000001</v>
      </c>
      <c r="L51" s="319">
        <v>84.739790000000013</v>
      </c>
      <c r="M51" s="319">
        <v>92.40764200000001</v>
      </c>
      <c r="N51" s="319">
        <v>87.681685999999999</v>
      </c>
      <c r="O51" s="319">
        <v>82.58540099999999</v>
      </c>
      <c r="P51" s="319">
        <v>85.674773000000016</v>
      </c>
      <c r="Q51" s="319">
        <v>87.721985000000004</v>
      </c>
      <c r="R51" s="319">
        <v>83.416445999999993</v>
      </c>
      <c r="S51" s="319">
        <v>86.700586000000001</v>
      </c>
      <c r="T51" s="319">
        <v>85.923509000000024</v>
      </c>
      <c r="U51" s="319">
        <v>87.796025000000014</v>
      </c>
      <c r="V51" s="319">
        <v>90.36918</v>
      </c>
      <c r="W51" s="319">
        <v>83.302478000000008</v>
      </c>
      <c r="X51" s="319">
        <v>85.797989999999999</v>
      </c>
    </row>
    <row r="52" spans="1:24" ht="9.9499999999999993" customHeight="1">
      <c r="A52" s="176"/>
      <c r="B52" s="176"/>
      <c r="C52" s="173" t="s">
        <v>71</v>
      </c>
      <c r="D52" s="319">
        <v>90.864697000000021</v>
      </c>
      <c r="E52" s="319">
        <v>88.711866999999998</v>
      </c>
      <c r="F52" s="319">
        <v>89.079603999999989</v>
      </c>
      <c r="G52" s="319">
        <v>100.18108300000002</v>
      </c>
      <c r="H52" s="319">
        <v>102.79029700000002</v>
      </c>
      <c r="I52" s="319">
        <v>93.636603000000008</v>
      </c>
      <c r="J52" s="319">
        <v>85.929136999999983</v>
      </c>
      <c r="K52" s="319">
        <v>83.822000000000003</v>
      </c>
      <c r="L52" s="319">
        <v>84.634980999999996</v>
      </c>
      <c r="M52" s="319">
        <v>90.822306999999995</v>
      </c>
      <c r="N52" s="319">
        <v>98.421222</v>
      </c>
      <c r="O52" s="319">
        <v>64.913532000000004</v>
      </c>
      <c r="P52" s="319">
        <v>59.846601999999997</v>
      </c>
      <c r="Q52" s="319">
        <v>76.912114000000003</v>
      </c>
      <c r="R52" s="319">
        <v>75.851246000000003</v>
      </c>
      <c r="S52" s="319">
        <v>71.392176000000006</v>
      </c>
      <c r="T52" s="319">
        <v>88.488622000000007</v>
      </c>
      <c r="U52" s="319">
        <v>93.167048000000008</v>
      </c>
      <c r="V52" s="319">
        <v>91.868217999999999</v>
      </c>
      <c r="W52" s="319">
        <v>87.003848000000005</v>
      </c>
      <c r="X52" s="319">
        <v>85.096248000000003</v>
      </c>
    </row>
    <row r="53" spans="1:24" ht="9.9499999999999993" customHeight="1">
      <c r="A53" s="163"/>
      <c r="B53" s="163"/>
      <c r="C53" s="168" t="s">
        <v>72</v>
      </c>
      <c r="D53" s="319">
        <v>25.948853000000003</v>
      </c>
      <c r="E53" s="319">
        <v>19.770118</v>
      </c>
      <c r="F53" s="319">
        <v>28.762786999999999</v>
      </c>
      <c r="G53" s="319">
        <v>28.685199000000001</v>
      </c>
      <c r="H53" s="319">
        <v>25.809172</v>
      </c>
      <c r="I53" s="319">
        <v>31.851568</v>
      </c>
      <c r="J53" s="319">
        <v>29.673707000000004</v>
      </c>
      <c r="K53" s="319">
        <v>30.797707000000003</v>
      </c>
      <c r="L53" s="319">
        <v>28.901449999999997</v>
      </c>
      <c r="M53" s="319">
        <v>38.016720999999997</v>
      </c>
      <c r="N53" s="319">
        <v>40.024361000000006</v>
      </c>
      <c r="O53" s="319">
        <v>39.308605</v>
      </c>
      <c r="P53" s="319">
        <v>41.404179000000006</v>
      </c>
      <c r="Q53" s="319">
        <v>42.975178</v>
      </c>
      <c r="R53" s="319">
        <v>72.444562000000005</v>
      </c>
      <c r="S53" s="319">
        <v>86.63232099999999</v>
      </c>
      <c r="T53" s="319">
        <v>69.976618000000002</v>
      </c>
      <c r="U53" s="319">
        <v>70.458619999999996</v>
      </c>
      <c r="V53" s="319">
        <v>74.790886</v>
      </c>
      <c r="W53" s="319">
        <v>73.203484000000003</v>
      </c>
      <c r="X53" s="319">
        <v>87.614197000000004</v>
      </c>
    </row>
    <row r="54" spans="1:24" ht="9.9499999999999993" customHeight="1">
      <c r="A54" s="163"/>
      <c r="B54" s="163"/>
      <c r="C54" s="168" t="s">
        <v>105</v>
      </c>
      <c r="D54" s="319">
        <v>1.9371880000000001</v>
      </c>
      <c r="E54" s="319">
        <v>2.7812290000000002</v>
      </c>
      <c r="F54" s="319">
        <v>2.8378000000000001</v>
      </c>
      <c r="G54" s="319">
        <v>2.4591399999999997</v>
      </c>
      <c r="H54" s="319">
        <v>2.5410399999999997</v>
      </c>
      <c r="I54" s="319">
        <v>2.7293810000000001</v>
      </c>
      <c r="J54" s="319">
        <v>2.9297200000000001</v>
      </c>
      <c r="K54" s="319">
        <v>3.2711939999999999</v>
      </c>
      <c r="L54" s="319">
        <v>4.9811676</v>
      </c>
      <c r="M54" s="319">
        <v>5.3955740000000008</v>
      </c>
      <c r="N54" s="319">
        <v>5.4301710000000005</v>
      </c>
      <c r="O54" s="319">
        <v>6.0973170000000003</v>
      </c>
      <c r="P54" s="319">
        <v>5.6564699999999997</v>
      </c>
      <c r="Q54" s="319">
        <v>6.6479730000000004</v>
      </c>
      <c r="R54" s="319">
        <v>8.9975020000000008</v>
      </c>
      <c r="S54" s="319">
        <v>8.2279649999999993</v>
      </c>
      <c r="T54" s="319">
        <v>7.7733660000000002</v>
      </c>
      <c r="U54" s="319">
        <v>8.6050710000000006</v>
      </c>
      <c r="V54" s="319">
        <v>8.2882649999999991</v>
      </c>
      <c r="W54" s="319">
        <v>8.0764460000000007</v>
      </c>
      <c r="X54" s="319">
        <v>6.8587489999999995</v>
      </c>
    </row>
    <row r="55" spans="1:24" ht="9.9499999999999993" customHeight="1">
      <c r="A55" s="163"/>
      <c r="B55" s="163"/>
      <c r="C55" s="168" t="s">
        <v>73</v>
      </c>
      <c r="D55" s="319">
        <v>73.438462000000001</v>
      </c>
      <c r="E55" s="319">
        <v>63.908270000000002</v>
      </c>
      <c r="F55" s="319">
        <v>59.186116999999996</v>
      </c>
      <c r="G55" s="319">
        <v>58.943477000000001</v>
      </c>
      <c r="H55" s="319">
        <v>57.564157000000002</v>
      </c>
      <c r="I55" s="319">
        <v>60.041643999999998</v>
      </c>
      <c r="J55" s="319">
        <v>62.776388999999995</v>
      </c>
      <c r="K55" s="319">
        <v>62.581872000000004</v>
      </c>
      <c r="L55" s="319">
        <v>64.36566400000001</v>
      </c>
      <c r="M55" s="319">
        <v>73.098754</v>
      </c>
      <c r="N55" s="319">
        <v>76.168594999999982</v>
      </c>
      <c r="O55" s="319">
        <v>73.767081999999988</v>
      </c>
      <c r="P55" s="319">
        <v>72.555793999999992</v>
      </c>
      <c r="Q55" s="319">
        <v>73.427062000000006</v>
      </c>
      <c r="R55" s="319">
        <v>72.605699999999999</v>
      </c>
      <c r="S55" s="319">
        <v>78.874184000000014</v>
      </c>
      <c r="T55" s="319">
        <v>76.290089000000009</v>
      </c>
      <c r="U55" s="319">
        <v>78.454114000000004</v>
      </c>
      <c r="V55" s="319">
        <v>72.81670299999999</v>
      </c>
      <c r="W55" s="319">
        <v>75.266833000000005</v>
      </c>
      <c r="X55" s="319">
        <v>63.895733999999997</v>
      </c>
    </row>
    <row r="56" spans="1:24" ht="9.9499999999999993" customHeight="1">
      <c r="A56" s="163"/>
      <c r="B56" s="163"/>
      <c r="C56" s="168" t="s">
        <v>159</v>
      </c>
      <c r="D56" s="319">
        <v>7.2679999999999998</v>
      </c>
      <c r="E56" s="319">
        <v>7.4518699999999987</v>
      </c>
      <c r="F56" s="319">
        <v>7.6656570000000004</v>
      </c>
      <c r="G56" s="319">
        <v>6.6115099999999991</v>
      </c>
      <c r="H56" s="319">
        <v>6.7524699999999998</v>
      </c>
      <c r="I56" s="319">
        <v>5.3427499999999997</v>
      </c>
      <c r="J56" s="319">
        <v>13.740219999999999</v>
      </c>
      <c r="K56" s="319">
        <v>7.0225299999999997</v>
      </c>
      <c r="L56" s="319">
        <v>11.937147000000001</v>
      </c>
      <c r="M56" s="319">
        <v>13.853804999999999</v>
      </c>
      <c r="N56" s="319">
        <v>20.741440000000001</v>
      </c>
      <c r="O56" s="319">
        <v>6.7964190000000002</v>
      </c>
      <c r="P56" s="319">
        <v>21.869400000000002</v>
      </c>
      <c r="Q56" s="319">
        <v>7.0101189999999995</v>
      </c>
      <c r="R56" s="319">
        <v>6.514870000000001</v>
      </c>
      <c r="S56" s="319">
        <v>5.7453900000000004</v>
      </c>
      <c r="T56" s="319">
        <v>13.848259000000002</v>
      </c>
      <c r="U56" s="319">
        <v>10.557799999999999</v>
      </c>
      <c r="V56" s="319">
        <v>2.6379900000000003</v>
      </c>
      <c r="W56" s="319">
        <v>6.2306379999999999</v>
      </c>
      <c r="X56" s="319">
        <v>4.4239969999999991</v>
      </c>
    </row>
    <row r="57" spans="1:24" ht="9.9499999999999993" customHeight="1">
      <c r="A57" s="163"/>
      <c r="B57" s="163"/>
      <c r="C57" s="168" t="s">
        <v>131</v>
      </c>
      <c r="D57" s="319">
        <v>57.541440999999999</v>
      </c>
      <c r="E57" s="319">
        <v>56.465817000000001</v>
      </c>
      <c r="F57" s="319">
        <v>57.284614000000005</v>
      </c>
      <c r="G57" s="319">
        <v>54.335687000000007</v>
      </c>
      <c r="H57" s="319">
        <v>49.476355000000005</v>
      </c>
      <c r="I57" s="319">
        <v>45.683571999999998</v>
      </c>
      <c r="J57" s="319">
        <v>47.092262000000005</v>
      </c>
      <c r="K57" s="319">
        <v>48.647023000000004</v>
      </c>
      <c r="L57" s="319">
        <v>50.049356000000003</v>
      </c>
      <c r="M57" s="319">
        <v>52.003653</v>
      </c>
      <c r="N57" s="319">
        <v>49.608393999999997</v>
      </c>
      <c r="O57" s="319">
        <v>51.055008000000001</v>
      </c>
      <c r="P57" s="319">
        <v>52.773502999999998</v>
      </c>
      <c r="Q57" s="319">
        <v>54.633850999999993</v>
      </c>
      <c r="R57" s="319">
        <v>53.195563999999997</v>
      </c>
      <c r="S57" s="319">
        <v>56.159367999999994</v>
      </c>
      <c r="T57" s="319">
        <v>52.372185000000002</v>
      </c>
      <c r="U57" s="319">
        <v>56.66975399999999</v>
      </c>
      <c r="V57" s="319">
        <v>65.341954999999999</v>
      </c>
      <c r="W57" s="319">
        <v>57.229312</v>
      </c>
      <c r="X57" s="319">
        <v>57.386838000000004</v>
      </c>
    </row>
    <row r="58" spans="1:24" ht="9.9499999999999993" customHeight="1">
      <c r="A58" s="163"/>
      <c r="B58" s="163"/>
      <c r="C58" s="168" t="s">
        <v>132</v>
      </c>
      <c r="D58" s="319">
        <v>14.8116</v>
      </c>
      <c r="E58" s="319">
        <v>20.056999999999999</v>
      </c>
      <c r="F58" s="319">
        <v>21.144500000000001</v>
      </c>
      <c r="G58" s="319">
        <v>25.045909999999999</v>
      </c>
      <c r="H58" s="319">
        <v>37.686620000000005</v>
      </c>
      <c r="I58" s="319">
        <v>32.763300000000001</v>
      </c>
      <c r="J58" s="319">
        <v>34.512</v>
      </c>
      <c r="K58" s="319">
        <v>28.873529999999999</v>
      </c>
      <c r="L58" s="319">
        <v>36.074598000000009</v>
      </c>
      <c r="M58" s="319">
        <v>39.093429</v>
      </c>
      <c r="N58" s="319">
        <v>45.615586999999998</v>
      </c>
      <c r="O58" s="319">
        <v>40.452976999999997</v>
      </c>
      <c r="P58" s="319">
        <v>39.273648000000001</v>
      </c>
      <c r="Q58" s="319">
        <v>41.123609999999992</v>
      </c>
      <c r="R58" s="319">
        <v>42.443946999999994</v>
      </c>
      <c r="S58" s="319">
        <v>44.61664900000001</v>
      </c>
      <c r="T58" s="319">
        <v>40.173068000000001</v>
      </c>
      <c r="U58" s="319">
        <v>43.234079000000001</v>
      </c>
      <c r="V58" s="319">
        <v>40.465327000000009</v>
      </c>
      <c r="W58" s="319">
        <v>37.655676999999997</v>
      </c>
      <c r="X58" s="319">
        <v>36.680127999999996</v>
      </c>
    </row>
    <row r="59" spans="1:24" ht="9.9499999999999993" customHeight="1">
      <c r="A59" s="163"/>
      <c r="B59" s="163"/>
      <c r="C59" s="168" t="s">
        <v>70</v>
      </c>
      <c r="D59" s="319">
        <v>25.442700000000002</v>
      </c>
      <c r="E59" s="319">
        <v>27.723318999999996</v>
      </c>
      <c r="F59" s="319">
        <v>29.107429000000003</v>
      </c>
      <c r="G59" s="319">
        <v>28.051659999999998</v>
      </c>
      <c r="H59" s="319">
        <v>34.89572900000001</v>
      </c>
      <c r="I59" s="319">
        <v>30.623099999999997</v>
      </c>
      <c r="J59" s="319">
        <v>34.318729999999995</v>
      </c>
      <c r="K59" s="319">
        <v>50.692248999999997</v>
      </c>
      <c r="L59" s="319">
        <v>54.012938999999996</v>
      </c>
      <c r="M59" s="319">
        <v>56.032806999999998</v>
      </c>
      <c r="N59" s="319">
        <v>50.168632999999993</v>
      </c>
      <c r="O59" s="319">
        <v>43.835982000000001</v>
      </c>
      <c r="P59" s="319">
        <v>48.340375999999999</v>
      </c>
      <c r="Q59" s="319">
        <v>52.767307000000002</v>
      </c>
      <c r="R59" s="319">
        <v>50.566619000000003</v>
      </c>
      <c r="S59" s="319">
        <v>45.503883000000002</v>
      </c>
      <c r="T59" s="319">
        <v>41.846009000000002</v>
      </c>
      <c r="U59" s="319">
        <v>42.551079999999999</v>
      </c>
      <c r="V59" s="319">
        <v>54.118329999999993</v>
      </c>
      <c r="W59" s="319">
        <v>57.506057999999996</v>
      </c>
      <c r="X59" s="319">
        <v>57.232699000000004</v>
      </c>
    </row>
    <row r="60" spans="1:24" ht="9.9499999999999993" customHeight="1">
      <c r="A60" s="163"/>
      <c r="B60" s="163"/>
      <c r="C60" s="168" t="s">
        <v>133</v>
      </c>
      <c r="D60" s="319">
        <v>1.0179800000000001</v>
      </c>
      <c r="E60" s="319">
        <v>0.75353999999999999</v>
      </c>
      <c r="F60" s="319">
        <v>0.38878999999999997</v>
      </c>
      <c r="G60" s="319">
        <v>0.26189999999999997</v>
      </c>
      <c r="H60" s="319">
        <v>0.18482000000000001</v>
      </c>
      <c r="I60" s="319">
        <v>0.15710000000000002</v>
      </c>
      <c r="J60" s="319">
        <v>0.33077999999999996</v>
      </c>
      <c r="K60" s="319">
        <v>0.28489999999999999</v>
      </c>
      <c r="L60" s="319">
        <v>0.33745999999999998</v>
      </c>
      <c r="M60" s="319">
        <v>0.97430000000000005</v>
      </c>
      <c r="N60" s="319">
        <v>0.56355000000000011</v>
      </c>
      <c r="O60" s="319">
        <v>0.43464900000000001</v>
      </c>
      <c r="P60" s="319">
        <v>0.45177</v>
      </c>
      <c r="Q60" s="319">
        <v>0.57689000000000001</v>
      </c>
      <c r="R60" s="319">
        <v>0.32400899999999999</v>
      </c>
      <c r="S60" s="319">
        <v>0.47209799999999996</v>
      </c>
      <c r="T60" s="319">
        <v>0.58030000000000004</v>
      </c>
      <c r="U60" s="319">
        <v>1.1063289999999999</v>
      </c>
      <c r="V60" s="319">
        <v>0.40519000000000005</v>
      </c>
      <c r="W60" s="319">
        <v>0.37106</v>
      </c>
      <c r="X60" s="319">
        <v>0.30684999999999996</v>
      </c>
    </row>
    <row r="61" spans="1:24" ht="9.9499999999999993" customHeight="1">
      <c r="A61" s="163"/>
      <c r="B61" s="163"/>
      <c r="C61" s="168" t="s">
        <v>134</v>
      </c>
      <c r="D61" s="319">
        <v>7.8416280000000009</v>
      </c>
      <c r="E61" s="319">
        <v>6.8964480000000004</v>
      </c>
      <c r="F61" s="319">
        <v>7.0649280000000001</v>
      </c>
      <c r="G61" s="319">
        <v>7.4828570000000001</v>
      </c>
      <c r="H61" s="319">
        <v>8.5026589999999995</v>
      </c>
      <c r="I61" s="319">
        <v>8.2458190000000009</v>
      </c>
      <c r="J61" s="319">
        <v>9.1806269999999994</v>
      </c>
      <c r="K61" s="319">
        <v>9.2190250000000002</v>
      </c>
      <c r="L61" s="319">
        <v>10.993857</v>
      </c>
      <c r="M61" s="319">
        <v>11.67127</v>
      </c>
      <c r="N61" s="319">
        <v>12.438874</v>
      </c>
      <c r="O61" s="319">
        <v>13.728885</v>
      </c>
      <c r="P61" s="319">
        <v>16.062859</v>
      </c>
      <c r="Q61" s="319">
        <v>21.225431</v>
      </c>
      <c r="R61" s="319">
        <v>28.333993000000003</v>
      </c>
      <c r="S61" s="319">
        <v>24.354311000000003</v>
      </c>
      <c r="T61" s="319">
        <v>25.841788000000005</v>
      </c>
      <c r="U61" s="319">
        <v>28.966539999999998</v>
      </c>
      <c r="V61" s="319">
        <v>27.887551999999999</v>
      </c>
      <c r="W61" s="319">
        <v>26.012754000000001</v>
      </c>
      <c r="X61" s="319">
        <v>29.905963000000003</v>
      </c>
    </row>
    <row r="62" spans="1:24" ht="9.9499999999999993" customHeight="1">
      <c r="A62" s="163"/>
      <c r="B62" s="163"/>
      <c r="C62" s="168" t="s">
        <v>142</v>
      </c>
      <c r="D62" s="319">
        <v>3.0612999999999997</v>
      </c>
      <c r="E62" s="319">
        <v>3.73583</v>
      </c>
      <c r="F62" s="319">
        <v>5.2919000000000009</v>
      </c>
      <c r="G62" s="319">
        <v>5.9077500000000001</v>
      </c>
      <c r="H62" s="319">
        <v>7.8182600000000004</v>
      </c>
      <c r="I62" s="319">
        <v>7.9298000000000002</v>
      </c>
      <c r="J62" s="319">
        <v>8.2617799999999981</v>
      </c>
      <c r="K62" s="319">
        <v>9.6701100000000011</v>
      </c>
      <c r="L62" s="319">
        <v>9.2140179999999994</v>
      </c>
      <c r="M62" s="319">
        <v>10.814738</v>
      </c>
      <c r="N62" s="319">
        <v>10.871568</v>
      </c>
      <c r="O62" s="319">
        <v>11.442606</v>
      </c>
      <c r="P62" s="319">
        <v>12.533887</v>
      </c>
      <c r="Q62" s="319">
        <v>13.496174</v>
      </c>
      <c r="R62" s="319">
        <v>14.432397999999999</v>
      </c>
      <c r="S62" s="319">
        <v>13.595026000000001</v>
      </c>
      <c r="T62" s="319">
        <v>13.998995000000003</v>
      </c>
      <c r="U62" s="319">
        <v>13.040156000000001</v>
      </c>
      <c r="V62" s="319">
        <v>11.991143000000005</v>
      </c>
      <c r="W62" s="319">
        <v>11.739085999999999</v>
      </c>
      <c r="X62" s="319">
        <v>10.486799</v>
      </c>
    </row>
    <row r="63" spans="1:24" ht="9.9499999999999993" customHeight="1">
      <c r="A63" s="163"/>
      <c r="B63" s="163"/>
      <c r="C63" s="168" t="s">
        <v>156</v>
      </c>
      <c r="D63" s="319">
        <v>8.8430589999999984</v>
      </c>
      <c r="E63" s="319">
        <v>9.3730259999999994</v>
      </c>
      <c r="F63" s="319">
        <v>13.957047000000001</v>
      </c>
      <c r="G63" s="319">
        <v>12.778338</v>
      </c>
      <c r="H63" s="319">
        <v>11.02975</v>
      </c>
      <c r="I63" s="319">
        <v>11.689112999999999</v>
      </c>
      <c r="J63" s="319">
        <v>10.969730000000002</v>
      </c>
      <c r="K63" s="319">
        <v>11.913877000000001</v>
      </c>
      <c r="L63" s="319">
        <v>12.628098999999999</v>
      </c>
      <c r="M63" s="319">
        <v>15.227538000000001</v>
      </c>
      <c r="N63" s="319">
        <v>15.823897000000001</v>
      </c>
      <c r="O63" s="319">
        <v>15.123192999999997</v>
      </c>
      <c r="P63" s="319">
        <v>13.024252000000001</v>
      </c>
      <c r="Q63" s="319">
        <v>17.692484</v>
      </c>
      <c r="R63" s="319">
        <v>13.864946</v>
      </c>
      <c r="S63" s="319">
        <v>16.194331999999999</v>
      </c>
      <c r="T63" s="319">
        <v>21.030007000000005</v>
      </c>
      <c r="U63" s="319">
        <v>20.327951000000002</v>
      </c>
      <c r="V63" s="319">
        <v>17.085101999999999</v>
      </c>
      <c r="W63" s="319">
        <v>18.129683</v>
      </c>
      <c r="X63" s="319">
        <v>20.475516999999996</v>
      </c>
    </row>
    <row r="64" spans="1:24" ht="9.9499999999999993" customHeight="1">
      <c r="A64" s="163"/>
      <c r="B64" s="163"/>
      <c r="C64" s="168" t="s">
        <v>189</v>
      </c>
      <c r="D64" s="319">
        <v>11.485950000000001</v>
      </c>
      <c r="E64" s="319">
        <v>8.8587599999999984</v>
      </c>
      <c r="F64" s="319">
        <v>9.9073799999999999</v>
      </c>
      <c r="G64" s="319">
        <v>12.006067999999999</v>
      </c>
      <c r="H64" s="319">
        <v>11.5443</v>
      </c>
      <c r="I64" s="319">
        <v>10.89991</v>
      </c>
      <c r="J64" s="319">
        <v>11.683669999999999</v>
      </c>
      <c r="K64" s="319">
        <v>15.849389</v>
      </c>
      <c r="L64" s="319">
        <v>17.587632000000003</v>
      </c>
      <c r="M64" s="319">
        <v>21.874635999999999</v>
      </c>
      <c r="N64" s="319">
        <v>22.022669000000004</v>
      </c>
      <c r="O64" s="319">
        <v>40.209386000000009</v>
      </c>
      <c r="P64" s="319">
        <v>28.964252999999999</v>
      </c>
      <c r="Q64" s="319">
        <v>24.527909999999999</v>
      </c>
      <c r="R64" s="319">
        <v>25.645617000000001</v>
      </c>
      <c r="S64" s="319">
        <v>36.379135000000005</v>
      </c>
      <c r="T64" s="319">
        <v>33.709432</v>
      </c>
      <c r="U64" s="319">
        <v>31.260265999999998</v>
      </c>
      <c r="V64" s="319">
        <v>37.558503999999999</v>
      </c>
      <c r="W64" s="319">
        <v>32.719228999999999</v>
      </c>
      <c r="X64" s="319">
        <v>44.130909000000003</v>
      </c>
    </row>
    <row r="65" spans="1:24" ht="9.9499999999999993" customHeight="1">
      <c r="A65" s="163"/>
      <c r="B65" s="163"/>
      <c r="C65" s="168" t="s">
        <v>157</v>
      </c>
      <c r="D65" s="319">
        <v>23.275347</v>
      </c>
      <c r="E65" s="319">
        <v>24.899908</v>
      </c>
      <c r="F65" s="319">
        <v>30.692299000000002</v>
      </c>
      <c r="G65" s="319">
        <v>31.650852</v>
      </c>
      <c r="H65" s="319">
        <v>32.414868000000006</v>
      </c>
      <c r="I65" s="319">
        <v>32.128998999999993</v>
      </c>
      <c r="J65" s="319">
        <v>33.162393999999999</v>
      </c>
      <c r="K65" s="319">
        <v>34.323955999999995</v>
      </c>
      <c r="L65" s="319">
        <v>33.428447999999996</v>
      </c>
      <c r="M65" s="319">
        <v>33.398671999999998</v>
      </c>
      <c r="N65" s="319">
        <v>33.255817999999998</v>
      </c>
      <c r="O65" s="319">
        <v>33.378001000000005</v>
      </c>
      <c r="P65" s="319">
        <v>34.017673000000002</v>
      </c>
      <c r="Q65" s="319">
        <v>34.147764000000002</v>
      </c>
      <c r="R65" s="319">
        <v>37.099713999999999</v>
      </c>
      <c r="S65" s="319">
        <v>37.287923999999997</v>
      </c>
      <c r="T65" s="319">
        <v>33.382283999999999</v>
      </c>
      <c r="U65" s="319">
        <v>37.354699000000004</v>
      </c>
      <c r="V65" s="319">
        <v>36.381143999999999</v>
      </c>
      <c r="W65" s="319">
        <v>34.136972</v>
      </c>
      <c r="X65" s="319">
        <v>27.178467000000005</v>
      </c>
    </row>
    <row r="66" spans="1:24" ht="9.9499999999999993" customHeight="1">
      <c r="A66" s="163"/>
      <c r="B66" s="163"/>
      <c r="C66" s="168" t="s">
        <v>53</v>
      </c>
      <c r="D66" s="319">
        <v>10.962</v>
      </c>
      <c r="E66" s="319">
        <v>10.8613</v>
      </c>
      <c r="F66" s="319">
        <v>10.526899999999999</v>
      </c>
      <c r="G66" s="319">
        <v>9.5204599999999999</v>
      </c>
      <c r="H66" s="319">
        <v>10.60393</v>
      </c>
      <c r="I66" s="319">
        <v>10.590299999999999</v>
      </c>
      <c r="J66" s="319">
        <v>11.047799999999999</v>
      </c>
      <c r="K66" s="319">
        <v>10.928533999999999</v>
      </c>
      <c r="L66" s="319">
        <v>13.509708</v>
      </c>
      <c r="M66" s="319">
        <v>11.593164</v>
      </c>
      <c r="N66" s="319">
        <v>11.932435000000002</v>
      </c>
      <c r="O66" s="319">
        <v>11.614739999999999</v>
      </c>
      <c r="P66" s="319">
        <v>11.725102</v>
      </c>
      <c r="Q66" s="319">
        <v>14.85431</v>
      </c>
      <c r="R66" s="319">
        <v>17.060309</v>
      </c>
      <c r="S66" s="319">
        <v>18.954599999999999</v>
      </c>
      <c r="T66" s="319">
        <v>20.278328999999999</v>
      </c>
      <c r="U66" s="319">
        <v>18.317019999999996</v>
      </c>
      <c r="V66" s="319">
        <v>18.545149000000002</v>
      </c>
      <c r="W66" s="319">
        <v>25.291642</v>
      </c>
      <c r="X66" s="319">
        <v>19.227119000000002</v>
      </c>
    </row>
    <row r="67" spans="1:24" ht="9.9499999999999993" customHeight="1">
      <c r="A67" s="163"/>
      <c r="B67" s="163"/>
      <c r="C67" s="168" t="s">
        <v>191</v>
      </c>
      <c r="D67" s="319">
        <v>3.60636</v>
      </c>
      <c r="E67" s="319">
        <v>3.1524169999999998</v>
      </c>
      <c r="F67" s="319">
        <v>3.1016280000000003</v>
      </c>
      <c r="G67" s="319">
        <v>3.6054059999999999</v>
      </c>
      <c r="H67" s="319">
        <v>3.13856</v>
      </c>
      <c r="I67" s="319">
        <v>4.1963699999999999</v>
      </c>
      <c r="J67" s="319">
        <v>3.8536480000000002</v>
      </c>
      <c r="K67" s="319">
        <v>3.6128299999999998</v>
      </c>
      <c r="L67" s="319">
        <v>3.6148580000000003</v>
      </c>
      <c r="M67" s="319">
        <v>3.7944089999999995</v>
      </c>
      <c r="N67" s="319">
        <v>3.5850280000000003</v>
      </c>
      <c r="O67" s="319">
        <v>3.9504540000000001</v>
      </c>
      <c r="P67" s="319">
        <v>4.7676610000000004</v>
      </c>
      <c r="Q67" s="319">
        <v>4.1899760000000006</v>
      </c>
      <c r="R67" s="319">
        <v>4.3428890000000004</v>
      </c>
      <c r="S67" s="319">
        <v>4.1707289999999997</v>
      </c>
      <c r="T67" s="319">
        <v>5.4079899999999999</v>
      </c>
      <c r="U67" s="319">
        <v>4.3857599999999994</v>
      </c>
      <c r="V67" s="319">
        <v>4.2526479999999989</v>
      </c>
      <c r="W67" s="319">
        <v>4.7950100000000004</v>
      </c>
      <c r="X67" s="319">
        <v>5.0893699999999997</v>
      </c>
    </row>
    <row r="68" spans="1:24" ht="9.9499999999999993" customHeight="1">
      <c r="A68" s="163"/>
      <c r="B68" s="163"/>
      <c r="C68" s="168" t="s">
        <v>52</v>
      </c>
      <c r="D68" s="319">
        <v>3.1739999999999999</v>
      </c>
      <c r="E68" s="319">
        <v>3.093</v>
      </c>
      <c r="F68" s="319">
        <v>7.8179999999999996</v>
      </c>
      <c r="G68" s="319">
        <v>12.15559</v>
      </c>
      <c r="H68" s="319">
        <v>8.3759999999999994</v>
      </c>
      <c r="I68" s="319">
        <v>6.6642719999999995</v>
      </c>
      <c r="J68" s="319">
        <v>7.4358399999999998</v>
      </c>
      <c r="K68" s="319">
        <v>6.6966299999999999</v>
      </c>
      <c r="L68" s="319">
        <v>6.9602200000000005</v>
      </c>
      <c r="M68" s="319">
        <v>5.6051299999999999</v>
      </c>
      <c r="N68" s="319">
        <v>5.0702299999999996</v>
      </c>
      <c r="O68" s="319">
        <v>5.3996000000000004</v>
      </c>
      <c r="P68" s="319">
        <v>8.0145</v>
      </c>
      <c r="Q68" s="319">
        <v>8.3974400000000013</v>
      </c>
      <c r="R68" s="319">
        <v>6.6507500000000004</v>
      </c>
      <c r="S68" s="319">
        <v>4.9664489999999999</v>
      </c>
      <c r="T68" s="319">
        <v>8.675908999999999</v>
      </c>
      <c r="U68" s="319">
        <v>7.9426499999999995</v>
      </c>
      <c r="V68" s="319">
        <v>8.704248999999999</v>
      </c>
      <c r="W68" s="319">
        <v>10.018070000000002</v>
      </c>
      <c r="X68" s="319">
        <v>3.6501289999999997</v>
      </c>
    </row>
    <row r="69" spans="1:24" ht="9.9499999999999993" customHeight="1">
      <c r="A69" s="163"/>
      <c r="B69" s="163"/>
      <c r="C69" s="168" t="s">
        <v>190</v>
      </c>
      <c r="D69" s="319">
        <v>0</v>
      </c>
      <c r="E69" s="319">
        <v>0</v>
      </c>
      <c r="F69" s="319">
        <v>0</v>
      </c>
      <c r="G69" s="319">
        <v>0</v>
      </c>
      <c r="H69" s="319">
        <v>0</v>
      </c>
      <c r="I69" s="319">
        <v>0</v>
      </c>
      <c r="J69" s="319">
        <v>0</v>
      </c>
      <c r="K69" s="319">
        <v>0</v>
      </c>
      <c r="L69" s="319">
        <v>0</v>
      </c>
      <c r="M69" s="319">
        <v>0</v>
      </c>
      <c r="N69" s="319">
        <v>0</v>
      </c>
      <c r="O69" s="319">
        <v>0</v>
      </c>
      <c r="P69" s="319">
        <v>0</v>
      </c>
      <c r="Q69" s="319">
        <v>0.48959999999999998</v>
      </c>
      <c r="R69" s="319">
        <v>0.70220000000000005</v>
      </c>
      <c r="S69" s="319">
        <v>2.5821390000000002</v>
      </c>
      <c r="T69" s="319">
        <v>2.9819179999999998</v>
      </c>
      <c r="U69" s="319">
        <v>4.343718</v>
      </c>
      <c r="V69" s="319">
        <v>9.5557599999999994</v>
      </c>
      <c r="W69" s="319">
        <v>20.678879999999999</v>
      </c>
      <c r="X69" s="319">
        <v>21.972099999999998</v>
      </c>
    </row>
    <row r="70" spans="1:24" ht="9.9499999999999993" customHeight="1">
      <c r="A70" s="163"/>
      <c r="B70" s="163"/>
      <c r="C70" s="168" t="s">
        <v>203</v>
      </c>
      <c r="D70" s="319">
        <v>1.139189</v>
      </c>
      <c r="E70" s="319">
        <v>1.211069</v>
      </c>
      <c r="F70" s="319">
        <v>1.0021900000000001</v>
      </c>
      <c r="G70" s="319">
        <v>1.0295099999999999</v>
      </c>
      <c r="H70" s="319">
        <v>0.97924900000000004</v>
      </c>
      <c r="I70" s="319">
        <v>1.0580499999999999</v>
      </c>
      <c r="J70" s="319">
        <v>1.2484390000000001</v>
      </c>
      <c r="K70" s="319">
        <v>1.211379</v>
      </c>
      <c r="L70" s="319">
        <v>1.32094</v>
      </c>
      <c r="M70" s="319">
        <v>1.2428200000000003</v>
      </c>
      <c r="N70" s="319">
        <v>1.4131500000000001</v>
      </c>
      <c r="O70" s="319">
        <v>1.4704900000000003</v>
      </c>
      <c r="P70" s="319">
        <v>1.7004490000000001</v>
      </c>
      <c r="Q70" s="319">
        <v>1.6497270000000002</v>
      </c>
      <c r="R70" s="319">
        <v>1.71044</v>
      </c>
      <c r="S70" s="319">
        <v>1.7985469999999997</v>
      </c>
      <c r="T70" s="319">
        <v>1.8387280000000001</v>
      </c>
      <c r="U70" s="319">
        <v>2.5434299999999994</v>
      </c>
      <c r="V70" s="319">
        <v>2.4589799999999999</v>
      </c>
      <c r="W70" s="319">
        <v>2.9066540000000001</v>
      </c>
      <c r="X70" s="319">
        <v>4.3601990000000006</v>
      </c>
    </row>
    <row r="71" spans="1:24" ht="9.9499999999999993" customHeight="1">
      <c r="A71" s="163"/>
      <c r="B71" s="163"/>
      <c r="C71" s="168" t="s">
        <v>204</v>
      </c>
      <c r="D71" s="319">
        <v>33.423175000000001</v>
      </c>
      <c r="E71" s="319">
        <v>34.188164999999998</v>
      </c>
      <c r="F71" s="319">
        <v>33.904902999999997</v>
      </c>
      <c r="G71" s="319">
        <v>35.577369999999995</v>
      </c>
      <c r="H71" s="319">
        <v>33.492460999999999</v>
      </c>
      <c r="I71" s="319">
        <v>32.636839000000002</v>
      </c>
      <c r="J71" s="319">
        <v>31.176318999999999</v>
      </c>
      <c r="K71" s="319">
        <v>29.966940000000001</v>
      </c>
      <c r="L71" s="319">
        <v>28.266578999999997</v>
      </c>
      <c r="M71" s="319">
        <v>31.216467000000002</v>
      </c>
      <c r="N71" s="319">
        <v>28.225518999999998</v>
      </c>
      <c r="O71" s="319">
        <v>27.656203999999999</v>
      </c>
      <c r="P71" s="319">
        <v>30.102489000000002</v>
      </c>
      <c r="Q71" s="319">
        <v>29.77216</v>
      </c>
      <c r="R71" s="319">
        <v>27.552500999999996</v>
      </c>
      <c r="S71" s="319">
        <v>29.238969999999998</v>
      </c>
      <c r="T71" s="319">
        <v>31.896778999999995</v>
      </c>
      <c r="U71" s="319">
        <v>30.166356</v>
      </c>
      <c r="V71" s="319">
        <v>38.95156999999999</v>
      </c>
      <c r="W71" s="319">
        <v>37.797632</v>
      </c>
      <c r="X71" s="319">
        <v>41.36844</v>
      </c>
    </row>
    <row r="72" spans="1:24" ht="9.9499999999999993" customHeight="1">
      <c r="A72" s="163"/>
      <c r="B72" s="163"/>
      <c r="C72" s="168" t="s">
        <v>69</v>
      </c>
      <c r="D72" s="319">
        <v>5.1691899999999995</v>
      </c>
      <c r="E72" s="319">
        <v>5.4518789999999999</v>
      </c>
      <c r="F72" s="319">
        <v>4.1582700000000008</v>
      </c>
      <c r="G72" s="319">
        <v>2.9237500000000001</v>
      </c>
      <c r="H72" s="319">
        <v>3.0472399999999999</v>
      </c>
      <c r="I72" s="319">
        <v>3.7123000000000004</v>
      </c>
      <c r="J72" s="319">
        <v>1.6936500000000001</v>
      </c>
      <c r="K72" s="319">
        <v>5.2903000000000002</v>
      </c>
      <c r="L72" s="319">
        <v>9.6389390000000006</v>
      </c>
      <c r="M72" s="319">
        <v>8.7452099999999984</v>
      </c>
      <c r="N72" s="319">
        <v>10.782249999999999</v>
      </c>
      <c r="O72" s="319">
        <v>27.799420000000001</v>
      </c>
      <c r="P72" s="319">
        <v>14.685229999999999</v>
      </c>
      <c r="Q72" s="319">
        <v>12.0383</v>
      </c>
      <c r="R72" s="319">
        <v>12.88433</v>
      </c>
      <c r="S72" s="319">
        <v>9.7813489999999987</v>
      </c>
      <c r="T72" s="319">
        <v>9.5676000000000005</v>
      </c>
      <c r="U72" s="319">
        <v>6.4324500000000002</v>
      </c>
      <c r="V72" s="319">
        <v>14.554808999999999</v>
      </c>
      <c r="W72" s="319">
        <v>19.888100000000001</v>
      </c>
      <c r="X72" s="319">
        <v>14.56029</v>
      </c>
    </row>
    <row r="73" spans="1:24" ht="9.9499999999999993" customHeight="1">
      <c r="A73" s="163"/>
      <c r="B73" s="163"/>
      <c r="C73" s="168" t="s">
        <v>205</v>
      </c>
      <c r="D73" s="319">
        <v>2.3860000000000001</v>
      </c>
      <c r="E73" s="319">
        <v>1.70865</v>
      </c>
      <c r="F73" s="319">
        <v>0.77770000000000006</v>
      </c>
      <c r="G73" s="319">
        <v>0.86754999999999993</v>
      </c>
      <c r="H73" s="319">
        <v>3.972</v>
      </c>
      <c r="I73" s="319">
        <v>11.183</v>
      </c>
      <c r="J73" s="319">
        <v>6.6463999999999999</v>
      </c>
      <c r="K73" s="319">
        <v>4.4998000000000005</v>
      </c>
      <c r="L73" s="319">
        <v>1.5840000000000001</v>
      </c>
      <c r="M73" s="319">
        <v>1.24</v>
      </c>
      <c r="N73" s="319">
        <v>1.9472</v>
      </c>
      <c r="O73" s="319">
        <v>4.8281999999999998</v>
      </c>
      <c r="P73" s="319">
        <v>4.6651999999999996</v>
      </c>
      <c r="Q73" s="319">
        <v>6.7731000000000003</v>
      </c>
      <c r="R73" s="319">
        <v>4.5757000000000003</v>
      </c>
      <c r="S73" s="319">
        <v>14.52134</v>
      </c>
      <c r="T73" s="319">
        <v>19.316230000000001</v>
      </c>
      <c r="U73" s="319">
        <v>3.7383999999999999</v>
      </c>
      <c r="V73" s="319">
        <v>2.9546000000000001</v>
      </c>
      <c r="W73" s="319">
        <v>3.3621000000000003</v>
      </c>
      <c r="X73" s="319">
        <v>4.1081000000000003</v>
      </c>
    </row>
    <row r="74" spans="1:24" ht="9.9499999999999993" customHeight="1">
      <c r="A74" s="163"/>
      <c r="B74" s="163"/>
      <c r="C74" s="168" t="s">
        <v>206</v>
      </c>
      <c r="D74" s="319">
        <v>7.1726139999999994</v>
      </c>
      <c r="E74" s="319">
        <v>6.7422790000000008</v>
      </c>
      <c r="F74" s="319">
        <v>9.004620000000001</v>
      </c>
      <c r="G74" s="319">
        <v>9.534180000000001</v>
      </c>
      <c r="H74" s="319">
        <v>8.5987089999999995</v>
      </c>
      <c r="I74" s="319">
        <v>9.9726599999999994</v>
      </c>
      <c r="J74" s="319">
        <v>9.2738999999999994</v>
      </c>
      <c r="K74" s="319">
        <v>10.707840000000001</v>
      </c>
      <c r="L74" s="319">
        <v>8.537312</v>
      </c>
      <c r="M74" s="319">
        <v>10.221590000000001</v>
      </c>
      <c r="N74" s="319">
        <v>9.0402999999999984</v>
      </c>
      <c r="O74" s="319">
        <v>9.6337479999999989</v>
      </c>
      <c r="P74" s="319">
        <v>10.216559999999999</v>
      </c>
      <c r="Q74" s="319">
        <v>10.404860000000001</v>
      </c>
      <c r="R74" s="319">
        <v>12.303839</v>
      </c>
      <c r="S74" s="319">
        <v>12.660038</v>
      </c>
      <c r="T74" s="319">
        <v>17.185919000000002</v>
      </c>
      <c r="U74" s="319">
        <v>15.080200000000001</v>
      </c>
      <c r="V74" s="319">
        <v>17.132300000000001</v>
      </c>
      <c r="W74" s="319">
        <v>17.98696</v>
      </c>
      <c r="X74" s="319">
        <v>19.641659999999998</v>
      </c>
    </row>
    <row r="75" spans="1:24" ht="9.9499999999999993" customHeight="1">
      <c r="A75" s="163"/>
      <c r="B75" s="163"/>
      <c r="C75" s="168" t="s">
        <v>143</v>
      </c>
      <c r="D75" s="319">
        <v>5.2152190000000003</v>
      </c>
      <c r="E75" s="319">
        <v>4.8300700000000001</v>
      </c>
      <c r="F75" s="319">
        <v>3.4362799999999996</v>
      </c>
      <c r="G75" s="319">
        <v>3.5071999999999997</v>
      </c>
      <c r="H75" s="319">
        <v>5.2987600000000006</v>
      </c>
      <c r="I75" s="319">
        <v>6.7294000000000009</v>
      </c>
      <c r="J75" s="319">
        <v>6.5493999999999994</v>
      </c>
      <c r="K75" s="319">
        <v>7.0749990000000009</v>
      </c>
      <c r="L75" s="319">
        <v>9.516489</v>
      </c>
      <c r="M75" s="319">
        <v>7.931160000000002</v>
      </c>
      <c r="N75" s="319">
        <v>10.978498000000002</v>
      </c>
      <c r="O75" s="319">
        <v>11.21955</v>
      </c>
      <c r="P75" s="319">
        <v>11.522771000000001</v>
      </c>
      <c r="Q75" s="319">
        <v>12.641107999999999</v>
      </c>
      <c r="R75" s="319">
        <v>11.395867999999998</v>
      </c>
      <c r="S75" s="319">
        <v>13.019689</v>
      </c>
      <c r="T75" s="319">
        <v>13.850415</v>
      </c>
      <c r="U75" s="319">
        <v>16.16236</v>
      </c>
      <c r="V75" s="319">
        <v>16.062190000000001</v>
      </c>
      <c r="W75" s="319">
        <v>16.520233000000001</v>
      </c>
      <c r="X75" s="319">
        <v>17.730215999999999</v>
      </c>
    </row>
    <row r="76" spans="1:24" ht="9.9499999999999993" customHeight="1">
      <c r="A76" s="163"/>
      <c r="B76" s="163"/>
      <c r="C76" s="168" t="s">
        <v>207</v>
      </c>
      <c r="D76" s="319">
        <v>0.77063999999999999</v>
      </c>
      <c r="E76" s="319">
        <v>0.15722999999999998</v>
      </c>
      <c r="F76" s="319">
        <v>0.16037800000000002</v>
      </c>
      <c r="G76" s="319">
        <v>0.14978999999999998</v>
      </c>
      <c r="H76" s="319">
        <v>0.15971000000000002</v>
      </c>
      <c r="I76" s="319">
        <v>0.24760200000000002</v>
      </c>
      <c r="J76" s="319">
        <v>0.19983999999999999</v>
      </c>
      <c r="K76" s="319">
        <v>0.16090399999999999</v>
      </c>
      <c r="L76" s="319">
        <v>0.45045400000000002</v>
      </c>
      <c r="M76" s="319">
        <v>0.17624799999999999</v>
      </c>
      <c r="N76" s="319">
        <v>0.17152400000000001</v>
      </c>
      <c r="O76" s="319">
        <v>0.16534599999999999</v>
      </c>
      <c r="P76" s="319">
        <v>0.22855200000000003</v>
      </c>
      <c r="Q76" s="319">
        <v>0.28773699999999997</v>
      </c>
      <c r="R76" s="319">
        <v>0.24579100000000001</v>
      </c>
      <c r="S76" s="319">
        <v>0.29517200000000005</v>
      </c>
      <c r="T76" s="319">
        <v>0.26874300000000001</v>
      </c>
      <c r="U76" s="319">
        <v>0.30054799999999998</v>
      </c>
      <c r="V76" s="319">
        <v>0.43802800000000003</v>
      </c>
      <c r="W76" s="319">
        <v>0.63102800000000003</v>
      </c>
      <c r="X76" s="319">
        <v>0.48494799999999999</v>
      </c>
    </row>
    <row r="77" spans="1:24" ht="9.9499999999999993" customHeight="1">
      <c r="A77" s="163"/>
      <c r="B77" s="163"/>
      <c r="C77" s="168" t="s">
        <v>208</v>
      </c>
      <c r="D77" s="319">
        <v>0.374</v>
      </c>
      <c r="E77" s="319">
        <v>0.35324</v>
      </c>
      <c r="F77" s="319">
        <v>0.32600000000000001</v>
      </c>
      <c r="G77" s="319">
        <v>0.22900000000000001</v>
      </c>
      <c r="H77" s="319">
        <v>0.14099999999999999</v>
      </c>
      <c r="I77" s="319">
        <v>3.7999999999999999E-2</v>
      </c>
      <c r="J77" s="319">
        <v>9.4799999999999995E-2</v>
      </c>
      <c r="K77" s="319">
        <v>5.21E-2</v>
      </c>
      <c r="L77" s="319">
        <v>1.8380000000000004E-2</v>
      </c>
      <c r="M77" s="319">
        <v>0.17949999999999999</v>
      </c>
      <c r="N77" s="319">
        <v>8.0000000000000002E-3</v>
      </c>
      <c r="O77" s="319">
        <v>1.7000000000000001E-2</v>
      </c>
      <c r="P77" s="319">
        <v>0.01</v>
      </c>
      <c r="Q77" s="319">
        <v>7.1999999999999995E-2</v>
      </c>
      <c r="R77" s="319">
        <v>7.0000000000000001E-3</v>
      </c>
      <c r="S77" s="319">
        <v>0.03</v>
      </c>
      <c r="T77" s="319">
        <v>0.03</v>
      </c>
      <c r="U77" s="319">
        <v>1.2999999999999999E-2</v>
      </c>
      <c r="V77" s="319">
        <v>2.8000000000000001E-2</v>
      </c>
      <c r="W77" s="319">
        <v>3.5518999999999995E-2</v>
      </c>
      <c r="X77" s="319">
        <v>8.9999999999999993E-3</v>
      </c>
    </row>
    <row r="78" spans="1:24" ht="9.9499999999999993" customHeight="1">
      <c r="A78" s="163"/>
      <c r="B78" s="163"/>
      <c r="C78" s="168" t="s">
        <v>59</v>
      </c>
      <c r="D78" s="319">
        <v>10.8499</v>
      </c>
      <c r="E78" s="319">
        <v>11.819618999999999</v>
      </c>
      <c r="F78" s="319">
        <v>6.3054399999999999</v>
      </c>
      <c r="G78" s="319">
        <v>6.7064899999999996</v>
      </c>
      <c r="H78" s="319">
        <v>9.0579999999999998</v>
      </c>
      <c r="I78" s="319">
        <v>9.0084999999999997</v>
      </c>
      <c r="J78" s="319">
        <v>7.407</v>
      </c>
      <c r="K78" s="319">
        <v>8.4130500000000001</v>
      </c>
      <c r="L78" s="319">
        <v>8.7568000000000001</v>
      </c>
      <c r="M78" s="319">
        <v>7.7980999999999998</v>
      </c>
      <c r="N78" s="319">
        <v>9.07395</v>
      </c>
      <c r="O78" s="319">
        <v>10.059830000000002</v>
      </c>
      <c r="P78" s="319">
        <v>9.4898679999999995</v>
      </c>
      <c r="Q78" s="319">
        <v>10.722798999999998</v>
      </c>
      <c r="R78" s="319">
        <v>11.481856000000001</v>
      </c>
      <c r="S78" s="319">
        <v>10.95168</v>
      </c>
      <c r="T78" s="319">
        <v>10.173569000000001</v>
      </c>
      <c r="U78" s="319">
        <v>9.1129999999999995</v>
      </c>
      <c r="V78" s="319">
        <v>9.9842169999999992</v>
      </c>
      <c r="W78" s="319">
        <v>8.492919999999998</v>
      </c>
      <c r="X78" s="319">
        <v>13.97622</v>
      </c>
    </row>
    <row r="79" spans="1:24" ht="9.9499999999999993" customHeight="1">
      <c r="A79" s="163"/>
      <c r="B79" s="163"/>
      <c r="C79" s="168" t="s">
        <v>228</v>
      </c>
      <c r="D79" s="319">
        <v>4.1195000000000004</v>
      </c>
      <c r="E79" s="319">
        <v>3.5487579999999999</v>
      </c>
      <c r="F79" s="319">
        <v>2.9359000000000002</v>
      </c>
      <c r="G79" s="319">
        <v>1.76284</v>
      </c>
      <c r="H79" s="319">
        <v>1.3905000000000001</v>
      </c>
      <c r="I79" s="319">
        <v>5.3724999999999996</v>
      </c>
      <c r="J79" s="319">
        <v>6.1406499999999999</v>
      </c>
      <c r="K79" s="319">
        <v>7.0820699999999999</v>
      </c>
      <c r="L79" s="319">
        <v>9.6387599999999996</v>
      </c>
      <c r="M79" s="319">
        <v>12.459239999999999</v>
      </c>
      <c r="N79" s="319">
        <v>12.222799999999999</v>
      </c>
      <c r="O79" s="319">
        <v>12.494289</v>
      </c>
      <c r="P79" s="319">
        <v>11.29373</v>
      </c>
      <c r="Q79" s="319">
        <v>11.505478999999999</v>
      </c>
      <c r="R79" s="319">
        <v>11.250818000000001</v>
      </c>
      <c r="S79" s="319">
        <v>10.70125</v>
      </c>
      <c r="T79" s="319">
        <v>9.4465500000000002</v>
      </c>
      <c r="U79" s="319">
        <v>8.1401199999999996</v>
      </c>
      <c r="V79" s="319">
        <v>14.323249000000001</v>
      </c>
      <c r="W79" s="319">
        <v>13.42094</v>
      </c>
      <c r="X79" s="319">
        <v>14.518254000000001</v>
      </c>
    </row>
    <row r="80" spans="1:24" ht="9.9499999999999993" customHeight="1">
      <c r="A80" s="163"/>
      <c r="B80" s="163"/>
      <c r="C80" s="168" t="s">
        <v>229</v>
      </c>
      <c r="D80" s="319">
        <v>1.7370779999999999</v>
      </c>
      <c r="E80" s="319">
        <v>2.0156499999999999</v>
      </c>
      <c r="F80" s="319">
        <v>0.79835900000000004</v>
      </c>
      <c r="G80" s="319">
        <v>1.1766500000000002</v>
      </c>
      <c r="H80" s="319">
        <v>0.94746000000000019</v>
      </c>
      <c r="I80" s="319">
        <v>0.9478700000000001</v>
      </c>
      <c r="J80" s="319">
        <v>0.79147000000000001</v>
      </c>
      <c r="K80" s="319">
        <v>1.009825</v>
      </c>
      <c r="L80" s="319">
        <v>0.91139899999999996</v>
      </c>
      <c r="M80" s="319">
        <v>0.83597500000000002</v>
      </c>
      <c r="N80" s="319">
        <v>1.011779</v>
      </c>
      <c r="O80" s="319">
        <v>0.40549000000000002</v>
      </c>
      <c r="P80" s="319">
        <v>1.0127189999999999</v>
      </c>
      <c r="Q80" s="319">
        <v>1.20075</v>
      </c>
      <c r="R80" s="319">
        <v>0.78661000000000003</v>
      </c>
      <c r="S80" s="319">
        <v>0.55600899999999998</v>
      </c>
      <c r="T80" s="319">
        <v>0.61060999999999999</v>
      </c>
      <c r="U80" s="319">
        <v>0.45367999999999997</v>
      </c>
      <c r="V80" s="319">
        <v>0.50431000000000004</v>
      </c>
      <c r="W80" s="319">
        <v>0.33289000000000002</v>
      </c>
      <c r="X80" s="319">
        <v>0.45619999999999999</v>
      </c>
    </row>
    <row r="81" spans="1:24" ht="9.9499999999999993" customHeight="1">
      <c r="A81" s="163"/>
      <c r="B81" s="163"/>
      <c r="C81" s="168" t="s">
        <v>230</v>
      </c>
      <c r="D81" s="319">
        <v>3.9714999999999998</v>
      </c>
      <c r="E81" s="319">
        <v>3.8559000000000001</v>
      </c>
      <c r="F81" s="319">
        <v>3.8450000000000002</v>
      </c>
      <c r="G81" s="319">
        <v>3.9249999999999998</v>
      </c>
      <c r="H81" s="319">
        <v>0.72799999999999998</v>
      </c>
      <c r="I81" s="319">
        <v>2.194</v>
      </c>
      <c r="J81" s="319">
        <v>3.6139999999999999</v>
      </c>
      <c r="K81" s="319">
        <v>2.4291499999999999</v>
      </c>
      <c r="L81" s="319">
        <v>2.581</v>
      </c>
      <c r="M81" s="319">
        <v>1.8766080000000001</v>
      </c>
      <c r="N81" s="319">
        <v>2.0390890000000002</v>
      </c>
      <c r="O81" s="319">
        <v>2.1192890000000002</v>
      </c>
      <c r="P81" s="319">
        <v>2.37365</v>
      </c>
      <c r="Q81" s="319">
        <v>3.34138</v>
      </c>
      <c r="R81" s="319">
        <v>2.8476089999999998</v>
      </c>
      <c r="S81" s="319">
        <v>2.7491650000000001</v>
      </c>
      <c r="T81" s="319">
        <v>2.4225699999999999</v>
      </c>
      <c r="U81" s="319">
        <v>1.6664400000000001</v>
      </c>
      <c r="V81" s="319">
        <v>0.57838999999999985</v>
      </c>
      <c r="W81" s="319">
        <v>1.086959</v>
      </c>
      <c r="X81" s="319">
        <v>1.0960840000000001</v>
      </c>
    </row>
    <row r="82" spans="1:24" ht="9.9499999999999993" customHeight="1">
      <c r="A82" s="163"/>
      <c r="B82" s="167" t="s">
        <v>232</v>
      </c>
      <c r="C82" s="184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322"/>
    </row>
    <row r="83" spans="1:24" ht="9.9499999999999993" customHeight="1">
      <c r="A83" s="163"/>
      <c r="B83" s="163"/>
      <c r="C83" s="184" t="s">
        <v>328</v>
      </c>
      <c r="D83" s="319">
        <v>298.04756880510115</v>
      </c>
      <c r="E83" s="319">
        <v>301.93249400000002</v>
      </c>
      <c r="F83" s="319">
        <v>325.14629999999994</v>
      </c>
      <c r="G83" s="319">
        <v>349.0138047379304</v>
      </c>
      <c r="H83" s="319">
        <v>345.91073999999992</v>
      </c>
      <c r="I83" s="319">
        <v>376.86051597347341</v>
      </c>
      <c r="J83" s="319">
        <v>403.02247080616661</v>
      </c>
      <c r="K83" s="319">
        <v>460.36018260435173</v>
      </c>
      <c r="L83" s="319">
        <v>506.50191027218102</v>
      </c>
      <c r="M83" s="319">
        <v>563.90257675271425</v>
      </c>
      <c r="N83" s="319">
        <v>592.6308256143742</v>
      </c>
      <c r="O83" s="319">
        <v>672.34134266535909</v>
      </c>
      <c r="P83" s="319">
        <v>718.17315051190053</v>
      </c>
      <c r="Q83" s="319">
        <v>742.90445647414265</v>
      </c>
      <c r="R83" s="319">
        <v>783.13889088308349</v>
      </c>
      <c r="S83" s="319">
        <v>845.74483882949517</v>
      </c>
      <c r="T83" s="319">
        <v>883.66608968431603</v>
      </c>
      <c r="U83" s="319">
        <v>907.67328366218942</v>
      </c>
      <c r="V83" s="319">
        <v>989.62750014599612</v>
      </c>
      <c r="W83" s="319">
        <v>1037.3647598812079</v>
      </c>
      <c r="X83" s="319">
        <v>1049.3871951219514</v>
      </c>
    </row>
    <row r="84" spans="1:24" ht="9.9499999999999993" customHeight="1">
      <c r="A84" s="181"/>
      <c r="B84" s="179"/>
      <c r="C84" s="185" t="s">
        <v>330</v>
      </c>
      <c r="D84" s="319">
        <v>41.013027499999993</v>
      </c>
      <c r="E84" s="319">
        <v>41.199247499999991</v>
      </c>
      <c r="F84" s="319">
        <v>40.934625499999996</v>
      </c>
      <c r="G84" s="319">
        <v>41.252364037625</v>
      </c>
      <c r="H84" s="319">
        <v>43.399890473164426</v>
      </c>
      <c r="I84" s="319">
        <v>43.348720441942106</v>
      </c>
      <c r="J84" s="319">
        <v>43.671199932333323</v>
      </c>
      <c r="K84" s="319">
        <v>43.585391950363324</v>
      </c>
      <c r="L84" s="319">
        <v>42.565711318611108</v>
      </c>
      <c r="M84" s="319">
        <v>42.373622528903482</v>
      </c>
      <c r="N84" s="319">
        <v>43.422445188452244</v>
      </c>
      <c r="O84" s="319">
        <v>43.736773054888978</v>
      </c>
      <c r="P84" s="319">
        <v>45.069336628967299</v>
      </c>
      <c r="Q84" s="319">
        <v>44.587161284500006</v>
      </c>
      <c r="R84" s="319">
        <v>43.353059942230452</v>
      </c>
      <c r="S84" s="319">
        <v>41.45068620155476</v>
      </c>
      <c r="T84" s="319">
        <v>42.894541052318118</v>
      </c>
      <c r="U84" s="319">
        <v>42.178746329075445</v>
      </c>
      <c r="V84" s="319">
        <v>42.700948139382852</v>
      </c>
      <c r="W84" s="319">
        <v>42.768728682624179</v>
      </c>
      <c r="X84" s="319">
        <v>41.290999999999997</v>
      </c>
    </row>
    <row r="85" spans="1:24" ht="9.9499999999999993" customHeight="1">
      <c r="A85" s="163"/>
      <c r="B85" s="163"/>
      <c r="C85" s="184" t="s">
        <v>320</v>
      </c>
      <c r="D85" s="319">
        <v>60.221514666666671</v>
      </c>
      <c r="E85" s="319">
        <v>61.013675999999997</v>
      </c>
      <c r="F85" s="319">
        <v>60.891573133333324</v>
      </c>
      <c r="G85" s="319">
        <v>61.616140618133343</v>
      </c>
      <c r="H85" s="319">
        <v>64.169909939133333</v>
      </c>
      <c r="I85" s="319">
        <v>66.821512883652787</v>
      </c>
      <c r="J85" s="319">
        <v>69.896260686073333</v>
      </c>
      <c r="K85" s="319">
        <v>72.74007972622222</v>
      </c>
      <c r="L85" s="319">
        <v>72.926596558000028</v>
      </c>
      <c r="M85" s="319">
        <v>72.39604478759199</v>
      </c>
      <c r="N85" s="319">
        <v>74.172109179533422</v>
      </c>
      <c r="O85" s="319">
        <v>76.708037117721673</v>
      </c>
      <c r="P85" s="319">
        <v>79.294059790832762</v>
      </c>
      <c r="Q85" s="319">
        <v>82.932233945333365</v>
      </c>
      <c r="R85" s="319">
        <v>87.430804727928418</v>
      </c>
      <c r="S85" s="319">
        <v>93.355379946543081</v>
      </c>
      <c r="T85" s="319">
        <v>95.827691298713361</v>
      </c>
      <c r="U85" s="319">
        <v>102.73094696755327</v>
      </c>
      <c r="V85" s="319">
        <v>106.30432553250679</v>
      </c>
      <c r="W85" s="319">
        <v>111.25278453190005</v>
      </c>
      <c r="X85" s="319">
        <v>114.05952640000001</v>
      </c>
    </row>
    <row r="86" spans="1:24" ht="9.9499999999999993" customHeight="1">
      <c r="A86" s="163"/>
      <c r="B86" s="163"/>
      <c r="C86" s="184" t="s">
        <v>118</v>
      </c>
      <c r="D86" s="319">
        <v>127.55579019607843</v>
      </c>
      <c r="E86" s="319">
        <v>126.61465882352944</v>
      </c>
      <c r="F86" s="319">
        <v>132.39557829411763</v>
      </c>
      <c r="G86" s="319">
        <v>135.81602896434424</v>
      </c>
      <c r="H86" s="319">
        <v>137.30085209204111</v>
      </c>
      <c r="I86" s="319">
        <v>146.40029885430877</v>
      </c>
      <c r="J86" s="319">
        <v>157.79517098888334</v>
      </c>
      <c r="K86" s="319">
        <v>159.18528562809084</v>
      </c>
      <c r="L86" s="319">
        <v>160.29522671919784</v>
      </c>
      <c r="M86" s="319">
        <v>161.37087412948895</v>
      </c>
      <c r="N86" s="319">
        <v>168.49063205101663</v>
      </c>
      <c r="O86" s="319">
        <v>175.18898092274338</v>
      </c>
      <c r="P86" s="319">
        <v>185.07184081161466</v>
      </c>
      <c r="Q86" s="319">
        <v>188.57936829078542</v>
      </c>
      <c r="R86" s="319">
        <v>189.78256707988086</v>
      </c>
      <c r="S86" s="319">
        <v>190.10390120484254</v>
      </c>
      <c r="T86" s="319">
        <v>187.38077379587511</v>
      </c>
      <c r="U86" s="319">
        <v>185.68674031511395</v>
      </c>
      <c r="V86" s="319">
        <v>185.56418741427217</v>
      </c>
      <c r="W86" s="319">
        <v>189.33869148111697</v>
      </c>
      <c r="X86" s="319">
        <v>184.98294117647055</v>
      </c>
    </row>
    <row r="87" spans="1:24" ht="9.9499999999999993" customHeight="1">
      <c r="A87" s="163"/>
      <c r="B87" s="163"/>
      <c r="C87" s="184" t="s">
        <v>120</v>
      </c>
      <c r="D87" s="319">
        <v>7.8188650000000006</v>
      </c>
      <c r="E87" s="319">
        <v>7.7114500000000001</v>
      </c>
      <c r="F87" s="319">
        <v>7.2643516750000012</v>
      </c>
      <c r="G87" s="319">
        <v>7.8714882978372254</v>
      </c>
      <c r="H87" s="319">
        <v>7.9372923724569997</v>
      </c>
      <c r="I87" s="319">
        <v>8.115059235320512</v>
      </c>
      <c r="J87" s="319">
        <v>8.1096378655555554</v>
      </c>
      <c r="K87" s="319">
        <v>8.4283889620832841</v>
      </c>
      <c r="L87" s="319">
        <v>7.8644187066666653</v>
      </c>
      <c r="M87" s="319">
        <v>7.5561723595808479</v>
      </c>
      <c r="N87" s="319">
        <v>7.5750838716206337</v>
      </c>
      <c r="O87" s="319">
        <v>7.7901408212792802</v>
      </c>
      <c r="P87" s="319">
        <v>7.9960827873630107</v>
      </c>
      <c r="Q87" s="319">
        <v>8.2664199616978085</v>
      </c>
      <c r="R87" s="319">
        <v>7.8899037794830678</v>
      </c>
      <c r="S87" s="319">
        <v>7.4812269552292783</v>
      </c>
      <c r="T87" s="319">
        <v>7.3696964305806842</v>
      </c>
      <c r="U87" s="319">
        <v>6.6725881113712511</v>
      </c>
      <c r="V87" s="319">
        <v>6.030838838671424</v>
      </c>
      <c r="W87" s="319">
        <v>6.3743009978515293</v>
      </c>
      <c r="X87" s="319">
        <v>6.2044499999999996</v>
      </c>
    </row>
    <row r="88" spans="1:24" ht="9.9499999999999993" customHeight="1">
      <c r="A88" s="163"/>
      <c r="B88" s="163"/>
      <c r="C88" s="184" t="s">
        <v>122</v>
      </c>
      <c r="D88" s="319">
        <v>8.9720444444444443</v>
      </c>
      <c r="E88" s="319">
        <v>9.4083999999999985</v>
      </c>
      <c r="F88" s="319">
        <v>9.6804068888888875</v>
      </c>
      <c r="G88" s="319">
        <v>9.6960125534333343</v>
      </c>
      <c r="H88" s="319">
        <v>9.8252506563888868</v>
      </c>
      <c r="I88" s="319">
        <v>10.42656509575</v>
      </c>
      <c r="J88" s="319">
        <v>10.716866188666668</v>
      </c>
      <c r="K88" s="319">
        <v>11.089543501805556</v>
      </c>
      <c r="L88" s="319">
        <v>11.02949379888889</v>
      </c>
      <c r="M88" s="319">
        <v>11.846810671111111</v>
      </c>
      <c r="N88" s="319">
        <v>12.344479399567899</v>
      </c>
      <c r="O88" s="319">
        <v>13.152578690555554</v>
      </c>
      <c r="P88" s="319">
        <v>13.812251479780661</v>
      </c>
      <c r="Q88" s="319">
        <v>14.215930909777777</v>
      </c>
      <c r="R88" s="319">
        <v>14.626308032222221</v>
      </c>
      <c r="S88" s="319">
        <v>13.914857320333333</v>
      </c>
      <c r="T88" s="319">
        <v>14.732453677861109</v>
      </c>
      <c r="U88" s="319">
        <v>15.143166750987653</v>
      </c>
      <c r="V88" s="319">
        <v>14.96954650197531</v>
      </c>
      <c r="W88" s="319">
        <v>14.964322974320988</v>
      </c>
      <c r="X88" s="319">
        <v>14.647777777777776</v>
      </c>
    </row>
    <row r="89" spans="1:24" ht="9.9499999999999993" customHeight="1">
      <c r="A89" s="163"/>
      <c r="B89" s="163"/>
      <c r="C89" s="184" t="s">
        <v>124</v>
      </c>
      <c r="D89" s="319">
        <v>3.6875333333333331</v>
      </c>
      <c r="E89" s="319">
        <v>3.8218666666666663</v>
      </c>
      <c r="F89" s="319">
        <v>3.6525102222222228</v>
      </c>
      <c r="G89" s="319">
        <v>4.0470050959839998</v>
      </c>
      <c r="H89" s="319">
        <v>4.2720090244444444</v>
      </c>
      <c r="I89" s="319">
        <v>4.5335391800000009</v>
      </c>
      <c r="J89" s="319">
        <v>4.4870622622222216</v>
      </c>
      <c r="K89" s="319">
        <v>4.7803484459259256</v>
      </c>
      <c r="L89" s="319">
        <v>4.5177097028395066</v>
      </c>
      <c r="M89" s="319">
        <v>4.7692592366666666</v>
      </c>
      <c r="N89" s="319">
        <v>4.6595556833333323</v>
      </c>
      <c r="O89" s="319">
        <v>4.7407135751333334</v>
      </c>
      <c r="P89" s="319">
        <v>5.0563211262302303</v>
      </c>
      <c r="Q89" s="319">
        <v>4.8912404411111119</v>
      </c>
      <c r="R89" s="319">
        <v>4.7381777677777777</v>
      </c>
      <c r="S89" s="319">
        <v>4.4312236533333333</v>
      </c>
      <c r="T89" s="319">
        <v>4.667866756444444</v>
      </c>
      <c r="U89" s="319">
        <v>4.6495281011111098</v>
      </c>
      <c r="V89" s="319">
        <v>4.6503821358444446</v>
      </c>
      <c r="W89" s="319">
        <v>4.4591197427386797</v>
      </c>
      <c r="X89" s="319">
        <v>4.3259999999999996</v>
      </c>
    </row>
    <row r="90" spans="1:24" ht="9.9499999999999993" customHeight="1">
      <c r="A90" s="163"/>
      <c r="B90" s="163"/>
      <c r="C90" s="184" t="s">
        <v>145</v>
      </c>
      <c r="D90" s="319">
        <v>89.608090974885513</v>
      </c>
      <c r="E90" s="319">
        <v>92.255862923595515</v>
      </c>
      <c r="F90" s="319">
        <v>97.484642002211885</v>
      </c>
      <c r="G90" s="319">
        <v>94.732196904916023</v>
      </c>
      <c r="H90" s="319">
        <v>103.29571539665626</v>
      </c>
      <c r="I90" s="319">
        <v>100.43656933059152</v>
      </c>
      <c r="J90" s="319">
        <v>116.95908509119619</v>
      </c>
      <c r="K90" s="319">
        <v>131.01751590158051</v>
      </c>
      <c r="L90" s="319">
        <v>131.45212366656887</v>
      </c>
      <c r="M90" s="319">
        <v>132.37506727035793</v>
      </c>
      <c r="N90" s="319">
        <v>140.1050909898666</v>
      </c>
      <c r="O90" s="319">
        <v>156.68408049153405</v>
      </c>
      <c r="P90" s="319">
        <v>154.68890622726931</v>
      </c>
      <c r="Q90" s="319">
        <v>173.80477228305449</v>
      </c>
      <c r="R90" s="319">
        <v>176.51812021084109</v>
      </c>
      <c r="S90" s="319">
        <v>192.47111424215947</v>
      </c>
      <c r="T90" s="319">
        <v>197.94550739440072</v>
      </c>
      <c r="U90" s="319">
        <v>207.45463201965663</v>
      </c>
      <c r="V90" s="319">
        <v>216.76227032506227</v>
      </c>
      <c r="W90" s="319">
        <v>242.05701585106263</v>
      </c>
      <c r="X90" s="319">
        <v>246.64327999999998</v>
      </c>
    </row>
    <row r="91" spans="1:24" ht="9.9499999999999993" customHeight="1">
      <c r="A91" s="163"/>
      <c r="B91" s="163"/>
      <c r="C91" s="184" t="s">
        <v>146</v>
      </c>
      <c r="D91" s="319">
        <v>453.83920977167867</v>
      </c>
      <c r="E91" s="319">
        <v>510.28491930741154</v>
      </c>
      <c r="F91" s="319">
        <v>527.60265851848487</v>
      </c>
      <c r="G91" s="319">
        <v>566.96163463032678</v>
      </c>
      <c r="H91" s="319">
        <v>593.55664794926179</v>
      </c>
      <c r="I91" s="319">
        <v>637.77767868138744</v>
      </c>
      <c r="J91" s="319">
        <v>697.03895727045131</v>
      </c>
      <c r="K91" s="319">
        <v>749.62998549698023</v>
      </c>
      <c r="L91" s="319">
        <v>807.57632470566284</v>
      </c>
      <c r="M91" s="319">
        <v>859.11243981713346</v>
      </c>
      <c r="N91" s="319">
        <v>879.0636810684291</v>
      </c>
      <c r="O91" s="319">
        <v>919.85449774712595</v>
      </c>
      <c r="P91" s="319">
        <v>940.70157645114455</v>
      </c>
      <c r="Q91" s="319">
        <v>944.37457015727443</v>
      </c>
      <c r="R91" s="319">
        <v>968.06419851970577</v>
      </c>
      <c r="S91" s="319">
        <v>983.98109952550317</v>
      </c>
      <c r="T91" s="319">
        <v>1007.1770646229287</v>
      </c>
      <c r="U91" s="319">
        <v>1037.2269527772521</v>
      </c>
      <c r="V91" s="319">
        <v>1069.64354028086</v>
      </c>
      <c r="W91" s="319">
        <v>1108.1122019981924</v>
      </c>
      <c r="X91" s="319">
        <v>1122.0773000000004</v>
      </c>
    </row>
    <row r="92" spans="1:24" ht="9.9499999999999993" customHeight="1">
      <c r="A92" s="163"/>
      <c r="B92" s="163"/>
      <c r="C92" s="184" t="s">
        <v>147</v>
      </c>
      <c r="D92" s="319">
        <v>1.5000799999999999</v>
      </c>
      <c r="E92" s="319">
        <v>1.7283899999999999</v>
      </c>
      <c r="F92" s="319">
        <v>1.5494270980719058</v>
      </c>
      <c r="G92" s="319">
        <v>1.5506489760650002</v>
      </c>
      <c r="H92" s="319">
        <v>1.482339458</v>
      </c>
      <c r="I92" s="319">
        <v>1.4932989738333331</v>
      </c>
      <c r="J92" s="319">
        <v>1.4523926485</v>
      </c>
      <c r="K92" s="319">
        <v>1.64138929</v>
      </c>
      <c r="L92" s="319">
        <v>1.8362637732754798</v>
      </c>
      <c r="M92" s="319">
        <v>2.068355151804</v>
      </c>
      <c r="N92" s="319">
        <v>1.9781610326000001</v>
      </c>
      <c r="O92" s="319">
        <v>2.1167164424800005</v>
      </c>
      <c r="P92" s="319">
        <v>2.090280425</v>
      </c>
      <c r="Q92" s="319">
        <v>1.7186943951702716</v>
      </c>
      <c r="R92" s="319">
        <v>1.650799666248</v>
      </c>
      <c r="S92" s="319">
        <v>1.601844305465669</v>
      </c>
      <c r="T92" s="319">
        <v>1.626509871945494</v>
      </c>
      <c r="U92" s="319">
        <v>1.7760256465159454</v>
      </c>
      <c r="V92" s="319">
        <v>1.841159235302789</v>
      </c>
      <c r="W92" s="319">
        <v>1.8035927122019999</v>
      </c>
      <c r="X92" s="319">
        <v>1.75352</v>
      </c>
    </row>
    <row r="93" spans="1:24" ht="9.9499999999999993" customHeight="1">
      <c r="A93" s="163"/>
      <c r="B93" s="163"/>
      <c r="C93" s="184" t="s">
        <v>148</v>
      </c>
      <c r="D93" s="319">
        <v>0.34538999999999997</v>
      </c>
      <c r="E93" s="319">
        <v>0.37969999999999998</v>
      </c>
      <c r="F93" s="319">
        <v>0.33756700000000006</v>
      </c>
      <c r="G93" s="319">
        <v>0.32320141999999996</v>
      </c>
      <c r="H93" s="319">
        <v>0.29764054099999998</v>
      </c>
      <c r="I93" s="319">
        <v>0.267170825</v>
      </c>
      <c r="J93" s="319">
        <v>0.249339852</v>
      </c>
      <c r="K93" s="319">
        <v>0.31982610633983743</v>
      </c>
      <c r="L93" s="319">
        <v>0.33802645165212003</v>
      </c>
      <c r="M93" s="319">
        <v>0.34765765574000007</v>
      </c>
      <c r="N93" s="319">
        <v>0.31648996588239997</v>
      </c>
      <c r="O93" s="319">
        <v>0.32138628799999996</v>
      </c>
      <c r="P93" s="319">
        <v>0.33139195180000003</v>
      </c>
      <c r="Q93" s="319">
        <v>0.31437199451499998</v>
      </c>
      <c r="R93" s="319">
        <v>0.32495217799999992</v>
      </c>
      <c r="S93" s="319">
        <v>0.25258865211199999</v>
      </c>
      <c r="T93" s="319">
        <v>0.2655518516016</v>
      </c>
      <c r="U93" s="319">
        <v>0.29105300987999999</v>
      </c>
      <c r="V93" s="319">
        <v>0.269273851216</v>
      </c>
      <c r="W93" s="319">
        <v>0.26208530849600004</v>
      </c>
      <c r="X93" s="319">
        <v>0.26743</v>
      </c>
    </row>
    <row r="94" spans="1:24" ht="9.9499999999999993" customHeight="1">
      <c r="A94" s="170"/>
      <c r="B94" s="170"/>
      <c r="C94" s="170" t="s">
        <v>220</v>
      </c>
      <c r="D94" s="323">
        <v>9.9984740000000016</v>
      </c>
      <c r="E94" s="323">
        <v>10.436578000000001</v>
      </c>
      <c r="F94" s="323">
        <v>9.6474133999999996</v>
      </c>
      <c r="G94" s="323">
        <v>9.6614673526879997</v>
      </c>
      <c r="H94" s="323">
        <v>9.4916973599999981</v>
      </c>
      <c r="I94" s="323">
        <v>9.1662045370178422</v>
      </c>
      <c r="J94" s="323">
        <v>8.6673303423999997</v>
      </c>
      <c r="K94" s="323">
        <v>8.9144623160999981</v>
      </c>
      <c r="L94" s="323">
        <v>8.2795577415422841</v>
      </c>
      <c r="M94" s="323">
        <v>8.4335136930759997</v>
      </c>
      <c r="N94" s="323">
        <v>8.4291493110510718</v>
      </c>
      <c r="O94" s="323">
        <v>8.3514980100791689</v>
      </c>
      <c r="P94" s="323">
        <v>8.8445695332909047</v>
      </c>
      <c r="Q94" s="323">
        <v>8.2832690692349313</v>
      </c>
      <c r="R94" s="323">
        <v>7.7022151757231079</v>
      </c>
      <c r="S94" s="323">
        <v>6.8196256040501471</v>
      </c>
      <c r="T94" s="323">
        <v>7.3018204418712838</v>
      </c>
      <c r="U94" s="323">
        <v>6.4336701354051149</v>
      </c>
      <c r="V94" s="323">
        <v>6.4488430553812854</v>
      </c>
      <c r="W94" s="323">
        <v>6.2472307317085107</v>
      </c>
      <c r="X94" s="323">
        <v>6.0434999999999999</v>
      </c>
    </row>
    <row r="95" spans="1:24" ht="10.5" customHeight="1">
      <c r="A95" s="155" t="s">
        <v>114</v>
      </c>
      <c r="B95" s="246"/>
      <c r="C95" s="245"/>
      <c r="D95" s="156"/>
      <c r="E95" s="156"/>
      <c r="F95" s="156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1:24" ht="10.5" customHeight="1">
      <c r="A96" s="245" t="s">
        <v>287</v>
      </c>
      <c r="B96" s="246"/>
      <c r="C96" s="245"/>
      <c r="D96" s="156"/>
      <c r="E96" s="156"/>
      <c r="F96" s="156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101" spans="4:24" ht="17.25" customHeight="1"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</sheetData>
  <mergeCells count="2">
    <mergeCell ref="A4:C4"/>
    <mergeCell ref="A50:C50"/>
  </mergeCells>
  <phoneticPr fontId="10" type="noConversion"/>
  <printOptions horizontalCentered="1" verticalCentered="1"/>
  <pageMargins left="0" right="0" top="0" bottom="0" header="0" footer="0"/>
  <pageSetup paperSize="9" orientation="landscape" horizontalDpi="0" verticalDpi="0"/>
  <rowBreaks count="1" manualBreakCount="1">
    <brk id="48" max="2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 codeName="Hoja9"/>
  <dimension ref="A1:AF205"/>
  <sheetViews>
    <sheetView showGridLines="0" topLeftCell="A78" zoomScale="150" workbookViewId="0">
      <selection activeCell="A98" sqref="A98"/>
    </sheetView>
  </sheetViews>
  <sheetFormatPr baseColWidth="10" defaultColWidth="6.42578125" defaultRowHeight="17.25" customHeight="1"/>
  <cols>
    <col min="1" max="1" width="1.28515625" style="243" customWidth="1"/>
    <col min="2" max="2" width="11.28515625" style="243" customWidth="1"/>
    <col min="3" max="11" width="0" style="243" hidden="1" customWidth="1"/>
    <col min="12" max="12" width="1.85546875" style="243" hidden="1" customWidth="1"/>
    <col min="13" max="14" width="5.140625" style="243" customWidth="1"/>
    <col min="15" max="15" width="5" style="243" customWidth="1"/>
    <col min="16" max="16" width="5.28515625" style="243" customWidth="1"/>
    <col min="17" max="17" width="5" style="243" customWidth="1"/>
    <col min="18" max="19" width="5.28515625" style="243" customWidth="1"/>
    <col min="20" max="20" width="5" style="243" customWidth="1"/>
    <col min="21" max="23" width="5.28515625" style="243" customWidth="1"/>
    <col min="24" max="25" width="5.140625" style="243" customWidth="1"/>
    <col min="26" max="26" width="5.28515625" style="243" customWidth="1"/>
    <col min="27" max="27" width="5.140625" style="243" customWidth="1"/>
    <col min="28" max="32" width="5.28515625" style="243" customWidth="1"/>
    <col min="33" max="224" width="6.42578125" style="243"/>
    <col min="225" max="225" width="1.42578125" style="243" customWidth="1"/>
    <col min="226" max="226" width="1.28515625" style="243" customWidth="1"/>
    <col min="227" max="227" width="14" style="243" customWidth="1"/>
    <col min="228" max="237" width="0" style="243" hidden="1" customWidth="1"/>
    <col min="238" max="238" width="8.28515625" style="243" customWidth="1"/>
    <col min="239" max="239" width="8" style="243" customWidth="1"/>
    <col min="240" max="246" width="8.28515625" style="243" customWidth="1"/>
    <col min="247" max="247" width="8.7109375" style="243" customWidth="1"/>
    <col min="248" max="256" width="8.42578125" style="243" customWidth="1"/>
    <col min="257" max="16384" width="6.42578125" style="243"/>
  </cols>
  <sheetData>
    <row r="1" spans="1:32" s="242" customFormat="1" ht="16.5" customHeight="1">
      <c r="A1" s="18" t="s">
        <v>499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</row>
    <row r="2" spans="1:32" s="242" customFormat="1" ht="3.75" customHeight="1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</row>
    <row r="3" spans="1:32" s="242" customFormat="1" ht="14.1" customHeight="1">
      <c r="A3" s="541" t="s">
        <v>254</v>
      </c>
      <c r="B3" s="542"/>
      <c r="C3" s="396" t="s">
        <v>332</v>
      </c>
      <c r="D3" s="396" t="s">
        <v>333</v>
      </c>
      <c r="E3" s="396" t="s">
        <v>334</v>
      </c>
      <c r="F3" s="396" t="s">
        <v>335</v>
      </c>
      <c r="G3" s="396" t="s">
        <v>336</v>
      </c>
      <c r="H3" s="396" t="s">
        <v>337</v>
      </c>
      <c r="I3" s="397" t="s">
        <v>338</v>
      </c>
      <c r="J3" s="397" t="s">
        <v>339</v>
      </c>
      <c r="K3" s="397" t="s">
        <v>340</v>
      </c>
      <c r="L3" s="397" t="s">
        <v>341</v>
      </c>
      <c r="M3" s="398" t="s">
        <v>342</v>
      </c>
      <c r="N3" s="398" t="s">
        <v>343</v>
      </c>
      <c r="O3" s="398" t="s">
        <v>344</v>
      </c>
      <c r="P3" s="398" t="s">
        <v>345</v>
      </c>
      <c r="Q3" s="398" t="s">
        <v>346</v>
      </c>
      <c r="R3" s="398" t="s">
        <v>347</v>
      </c>
      <c r="S3" s="398" t="s">
        <v>237</v>
      </c>
      <c r="T3" s="398" t="s">
        <v>238</v>
      </c>
      <c r="U3" s="398" t="s">
        <v>239</v>
      </c>
      <c r="V3" s="398" t="s">
        <v>240</v>
      </c>
      <c r="W3" s="398" t="s">
        <v>241</v>
      </c>
      <c r="X3" s="398" t="s">
        <v>242</v>
      </c>
      <c r="Y3" s="398" t="s">
        <v>243</v>
      </c>
      <c r="Z3" s="398" t="s">
        <v>244</v>
      </c>
      <c r="AA3" s="398" t="s">
        <v>245</v>
      </c>
      <c r="AB3" s="398" t="s">
        <v>246</v>
      </c>
      <c r="AC3" s="398" t="s">
        <v>9</v>
      </c>
      <c r="AD3" s="398" t="s">
        <v>10</v>
      </c>
      <c r="AE3" s="398" t="s">
        <v>168</v>
      </c>
      <c r="AF3" s="398" t="s">
        <v>385</v>
      </c>
    </row>
    <row r="4" spans="1:32" s="242" customFormat="1" ht="14.1" customHeight="1">
      <c r="A4" s="543" t="s">
        <v>107</v>
      </c>
      <c r="B4" s="544"/>
      <c r="C4" s="186">
        <v>-6.971694178261501</v>
      </c>
      <c r="D4" s="186">
        <v>-13.353896057537673</v>
      </c>
      <c r="E4" s="186">
        <v>0.38176526074091832</v>
      </c>
      <c r="F4" s="186">
        <v>18.416341573015771</v>
      </c>
      <c r="G4" s="186">
        <v>11.072046433897032</v>
      </c>
      <c r="H4" s="186">
        <v>4.8622155124699251</v>
      </c>
      <c r="I4" s="186">
        <v>7.8643701663678067</v>
      </c>
      <c r="J4" s="186">
        <v>-5.7514433289158067</v>
      </c>
      <c r="K4" s="186">
        <v>9.2631146946798637</v>
      </c>
      <c r="L4" s="186">
        <v>-72.011514712502063</v>
      </c>
      <c r="M4" s="334">
        <v>0.60201615287334143</v>
      </c>
      <c r="N4" s="334">
        <v>6.7429608404929509</v>
      </c>
      <c r="O4" s="334">
        <v>2.5263584440406328</v>
      </c>
      <c r="P4" s="334">
        <v>-1.1776754607290996</v>
      </c>
      <c r="Q4" s="334">
        <v>6.596333234474816</v>
      </c>
      <c r="R4" s="334">
        <v>5.4106989588825094</v>
      </c>
      <c r="S4" s="334">
        <v>4.4964854724602432</v>
      </c>
      <c r="T4" s="334">
        <v>7.4753123203432414</v>
      </c>
      <c r="U4" s="334">
        <v>2.8371722637856367</v>
      </c>
      <c r="V4" s="334">
        <v>3.336830828594195</v>
      </c>
      <c r="W4" s="334">
        <v>4.5611508883835139</v>
      </c>
      <c r="X4" s="334">
        <v>6.7104791921783979</v>
      </c>
      <c r="Y4" s="334">
        <v>2.3677507365019057</v>
      </c>
      <c r="Z4" s="334">
        <v>1.0151776459582429</v>
      </c>
      <c r="AA4" s="334">
        <v>3.3812416476439955</v>
      </c>
      <c r="AB4" s="334">
        <v>1.4022289138885702</v>
      </c>
      <c r="AC4" s="334">
        <v>0.47403893284976295</v>
      </c>
      <c r="AD4" s="334">
        <v>9.5617536109922305</v>
      </c>
      <c r="AE4" s="334">
        <v>3.3547184579667544</v>
      </c>
      <c r="AF4" s="334">
        <v>2.0509163469935698</v>
      </c>
    </row>
    <row r="5" spans="1:32" s="242" customFormat="1" ht="14.1" customHeight="1">
      <c r="A5" s="193" t="s">
        <v>98</v>
      </c>
      <c r="B5" s="194"/>
      <c r="C5" s="195">
        <v>-7.5394710357614914</v>
      </c>
      <c r="D5" s="195">
        <v>-16.202401087014529</v>
      </c>
      <c r="E5" s="195">
        <v>1.2263156094303618</v>
      </c>
      <c r="F5" s="195">
        <v>20.424076155458092</v>
      </c>
      <c r="G5" s="195">
        <v>11.206893763807745</v>
      </c>
      <c r="H5" s="195">
        <v>5.5021423764843647</v>
      </c>
      <c r="I5" s="195">
        <v>8.1404666720226615</v>
      </c>
      <c r="J5" s="195">
        <v>-6.6565193601566541</v>
      </c>
      <c r="K5" s="195">
        <v>9.5536864052130568</v>
      </c>
      <c r="L5" s="195">
        <v>-80.228635522544081</v>
      </c>
      <c r="M5" s="335">
        <v>-0.26975110225779808</v>
      </c>
      <c r="N5" s="335">
        <v>7.7190466004526392</v>
      </c>
      <c r="O5" s="335">
        <v>1.7704500167118997</v>
      </c>
      <c r="P5" s="335">
        <v>-2.4928236349971655</v>
      </c>
      <c r="Q5" s="335">
        <v>6.8946869256244936</v>
      </c>
      <c r="R5" s="335">
        <v>4.5615491040086775</v>
      </c>
      <c r="S5" s="335">
        <v>2.6211812218232433</v>
      </c>
      <c r="T5" s="335">
        <v>8.4930966966796806</v>
      </c>
      <c r="U5" s="335">
        <v>1.2218091131346975</v>
      </c>
      <c r="V5" s="335">
        <v>2.9318488193330161</v>
      </c>
      <c r="W5" s="335">
        <v>2.3611340368071998</v>
      </c>
      <c r="X5" s="335">
        <v>7.7260600064881224</v>
      </c>
      <c r="Y5" s="335">
        <v>1.9501341230551361</v>
      </c>
      <c r="Z5" s="335">
        <v>-0.21231714796704493</v>
      </c>
      <c r="AA5" s="335">
        <v>2.4754951243955103</v>
      </c>
      <c r="AB5" s="335">
        <v>0.45853012101269019</v>
      </c>
      <c r="AC5" s="335">
        <v>-0.66152662467592327</v>
      </c>
      <c r="AD5" s="335">
        <v>11.773915498208742</v>
      </c>
      <c r="AE5" s="335">
        <v>2.6227266735703747</v>
      </c>
      <c r="AF5" s="335">
        <v>2.8200514700704948</v>
      </c>
    </row>
    <row r="6" spans="1:32" s="242" customFormat="1" ht="10.5" customHeight="1">
      <c r="A6" s="140"/>
      <c r="B6" s="168" t="s">
        <v>306</v>
      </c>
      <c r="C6" s="188">
        <v>-5.428226779252121</v>
      </c>
      <c r="D6" s="188">
        <v>23.214285714285698</v>
      </c>
      <c r="E6" s="188">
        <v>30.331262939958602</v>
      </c>
      <c r="F6" s="188">
        <v>16.737887212073076</v>
      </c>
      <c r="G6" s="188">
        <v>-22.603471385900832</v>
      </c>
      <c r="H6" s="188">
        <v>21.378085660032365</v>
      </c>
      <c r="I6" s="188">
        <v>125.74998189324256</v>
      </c>
      <c r="J6" s="188">
        <v>-16.724741973672806</v>
      </c>
      <c r="K6" s="188">
        <v>58.002998499594426</v>
      </c>
      <c r="L6" s="188">
        <v>-25.523928309726617</v>
      </c>
      <c r="M6" s="336">
        <v>13.951354915130111</v>
      </c>
      <c r="N6" s="336">
        <v>4.2438311021493869</v>
      </c>
      <c r="O6" s="336">
        <v>-2.4603750724301321</v>
      </c>
      <c r="P6" s="336">
        <v>-19.944348161910852</v>
      </c>
      <c r="Q6" s="336">
        <v>21.823797307081417</v>
      </c>
      <c r="R6" s="336">
        <v>-1.5794366674247162</v>
      </c>
      <c r="S6" s="336">
        <v>16.479153250517076</v>
      </c>
      <c r="T6" s="336">
        <v>7.176140395652908</v>
      </c>
      <c r="U6" s="336">
        <v>13.495846139769663</v>
      </c>
      <c r="V6" s="336">
        <v>-5.0667396140286369</v>
      </c>
      <c r="W6" s="336">
        <v>-22.526948594697238</v>
      </c>
      <c r="X6" s="336">
        <v>30.910573403736173</v>
      </c>
      <c r="Y6" s="336">
        <v>6.6314274410830931</v>
      </c>
      <c r="Z6" s="336">
        <v>-13.392623527548221</v>
      </c>
      <c r="AA6" s="336">
        <v>9.7086266568153121</v>
      </c>
      <c r="AB6" s="336">
        <v>4.0153654554093032</v>
      </c>
      <c r="AC6" s="336">
        <v>-17.784881925287543</v>
      </c>
      <c r="AD6" s="336">
        <v>26.669268500699971</v>
      </c>
      <c r="AE6" s="336">
        <v>-7.3877635691506738</v>
      </c>
      <c r="AF6" s="336">
        <v>16.285789259136507</v>
      </c>
    </row>
    <row r="7" spans="1:32" s="242" customFormat="1" ht="10.5" customHeight="1">
      <c r="A7" s="189"/>
      <c r="B7" s="168" t="s">
        <v>307</v>
      </c>
      <c r="C7" s="188">
        <v>-10</v>
      </c>
      <c r="D7" s="188">
        <v>-22.222222222222232</v>
      </c>
      <c r="E7" s="188">
        <v>0</v>
      </c>
      <c r="F7" s="188">
        <v>233.57142857142858</v>
      </c>
      <c r="G7" s="188">
        <v>-48.222698072805137</v>
      </c>
      <c r="H7" s="188">
        <v>-64.350703060380482</v>
      </c>
      <c r="I7" s="188">
        <v>48.723897911832935</v>
      </c>
      <c r="J7" s="188">
        <v>554.23712948517948</v>
      </c>
      <c r="K7" s="188">
        <v>-88.995555195223261</v>
      </c>
      <c r="L7" s="188">
        <v>162859.12080244601</v>
      </c>
      <c r="M7" s="336">
        <v>-24.803144062583694</v>
      </c>
      <c r="N7" s="336">
        <v>27.627226004943893</v>
      </c>
      <c r="O7" s="336">
        <v>-0.62625153559079383</v>
      </c>
      <c r="P7" s="336">
        <v>-10.184148241579472</v>
      </c>
      <c r="Q7" s="336">
        <v>14.005132277797738</v>
      </c>
      <c r="R7" s="336">
        <v>-6.1705561176639616</v>
      </c>
      <c r="S7" s="336">
        <v>2.1322325109012441</v>
      </c>
      <c r="T7" s="336">
        <v>6.8782112558497088</v>
      </c>
      <c r="U7" s="336">
        <v>3.6848403864685686</v>
      </c>
      <c r="V7" s="336">
        <v>0.46493185966043349</v>
      </c>
      <c r="W7" s="336">
        <v>7.3656283687802082</v>
      </c>
      <c r="X7" s="336">
        <v>11.912788245657758</v>
      </c>
      <c r="Y7" s="336">
        <v>2.7191054639247758</v>
      </c>
      <c r="Z7" s="336">
        <v>2.3026689636967301</v>
      </c>
      <c r="AA7" s="336">
        <v>2.8577302398531401</v>
      </c>
      <c r="AB7" s="336">
        <v>-4.9954951502690363</v>
      </c>
      <c r="AC7" s="336">
        <v>2.6181885478798961</v>
      </c>
      <c r="AD7" s="336">
        <v>10.619715008614094</v>
      </c>
      <c r="AE7" s="336">
        <v>4.981425507908166</v>
      </c>
      <c r="AF7" s="336">
        <v>4.8072080392562722</v>
      </c>
    </row>
    <row r="8" spans="1:32" s="242" customFormat="1" ht="10.5" customHeight="1">
      <c r="A8" s="190"/>
      <c r="B8" s="168" t="s">
        <v>100</v>
      </c>
      <c r="C8" s="188">
        <v>-50</v>
      </c>
      <c r="D8" s="188">
        <v>32</v>
      </c>
      <c r="E8" s="188">
        <v>15.151515151515138</v>
      </c>
      <c r="F8" s="188">
        <v>16.070175438596479</v>
      </c>
      <c r="G8" s="188">
        <v>-10.179866989117281</v>
      </c>
      <c r="H8" s="188">
        <v>-30.828775767774495</v>
      </c>
      <c r="I8" s="188">
        <v>30.79917285001823</v>
      </c>
      <c r="J8" s="188">
        <v>8.6762577885241434</v>
      </c>
      <c r="K8" s="188">
        <v>20.617573672607726</v>
      </c>
      <c r="L8" s="188">
        <v>-18.766204581818958</v>
      </c>
      <c r="M8" s="336">
        <v>6.1272062541779304</v>
      </c>
      <c r="N8" s="336">
        <v>0.93525811956760574</v>
      </c>
      <c r="O8" s="336">
        <v>-4.99432395592404</v>
      </c>
      <c r="P8" s="336">
        <v>24.658715726937096</v>
      </c>
      <c r="Q8" s="336">
        <v>-16.220225988913917</v>
      </c>
      <c r="R8" s="336">
        <v>36.472639174935864</v>
      </c>
      <c r="S8" s="336">
        <v>-18.097157215162351</v>
      </c>
      <c r="T8" s="336">
        <v>29.196270838776716</v>
      </c>
      <c r="U8" s="336">
        <v>-8.3295339130805992</v>
      </c>
      <c r="V8" s="336">
        <v>6.2943548860495024</v>
      </c>
      <c r="W8" s="336">
        <v>20.059453962989735</v>
      </c>
      <c r="X8" s="336">
        <v>-3.7549271552045127</v>
      </c>
      <c r="Y8" s="336">
        <v>-17.74082030519174</v>
      </c>
      <c r="Z8" s="336">
        <v>-13.759991095481983</v>
      </c>
      <c r="AA8" s="336">
        <v>16.95429862367741</v>
      </c>
      <c r="AB8" s="336">
        <v>5.0543721084515214</v>
      </c>
      <c r="AC8" s="336">
        <v>18.069877149735603</v>
      </c>
      <c r="AD8" s="336">
        <v>10.241007689276227</v>
      </c>
      <c r="AE8" s="336">
        <v>-5.1780452096595546</v>
      </c>
      <c r="AF8" s="336">
        <v>-8.6441774172045136</v>
      </c>
    </row>
    <row r="9" spans="1:32" s="242" customFormat="1" ht="10.5" customHeight="1">
      <c r="A9" s="190"/>
      <c r="B9" s="168" t="s">
        <v>308</v>
      </c>
      <c r="C9" s="188" t="s">
        <v>65</v>
      </c>
      <c r="D9" s="188">
        <v>-100</v>
      </c>
      <c r="E9" s="188" t="s">
        <v>65</v>
      </c>
      <c r="F9" s="188">
        <v>407</v>
      </c>
      <c r="G9" s="188">
        <v>-59.368836291913219</v>
      </c>
      <c r="H9" s="188">
        <v>-18.446601941747552</v>
      </c>
      <c r="I9" s="188">
        <v>-6.5476190476190581</v>
      </c>
      <c r="J9" s="188">
        <v>2139.8726114649685</v>
      </c>
      <c r="K9" s="188">
        <v>-98.42461468463857</v>
      </c>
      <c r="L9" s="188">
        <v>56744.584837545131</v>
      </c>
      <c r="M9" s="336">
        <v>24.784900531289299</v>
      </c>
      <c r="N9" s="336">
        <v>-1.6655123969306351</v>
      </c>
      <c r="O9" s="336">
        <v>7.1319762635771999</v>
      </c>
      <c r="P9" s="336">
        <v>3.4292323140221015</v>
      </c>
      <c r="Q9" s="336">
        <v>9.3769563494894292E-2</v>
      </c>
      <c r="R9" s="336">
        <v>20.163373397408858</v>
      </c>
      <c r="S9" s="336">
        <v>9.3567286907658911</v>
      </c>
      <c r="T9" s="336">
        <v>22.324980735812705</v>
      </c>
      <c r="U9" s="336">
        <v>-11.283870632493652</v>
      </c>
      <c r="V9" s="336">
        <v>7.8094680259440885</v>
      </c>
      <c r="W9" s="336">
        <v>27.147397443338185</v>
      </c>
      <c r="X9" s="336">
        <v>-8.2758308367424256</v>
      </c>
      <c r="Y9" s="336">
        <v>0.14578892296630563</v>
      </c>
      <c r="Z9" s="336">
        <v>6.4282379931408951</v>
      </c>
      <c r="AA9" s="336">
        <v>2.2090236619407566</v>
      </c>
      <c r="AB9" s="336">
        <v>3.6901293691298465</v>
      </c>
      <c r="AC9" s="336">
        <v>1.6678563808001368</v>
      </c>
      <c r="AD9" s="336">
        <v>-6.1658088958255641</v>
      </c>
      <c r="AE9" s="336">
        <v>3.2612877823737119</v>
      </c>
      <c r="AF9" s="336">
        <v>6.6343113483725347</v>
      </c>
    </row>
    <row r="10" spans="1:32" s="242" customFormat="1" ht="10.5" customHeight="1">
      <c r="A10" s="190"/>
      <c r="B10" s="168" t="s">
        <v>249</v>
      </c>
      <c r="C10" s="188">
        <v>-9.0909090909090935</v>
      </c>
      <c r="D10" s="188">
        <v>-5</v>
      </c>
      <c r="E10" s="188">
        <v>-26.315789473684216</v>
      </c>
      <c r="F10" s="188">
        <v>69.928571428571445</v>
      </c>
      <c r="G10" s="188">
        <v>-74.779319041614116</v>
      </c>
      <c r="H10" s="188">
        <v>247.83333333333334</v>
      </c>
      <c r="I10" s="188">
        <v>-65.596550071873509</v>
      </c>
      <c r="J10" s="188">
        <v>-26.683844011142057</v>
      </c>
      <c r="K10" s="188">
        <v>-83.97636823008682</v>
      </c>
      <c r="L10" s="188">
        <v>286010.82276229991</v>
      </c>
      <c r="M10" s="336">
        <v>13.628852426634296</v>
      </c>
      <c r="N10" s="336">
        <v>-7.0736634865379955</v>
      </c>
      <c r="O10" s="336">
        <v>23.080721206185984</v>
      </c>
      <c r="P10" s="336">
        <v>-7.2091559365332847</v>
      </c>
      <c r="Q10" s="336">
        <v>-3.4288822739326541</v>
      </c>
      <c r="R10" s="336">
        <v>-8.2827096559766602</v>
      </c>
      <c r="S10" s="336">
        <v>7.1341817073259817</v>
      </c>
      <c r="T10" s="336">
        <v>14.637482755486509</v>
      </c>
      <c r="U10" s="336">
        <v>14.070244565418854</v>
      </c>
      <c r="V10" s="336">
        <v>-5.614342377231063</v>
      </c>
      <c r="W10" s="336">
        <v>-5.2244218143230103</v>
      </c>
      <c r="X10" s="336">
        <v>13.946328209869318</v>
      </c>
      <c r="Y10" s="336">
        <v>-5.9039188684934851</v>
      </c>
      <c r="Z10" s="336">
        <v>-1.3318969333683373</v>
      </c>
      <c r="AA10" s="336">
        <v>8.8870188784654793</v>
      </c>
      <c r="AB10" s="336">
        <v>-10.906973616107384</v>
      </c>
      <c r="AC10" s="336">
        <v>-4.0198654975707182</v>
      </c>
      <c r="AD10" s="336">
        <v>5.2804600879249541</v>
      </c>
      <c r="AE10" s="336">
        <v>-4.5339569560870601</v>
      </c>
      <c r="AF10" s="336">
        <v>-0.88330143145629592</v>
      </c>
    </row>
    <row r="11" spans="1:32" s="242" customFormat="1" ht="10.5" customHeight="1">
      <c r="A11" s="190"/>
      <c r="B11" s="168" t="s">
        <v>309</v>
      </c>
      <c r="C11" s="188">
        <v>49.572649572649595</v>
      </c>
      <c r="D11" s="188">
        <v>-11.428571428571432</v>
      </c>
      <c r="E11" s="188">
        <v>40</v>
      </c>
      <c r="F11" s="188">
        <v>40.829493087557609</v>
      </c>
      <c r="G11" s="188">
        <v>-11.986256544502627</v>
      </c>
      <c r="H11" s="188">
        <v>28.754136149012901</v>
      </c>
      <c r="I11" s="188">
        <v>15.500563079322017</v>
      </c>
      <c r="J11" s="188">
        <v>14.424533113327808</v>
      </c>
      <c r="K11" s="188">
        <v>15.738248800724364</v>
      </c>
      <c r="L11" s="188">
        <v>2609.6967419202128</v>
      </c>
      <c r="M11" s="336">
        <v>0.70964349104079005</v>
      </c>
      <c r="N11" s="336">
        <v>-0.98557680028636963</v>
      </c>
      <c r="O11" s="336">
        <v>4.8489301407139695</v>
      </c>
      <c r="P11" s="336">
        <v>-0.50522037286093724</v>
      </c>
      <c r="Q11" s="336">
        <v>2.9234923471586072</v>
      </c>
      <c r="R11" s="336">
        <v>-4.0096082166439118</v>
      </c>
      <c r="S11" s="336">
        <v>4.8372483125602495</v>
      </c>
      <c r="T11" s="336">
        <v>0.79078488910080402</v>
      </c>
      <c r="U11" s="336">
        <v>5.6025250776165825</v>
      </c>
      <c r="V11" s="336">
        <v>4.0378714196592336</v>
      </c>
      <c r="W11" s="336">
        <v>3.9922657151552743</v>
      </c>
      <c r="X11" s="336">
        <v>3.7025787542986466</v>
      </c>
      <c r="Y11" s="336">
        <v>7.0314563731673996</v>
      </c>
      <c r="Z11" s="336">
        <v>-3.0430263197219976</v>
      </c>
      <c r="AA11" s="336">
        <v>3.8134706663121021</v>
      </c>
      <c r="AB11" s="336">
        <v>-1.8316837114796258</v>
      </c>
      <c r="AC11" s="336">
        <v>-2.2037774669492194E-2</v>
      </c>
      <c r="AD11" s="336">
        <v>1.6868199317768839</v>
      </c>
      <c r="AE11" s="336">
        <v>6.113587308295787</v>
      </c>
      <c r="AF11" s="336">
        <v>8.6430878326048788</v>
      </c>
    </row>
    <row r="12" spans="1:32" s="242" customFormat="1" ht="10.5" customHeight="1">
      <c r="A12" s="190"/>
      <c r="B12" s="168" t="s">
        <v>310</v>
      </c>
      <c r="C12" s="188">
        <v>27.27272727272727</v>
      </c>
      <c r="D12" s="188">
        <v>1.0204081632652962</v>
      </c>
      <c r="E12" s="188">
        <v>1.0101010101009944</v>
      </c>
      <c r="F12" s="188">
        <v>24.46</v>
      </c>
      <c r="G12" s="188">
        <v>-2.3742567893299094</v>
      </c>
      <c r="H12" s="188">
        <v>-5.9297971276902173</v>
      </c>
      <c r="I12" s="188">
        <v>34.168853893263339</v>
      </c>
      <c r="J12" s="188">
        <v>-11.523817286687754</v>
      </c>
      <c r="K12" s="188">
        <v>14.427194633949147</v>
      </c>
      <c r="L12" s="188">
        <v>1096.2893373829409</v>
      </c>
      <c r="M12" s="336">
        <v>5.9069854268856137</v>
      </c>
      <c r="N12" s="336">
        <v>-1.4094963758905177</v>
      </c>
      <c r="O12" s="336">
        <v>4.6971523583233976</v>
      </c>
      <c r="P12" s="336">
        <v>2.9047233607533807</v>
      </c>
      <c r="Q12" s="336">
        <v>1.7551591570948988</v>
      </c>
      <c r="R12" s="336">
        <v>4.4993995832437017</v>
      </c>
      <c r="S12" s="336">
        <v>5.2671853488813758</v>
      </c>
      <c r="T12" s="336">
        <v>-4.1444743289836055</v>
      </c>
      <c r="U12" s="336">
        <v>3.8143087936505005</v>
      </c>
      <c r="V12" s="336">
        <v>6.0942312414102418</v>
      </c>
      <c r="W12" s="336">
        <v>-0.56550445942279426</v>
      </c>
      <c r="X12" s="336">
        <v>5.4881851674119186</v>
      </c>
      <c r="Y12" s="336">
        <v>1.4149219624058684</v>
      </c>
      <c r="Z12" s="336">
        <v>1.1755930471888609</v>
      </c>
      <c r="AA12" s="336">
        <v>-2.8888669355883967</v>
      </c>
      <c r="AB12" s="336">
        <v>-0.78898014877897271</v>
      </c>
      <c r="AC12" s="336">
        <v>-4.7046412559903938</v>
      </c>
      <c r="AD12" s="336">
        <v>10.845224236517282</v>
      </c>
      <c r="AE12" s="336">
        <v>6.9428795593734272</v>
      </c>
      <c r="AF12" s="336">
        <v>-1.7754248688040541</v>
      </c>
    </row>
    <row r="13" spans="1:32" s="242" customFormat="1" ht="10.5" customHeight="1">
      <c r="A13" s="190"/>
      <c r="B13" s="168" t="s">
        <v>311</v>
      </c>
      <c r="C13" s="188">
        <v>18.49034523112929</v>
      </c>
      <c r="D13" s="188">
        <v>-1.4814814814814725</v>
      </c>
      <c r="E13" s="188">
        <v>-9.724310776942346</v>
      </c>
      <c r="F13" s="188">
        <v>28.2365352581899</v>
      </c>
      <c r="G13" s="188">
        <v>13.81270729236126</v>
      </c>
      <c r="H13" s="188">
        <v>24.688136044587328</v>
      </c>
      <c r="I13" s="188">
        <v>-2.5995502655996039</v>
      </c>
      <c r="J13" s="188">
        <v>1.7910099019825987</v>
      </c>
      <c r="K13" s="188">
        <v>-5.8418578129724281</v>
      </c>
      <c r="L13" s="188">
        <v>-87.985523371961534</v>
      </c>
      <c r="M13" s="336">
        <v>3.840235271616721</v>
      </c>
      <c r="N13" s="336">
        <v>12.392024986858363</v>
      </c>
      <c r="O13" s="336">
        <v>-7.6110376567292137</v>
      </c>
      <c r="P13" s="336">
        <v>31.024323623232107</v>
      </c>
      <c r="Q13" s="336">
        <v>20.103550493152778</v>
      </c>
      <c r="R13" s="336">
        <v>-10.101745643132098</v>
      </c>
      <c r="S13" s="336">
        <v>12.193818302521887</v>
      </c>
      <c r="T13" s="336">
        <v>-20.27171144007799</v>
      </c>
      <c r="U13" s="336">
        <v>-43.225051658898948</v>
      </c>
      <c r="V13" s="336">
        <v>-34.314179728293936</v>
      </c>
      <c r="W13" s="336">
        <v>68.701575859831195</v>
      </c>
      <c r="X13" s="336">
        <v>7.3754723515916165</v>
      </c>
      <c r="Y13" s="336">
        <v>-26.705805838013873</v>
      </c>
      <c r="Z13" s="336">
        <v>7.8766754754675983</v>
      </c>
      <c r="AA13" s="336">
        <v>-17.090701382901308</v>
      </c>
      <c r="AB13" s="336">
        <v>-30.596707983996652</v>
      </c>
      <c r="AC13" s="336">
        <v>-52.762550762618766</v>
      </c>
      <c r="AD13" s="336">
        <v>59.97068665395684</v>
      </c>
      <c r="AE13" s="336">
        <v>36.886853826292068</v>
      </c>
      <c r="AF13" s="336">
        <v>-64.279708491449625</v>
      </c>
    </row>
    <row r="14" spans="1:32" s="242" customFormat="1" ht="10.5" customHeight="1">
      <c r="A14" s="190"/>
      <c r="B14" s="168" t="s">
        <v>312</v>
      </c>
      <c r="C14" s="188">
        <v>130</v>
      </c>
      <c r="D14" s="188">
        <v>152.17391304347828</v>
      </c>
      <c r="E14" s="188">
        <v>-43.103448275862064</v>
      </c>
      <c r="F14" s="188">
        <v>17.060606060606066</v>
      </c>
      <c r="G14" s="188">
        <v>36.758995599275202</v>
      </c>
      <c r="H14" s="188">
        <v>83.948514101836054</v>
      </c>
      <c r="I14" s="188">
        <v>5.6698909240584294</v>
      </c>
      <c r="J14" s="188">
        <v>-38.461213360599857</v>
      </c>
      <c r="K14" s="188">
        <v>37.592227638684442</v>
      </c>
      <c r="L14" s="188">
        <v>19478.197114488874</v>
      </c>
      <c r="M14" s="336">
        <v>-3.8639721503163083</v>
      </c>
      <c r="N14" s="336">
        <v>21.902533170675387</v>
      </c>
      <c r="O14" s="336">
        <v>12.67495214484693</v>
      </c>
      <c r="P14" s="336">
        <v>-18.493967110355168</v>
      </c>
      <c r="Q14" s="336">
        <v>-22.70823567896635</v>
      </c>
      <c r="R14" s="336">
        <v>12.838325517698523</v>
      </c>
      <c r="S14" s="336">
        <v>14.986742352795201</v>
      </c>
      <c r="T14" s="336">
        <v>18.217821173734272</v>
      </c>
      <c r="U14" s="336">
        <v>11.689066277956917</v>
      </c>
      <c r="V14" s="336">
        <v>-1.7996059864997194</v>
      </c>
      <c r="W14" s="336">
        <v>-0.14880984239081796</v>
      </c>
      <c r="X14" s="336">
        <v>-0.77771692833166206</v>
      </c>
      <c r="Y14" s="336">
        <v>17.101358247901665</v>
      </c>
      <c r="Z14" s="336">
        <v>5.3634810194904237</v>
      </c>
      <c r="AA14" s="336">
        <v>-16.291765591108387</v>
      </c>
      <c r="AB14" s="336">
        <v>-9.4894694939362765</v>
      </c>
      <c r="AC14" s="336">
        <v>-11.951124211372122</v>
      </c>
      <c r="AD14" s="336">
        <v>13.429159657291212</v>
      </c>
      <c r="AE14" s="336">
        <v>15.920438775189428</v>
      </c>
      <c r="AF14" s="336">
        <v>-3.0476207483518092</v>
      </c>
    </row>
    <row r="15" spans="1:32" s="242" customFormat="1" ht="10.5" customHeight="1">
      <c r="A15" s="190"/>
      <c r="B15" s="168" t="s">
        <v>313</v>
      </c>
      <c r="C15" s="188">
        <v>15.616438356164398</v>
      </c>
      <c r="D15" s="188">
        <v>-2.369668246445511</v>
      </c>
      <c r="E15" s="188">
        <v>-7.0388349514563187</v>
      </c>
      <c r="F15" s="188">
        <v>14.885117493472588</v>
      </c>
      <c r="G15" s="188">
        <v>3.1612917888229841</v>
      </c>
      <c r="H15" s="188">
        <v>32.765685583362703</v>
      </c>
      <c r="I15" s="188">
        <v>48.145689869741972</v>
      </c>
      <c r="J15" s="188">
        <v>3.2559195788530282</v>
      </c>
      <c r="K15" s="188">
        <v>9.3726162891825773</v>
      </c>
      <c r="L15" s="188">
        <v>126.23156340895605</v>
      </c>
      <c r="M15" s="336">
        <v>4.3150703281217284</v>
      </c>
      <c r="N15" s="336">
        <v>-4.4305271067754397</v>
      </c>
      <c r="O15" s="336">
        <v>2.1494179865654717</v>
      </c>
      <c r="P15" s="336">
        <v>4.521065358311982</v>
      </c>
      <c r="Q15" s="336">
        <v>4.7892763842511954</v>
      </c>
      <c r="R15" s="336">
        <v>5.0002932276553391</v>
      </c>
      <c r="S15" s="336">
        <v>2.6337423943712857</v>
      </c>
      <c r="T15" s="336">
        <v>-3.3143058810617076</v>
      </c>
      <c r="U15" s="336">
        <v>6.7865250242033603</v>
      </c>
      <c r="V15" s="336">
        <v>4.9783084625896645</v>
      </c>
      <c r="W15" s="336">
        <v>-5.4566356877932094</v>
      </c>
      <c r="X15" s="336">
        <v>3.0978763999971015</v>
      </c>
      <c r="Y15" s="336">
        <v>1.7361460979309351</v>
      </c>
      <c r="Z15" s="336">
        <v>-1.1343342100817666</v>
      </c>
      <c r="AA15" s="336">
        <v>8.6467670825345131</v>
      </c>
      <c r="AB15" s="336">
        <v>-1.6065788037534667</v>
      </c>
      <c r="AC15" s="336">
        <v>-4.3129294541568441</v>
      </c>
      <c r="AD15" s="336">
        <v>6.4317045280274598</v>
      </c>
      <c r="AE15" s="336">
        <v>3.1892842831880097</v>
      </c>
      <c r="AF15" s="336">
        <v>1.8278609935714396</v>
      </c>
    </row>
    <row r="16" spans="1:32" s="242" customFormat="1" ht="10.5" customHeight="1">
      <c r="A16" s="190"/>
      <c r="B16" s="168" t="s">
        <v>314</v>
      </c>
      <c r="C16" s="188">
        <v>64.590163934426229</v>
      </c>
      <c r="D16" s="188">
        <v>5.1792828685258918</v>
      </c>
      <c r="E16" s="188">
        <v>-5.4924242424242431</v>
      </c>
      <c r="F16" s="188">
        <v>-2.6132264529058147</v>
      </c>
      <c r="G16" s="188">
        <v>62.155321425631762</v>
      </c>
      <c r="H16" s="188">
        <v>-18.240885267953455</v>
      </c>
      <c r="I16" s="188">
        <v>20.176323591041022</v>
      </c>
      <c r="J16" s="188">
        <v>26.781844600005165</v>
      </c>
      <c r="K16" s="188">
        <v>17.46123002591089</v>
      </c>
      <c r="L16" s="188">
        <v>-13.286738128651454</v>
      </c>
      <c r="M16" s="336">
        <v>4.0538295941059843</v>
      </c>
      <c r="N16" s="336">
        <v>5.1165957354811331</v>
      </c>
      <c r="O16" s="336">
        <v>8.4784966533038677</v>
      </c>
      <c r="P16" s="336">
        <v>-4.3370199067166437</v>
      </c>
      <c r="Q16" s="336">
        <v>5.706977273799696</v>
      </c>
      <c r="R16" s="336">
        <v>6.3944510600058457</v>
      </c>
      <c r="S16" s="336">
        <v>9.6461976916164538</v>
      </c>
      <c r="T16" s="336">
        <v>-9.2393078352475015</v>
      </c>
      <c r="U16" s="336">
        <v>8.8805476245259243</v>
      </c>
      <c r="V16" s="336">
        <v>8.7500258489755289</v>
      </c>
      <c r="W16" s="336">
        <v>-5.7708948931616373</v>
      </c>
      <c r="X16" s="336">
        <v>11.072050543804757</v>
      </c>
      <c r="Y16" s="336">
        <v>-5.6282073006907023</v>
      </c>
      <c r="Z16" s="336">
        <v>-10.60370113034741</v>
      </c>
      <c r="AA16" s="336">
        <v>2.4519602545539421</v>
      </c>
      <c r="AB16" s="336">
        <v>6.0098487556801805</v>
      </c>
      <c r="AC16" s="336">
        <v>-4.4549573149554433</v>
      </c>
      <c r="AD16" s="336">
        <v>-7.5679573691196156</v>
      </c>
      <c r="AE16" s="336">
        <v>1.2185783149437857</v>
      </c>
      <c r="AF16" s="336">
        <v>1.3513345735686189</v>
      </c>
    </row>
    <row r="17" spans="1:32" s="242" customFormat="1" ht="10.5" customHeight="1">
      <c r="A17" s="190"/>
      <c r="B17" s="168" t="s">
        <v>315</v>
      </c>
      <c r="C17" s="188">
        <v>-12.935323383084574</v>
      </c>
      <c r="D17" s="188">
        <v>17.97142857142855</v>
      </c>
      <c r="E17" s="188">
        <v>1.7195446839428419</v>
      </c>
      <c r="F17" s="188">
        <v>172.22380952380956</v>
      </c>
      <c r="G17" s="188">
        <v>-5.8827645319852406</v>
      </c>
      <c r="H17" s="188">
        <v>-37.941416995018962</v>
      </c>
      <c r="I17" s="188">
        <v>124.66007786762501</v>
      </c>
      <c r="J17" s="188">
        <v>-54.389016716879524</v>
      </c>
      <c r="K17" s="188">
        <v>19.325465021198696</v>
      </c>
      <c r="L17" s="188">
        <v>-71.52762901232569</v>
      </c>
      <c r="M17" s="336">
        <v>-15.206022789909357</v>
      </c>
      <c r="N17" s="336">
        <v>10.698796746625728</v>
      </c>
      <c r="O17" s="336">
        <v>2.4750658704549178</v>
      </c>
      <c r="P17" s="336">
        <v>-10.974224169554347</v>
      </c>
      <c r="Q17" s="336">
        <v>14.480287086327781</v>
      </c>
      <c r="R17" s="336">
        <v>-0.84981694538771579</v>
      </c>
      <c r="S17" s="336">
        <v>-5.0196804247875537</v>
      </c>
      <c r="T17" s="336">
        <v>0.44656938202123353</v>
      </c>
      <c r="U17" s="336">
        <v>12.036197396173765</v>
      </c>
      <c r="V17" s="336">
        <v>-7.5672511682832173</v>
      </c>
      <c r="W17" s="336">
        <v>-4.2680336535846575</v>
      </c>
      <c r="X17" s="336">
        <v>9.9688346477458509</v>
      </c>
      <c r="Y17" s="336">
        <v>11.096062456768241</v>
      </c>
      <c r="Z17" s="336">
        <v>-1.6343931325743077</v>
      </c>
      <c r="AA17" s="336">
        <v>-2.3472540791587004</v>
      </c>
      <c r="AB17" s="336">
        <v>-4.9188605648081367</v>
      </c>
      <c r="AC17" s="336">
        <v>-9.3207991166608046</v>
      </c>
      <c r="AD17" s="336">
        <v>11.623657380475617</v>
      </c>
      <c r="AE17" s="336">
        <v>0.25603764372466031</v>
      </c>
      <c r="AF17" s="336">
        <v>4.9281439399638582</v>
      </c>
    </row>
    <row r="18" spans="1:32" s="242" customFormat="1" ht="10.5" customHeight="1">
      <c r="A18" s="190"/>
      <c r="B18" s="168" t="s">
        <v>316</v>
      </c>
      <c r="C18" s="188">
        <v>21.917808219178102</v>
      </c>
      <c r="D18" s="188">
        <v>-13.483146067415742</v>
      </c>
      <c r="E18" s="188">
        <v>14.285714285714302</v>
      </c>
      <c r="F18" s="188">
        <v>61.204545454545432</v>
      </c>
      <c r="G18" s="188">
        <v>0.86705202312138407</v>
      </c>
      <c r="H18" s="188">
        <v>-5.2344678174575439</v>
      </c>
      <c r="I18" s="188">
        <v>11.533923303834804</v>
      </c>
      <c r="J18" s="188">
        <v>84.912483469981481</v>
      </c>
      <c r="K18" s="188">
        <v>-33.993364266904834</v>
      </c>
      <c r="L18" s="188">
        <v>248.35934556058982</v>
      </c>
      <c r="M18" s="336">
        <v>19.267928219553522</v>
      </c>
      <c r="N18" s="336">
        <v>1.7024959627514269</v>
      </c>
      <c r="O18" s="336">
        <v>6.1078911276895909</v>
      </c>
      <c r="P18" s="336">
        <v>0.37870597950222518</v>
      </c>
      <c r="Q18" s="336">
        <v>7.497687121923402</v>
      </c>
      <c r="R18" s="336">
        <v>8.6183825829174499</v>
      </c>
      <c r="S18" s="336">
        <v>4.9903759923489277</v>
      </c>
      <c r="T18" s="336">
        <v>7.3032771337064428</v>
      </c>
      <c r="U18" s="336">
        <v>18.92375927749206</v>
      </c>
      <c r="V18" s="336">
        <v>-1.9777608351103093</v>
      </c>
      <c r="W18" s="336">
        <v>5.0211712160126432</v>
      </c>
      <c r="X18" s="336">
        <v>10.881550357365889</v>
      </c>
      <c r="Y18" s="336">
        <v>4.3065325706671986</v>
      </c>
      <c r="Z18" s="336">
        <v>11.690683613856368</v>
      </c>
      <c r="AA18" s="336">
        <v>8.0020287445483831</v>
      </c>
      <c r="AB18" s="336">
        <v>6.1436512457320847</v>
      </c>
      <c r="AC18" s="336">
        <v>12.008425935296763</v>
      </c>
      <c r="AD18" s="336">
        <v>5.1897902454033362</v>
      </c>
      <c r="AE18" s="336">
        <v>9.3363257609040406</v>
      </c>
      <c r="AF18" s="336">
        <v>3.8216686464048966</v>
      </c>
    </row>
    <row r="19" spans="1:32" s="242" customFormat="1" ht="10.5" customHeight="1">
      <c r="A19" s="190"/>
      <c r="B19" s="168" t="s">
        <v>54</v>
      </c>
      <c r="C19" s="188">
        <v>13.580246913580263</v>
      </c>
      <c r="D19" s="188">
        <v>-15.217391304347828</v>
      </c>
      <c r="E19" s="188">
        <v>60.256410256410263</v>
      </c>
      <c r="F19" s="188">
        <v>42.895999999999979</v>
      </c>
      <c r="G19" s="188">
        <v>-25.937744933378106</v>
      </c>
      <c r="H19" s="188">
        <v>8.950034016176577</v>
      </c>
      <c r="I19" s="188">
        <v>13.43231804620828</v>
      </c>
      <c r="J19" s="188">
        <v>80.912441127897722</v>
      </c>
      <c r="K19" s="188">
        <v>-39.716797045038646</v>
      </c>
      <c r="L19" s="188">
        <v>-100</v>
      </c>
      <c r="M19" s="336">
        <v>0</v>
      </c>
      <c r="N19" s="336">
        <v>268.54970459799637</v>
      </c>
      <c r="O19" s="336">
        <v>-24.164810379964919</v>
      </c>
      <c r="P19" s="336">
        <v>19.829494070158148</v>
      </c>
      <c r="Q19" s="336">
        <v>107.41996545514235</v>
      </c>
      <c r="R19" s="336">
        <v>10.318110741207231</v>
      </c>
      <c r="S19" s="336">
        <v>-29.281958386675054</v>
      </c>
      <c r="T19" s="336">
        <v>31.780738310831815</v>
      </c>
      <c r="U19" s="336">
        <v>-3.4303382478978461</v>
      </c>
      <c r="V19" s="336">
        <v>-14.049005537516035</v>
      </c>
      <c r="W19" s="336">
        <v>10.4294980015045</v>
      </c>
      <c r="X19" s="336">
        <v>7.9603918548349473</v>
      </c>
      <c r="Y19" s="336">
        <v>-26.781870991510303</v>
      </c>
      <c r="Z19" s="336">
        <v>-25.197789972223738</v>
      </c>
      <c r="AA19" s="336">
        <v>9.514031670612134</v>
      </c>
      <c r="AB19" s="336">
        <v>1.0371787961085621</v>
      </c>
      <c r="AC19" s="336">
        <v>-25.033812287155797</v>
      </c>
      <c r="AD19" s="336">
        <v>8.4960066512609558</v>
      </c>
      <c r="AE19" s="336">
        <v>-22.985004893363602</v>
      </c>
      <c r="AF19" s="336">
        <v>42.036288932702789</v>
      </c>
    </row>
    <row r="20" spans="1:32" s="242" customFormat="1" ht="10.5" customHeight="1">
      <c r="A20" s="190"/>
      <c r="B20" s="168" t="s">
        <v>317</v>
      </c>
      <c r="C20" s="188">
        <v>700</v>
      </c>
      <c r="D20" s="188">
        <v>-75</v>
      </c>
      <c r="E20" s="188">
        <v>0</v>
      </c>
      <c r="F20" s="188">
        <v>-8.5000000000000071</v>
      </c>
      <c r="G20" s="188">
        <v>33.879781420765021</v>
      </c>
      <c r="H20" s="188">
        <v>219.59183673469389</v>
      </c>
      <c r="I20" s="188">
        <v>-29.374201787994881</v>
      </c>
      <c r="J20" s="188">
        <v>-50.180831826401452</v>
      </c>
      <c r="K20" s="188">
        <v>51.70199637023596</v>
      </c>
      <c r="L20" s="188">
        <v>230.43099591088651</v>
      </c>
      <c r="M20" s="336">
        <v>30.90260355689356</v>
      </c>
      <c r="N20" s="336">
        <v>-11.440587734241914</v>
      </c>
      <c r="O20" s="336">
        <v>-5.8160504959422816</v>
      </c>
      <c r="P20" s="336">
        <v>78.984841231849316</v>
      </c>
      <c r="Q20" s="336">
        <v>102.28314573084742</v>
      </c>
      <c r="R20" s="336">
        <v>8.2121422332069205</v>
      </c>
      <c r="S20" s="336">
        <v>57.521157965902894</v>
      </c>
      <c r="T20" s="336">
        <v>9.1777758242667531</v>
      </c>
      <c r="U20" s="336">
        <v>-24.025735516134784</v>
      </c>
      <c r="V20" s="336">
        <v>-23.504352230664328</v>
      </c>
      <c r="W20" s="336">
        <v>40.862956159466954</v>
      </c>
      <c r="X20" s="336">
        <v>9.1621240400314274</v>
      </c>
      <c r="Y20" s="336">
        <v>16.146234585044361</v>
      </c>
      <c r="Z20" s="336">
        <v>6.2732020845724046</v>
      </c>
      <c r="AA20" s="336">
        <v>-26.58178061475548</v>
      </c>
      <c r="AB20" s="336">
        <v>33.968591507121083</v>
      </c>
      <c r="AC20" s="336">
        <v>67.728826063990027</v>
      </c>
      <c r="AD20" s="336">
        <v>23.798255954879433</v>
      </c>
      <c r="AE20" s="336">
        <v>-10.788126488761629</v>
      </c>
      <c r="AF20" s="336">
        <v>-63.019661888664956</v>
      </c>
    </row>
    <row r="21" spans="1:32" s="242" customFormat="1" ht="10.5" customHeight="1">
      <c r="A21" s="190"/>
      <c r="B21" s="168" t="s">
        <v>274</v>
      </c>
      <c r="C21" s="188">
        <v>-36.363636363636353</v>
      </c>
      <c r="D21" s="188">
        <v>4.0816326530612068</v>
      </c>
      <c r="E21" s="188">
        <v>-9.8039215686274499</v>
      </c>
      <c r="F21" s="188">
        <v>25.630434782608692</v>
      </c>
      <c r="G21" s="188">
        <v>42.98321508911576</v>
      </c>
      <c r="H21" s="188">
        <v>-9.4275686796563072</v>
      </c>
      <c r="I21" s="188">
        <v>-3.3939070016034134</v>
      </c>
      <c r="J21" s="188">
        <v>-7.566265560165963</v>
      </c>
      <c r="K21" s="188">
        <v>14.37741874519951</v>
      </c>
      <c r="L21" s="188">
        <v>1558.6149342551792</v>
      </c>
      <c r="M21" s="336">
        <v>-0.78448287962782359</v>
      </c>
      <c r="N21" s="336">
        <v>9.6317428380255024</v>
      </c>
      <c r="O21" s="336">
        <v>6.2580539639876642</v>
      </c>
      <c r="P21" s="336">
        <v>-16.923621402160183</v>
      </c>
      <c r="Q21" s="336">
        <v>-10.08717919933183</v>
      </c>
      <c r="R21" s="336">
        <v>-2.2424242301130382</v>
      </c>
      <c r="S21" s="336">
        <v>-4.7957907941210909</v>
      </c>
      <c r="T21" s="336">
        <v>7.2761136051944897</v>
      </c>
      <c r="U21" s="336">
        <v>6.7365427457978244</v>
      </c>
      <c r="V21" s="336">
        <v>2.3453597684869987</v>
      </c>
      <c r="W21" s="336">
        <v>-7.4516405156648151</v>
      </c>
      <c r="X21" s="336">
        <v>-2.0971593149657797</v>
      </c>
      <c r="Y21" s="336">
        <v>15.439923335206984</v>
      </c>
      <c r="Z21" s="336">
        <v>-1.7199778241627217</v>
      </c>
      <c r="AA21" s="336">
        <v>-0.33816365707947105</v>
      </c>
      <c r="AB21" s="336">
        <v>-3.847715387697237</v>
      </c>
      <c r="AC21" s="336">
        <v>-7.2759869933417658</v>
      </c>
      <c r="AD21" s="336">
        <v>20.542339576125901</v>
      </c>
      <c r="AE21" s="336">
        <v>-6.0971781004588781</v>
      </c>
      <c r="AF21" s="336">
        <v>7.4675163309612103E-3</v>
      </c>
    </row>
    <row r="22" spans="1:32" s="242" customFormat="1" ht="10.5" customHeight="1">
      <c r="A22" s="190"/>
      <c r="B22" s="168" t="s">
        <v>275</v>
      </c>
      <c r="C22" s="188">
        <v>0</v>
      </c>
      <c r="D22" s="188">
        <v>300</v>
      </c>
      <c r="E22" s="188">
        <v>200</v>
      </c>
      <c r="F22" s="188">
        <v>-73.583333333333329</v>
      </c>
      <c r="G22" s="188">
        <v>41.640378548895882</v>
      </c>
      <c r="H22" s="188">
        <v>12.472160356347439</v>
      </c>
      <c r="I22" s="188">
        <v>-42.970297029702962</v>
      </c>
      <c r="J22" s="188">
        <v>147.71840277777781</v>
      </c>
      <c r="K22" s="188">
        <v>18.462523951227073</v>
      </c>
      <c r="L22" s="188">
        <v>604.04675641841777</v>
      </c>
      <c r="M22" s="336">
        <v>-21.526052924930774</v>
      </c>
      <c r="N22" s="336">
        <v>14.779859763765835</v>
      </c>
      <c r="O22" s="336">
        <v>9.0647855218207063</v>
      </c>
      <c r="P22" s="336">
        <v>-12.125692035714442</v>
      </c>
      <c r="Q22" s="336">
        <v>16.971448409050826</v>
      </c>
      <c r="R22" s="336">
        <v>22.023440395775928</v>
      </c>
      <c r="S22" s="336">
        <v>-2.3624226796446046</v>
      </c>
      <c r="T22" s="336">
        <v>7.6506387348323379</v>
      </c>
      <c r="U22" s="336">
        <v>19.841260649232705</v>
      </c>
      <c r="V22" s="336">
        <v>-12.35133586327427</v>
      </c>
      <c r="W22" s="336">
        <v>-9.6835468195895391</v>
      </c>
      <c r="X22" s="336">
        <v>15.08993312916318</v>
      </c>
      <c r="Y22" s="336">
        <v>7.591157391993586</v>
      </c>
      <c r="Z22" s="336">
        <v>-5.8001029382170444</v>
      </c>
      <c r="AA22" s="336">
        <v>2.1216345665985736</v>
      </c>
      <c r="AB22" s="336">
        <v>-7.9510639900617353</v>
      </c>
      <c r="AC22" s="336">
        <v>-11.32946374122964</v>
      </c>
      <c r="AD22" s="336">
        <v>16.130666588584997</v>
      </c>
      <c r="AE22" s="336">
        <v>1.4612581182972928</v>
      </c>
      <c r="AF22" s="336">
        <v>-2.7963362412444681</v>
      </c>
    </row>
    <row r="23" spans="1:32" s="242" customFormat="1" ht="10.5" customHeight="1">
      <c r="A23" s="190"/>
      <c r="B23" s="168" t="s">
        <v>276</v>
      </c>
      <c r="C23" s="188">
        <v>-83.333333333333329</v>
      </c>
      <c r="D23" s="188">
        <v>0</v>
      </c>
      <c r="E23" s="188">
        <v>300</v>
      </c>
      <c r="F23" s="188">
        <v>-76.5</v>
      </c>
      <c r="G23" s="188">
        <v>2.1276595744680771</v>
      </c>
      <c r="H23" s="188">
        <v>8.333333333333325</v>
      </c>
      <c r="I23" s="188">
        <v>-27.884615384615387</v>
      </c>
      <c r="J23" s="188">
        <v>459.05333333333328</v>
      </c>
      <c r="K23" s="188">
        <v>201.38281380428828</v>
      </c>
      <c r="L23" s="188">
        <v>6404.9102295856192</v>
      </c>
      <c r="M23" s="336">
        <v>-5.0303160054405378</v>
      </c>
      <c r="N23" s="336">
        <v>39.782958611474143</v>
      </c>
      <c r="O23" s="336">
        <v>6.2146277785465998</v>
      </c>
      <c r="P23" s="336">
        <v>35.676956340688058</v>
      </c>
      <c r="Q23" s="336">
        <v>9.228732638245507</v>
      </c>
      <c r="R23" s="336">
        <v>12.906357241509703</v>
      </c>
      <c r="S23" s="336">
        <v>-45.383086880856247</v>
      </c>
      <c r="T23" s="336">
        <v>126.95832645652776</v>
      </c>
      <c r="U23" s="336">
        <v>-71.621313196316507</v>
      </c>
      <c r="V23" s="336">
        <v>314.09009012583721</v>
      </c>
      <c r="W23" s="336">
        <v>4.6864772224011864</v>
      </c>
      <c r="X23" s="336">
        <v>-58.67266964597232</v>
      </c>
      <c r="Y23" s="336">
        <v>196.94543373783188</v>
      </c>
      <c r="Z23" s="336">
        <v>-12.295476505941028</v>
      </c>
      <c r="AA23" s="336">
        <v>-40.956280606703153</v>
      </c>
      <c r="AB23" s="336">
        <v>9.8129091400082089</v>
      </c>
      <c r="AC23" s="336">
        <v>14.904562065416037</v>
      </c>
      <c r="AD23" s="336">
        <v>0.96603805712087709</v>
      </c>
      <c r="AE23" s="336">
        <v>9.7736379928565764</v>
      </c>
      <c r="AF23" s="336">
        <v>-14.320265787041963</v>
      </c>
    </row>
    <row r="24" spans="1:32" s="242" customFormat="1" ht="10.5" customHeight="1">
      <c r="A24" s="190"/>
      <c r="B24" s="168" t="s">
        <v>277</v>
      </c>
      <c r="C24" s="188">
        <v>-42.443729903536983</v>
      </c>
      <c r="D24" s="188">
        <v>-29.05027932960893</v>
      </c>
      <c r="E24" s="188">
        <v>24.803149606299215</v>
      </c>
      <c r="F24" s="188">
        <v>-7.4511041009463597</v>
      </c>
      <c r="G24" s="188">
        <v>29.422591860385829</v>
      </c>
      <c r="H24" s="188">
        <v>-20.524097972083233</v>
      </c>
      <c r="I24" s="188">
        <v>64.797693607714507</v>
      </c>
      <c r="J24" s="188">
        <v>-14.176710703585293</v>
      </c>
      <c r="K24" s="188">
        <v>70.347425703091673</v>
      </c>
      <c r="L24" s="188">
        <v>-91.770894983206944</v>
      </c>
      <c r="M24" s="336">
        <v>-2.7656076271071361</v>
      </c>
      <c r="N24" s="336">
        <v>-13.351456712697086</v>
      </c>
      <c r="O24" s="336">
        <v>3.5855386741027173</v>
      </c>
      <c r="P24" s="336">
        <v>9.1201417440345942</v>
      </c>
      <c r="Q24" s="336">
        <v>-4.2863832668723179</v>
      </c>
      <c r="R24" s="336">
        <v>28.172398273106868</v>
      </c>
      <c r="S24" s="336">
        <v>0.48642667863962874</v>
      </c>
      <c r="T24" s="336">
        <v>1.7826990673626586</v>
      </c>
      <c r="U24" s="336">
        <v>5.7894376298887051</v>
      </c>
      <c r="V24" s="336">
        <v>18.82206665167525</v>
      </c>
      <c r="W24" s="336">
        <v>18.041591793901681</v>
      </c>
      <c r="X24" s="336">
        <v>4.6795589981029284</v>
      </c>
      <c r="Y24" s="336">
        <v>18.01448063823301</v>
      </c>
      <c r="Z24" s="336">
        <v>15.043812200273132</v>
      </c>
      <c r="AA24" s="336">
        <v>13.204548264987203</v>
      </c>
      <c r="AB24" s="336">
        <v>17.421451894327799</v>
      </c>
      <c r="AC24" s="336">
        <v>6.3136972785763357</v>
      </c>
      <c r="AD24" s="336">
        <v>14.799517634719939</v>
      </c>
      <c r="AE24" s="336">
        <v>10.945153071311697</v>
      </c>
      <c r="AF24" s="336">
        <v>10.608120505888641</v>
      </c>
    </row>
    <row r="25" spans="1:32" s="242" customFormat="1" ht="10.5" customHeight="1">
      <c r="A25" s="190"/>
      <c r="B25" s="168" t="s">
        <v>278</v>
      </c>
      <c r="C25" s="188">
        <v>-48.076923076923059</v>
      </c>
      <c r="D25" s="188">
        <v>27.777777777777768</v>
      </c>
      <c r="E25" s="188">
        <v>68.115942028985472</v>
      </c>
      <c r="F25" s="188">
        <v>-11.017241379310349</v>
      </c>
      <c r="G25" s="188">
        <v>22.815345863204818</v>
      </c>
      <c r="H25" s="188">
        <v>-22.110909521180076</v>
      </c>
      <c r="I25" s="188">
        <v>-19.009519951387489</v>
      </c>
      <c r="J25" s="188">
        <v>128.32976116043514</v>
      </c>
      <c r="K25" s="188">
        <v>-13.514344919373899</v>
      </c>
      <c r="L25" s="188">
        <v>-98.757462302608147</v>
      </c>
      <c r="M25" s="336">
        <v>-12.734447962025286</v>
      </c>
      <c r="N25" s="336">
        <v>11.787293678244804</v>
      </c>
      <c r="O25" s="336">
        <v>16.149805248562998</v>
      </c>
      <c r="P25" s="336">
        <v>-22.890331146882815</v>
      </c>
      <c r="Q25" s="336">
        <v>16.915529725506296</v>
      </c>
      <c r="R25" s="336">
        <v>19.08059548728589</v>
      </c>
      <c r="S25" s="336">
        <v>-13.211568144782394</v>
      </c>
      <c r="T25" s="336">
        <v>1.2848645839907968</v>
      </c>
      <c r="U25" s="336">
        <v>-0.22962441144057655</v>
      </c>
      <c r="V25" s="336">
        <v>2.0472066968717062</v>
      </c>
      <c r="W25" s="336">
        <v>-0.85736158880487245</v>
      </c>
      <c r="X25" s="336">
        <v>10.833984510352535</v>
      </c>
      <c r="Y25" s="336">
        <v>6.8085656789376614</v>
      </c>
      <c r="Z25" s="336">
        <v>-5.1838458175775255</v>
      </c>
      <c r="AA25" s="336">
        <v>-7.7812679826918423</v>
      </c>
      <c r="AB25" s="336">
        <v>-5.7304695403740951</v>
      </c>
      <c r="AC25" s="336">
        <v>-4.3859337117616466</v>
      </c>
      <c r="AD25" s="336">
        <v>-4.8107738670761453</v>
      </c>
      <c r="AE25" s="336">
        <v>2.4633541759080169</v>
      </c>
      <c r="AF25" s="336">
        <v>1.253966235722026</v>
      </c>
    </row>
    <row r="26" spans="1:32" s="242" customFormat="1" ht="10.5" customHeight="1">
      <c r="A26" s="190"/>
      <c r="B26" s="168" t="s">
        <v>279</v>
      </c>
      <c r="C26" s="188">
        <v>-4.0314960629921348</v>
      </c>
      <c r="D26" s="188">
        <v>-27.436823104693143</v>
      </c>
      <c r="E26" s="188">
        <v>10.447761194029859</v>
      </c>
      <c r="F26" s="188">
        <v>23.161752661752665</v>
      </c>
      <c r="G26" s="188">
        <v>49.911723926971895</v>
      </c>
      <c r="H26" s="188">
        <v>-20.429785572973515</v>
      </c>
      <c r="I26" s="188">
        <v>18.899384830654231</v>
      </c>
      <c r="J26" s="188">
        <v>53.364635332784751</v>
      </c>
      <c r="K26" s="188">
        <v>-2.8137015786251718</v>
      </c>
      <c r="L26" s="188">
        <v>-94.408220870906746</v>
      </c>
      <c r="M26" s="336">
        <v>2.1167054466218582</v>
      </c>
      <c r="N26" s="336">
        <v>2.6246826953731484</v>
      </c>
      <c r="O26" s="336">
        <v>4.3565224218377718</v>
      </c>
      <c r="P26" s="336">
        <v>9.5562195232294265</v>
      </c>
      <c r="Q26" s="336">
        <v>-4.8188954610341117</v>
      </c>
      <c r="R26" s="336">
        <v>7.202518812756975</v>
      </c>
      <c r="S26" s="336">
        <v>4.5429421579368467</v>
      </c>
      <c r="T26" s="336">
        <v>5.0584309138584027</v>
      </c>
      <c r="U26" s="336">
        <v>7.0369361326472424</v>
      </c>
      <c r="V26" s="336">
        <v>1.3287726540595513</v>
      </c>
      <c r="W26" s="336">
        <v>4.194146679421995</v>
      </c>
      <c r="X26" s="336">
        <v>3.9602306580965863</v>
      </c>
      <c r="Y26" s="336">
        <v>4.4301779408488784</v>
      </c>
      <c r="Z26" s="336">
        <v>-1.1874395598091336</v>
      </c>
      <c r="AA26" s="336">
        <v>4.0456185536120959</v>
      </c>
      <c r="AB26" s="336">
        <v>15.013384015996834</v>
      </c>
      <c r="AC26" s="336">
        <v>1.0673499803175002</v>
      </c>
      <c r="AD26" s="336">
        <v>-2.7844804186475058</v>
      </c>
      <c r="AE26" s="336">
        <v>-5.7383357009383236</v>
      </c>
      <c r="AF26" s="336">
        <v>0.37231526668319859</v>
      </c>
    </row>
    <row r="27" spans="1:32" s="242" customFormat="1" ht="10.5" customHeight="1">
      <c r="A27" s="190"/>
      <c r="B27" s="168" t="s">
        <v>280</v>
      </c>
      <c r="C27" s="188">
        <v>24.049079754601223</v>
      </c>
      <c r="D27" s="188">
        <v>-26.904055390702275</v>
      </c>
      <c r="E27" s="188">
        <v>22.462787550744245</v>
      </c>
      <c r="F27" s="188">
        <v>15.426519337016575</v>
      </c>
      <c r="G27" s="188">
        <v>11.369793511454041</v>
      </c>
      <c r="H27" s="188">
        <v>26.150526912960515</v>
      </c>
      <c r="I27" s="188">
        <v>11.084007331648049</v>
      </c>
      <c r="J27" s="188">
        <v>30.953566258556808</v>
      </c>
      <c r="K27" s="188">
        <v>-0.30124504557521581</v>
      </c>
      <c r="L27" s="188">
        <v>-88.803548115724666</v>
      </c>
      <c r="M27" s="336">
        <v>11.311047179624678</v>
      </c>
      <c r="N27" s="336">
        <v>9.0176266386144519</v>
      </c>
      <c r="O27" s="336">
        <v>5.3319583441090224</v>
      </c>
      <c r="P27" s="336">
        <v>3.4168247793193496</v>
      </c>
      <c r="Q27" s="336">
        <v>-5.238937792994669</v>
      </c>
      <c r="R27" s="336">
        <v>5.5270597860404891</v>
      </c>
      <c r="S27" s="336">
        <v>11.957552676965054</v>
      </c>
      <c r="T27" s="336">
        <v>13.506807208834481</v>
      </c>
      <c r="U27" s="336">
        <v>17.596254482428719</v>
      </c>
      <c r="V27" s="336">
        <v>12.514685303267026</v>
      </c>
      <c r="W27" s="336">
        <v>18.303911006336172</v>
      </c>
      <c r="X27" s="336">
        <v>30.581894115653242</v>
      </c>
      <c r="Y27" s="336">
        <v>6.5486052998419364</v>
      </c>
      <c r="Z27" s="336">
        <v>32.824108026425037</v>
      </c>
      <c r="AA27" s="336">
        <v>8.0948382611581771</v>
      </c>
      <c r="AB27" s="336">
        <v>24.025638775071421</v>
      </c>
      <c r="AC27" s="336">
        <v>8.57428568429075E-2</v>
      </c>
      <c r="AD27" s="336">
        <v>10.530607473145448</v>
      </c>
      <c r="AE27" s="336">
        <v>11.07443258273786</v>
      </c>
      <c r="AF27" s="336">
        <v>8.460492156082644</v>
      </c>
    </row>
    <row r="28" spans="1:32" s="242" customFormat="1" ht="10.5" customHeight="1">
      <c r="A28" s="190"/>
      <c r="B28" s="168" t="s">
        <v>163</v>
      </c>
      <c r="C28" s="188">
        <v>3.0303030303030276</v>
      </c>
      <c r="D28" s="188">
        <v>44.11764705882355</v>
      </c>
      <c r="E28" s="188">
        <v>-34.693877551020414</v>
      </c>
      <c r="F28" s="188">
        <v>-20.4375</v>
      </c>
      <c r="G28" s="188">
        <v>2.6315789473684292</v>
      </c>
      <c r="H28" s="188">
        <v>52.812858783008032</v>
      </c>
      <c r="I28" s="188">
        <v>-10.24292511895819</v>
      </c>
      <c r="J28" s="188">
        <v>32.85460379464287</v>
      </c>
      <c r="K28" s="188">
        <v>37.442982886307696</v>
      </c>
      <c r="L28" s="188">
        <v>-3.6223557383762595</v>
      </c>
      <c r="M28" s="336">
        <v>-5.7751839190924192</v>
      </c>
      <c r="N28" s="336">
        <v>13.52560707693755</v>
      </c>
      <c r="O28" s="336">
        <v>20.936652735301475</v>
      </c>
      <c r="P28" s="336">
        <v>5.8076735816891656</v>
      </c>
      <c r="Q28" s="336">
        <v>0.469311366631886</v>
      </c>
      <c r="R28" s="336">
        <v>8.0646350122943744</v>
      </c>
      <c r="S28" s="336">
        <v>1.852920049727369</v>
      </c>
      <c r="T28" s="336">
        <v>-7.5901029718290385</v>
      </c>
      <c r="U28" s="336">
        <v>-5.5322432995625226</v>
      </c>
      <c r="V28" s="336">
        <v>26.232269655240991</v>
      </c>
      <c r="W28" s="336">
        <v>3.9173752719943611</v>
      </c>
      <c r="X28" s="336">
        <v>8.7378883065089461</v>
      </c>
      <c r="Y28" s="336">
        <v>10.079291106553011</v>
      </c>
      <c r="Z28" s="336">
        <v>22.452919522619119</v>
      </c>
      <c r="AA28" s="336">
        <v>8.2407952927814101</v>
      </c>
      <c r="AB28" s="336">
        <v>4.3227763894669868</v>
      </c>
      <c r="AC28" s="336">
        <v>10.27832142279863</v>
      </c>
      <c r="AD28" s="336">
        <v>7.8960505313643736</v>
      </c>
      <c r="AE28" s="336">
        <v>-0.1478611837277044</v>
      </c>
      <c r="AF28" s="336">
        <v>3.8711386998720787</v>
      </c>
    </row>
    <row r="29" spans="1:32" s="242" customFormat="1" ht="10.5" customHeight="1">
      <c r="A29" s="190"/>
      <c r="B29" s="168" t="s">
        <v>164</v>
      </c>
      <c r="C29" s="188">
        <v>8.2426127527216231</v>
      </c>
      <c r="D29" s="188">
        <v>-29.166666666666675</v>
      </c>
      <c r="E29" s="188">
        <v>10.344827586206895</v>
      </c>
      <c r="F29" s="188">
        <v>32.78125</v>
      </c>
      <c r="G29" s="188">
        <v>-15.510916063295177</v>
      </c>
      <c r="H29" s="188">
        <v>22.350030313457523</v>
      </c>
      <c r="I29" s="188">
        <v>0.32945399027710653</v>
      </c>
      <c r="J29" s="188">
        <v>10.734922690159966</v>
      </c>
      <c r="K29" s="188">
        <v>-11.062986709084976</v>
      </c>
      <c r="L29" s="188">
        <v>11.744695392372883</v>
      </c>
      <c r="M29" s="336">
        <v>-29.691180277984962</v>
      </c>
      <c r="N29" s="336">
        <v>-44.763049117634615</v>
      </c>
      <c r="O29" s="336">
        <v>31.123203372817908</v>
      </c>
      <c r="P29" s="336">
        <v>16.768922816514809</v>
      </c>
      <c r="Q29" s="336">
        <v>-24.717541389910203</v>
      </c>
      <c r="R29" s="336">
        <v>16.654680511243704</v>
      </c>
      <c r="S29" s="336">
        <v>23.093850803670168</v>
      </c>
      <c r="T29" s="336">
        <v>23.392535369963284</v>
      </c>
      <c r="U29" s="336">
        <v>5.4313852578756094</v>
      </c>
      <c r="V29" s="336">
        <v>-11.709783591660505</v>
      </c>
      <c r="W29" s="336">
        <v>-12.850419493206077</v>
      </c>
      <c r="X29" s="336">
        <v>32.311045846706989</v>
      </c>
      <c r="Y29" s="336">
        <v>32.780766758150826</v>
      </c>
      <c r="Z29" s="336">
        <v>-5.454081324209703</v>
      </c>
      <c r="AA29" s="336">
        <v>-19.653466004271714</v>
      </c>
      <c r="AB29" s="336">
        <v>-9.8395961261144027</v>
      </c>
      <c r="AC29" s="336">
        <v>0.49523314843475941</v>
      </c>
      <c r="AD29" s="336">
        <v>13.463430491306649</v>
      </c>
      <c r="AE29" s="336">
        <v>-23.078755851170108</v>
      </c>
      <c r="AF29" s="336">
        <v>3.9470489061817382</v>
      </c>
    </row>
    <row r="30" spans="1:32" s="242" customFormat="1" ht="10.5" customHeight="1">
      <c r="A30" s="190"/>
      <c r="B30" s="168" t="s">
        <v>158</v>
      </c>
      <c r="C30" s="188">
        <v>22.222222222222232</v>
      </c>
      <c r="D30" s="188">
        <v>13.636363636363624</v>
      </c>
      <c r="E30" s="188">
        <v>-12</v>
      </c>
      <c r="F30" s="188">
        <v>111.59090909090908</v>
      </c>
      <c r="G30" s="188">
        <v>-23.22234156820624</v>
      </c>
      <c r="H30" s="188">
        <v>17.207610520425298</v>
      </c>
      <c r="I30" s="188">
        <v>37.264263547386008</v>
      </c>
      <c r="J30" s="188">
        <v>50.688695652173912</v>
      </c>
      <c r="K30" s="188">
        <v>-18.156637351983939</v>
      </c>
      <c r="L30" s="188">
        <v>954.96005020165273</v>
      </c>
      <c r="M30" s="336">
        <v>-10.144818395169064</v>
      </c>
      <c r="N30" s="336">
        <v>26.004942091965489</v>
      </c>
      <c r="O30" s="336">
        <v>-8.5493150919912502</v>
      </c>
      <c r="P30" s="336">
        <v>-18.375250487946726</v>
      </c>
      <c r="Q30" s="336">
        <v>1.4465145619342312</v>
      </c>
      <c r="R30" s="336">
        <v>17.426541460461188</v>
      </c>
      <c r="S30" s="336">
        <v>13.218395518724989</v>
      </c>
      <c r="T30" s="336">
        <v>-8.965524656614809</v>
      </c>
      <c r="U30" s="336">
        <v>-17.312421890361552</v>
      </c>
      <c r="V30" s="336">
        <v>6.8864960401677111</v>
      </c>
      <c r="W30" s="336">
        <v>-4.7459557625893378</v>
      </c>
      <c r="X30" s="336">
        <v>14.219525137774379</v>
      </c>
      <c r="Y30" s="336">
        <v>-3.0673065787785614</v>
      </c>
      <c r="Z30" s="336">
        <v>9.1520408242582896</v>
      </c>
      <c r="AA30" s="336">
        <v>3.2559024766543709</v>
      </c>
      <c r="AB30" s="336">
        <v>-2.2760988388970005</v>
      </c>
      <c r="AC30" s="336">
        <v>-30.963924207260717</v>
      </c>
      <c r="AD30" s="336">
        <v>53.968731709429704</v>
      </c>
      <c r="AE30" s="336">
        <v>10.248713903678897</v>
      </c>
      <c r="AF30" s="336">
        <v>-2.7308449827813441</v>
      </c>
    </row>
    <row r="31" spans="1:32" s="242" customFormat="1" ht="10.5" customHeight="1">
      <c r="A31" s="190"/>
      <c r="B31" s="168" t="s">
        <v>165</v>
      </c>
      <c r="C31" s="188">
        <v>29.787234042553191</v>
      </c>
      <c r="D31" s="188">
        <v>17.377049180327873</v>
      </c>
      <c r="E31" s="188">
        <v>72.625698324022352</v>
      </c>
      <c r="F31" s="188">
        <v>-47.284789644012939</v>
      </c>
      <c r="G31" s="188">
        <v>184.31763766959293</v>
      </c>
      <c r="H31" s="188">
        <v>-28.700674763832655</v>
      </c>
      <c r="I31" s="188">
        <v>66.057449160370069</v>
      </c>
      <c r="J31" s="188">
        <v>-85.749805773895275</v>
      </c>
      <c r="K31" s="188">
        <v>561.08065861348803</v>
      </c>
      <c r="L31" s="188">
        <v>-99.930791600829963</v>
      </c>
      <c r="M31" s="336">
        <v>9.3373341319572312</v>
      </c>
      <c r="N31" s="336">
        <v>4.3915567434277047</v>
      </c>
      <c r="O31" s="336">
        <v>10.198282653698998</v>
      </c>
      <c r="P31" s="336">
        <v>20.997846999276227</v>
      </c>
      <c r="Q31" s="336">
        <v>28.601630774819874</v>
      </c>
      <c r="R31" s="336">
        <v>-0.93660568204557704</v>
      </c>
      <c r="S31" s="336">
        <v>1.6102546263534023</v>
      </c>
      <c r="T31" s="336">
        <v>56.975067112253576</v>
      </c>
      <c r="U31" s="336">
        <v>-92.625234775843651</v>
      </c>
      <c r="V31" s="342">
        <v>1104.0002127960815</v>
      </c>
      <c r="W31" s="336">
        <v>-15.083563419270273</v>
      </c>
      <c r="X31" s="336">
        <v>37.159356835572055</v>
      </c>
      <c r="Y31" s="336">
        <v>-35.749783652602915</v>
      </c>
      <c r="Z31" s="336">
        <v>105.72693368567184</v>
      </c>
      <c r="AA31" s="336">
        <v>-71.407601154680734</v>
      </c>
      <c r="AB31" s="336">
        <v>56.819842290372755</v>
      </c>
      <c r="AC31" s="336">
        <v>45.251437726019894</v>
      </c>
      <c r="AD31" s="336">
        <v>106.5724846065764</v>
      </c>
      <c r="AE31" s="336">
        <v>18.483933390387119</v>
      </c>
      <c r="AF31" s="336">
        <v>-12.026943955435431</v>
      </c>
    </row>
    <row r="32" spans="1:32" s="242" customFormat="1" ht="10.5" customHeight="1">
      <c r="A32" s="190"/>
      <c r="B32" s="168" t="s">
        <v>166</v>
      </c>
      <c r="C32" s="188">
        <v>-24.181360201511339</v>
      </c>
      <c r="D32" s="188">
        <v>-21.262458471760802</v>
      </c>
      <c r="E32" s="188">
        <v>33.33333333333335</v>
      </c>
      <c r="F32" s="188">
        <v>12.155063291139246</v>
      </c>
      <c r="G32" s="188">
        <v>58.906351400919817</v>
      </c>
      <c r="H32" s="188">
        <v>0.30363294151070086</v>
      </c>
      <c r="I32" s="188">
        <v>-3.2147851794154358</v>
      </c>
      <c r="J32" s="188">
        <v>-33.486944195489556</v>
      </c>
      <c r="K32" s="188">
        <v>35.607666372342585</v>
      </c>
      <c r="L32" s="188">
        <v>-98.245422563301275</v>
      </c>
      <c r="M32" s="336">
        <v>-3.5832916029073569</v>
      </c>
      <c r="N32" s="336">
        <v>22.338244386005289</v>
      </c>
      <c r="O32" s="336">
        <v>3.1445434428986285</v>
      </c>
      <c r="P32" s="336">
        <v>-21.49354597933074</v>
      </c>
      <c r="Q32" s="336">
        <v>17.910724096381415</v>
      </c>
      <c r="R32" s="336">
        <v>8.2992054214715782</v>
      </c>
      <c r="S32" s="336">
        <v>-14.363526677523975</v>
      </c>
      <c r="T32" s="336">
        <v>3.5764033670693252E-2</v>
      </c>
      <c r="U32" s="336">
        <v>19.511782550734292</v>
      </c>
      <c r="V32" s="336">
        <v>5.9597440357612053</v>
      </c>
      <c r="W32" s="336">
        <v>-10.55189981503435</v>
      </c>
      <c r="X32" s="336">
        <v>-1.4479679950070712</v>
      </c>
      <c r="Y32" s="336">
        <v>17.503056622101631</v>
      </c>
      <c r="Z32" s="336">
        <v>2.775219091088621</v>
      </c>
      <c r="AA32" s="336">
        <v>-3.6719982311484767</v>
      </c>
      <c r="AB32" s="336">
        <v>-8.4880806045016026</v>
      </c>
      <c r="AC32" s="336">
        <v>-7.4433903011183578</v>
      </c>
      <c r="AD32" s="336">
        <v>-1.2947789627587913</v>
      </c>
      <c r="AE32" s="336">
        <v>3.8452048456166565</v>
      </c>
      <c r="AF32" s="336">
        <v>-0.84375851196923923</v>
      </c>
    </row>
    <row r="33" spans="1:32" s="242" customFormat="1" ht="10.5" customHeight="1">
      <c r="A33" s="190"/>
      <c r="B33" s="168" t="s">
        <v>283</v>
      </c>
      <c r="C33" s="188">
        <v>-29.370629370629374</v>
      </c>
      <c r="D33" s="188">
        <v>-38.613861386138616</v>
      </c>
      <c r="E33" s="188">
        <v>96.774193548387075</v>
      </c>
      <c r="F33" s="188">
        <v>64.286885245901672</v>
      </c>
      <c r="G33" s="188">
        <v>11.09115401885945</v>
      </c>
      <c r="H33" s="188">
        <v>26.156471750651235</v>
      </c>
      <c r="I33" s="188">
        <v>3.1755072979708032</v>
      </c>
      <c r="J33" s="188">
        <v>16.503105375750458</v>
      </c>
      <c r="K33" s="188">
        <v>8.9265518986711978</v>
      </c>
      <c r="L33" s="188">
        <v>31.938199254824241</v>
      </c>
      <c r="M33" s="336">
        <v>-20.609786123464357</v>
      </c>
      <c r="N33" s="336">
        <v>4.3580717231597399</v>
      </c>
      <c r="O33" s="336">
        <v>15.213672638073916</v>
      </c>
      <c r="P33" s="336">
        <v>11.421067113357264</v>
      </c>
      <c r="Q33" s="336">
        <v>-2.4023016996238988</v>
      </c>
      <c r="R33" s="336">
        <v>-7.5341570056746239</v>
      </c>
      <c r="S33" s="336">
        <v>4.9388018956965096</v>
      </c>
      <c r="T33" s="336">
        <v>-15.342836115926229</v>
      </c>
      <c r="U33" s="336">
        <v>1.8315867627121563</v>
      </c>
      <c r="V33" s="336">
        <v>4.9600421384146332</v>
      </c>
      <c r="W33" s="336">
        <v>5.8226209043182209</v>
      </c>
      <c r="X33" s="336">
        <v>1.0771877011343411</v>
      </c>
      <c r="Y33" s="336">
        <v>3.6475296727405571</v>
      </c>
      <c r="Z33" s="336">
        <v>3.8730910097426241</v>
      </c>
      <c r="AA33" s="336">
        <v>4.7683430181519215</v>
      </c>
      <c r="AB33" s="336">
        <v>-1.0132277814243418</v>
      </c>
      <c r="AC33" s="336">
        <v>-2.8334069617331203</v>
      </c>
      <c r="AD33" s="336">
        <v>-3.4377051546077064</v>
      </c>
      <c r="AE33" s="336">
        <v>-3.7810588834464087</v>
      </c>
      <c r="AF33" s="336">
        <v>-10.136540273551208</v>
      </c>
    </row>
    <row r="34" spans="1:32" s="242" customFormat="1" ht="10.5" customHeight="1">
      <c r="A34" s="190"/>
      <c r="B34" s="168" t="s">
        <v>284</v>
      </c>
      <c r="C34" s="188">
        <v>-15.277777777777789</v>
      </c>
      <c r="D34" s="188">
        <v>24.590163934426236</v>
      </c>
      <c r="E34" s="188">
        <v>17.105263157894733</v>
      </c>
      <c r="F34" s="188">
        <v>5.1123595505617958</v>
      </c>
      <c r="G34" s="188">
        <v>-8.6370924639230235</v>
      </c>
      <c r="H34" s="188">
        <v>14.285714285714279</v>
      </c>
      <c r="I34" s="188">
        <v>6.091318591318573</v>
      </c>
      <c r="J34" s="188">
        <v>-8.1538212872720113</v>
      </c>
      <c r="K34" s="188">
        <v>3.05660752218464</v>
      </c>
      <c r="L34" s="188">
        <v>-66.720539246410524</v>
      </c>
      <c r="M34" s="336">
        <v>18.3661912577622</v>
      </c>
      <c r="N34" s="336">
        <v>-19.503781921143915</v>
      </c>
      <c r="O34" s="336">
        <v>9.1584605530715013</v>
      </c>
      <c r="P34" s="336">
        <v>-27.559723447075648</v>
      </c>
      <c r="Q34" s="336">
        <v>-2.0396100691460917</v>
      </c>
      <c r="R34" s="336">
        <v>0.2278264256605933</v>
      </c>
      <c r="S34" s="336">
        <v>47.896141987190056</v>
      </c>
      <c r="T34" s="336">
        <v>-6.1229446678196187</v>
      </c>
      <c r="U34" s="336">
        <v>-10.314258908104168</v>
      </c>
      <c r="V34" s="336">
        <v>-39.782399751641073</v>
      </c>
      <c r="W34" s="336">
        <v>32.256133021490086</v>
      </c>
      <c r="X34" s="336">
        <v>42.030005440450992</v>
      </c>
      <c r="Y34" s="336">
        <v>-11.428975256923701</v>
      </c>
      <c r="Z34" s="336">
        <v>2.4522416368018884</v>
      </c>
      <c r="AA34" s="336">
        <v>2.4873568857757267</v>
      </c>
      <c r="AB34" s="336">
        <v>0.39638053314861033</v>
      </c>
      <c r="AC34" s="336">
        <v>13.556791361796151</v>
      </c>
      <c r="AD34" s="336">
        <v>10.39152292554364</v>
      </c>
      <c r="AE34" s="336">
        <v>-24.374869179249401</v>
      </c>
      <c r="AF34" s="336">
        <v>-3.0114970799876351</v>
      </c>
    </row>
    <row r="35" spans="1:32" s="242" customFormat="1" ht="10.5" customHeight="1">
      <c r="A35" s="190"/>
      <c r="B35" s="168" t="s">
        <v>225</v>
      </c>
      <c r="C35" s="188" t="s">
        <v>65</v>
      </c>
      <c r="D35" s="188" t="s">
        <v>65</v>
      </c>
      <c r="E35" s="188" t="s">
        <v>65</v>
      </c>
      <c r="F35" s="188" t="s">
        <v>65</v>
      </c>
      <c r="G35" s="188" t="s">
        <v>65</v>
      </c>
      <c r="H35" s="188">
        <v>2250</v>
      </c>
      <c r="I35" s="188">
        <v>-4.2553191489361648</v>
      </c>
      <c r="J35" s="188">
        <v>-44.444444444444443</v>
      </c>
      <c r="K35" s="188">
        <v>-100</v>
      </c>
      <c r="L35" s="188" t="s">
        <v>65</v>
      </c>
      <c r="M35" s="336">
        <v>17.032391454423568</v>
      </c>
      <c r="N35" s="336">
        <v>-0.99425587591625009</v>
      </c>
      <c r="O35" s="336">
        <v>5.5370338130669827</v>
      </c>
      <c r="P35" s="336">
        <v>-21.530698505013746</v>
      </c>
      <c r="Q35" s="336">
        <v>17.72536993239704</v>
      </c>
      <c r="R35" s="336">
        <v>1.25068504794279</v>
      </c>
      <c r="S35" s="336">
        <v>4.1785169732961425</v>
      </c>
      <c r="T35" s="336">
        <v>0.44468318831860643</v>
      </c>
      <c r="U35" s="336">
        <v>16.869120101658062</v>
      </c>
      <c r="V35" s="336">
        <v>-9.8188974245424276</v>
      </c>
      <c r="W35" s="336">
        <v>2.6767673250425394</v>
      </c>
      <c r="X35" s="336">
        <v>19.59725345364145</v>
      </c>
      <c r="Y35" s="336">
        <v>3.1963455772052063</v>
      </c>
      <c r="Z35" s="336">
        <v>-2.2935502870872315</v>
      </c>
      <c r="AA35" s="336">
        <v>3.4130794635130357</v>
      </c>
      <c r="AB35" s="336">
        <v>-6.2476790322759879</v>
      </c>
      <c r="AC35" s="336">
        <v>-2.0259135455247268</v>
      </c>
      <c r="AD35" s="336">
        <v>17.757313609789559</v>
      </c>
      <c r="AE35" s="336">
        <v>-2.9097967326302765</v>
      </c>
      <c r="AF35" s="336">
        <v>-2.1976799468412578</v>
      </c>
    </row>
    <row r="36" spans="1:32" s="242" customFormat="1" ht="10.5" customHeight="1">
      <c r="A36" s="190"/>
      <c r="B36" s="168" t="s">
        <v>226</v>
      </c>
      <c r="C36" s="188">
        <v>2.813299232736588</v>
      </c>
      <c r="D36" s="188">
        <v>-25.621890547263693</v>
      </c>
      <c r="E36" s="188">
        <v>8.6956521739130377</v>
      </c>
      <c r="F36" s="188">
        <v>29.581538461538457</v>
      </c>
      <c r="G36" s="188">
        <v>24.113121527283088</v>
      </c>
      <c r="H36" s="188">
        <v>1.3392259274139562</v>
      </c>
      <c r="I36" s="188">
        <v>29.689063414449947</v>
      </c>
      <c r="J36" s="188">
        <v>-37.952805881068485</v>
      </c>
      <c r="K36" s="188">
        <v>32.070533219843036</v>
      </c>
      <c r="L36" s="188">
        <v>19.645363107063353</v>
      </c>
      <c r="M36" s="336">
        <v>3.9238618965995231</v>
      </c>
      <c r="N36" s="336">
        <v>-12.21328658807208</v>
      </c>
      <c r="O36" s="336">
        <v>-13.640820407799358</v>
      </c>
      <c r="P36" s="336">
        <v>-2.3430970722062572</v>
      </c>
      <c r="Q36" s="336">
        <v>-11.753951055888322</v>
      </c>
      <c r="R36" s="336">
        <v>8.4157057478449602</v>
      </c>
      <c r="S36" s="336">
        <v>13.175203159172533</v>
      </c>
      <c r="T36" s="336">
        <v>-26.268487882353398</v>
      </c>
      <c r="U36" s="336">
        <v>70.228021711910941</v>
      </c>
      <c r="V36" s="336">
        <v>-8.6520552889636448</v>
      </c>
      <c r="W36" s="336">
        <v>16.584813359921078</v>
      </c>
      <c r="X36" s="336">
        <v>-9.156396229121988</v>
      </c>
      <c r="Y36" s="336">
        <v>1.6250050198648891</v>
      </c>
      <c r="Z36" s="336">
        <v>-3.7299521948032766</v>
      </c>
      <c r="AA36" s="336">
        <v>7.4485033605815376</v>
      </c>
      <c r="AB36" s="336">
        <v>-8.085328063024722</v>
      </c>
      <c r="AC36" s="336">
        <v>0.87569889850489524</v>
      </c>
      <c r="AD36" s="336">
        <v>6.8062001719788601</v>
      </c>
      <c r="AE36" s="336">
        <v>16.87286108125814</v>
      </c>
      <c r="AF36" s="336">
        <v>-14.687776231570515</v>
      </c>
    </row>
    <row r="37" spans="1:32" s="242" customFormat="1" ht="10.5" customHeight="1">
      <c r="A37" s="190"/>
      <c r="B37" s="168" t="s">
        <v>227</v>
      </c>
      <c r="C37" s="188" t="s">
        <v>65</v>
      </c>
      <c r="D37" s="188" t="s">
        <v>65</v>
      </c>
      <c r="E37" s="188">
        <v>50</v>
      </c>
      <c r="F37" s="188">
        <v>-45.666666666666664</v>
      </c>
      <c r="G37" s="188">
        <v>12.883435582822077</v>
      </c>
      <c r="H37" s="188">
        <v>13.043478260869556</v>
      </c>
      <c r="I37" s="188">
        <v>-30.28846153846154</v>
      </c>
      <c r="J37" s="188">
        <v>4.7020689655172587</v>
      </c>
      <c r="K37" s="188">
        <v>26.322306972822716</v>
      </c>
      <c r="L37" s="188">
        <v>15220.341015747206</v>
      </c>
      <c r="M37" s="336">
        <v>16.178684277786349</v>
      </c>
      <c r="N37" s="336">
        <v>-0.88300325309045302</v>
      </c>
      <c r="O37" s="336">
        <v>4.4068344170907769</v>
      </c>
      <c r="P37" s="336">
        <v>7.3524648376122048</v>
      </c>
      <c r="Q37" s="336">
        <v>17.083176769962584</v>
      </c>
      <c r="R37" s="336">
        <v>8.2224008235378001</v>
      </c>
      <c r="S37" s="336">
        <v>3.1241557620347749</v>
      </c>
      <c r="T37" s="336">
        <v>8.8426369476442002</v>
      </c>
      <c r="U37" s="336">
        <v>20.560446850736813</v>
      </c>
      <c r="V37" s="336">
        <v>12.532258307791677</v>
      </c>
      <c r="W37" s="336">
        <v>49.077692627254436</v>
      </c>
      <c r="X37" s="336">
        <v>14.522914101604556</v>
      </c>
      <c r="Y37" s="336">
        <v>5.5737780521454727</v>
      </c>
      <c r="Z37" s="336">
        <v>2.8882056092148556</v>
      </c>
      <c r="AA37" s="336">
        <v>4.1881884712329898</v>
      </c>
      <c r="AB37" s="336">
        <v>-0.84222656876594693</v>
      </c>
      <c r="AC37" s="336">
        <v>2.1007014672512092</v>
      </c>
      <c r="AD37" s="336">
        <v>9.4892588403667091</v>
      </c>
      <c r="AE37" s="336">
        <v>6.1767783259272235</v>
      </c>
      <c r="AF37" s="336">
        <v>1.3695335010728948</v>
      </c>
    </row>
    <row r="38" spans="1:32" s="242" customFormat="1" ht="10.5" customHeight="1">
      <c r="A38" s="190"/>
      <c r="B38" s="168" t="s">
        <v>294</v>
      </c>
      <c r="C38" s="188">
        <v>22.222222222222232</v>
      </c>
      <c r="D38" s="188">
        <v>20.202020202020222</v>
      </c>
      <c r="E38" s="188">
        <v>-24.369747899159666</v>
      </c>
      <c r="F38" s="188">
        <v>149.11111111111111</v>
      </c>
      <c r="G38" s="188">
        <v>2.0428189116859841</v>
      </c>
      <c r="H38" s="188">
        <v>38.141445930588326</v>
      </c>
      <c r="I38" s="188">
        <v>5.1449183647639618</v>
      </c>
      <c r="J38" s="188">
        <v>74.868898585615426</v>
      </c>
      <c r="K38" s="188">
        <v>-32.742172954985314</v>
      </c>
      <c r="L38" s="188">
        <v>-100</v>
      </c>
      <c r="M38" s="462">
        <v>0</v>
      </c>
      <c r="N38" s="462">
        <v>0</v>
      </c>
      <c r="O38" s="336">
        <v>296.03097773475315</v>
      </c>
      <c r="P38" s="336">
        <v>216.91517966267412</v>
      </c>
      <c r="Q38" s="336">
        <v>107.41997686077904</v>
      </c>
      <c r="R38" s="336">
        <v>-41.696415290792807</v>
      </c>
      <c r="S38" s="336">
        <v>19.624976082658343</v>
      </c>
      <c r="T38" s="336">
        <v>41.863936873533802</v>
      </c>
      <c r="U38" s="336">
        <v>-44.674533974744435</v>
      </c>
      <c r="V38" s="336">
        <v>-22.206371849738471</v>
      </c>
      <c r="W38" s="336">
        <v>91.206776108976612</v>
      </c>
      <c r="X38" s="336">
        <v>-33.639311321185559</v>
      </c>
      <c r="Y38" s="336">
        <v>-29.832771316495766</v>
      </c>
      <c r="Z38" s="336">
        <v>-66.408395449195766</v>
      </c>
      <c r="AA38" s="336">
        <v>230.71532846715326</v>
      </c>
      <c r="AB38" s="336">
        <v>-10.554427474176753</v>
      </c>
      <c r="AC38" s="336">
        <v>15.619602230666739</v>
      </c>
      <c r="AD38" s="336">
        <v>94.510841727847009</v>
      </c>
      <c r="AE38" s="336">
        <v>-78.797454465657239</v>
      </c>
      <c r="AF38" s="336">
        <v>-76.195404678120468</v>
      </c>
    </row>
    <row r="39" spans="1:32" s="242" customFormat="1" ht="10.5" customHeight="1">
      <c r="A39" s="190"/>
      <c r="B39" s="168" t="s">
        <v>326</v>
      </c>
      <c r="C39" s="188">
        <v>-8.3499005964214774</v>
      </c>
      <c r="D39" s="188">
        <v>27.158351409978309</v>
      </c>
      <c r="E39" s="188">
        <v>-6.175366769020818</v>
      </c>
      <c r="F39" s="188">
        <v>59.27272727272728</v>
      </c>
      <c r="G39" s="188">
        <v>9.3607305936072915</v>
      </c>
      <c r="H39" s="188">
        <v>-9.4258872651356906</v>
      </c>
      <c r="I39" s="188">
        <v>-32.442088279359226</v>
      </c>
      <c r="J39" s="188">
        <v>22.286062777209125</v>
      </c>
      <c r="K39" s="188">
        <v>-44.773770581449803</v>
      </c>
      <c r="L39" s="188">
        <v>382.61989238267165</v>
      </c>
      <c r="M39" s="336">
        <v>-2.5431036868545309</v>
      </c>
      <c r="N39" s="336">
        <v>-4.5088900684576938</v>
      </c>
      <c r="O39" s="336">
        <v>1.9234512010662064</v>
      </c>
      <c r="P39" s="336">
        <v>-12.994906562670582</v>
      </c>
      <c r="Q39" s="336">
        <v>14.327965997662083</v>
      </c>
      <c r="R39" s="336">
        <v>7.112257409075351</v>
      </c>
      <c r="S39" s="336">
        <v>10.509306182182776</v>
      </c>
      <c r="T39" s="336">
        <v>-1.2273603889523477</v>
      </c>
      <c r="U39" s="336">
        <v>4.9189072199589567</v>
      </c>
      <c r="V39" s="336">
        <v>-0.40314305476026879</v>
      </c>
      <c r="W39" s="336">
        <v>-2.0634306501364663</v>
      </c>
      <c r="X39" s="336">
        <v>11.674186414384401</v>
      </c>
      <c r="Y39" s="336">
        <v>6.6350327115475949</v>
      </c>
      <c r="Z39" s="336">
        <v>0.57362331442838421</v>
      </c>
      <c r="AA39" s="336">
        <v>2.7687692954863508</v>
      </c>
      <c r="AB39" s="336">
        <v>-2.3369837508940505</v>
      </c>
      <c r="AC39" s="336">
        <v>-2.8478316649106716</v>
      </c>
      <c r="AD39" s="336">
        <v>5.6844410957883396</v>
      </c>
      <c r="AE39" s="336">
        <v>-8.1418733813066524</v>
      </c>
      <c r="AF39" s="336">
        <v>-2.2684526025401941</v>
      </c>
    </row>
    <row r="40" spans="1:32" s="242" customFormat="1" ht="10.5" customHeight="1">
      <c r="A40" s="190"/>
      <c r="B40" s="168" t="s">
        <v>327</v>
      </c>
      <c r="C40" s="188">
        <v>-18.666666666666664</v>
      </c>
      <c r="D40" s="188">
        <v>81.967213114754102</v>
      </c>
      <c r="E40" s="188">
        <v>-9.0090090090090058</v>
      </c>
      <c r="F40" s="188">
        <v>-55.207920792079214</v>
      </c>
      <c r="G40" s="188">
        <v>14.765694076038915</v>
      </c>
      <c r="H40" s="188">
        <v>-14.175654853620944</v>
      </c>
      <c r="I40" s="188">
        <v>27.266606822262098</v>
      </c>
      <c r="J40" s="188">
        <v>72.773761241403619</v>
      </c>
      <c r="K40" s="188">
        <v>25.608083282302509</v>
      </c>
      <c r="L40" s="188">
        <v>248.00293814617277</v>
      </c>
      <c r="M40" s="336">
        <v>15.060078754250949</v>
      </c>
      <c r="N40" s="336">
        <v>-16.61813468156582</v>
      </c>
      <c r="O40" s="336">
        <v>6.4326107797479271</v>
      </c>
      <c r="P40" s="336">
        <v>8.4371014406041223</v>
      </c>
      <c r="Q40" s="336">
        <v>8.4295637519630873</v>
      </c>
      <c r="R40" s="336">
        <v>17.338436040116179</v>
      </c>
      <c r="S40" s="336">
        <v>-4.1983091805853245</v>
      </c>
      <c r="T40" s="336">
        <v>2.1397816692222849</v>
      </c>
      <c r="U40" s="336">
        <v>4.3210526716705999</v>
      </c>
      <c r="V40" s="336">
        <v>14.153307041409846</v>
      </c>
      <c r="W40" s="336">
        <v>19.273066814396444</v>
      </c>
      <c r="X40" s="336">
        <v>38.001624100595841</v>
      </c>
      <c r="Y40" s="336">
        <v>11.930943868526533</v>
      </c>
      <c r="Z40" s="336">
        <v>21.694949842437051</v>
      </c>
      <c r="AA40" s="336">
        <v>2.9022949490678851</v>
      </c>
      <c r="AB40" s="336">
        <v>4.8502324493376214</v>
      </c>
      <c r="AC40" s="336">
        <v>17.433443862038999</v>
      </c>
      <c r="AD40" s="336">
        <v>4.6526079409879406</v>
      </c>
      <c r="AE40" s="336">
        <v>5.1427285581708615</v>
      </c>
      <c r="AF40" s="336">
        <v>11.879124921912121</v>
      </c>
    </row>
    <row r="41" spans="1:32" s="242" customFormat="1" ht="10.5" customHeight="1">
      <c r="A41" s="190"/>
      <c r="B41" s="168" t="s">
        <v>289</v>
      </c>
      <c r="C41" s="188">
        <v>-13.136288998357969</v>
      </c>
      <c r="D41" s="188">
        <v>-21.242035986837493</v>
      </c>
      <c r="E41" s="188">
        <v>-12.961152102409113</v>
      </c>
      <c r="F41" s="188">
        <v>20.937187212746402</v>
      </c>
      <c r="G41" s="188">
        <v>20.533132448720369</v>
      </c>
      <c r="H41" s="188">
        <v>8.5612109627894117</v>
      </c>
      <c r="I41" s="188">
        <v>6.1883961440955648</v>
      </c>
      <c r="J41" s="188">
        <v>-35.449522883364736</v>
      </c>
      <c r="K41" s="188">
        <v>33.116268646738533</v>
      </c>
      <c r="L41" s="188">
        <v>-99.984628225441369</v>
      </c>
      <c r="M41" s="336">
        <v>-6.7523114549096093</v>
      </c>
      <c r="N41" s="336">
        <v>11.681073291753696</v>
      </c>
      <c r="O41" s="336">
        <v>19.590903666903326</v>
      </c>
      <c r="P41" s="336">
        <v>-7.4359293206336723</v>
      </c>
      <c r="Q41" s="336">
        <v>21.594684130454556</v>
      </c>
      <c r="R41" s="336">
        <v>2.3553546737633324</v>
      </c>
      <c r="S41" s="336">
        <v>6.7187900890706143</v>
      </c>
      <c r="T41" s="336">
        <v>3.7687217258409955</v>
      </c>
      <c r="U41" s="336">
        <v>-1.7409043750407416</v>
      </c>
      <c r="V41" s="336">
        <v>3.7198241050074854</v>
      </c>
      <c r="W41" s="336">
        <v>-5.6921347998159515</v>
      </c>
      <c r="X41" s="336">
        <v>14.388997216325272</v>
      </c>
      <c r="Y41" s="336">
        <v>4.8869990048901135</v>
      </c>
      <c r="Z41" s="336">
        <v>5.1223723017601364</v>
      </c>
      <c r="AA41" s="336">
        <v>-1.0049230744003657</v>
      </c>
      <c r="AB41" s="336">
        <v>-5.587493873531546</v>
      </c>
      <c r="AC41" s="336">
        <v>-7.3944883006670565</v>
      </c>
      <c r="AD41" s="336">
        <v>7.1852666611324389</v>
      </c>
      <c r="AE41" s="336">
        <v>0.49399731218993104</v>
      </c>
      <c r="AF41" s="336">
        <v>9.8676673345862831</v>
      </c>
    </row>
    <row r="42" spans="1:32" s="242" customFormat="1" ht="10.5" customHeight="1">
      <c r="A42" s="190"/>
      <c r="B42" s="168" t="s">
        <v>290</v>
      </c>
      <c r="C42" s="188">
        <v>-5.031446540880502</v>
      </c>
      <c r="D42" s="188">
        <v>31.78807947019866</v>
      </c>
      <c r="E42" s="188">
        <v>-8.0402010050251054</v>
      </c>
      <c r="F42" s="188">
        <v>44.584699453551899</v>
      </c>
      <c r="G42" s="188">
        <v>-10.805397029366182</v>
      </c>
      <c r="H42" s="188">
        <v>-6.5381355932203622</v>
      </c>
      <c r="I42" s="188">
        <v>33.73078841184207</v>
      </c>
      <c r="J42" s="188">
        <v>-22.505678543580721</v>
      </c>
      <c r="K42" s="188">
        <v>20.876260472034481</v>
      </c>
      <c r="L42" s="188">
        <v>-98.908937587086726</v>
      </c>
      <c r="M42" s="336">
        <v>-13.127542930718716</v>
      </c>
      <c r="N42" s="336">
        <v>-5.866149172754942</v>
      </c>
      <c r="O42" s="336">
        <v>10.42847675362979</v>
      </c>
      <c r="P42" s="336">
        <v>-12.973177998818375</v>
      </c>
      <c r="Q42" s="336">
        <v>13.71966915688898</v>
      </c>
      <c r="R42" s="336">
        <v>17.141202398392362</v>
      </c>
      <c r="S42" s="336">
        <v>-9.7563910854630116</v>
      </c>
      <c r="T42" s="336">
        <v>9.2171347349782717</v>
      </c>
      <c r="U42" s="336">
        <v>3.4956707430217282</v>
      </c>
      <c r="V42" s="336">
        <v>9.2674783959256324</v>
      </c>
      <c r="W42" s="336">
        <v>-9.1298473746219688</v>
      </c>
      <c r="X42" s="336">
        <v>14.140752231384447</v>
      </c>
      <c r="Y42" s="336">
        <v>12.029542709999031</v>
      </c>
      <c r="Z42" s="336">
        <v>-6.9382479137698123</v>
      </c>
      <c r="AA42" s="336">
        <v>-0.17388146261159143</v>
      </c>
      <c r="AB42" s="336">
        <v>-4.3454509176938831</v>
      </c>
      <c r="AC42" s="336">
        <v>-3.3290482770188867</v>
      </c>
      <c r="AD42" s="336">
        <v>13.618249550418838</v>
      </c>
      <c r="AE42" s="336">
        <v>-4.1033296937711627</v>
      </c>
      <c r="AF42" s="336">
        <v>-11.182653905968786</v>
      </c>
    </row>
    <row r="43" spans="1:32" s="242" customFormat="1" ht="10.5" customHeight="1">
      <c r="A43" s="190"/>
      <c r="B43" s="168" t="s">
        <v>291</v>
      </c>
      <c r="C43" s="188">
        <v>-28.934010152284262</v>
      </c>
      <c r="D43" s="188">
        <v>-35.35714285714284</v>
      </c>
      <c r="E43" s="188">
        <v>-1.3812154696132506</v>
      </c>
      <c r="F43" s="188">
        <v>28.40056022408961</v>
      </c>
      <c r="G43" s="188">
        <v>34.068151573987237</v>
      </c>
      <c r="H43" s="188">
        <v>3.4423281886893697</v>
      </c>
      <c r="I43" s="188">
        <v>57.176228154347108</v>
      </c>
      <c r="J43" s="188">
        <v>-8.0356240335873856</v>
      </c>
      <c r="K43" s="188">
        <v>17.747095490041453</v>
      </c>
      <c r="L43" s="188">
        <v>-82.291585112207557</v>
      </c>
      <c r="M43" s="336">
        <v>-13.664999961982517</v>
      </c>
      <c r="N43" s="336">
        <v>11.076694454415614</v>
      </c>
      <c r="O43" s="336">
        <v>-1.9079584439388841</v>
      </c>
      <c r="P43" s="336">
        <v>-3.1135436045836795</v>
      </c>
      <c r="Q43" s="336">
        <v>-7.0008777563820619</v>
      </c>
      <c r="R43" s="336">
        <v>23.48814986695864</v>
      </c>
      <c r="S43" s="336">
        <v>-8.3533224068524365</v>
      </c>
      <c r="T43" s="336">
        <v>8.5647960609091189</v>
      </c>
      <c r="U43" s="336">
        <v>-7.7279850994537824</v>
      </c>
      <c r="V43" s="336">
        <v>5.8364138419243261</v>
      </c>
      <c r="W43" s="336">
        <v>14.983632891420505</v>
      </c>
      <c r="X43" s="336">
        <v>-8.0299925650927797</v>
      </c>
      <c r="Y43" s="336">
        <v>1.0122613890747312</v>
      </c>
      <c r="Z43" s="336">
        <v>1.2679963607610256</v>
      </c>
      <c r="AA43" s="336">
        <v>-3.463672625839509</v>
      </c>
      <c r="AB43" s="336">
        <v>6.4996072509602598</v>
      </c>
      <c r="AC43" s="336">
        <v>-3.4609674280747238</v>
      </c>
      <c r="AD43" s="336">
        <v>4.2279674528480582</v>
      </c>
      <c r="AE43" s="336">
        <v>2.135082360596452</v>
      </c>
      <c r="AF43" s="336">
        <v>-0.96081587958903869</v>
      </c>
    </row>
    <row r="44" spans="1:32" s="242" customFormat="1" ht="10.5" customHeight="1">
      <c r="A44" s="190"/>
      <c r="B44" s="168" t="s">
        <v>292</v>
      </c>
      <c r="C44" s="188">
        <v>0.92592592592593004</v>
      </c>
      <c r="D44" s="188">
        <v>79.357798165137609</v>
      </c>
      <c r="E44" s="188">
        <v>-33.759590792838878</v>
      </c>
      <c r="F44" s="188">
        <v>81.4633204633205</v>
      </c>
      <c r="G44" s="188">
        <v>26.853762846017993</v>
      </c>
      <c r="H44" s="188">
        <v>-57.255954377725594</v>
      </c>
      <c r="I44" s="188">
        <v>200.56506043007377</v>
      </c>
      <c r="J44" s="188">
        <v>-73.666379445401859</v>
      </c>
      <c r="K44" s="188">
        <v>-15.425993406212035</v>
      </c>
      <c r="L44" s="188">
        <v>66.767184477401955</v>
      </c>
      <c r="M44" s="336">
        <v>5.3807159068080423</v>
      </c>
      <c r="N44" s="336">
        <v>-20.030408203249539</v>
      </c>
      <c r="O44" s="336">
        <v>16.832246631298119</v>
      </c>
      <c r="P44" s="336">
        <v>-25.273602258039883</v>
      </c>
      <c r="Q44" s="336">
        <v>2.1840544953805274</v>
      </c>
      <c r="R44" s="336">
        <v>77.339657400757872</v>
      </c>
      <c r="S44" s="336">
        <v>-13.186925126119764</v>
      </c>
      <c r="T44" s="336">
        <v>32.783881979776488</v>
      </c>
      <c r="U44" s="336">
        <v>6.5713476948382921</v>
      </c>
      <c r="V44" s="336">
        <v>5.2360721770067231</v>
      </c>
      <c r="W44" s="336">
        <v>14.930402758415084</v>
      </c>
      <c r="X44" s="336">
        <v>-0.23898040524845676</v>
      </c>
      <c r="Y44" s="336">
        <v>7.2670735063069092</v>
      </c>
      <c r="Z44" s="336">
        <v>0.33491154526419376</v>
      </c>
      <c r="AA44" s="336">
        <v>16.314108120891756</v>
      </c>
      <c r="AB44" s="336">
        <v>-21.881626086591087</v>
      </c>
      <c r="AC44" s="336">
        <v>-13.63747546300158</v>
      </c>
      <c r="AD44" s="336">
        <v>20.872385841913999</v>
      </c>
      <c r="AE44" s="336">
        <v>-2.8346010688662715</v>
      </c>
      <c r="AF44" s="336">
        <v>-4.1564929786178322</v>
      </c>
    </row>
    <row r="45" spans="1:32" s="242" customFormat="1" ht="10.5" customHeight="1">
      <c r="A45" s="190"/>
      <c r="B45" s="168" t="s">
        <v>103</v>
      </c>
      <c r="C45" s="188" t="s">
        <v>65</v>
      </c>
      <c r="D45" s="188" t="s">
        <v>65</v>
      </c>
      <c r="E45" s="188" t="s">
        <v>65</v>
      </c>
      <c r="F45" s="188" t="s">
        <v>65</v>
      </c>
      <c r="G45" s="188">
        <v>-79.310344827586206</v>
      </c>
      <c r="H45" s="188">
        <v>-100</v>
      </c>
      <c r="I45" s="188" t="s">
        <v>65</v>
      </c>
      <c r="J45" s="188">
        <v>-99.011299435028249</v>
      </c>
      <c r="K45" s="188">
        <v>28.571428571428537</v>
      </c>
      <c r="L45" s="188">
        <v>244351.95555555556</v>
      </c>
      <c r="M45" s="336">
        <v>38.78389838206089</v>
      </c>
      <c r="N45" s="336">
        <v>13.789733231334989</v>
      </c>
      <c r="O45" s="336">
        <v>-4.5801848695519283</v>
      </c>
      <c r="P45" s="336">
        <v>9.3374123645857168</v>
      </c>
      <c r="Q45" s="336">
        <v>-2.7716330150103774</v>
      </c>
      <c r="R45" s="336">
        <v>-6.3114889285106557</v>
      </c>
      <c r="S45" s="336">
        <v>-3.9862760156168076</v>
      </c>
      <c r="T45" s="336">
        <v>21.500410475748509</v>
      </c>
      <c r="U45" s="336">
        <v>2.7585427792157891</v>
      </c>
      <c r="V45" s="336">
        <v>-10.782545852428949</v>
      </c>
      <c r="W45" s="336">
        <v>-4.2101822938558131</v>
      </c>
      <c r="X45" s="336">
        <v>9.4247126765473865</v>
      </c>
      <c r="Y45" s="336">
        <v>2.7654983755927454</v>
      </c>
      <c r="Z45" s="336">
        <v>10.478269142083541</v>
      </c>
      <c r="AA45" s="336">
        <v>-5.2621584258699556</v>
      </c>
      <c r="AB45" s="336">
        <v>0.31463000994087498</v>
      </c>
      <c r="AC45" s="336">
        <v>-1.5804893287782562</v>
      </c>
      <c r="AD45" s="336">
        <v>0.25793756197922679</v>
      </c>
      <c r="AE45" s="336">
        <v>-4.2455806404739782E-2</v>
      </c>
      <c r="AF45" s="336">
        <v>-11.013186336746095</v>
      </c>
    </row>
    <row r="46" spans="1:32" s="242" customFormat="1" ht="10.5" customHeight="1">
      <c r="A46" s="190"/>
      <c r="B46" s="168" t="s">
        <v>235</v>
      </c>
      <c r="C46" s="188">
        <v>0</v>
      </c>
      <c r="D46" s="188">
        <v>100</v>
      </c>
      <c r="E46" s="188">
        <v>-100</v>
      </c>
      <c r="F46" s="188" t="s">
        <v>65</v>
      </c>
      <c r="G46" s="188" t="s">
        <v>65</v>
      </c>
      <c r="H46" s="188">
        <v>-99.333333333333329</v>
      </c>
      <c r="I46" s="188">
        <v>-100</v>
      </c>
      <c r="J46" s="188" t="s">
        <v>65</v>
      </c>
      <c r="K46" s="188">
        <v>123.52713178294574</v>
      </c>
      <c r="L46" s="188">
        <v>18787.80475117045</v>
      </c>
      <c r="M46" s="336">
        <v>10.620883562567807</v>
      </c>
      <c r="N46" s="336">
        <v>-26.817330480700797</v>
      </c>
      <c r="O46" s="336">
        <v>17.651690059499046</v>
      </c>
      <c r="P46" s="336">
        <v>-17.30524269848971</v>
      </c>
      <c r="Q46" s="336">
        <v>10.001670056904977</v>
      </c>
      <c r="R46" s="336">
        <v>-18.39515518938537</v>
      </c>
      <c r="S46" s="336">
        <v>38.837004437711656</v>
      </c>
      <c r="T46" s="336">
        <v>19.551423760576526</v>
      </c>
      <c r="U46" s="336">
        <v>23.691463056540996</v>
      </c>
      <c r="V46" s="336">
        <v>-28.959510517296238</v>
      </c>
      <c r="W46" s="336">
        <v>-18.155513828730129</v>
      </c>
      <c r="X46" s="336">
        <v>54.184092278114363</v>
      </c>
      <c r="Y46" s="336">
        <v>-1.2848463168277036</v>
      </c>
      <c r="Z46" s="336">
        <v>-6.2573878993341996</v>
      </c>
      <c r="AA46" s="336">
        <v>-16.203775421557552</v>
      </c>
      <c r="AB46" s="336">
        <v>8.1162668080384748</v>
      </c>
      <c r="AC46" s="336">
        <v>9.7784102075291202</v>
      </c>
      <c r="AD46" s="336">
        <v>21.755764652187224</v>
      </c>
      <c r="AE46" s="336">
        <v>-17.642273223574321</v>
      </c>
      <c r="AF46" s="336">
        <v>-7.2010033451937456</v>
      </c>
    </row>
    <row r="47" spans="1:32" s="242" customFormat="1" ht="10.5" customHeight="1">
      <c r="A47" s="190"/>
      <c r="B47" s="168" t="s">
        <v>293</v>
      </c>
      <c r="C47" s="188">
        <v>-8.3582089552238781</v>
      </c>
      <c r="D47" s="188">
        <v>-5.8631921824104367</v>
      </c>
      <c r="E47" s="188">
        <v>33.564013840830476</v>
      </c>
      <c r="F47" s="188">
        <v>2.0051813471502422</v>
      </c>
      <c r="G47" s="188">
        <v>-24.782851627977852</v>
      </c>
      <c r="H47" s="188">
        <v>1.0636142625607858</v>
      </c>
      <c r="I47" s="188">
        <v>3.9824930673883374</v>
      </c>
      <c r="J47" s="188">
        <v>24.347138771969256</v>
      </c>
      <c r="K47" s="188">
        <v>30.626016781152533</v>
      </c>
      <c r="L47" s="188">
        <v>-86.813245504717813</v>
      </c>
      <c r="M47" s="336">
        <v>0</v>
      </c>
      <c r="N47" s="336">
        <v>0</v>
      </c>
      <c r="O47" s="336">
        <v>0</v>
      </c>
      <c r="P47" s="336">
        <v>0</v>
      </c>
      <c r="Q47" s="336">
        <v>0</v>
      </c>
      <c r="R47" s="336">
        <v>0</v>
      </c>
      <c r="S47" s="336">
        <v>0</v>
      </c>
      <c r="T47" s="336">
        <v>0</v>
      </c>
      <c r="U47" s="336">
        <v>0</v>
      </c>
      <c r="V47" s="336">
        <v>0</v>
      </c>
      <c r="W47" s="336">
        <v>0</v>
      </c>
      <c r="X47" s="336">
        <v>0</v>
      </c>
      <c r="Y47" s="336">
        <v>0</v>
      </c>
      <c r="Z47" s="336">
        <v>0</v>
      </c>
      <c r="AA47" s="336">
        <v>0</v>
      </c>
      <c r="AB47" s="336">
        <v>0</v>
      </c>
      <c r="AC47" s="336">
        <v>0</v>
      </c>
      <c r="AD47" s="336">
        <v>0</v>
      </c>
      <c r="AE47" s="336">
        <v>0</v>
      </c>
      <c r="AF47" s="336">
        <v>0</v>
      </c>
    </row>
    <row r="48" spans="1:32" s="242" customFormat="1" ht="12.75">
      <c r="A48" s="191"/>
      <c r="B48" s="171" t="s">
        <v>71</v>
      </c>
      <c r="C48" s="192">
        <v>100</v>
      </c>
      <c r="D48" s="192">
        <v>-9.0909090909090935</v>
      </c>
      <c r="E48" s="192">
        <v>-30</v>
      </c>
      <c r="F48" s="192">
        <v>19.85714285714284</v>
      </c>
      <c r="G48" s="192">
        <v>-60.786650774731818</v>
      </c>
      <c r="H48" s="192">
        <v>-19.148936170212771</v>
      </c>
      <c r="I48" s="192">
        <v>166.54135338345864</v>
      </c>
      <c r="J48" s="192">
        <v>357.21988716502119</v>
      </c>
      <c r="K48" s="192">
        <v>-66.901513377748458</v>
      </c>
      <c r="L48" s="192">
        <v>1908.5830187799993</v>
      </c>
      <c r="M48" s="337">
        <v>0</v>
      </c>
      <c r="N48" s="337">
        <v>0</v>
      </c>
      <c r="O48" s="337">
        <v>0</v>
      </c>
      <c r="P48" s="337">
        <v>0</v>
      </c>
      <c r="Q48" s="337">
        <v>0</v>
      </c>
      <c r="R48" s="337">
        <v>0</v>
      </c>
      <c r="S48" s="337">
        <v>0</v>
      </c>
      <c r="T48" s="337">
        <v>0</v>
      </c>
      <c r="U48" s="337">
        <v>0</v>
      </c>
      <c r="V48" s="337">
        <v>0</v>
      </c>
      <c r="W48" s="337">
        <v>0</v>
      </c>
      <c r="X48" s="337">
        <v>0</v>
      </c>
      <c r="Y48" s="337">
        <v>0</v>
      </c>
      <c r="Z48" s="337">
        <v>0</v>
      </c>
      <c r="AA48" s="337">
        <v>0</v>
      </c>
      <c r="AB48" s="337">
        <v>0</v>
      </c>
      <c r="AC48" s="337">
        <v>0</v>
      </c>
      <c r="AD48" s="337">
        <v>0</v>
      </c>
      <c r="AE48" s="337">
        <v>0</v>
      </c>
      <c r="AF48" s="337">
        <v>0</v>
      </c>
    </row>
    <row r="49" spans="1:32" s="242" customFormat="1" ht="12.75">
      <c r="A49" s="19"/>
      <c r="B49" s="30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139"/>
      <c r="AE49" s="139"/>
      <c r="AF49" s="139" t="s">
        <v>234</v>
      </c>
    </row>
    <row r="50" spans="1:32" s="242" customFormat="1" ht="15" customHeight="1">
      <c r="A50" s="19"/>
      <c r="B50" s="85" t="s">
        <v>267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 s="242" customFormat="1" ht="14.1" customHeight="1">
      <c r="A51" s="541" t="s">
        <v>254</v>
      </c>
      <c r="B51" s="542"/>
      <c r="C51" s="396" t="s">
        <v>332</v>
      </c>
      <c r="D51" s="396" t="s">
        <v>333</v>
      </c>
      <c r="E51" s="396" t="s">
        <v>334</v>
      </c>
      <c r="F51" s="396" t="s">
        <v>335</v>
      </c>
      <c r="G51" s="396" t="s">
        <v>336</v>
      </c>
      <c r="H51" s="396" t="s">
        <v>337</v>
      </c>
      <c r="I51" s="397" t="s">
        <v>338</v>
      </c>
      <c r="J51" s="397" t="s">
        <v>339</v>
      </c>
      <c r="K51" s="397" t="s">
        <v>340</v>
      </c>
      <c r="L51" s="397" t="s">
        <v>341</v>
      </c>
      <c r="M51" s="398" t="s">
        <v>342</v>
      </c>
      <c r="N51" s="398" t="s">
        <v>343</v>
      </c>
      <c r="O51" s="398" t="s">
        <v>344</v>
      </c>
      <c r="P51" s="398" t="s">
        <v>345</v>
      </c>
      <c r="Q51" s="398" t="s">
        <v>346</v>
      </c>
      <c r="R51" s="398" t="s">
        <v>347</v>
      </c>
      <c r="S51" s="398" t="s">
        <v>237</v>
      </c>
      <c r="T51" s="398" t="s">
        <v>238</v>
      </c>
      <c r="U51" s="398" t="s">
        <v>239</v>
      </c>
      <c r="V51" s="398" t="s">
        <v>240</v>
      </c>
      <c r="W51" s="398" t="s">
        <v>241</v>
      </c>
      <c r="X51" s="398" t="s">
        <v>242</v>
      </c>
      <c r="Y51" s="398" t="s">
        <v>243</v>
      </c>
      <c r="Z51" s="398" t="s">
        <v>244</v>
      </c>
      <c r="AA51" s="398" t="s">
        <v>245</v>
      </c>
      <c r="AB51" s="398" t="s">
        <v>246</v>
      </c>
      <c r="AC51" s="398" t="s">
        <v>9</v>
      </c>
      <c r="AD51" s="398" t="s">
        <v>10</v>
      </c>
      <c r="AE51" s="398" t="s">
        <v>168</v>
      </c>
      <c r="AF51" s="398" t="s">
        <v>385</v>
      </c>
    </row>
    <row r="52" spans="1:32" s="242" customFormat="1" ht="9.9499999999999993" customHeight="1">
      <c r="A52" s="190"/>
      <c r="B52" s="168" t="s">
        <v>72</v>
      </c>
      <c r="C52" s="188">
        <v>10.526315789473673</v>
      </c>
      <c r="D52" s="188">
        <v>0</v>
      </c>
      <c r="E52" s="188">
        <v>-9.5238095238095237</v>
      </c>
      <c r="F52" s="188">
        <v>54.210526315789487</v>
      </c>
      <c r="G52" s="188">
        <v>-45.563139931740629</v>
      </c>
      <c r="H52" s="188">
        <v>71.347962382445147</v>
      </c>
      <c r="I52" s="188">
        <v>28.503476033662633</v>
      </c>
      <c r="J52" s="188">
        <v>-26.623006833712981</v>
      </c>
      <c r="K52" s="188">
        <v>-11.699650756693813</v>
      </c>
      <c r="L52" s="188">
        <v>-93.047681828169644</v>
      </c>
      <c r="M52" s="336">
        <v>-23.811206607089741</v>
      </c>
      <c r="N52" s="336">
        <v>45.486167558534561</v>
      </c>
      <c r="O52" s="336">
        <v>-0.26975132833961801</v>
      </c>
      <c r="P52" s="336">
        <v>-10.026170639429777</v>
      </c>
      <c r="Q52" s="336">
        <v>23.411816543359087</v>
      </c>
      <c r="R52" s="336">
        <v>-6.8375315149319942</v>
      </c>
      <c r="S52" s="336">
        <v>3.7878651292202914</v>
      </c>
      <c r="T52" s="336">
        <v>-6.1571369582807067</v>
      </c>
      <c r="U52" s="336">
        <v>31.5391476898218</v>
      </c>
      <c r="V52" s="336">
        <v>5.2809394055842063</v>
      </c>
      <c r="W52" s="336">
        <v>-1.7883008800565259</v>
      </c>
      <c r="X52" s="336">
        <v>5.3310820874971077</v>
      </c>
      <c r="Y52" s="336">
        <v>3.7943005704810462</v>
      </c>
      <c r="Z52" s="336">
        <v>68.573035346124684</v>
      </c>
      <c r="AA52" s="336">
        <v>19.584298128546894</v>
      </c>
      <c r="AB52" s="336">
        <v>-19.225737932151198</v>
      </c>
      <c r="AC52" s="336">
        <v>0.68880436605265327</v>
      </c>
      <c r="AD52" s="336">
        <v>6.1486671183738739</v>
      </c>
      <c r="AE52" s="336">
        <v>-2.1224537973784763</v>
      </c>
      <c r="AF52" s="336">
        <v>19.685829434019841</v>
      </c>
    </row>
    <row r="53" spans="1:32" s="242" customFormat="1" ht="9.9499999999999993" customHeight="1">
      <c r="A53" s="190"/>
      <c r="B53" s="168" t="s">
        <v>105</v>
      </c>
      <c r="C53" s="188">
        <v>-6.9428430242134738</v>
      </c>
      <c r="D53" s="188">
        <v>-17.505973979998245</v>
      </c>
      <c r="E53" s="188">
        <v>2.0384078961484864</v>
      </c>
      <c r="F53" s="188">
        <v>20.87383030175587</v>
      </c>
      <c r="G53" s="188">
        <v>7.2097046791535613</v>
      </c>
      <c r="H53" s="188">
        <v>5.0878041339828206</v>
      </c>
      <c r="I53" s="188">
        <v>3.1871707133283689</v>
      </c>
      <c r="J53" s="188">
        <v>-1.919244073160975</v>
      </c>
      <c r="K53" s="188">
        <v>5.1196424927825834</v>
      </c>
      <c r="L53" s="188">
        <v>-99.992351040816089</v>
      </c>
      <c r="M53" s="336">
        <v>43.570422695164353</v>
      </c>
      <c r="N53" s="336">
        <v>2.0340288412065144</v>
      </c>
      <c r="O53" s="336">
        <v>-13.343435055324559</v>
      </c>
      <c r="P53" s="336">
        <v>3.3304325902551168</v>
      </c>
      <c r="Q53" s="336">
        <v>7.4119651796115127</v>
      </c>
      <c r="R53" s="336">
        <v>7.3400891997123408</v>
      </c>
      <c r="S53" s="336">
        <v>11.655516568136214</v>
      </c>
      <c r="T53" s="336">
        <v>52.273683554078374</v>
      </c>
      <c r="U53" s="336">
        <v>8.3194630913443035</v>
      </c>
      <c r="V53" s="336">
        <v>0.64121074050693672</v>
      </c>
      <c r="W53" s="336">
        <v>12.285911438148078</v>
      </c>
      <c r="X53" s="336">
        <v>-7.2301800939659211</v>
      </c>
      <c r="Y53" s="336">
        <v>17.528653029186071</v>
      </c>
      <c r="Z53" s="336">
        <v>35.342035835584774</v>
      </c>
      <c r="AA53" s="336">
        <v>-8.5527849840989276</v>
      </c>
      <c r="AB53" s="336">
        <v>-5.5250478095130511</v>
      </c>
      <c r="AC53" s="336">
        <v>10.69941901616367</v>
      </c>
      <c r="AD53" s="336">
        <v>-3.6816198262629163</v>
      </c>
      <c r="AE53" s="336">
        <v>-2.5556494634281113</v>
      </c>
      <c r="AF53" s="336">
        <v>-15.077139127779738</v>
      </c>
    </row>
    <row r="54" spans="1:32" s="242" customFormat="1" ht="9.9499999999999993" customHeight="1">
      <c r="A54" s="190"/>
      <c r="B54" s="168" t="s">
        <v>73</v>
      </c>
      <c r="C54" s="188">
        <v>-15.767634854771796</v>
      </c>
      <c r="D54" s="188">
        <v>-31.034482758620683</v>
      </c>
      <c r="E54" s="188">
        <v>42.85714285714284</v>
      </c>
      <c r="F54" s="188">
        <v>16.495000000000001</v>
      </c>
      <c r="G54" s="188">
        <v>-4.2534014335379178</v>
      </c>
      <c r="H54" s="188">
        <v>16.95355926125157</v>
      </c>
      <c r="I54" s="188">
        <v>17.278650824070517</v>
      </c>
      <c r="J54" s="188">
        <v>-20.333760376495192</v>
      </c>
      <c r="K54" s="188">
        <v>11.960178002579225</v>
      </c>
      <c r="L54" s="188">
        <v>96.752502462101916</v>
      </c>
      <c r="M54" s="336">
        <v>-12.977112728749674</v>
      </c>
      <c r="N54" s="336">
        <v>-7.3889545124598115</v>
      </c>
      <c r="O54" s="336">
        <v>-0.40996100487551423</v>
      </c>
      <c r="P54" s="336">
        <v>-2.3400723374360832</v>
      </c>
      <c r="Q54" s="336">
        <v>4.3038708966067318</v>
      </c>
      <c r="R54" s="336">
        <v>4.554747035241058</v>
      </c>
      <c r="S54" s="336">
        <v>-0.30985694318924617</v>
      </c>
      <c r="T54" s="336">
        <v>2.8503334000619329</v>
      </c>
      <c r="U54" s="336">
        <v>13.567932741282673</v>
      </c>
      <c r="V54" s="336">
        <v>4.1995804743812482</v>
      </c>
      <c r="W54" s="336">
        <v>-3.1528912933210806</v>
      </c>
      <c r="X54" s="336">
        <v>-1.6420440759741584</v>
      </c>
      <c r="Y54" s="336">
        <v>1.2008248438436286</v>
      </c>
      <c r="Z54" s="336">
        <v>-1.1186093759273597</v>
      </c>
      <c r="AA54" s="336">
        <v>8.6335976376510359</v>
      </c>
      <c r="AB54" s="336">
        <v>-3.2762240684480193</v>
      </c>
      <c r="AC54" s="336">
        <v>2.8365742239466529</v>
      </c>
      <c r="AD54" s="336">
        <v>-7.1856155306272314</v>
      </c>
      <c r="AE54" s="336">
        <v>3.3647911798478258</v>
      </c>
      <c r="AF54" s="336">
        <v>-15.10771550597857</v>
      </c>
    </row>
    <row r="55" spans="1:32" s="242" customFormat="1" ht="9.9499999999999993" customHeight="1">
      <c r="A55" s="190"/>
      <c r="B55" s="168" t="s">
        <v>159</v>
      </c>
      <c r="C55" s="188">
        <v>50.617283950617264</v>
      </c>
      <c r="D55" s="188">
        <v>-27.04918032786885</v>
      </c>
      <c r="E55" s="188">
        <v>-23.59550561797754</v>
      </c>
      <c r="F55" s="188">
        <v>74.352941176470594</v>
      </c>
      <c r="G55" s="188">
        <v>-16.413630229419706</v>
      </c>
      <c r="H55" s="188">
        <v>-9.0817356205852739</v>
      </c>
      <c r="I55" s="188">
        <v>56.437291897891242</v>
      </c>
      <c r="J55" s="188">
        <v>-56.195111741752399</v>
      </c>
      <c r="K55" s="188">
        <v>47.760855118937414</v>
      </c>
      <c r="L55" s="188">
        <v>-49.917775534168563</v>
      </c>
      <c r="M55" s="336">
        <v>2.5298569069895471</v>
      </c>
      <c r="N55" s="336">
        <v>2.8689040469036753</v>
      </c>
      <c r="O55" s="336">
        <v>-13.751554498198926</v>
      </c>
      <c r="P55" s="336">
        <v>2.1320394282092758</v>
      </c>
      <c r="Q55" s="336">
        <v>-20.877101268128541</v>
      </c>
      <c r="R55" s="336">
        <v>157.17505030181081</v>
      </c>
      <c r="S55" s="336">
        <v>-48.890701895602831</v>
      </c>
      <c r="T55" s="336">
        <v>69.98356717593235</v>
      </c>
      <c r="U55" s="336">
        <v>16.056248616189439</v>
      </c>
      <c r="V55" s="336">
        <v>49.7165580142062</v>
      </c>
      <c r="W55" s="336">
        <v>-67.232655977598483</v>
      </c>
      <c r="X55" s="336">
        <v>221.77827764886189</v>
      </c>
      <c r="Y55" s="336">
        <v>-67.945535771443204</v>
      </c>
      <c r="Z55" s="336">
        <v>-7.0647730801716602</v>
      </c>
      <c r="AA55" s="336">
        <v>-11.811133606656787</v>
      </c>
      <c r="AB55" s="336">
        <v>141.03253216926967</v>
      </c>
      <c r="AC55" s="336">
        <v>-23.760813543420888</v>
      </c>
      <c r="AD55" s="336">
        <v>-75.013828638542108</v>
      </c>
      <c r="AE55" s="336">
        <v>136.18884074617418</v>
      </c>
      <c r="AF55" s="336">
        <v>-28.996083547142369</v>
      </c>
    </row>
    <row r="56" spans="1:32" s="242" customFormat="1" ht="9.9499999999999993" customHeight="1">
      <c r="A56" s="190"/>
      <c r="B56" s="168" t="s">
        <v>131</v>
      </c>
      <c r="C56" s="188">
        <v>-15.254237288135597</v>
      </c>
      <c r="D56" s="188">
        <v>26</v>
      </c>
      <c r="E56" s="188">
        <v>-6.3492063492063489</v>
      </c>
      <c r="F56" s="188">
        <v>-17.559322033898304</v>
      </c>
      <c r="G56" s="188">
        <v>37.828947368421041</v>
      </c>
      <c r="H56" s="188">
        <v>8.3084725536992856</v>
      </c>
      <c r="I56" s="188">
        <v>17.903869990359468</v>
      </c>
      <c r="J56" s="188">
        <v>4.5049410115640676</v>
      </c>
      <c r="K56" s="188">
        <v>8.0806843396893804</v>
      </c>
      <c r="L56" s="188">
        <v>139.64879695375828</v>
      </c>
      <c r="M56" s="336">
        <v>-1.8693032035815627</v>
      </c>
      <c r="N56" s="336">
        <v>1.4500755386218867</v>
      </c>
      <c r="O56" s="336">
        <v>-5.1478517425289745</v>
      </c>
      <c r="P56" s="336">
        <v>-8.9431684189435252</v>
      </c>
      <c r="Q56" s="336">
        <v>-7.6658496770831359</v>
      </c>
      <c r="R56" s="336">
        <v>3.0835811175185857</v>
      </c>
      <c r="S56" s="336">
        <v>3.3015211713550707</v>
      </c>
      <c r="T56" s="336">
        <v>2.8826697165004189</v>
      </c>
      <c r="U56" s="336">
        <v>3.904739553491976</v>
      </c>
      <c r="V56" s="336">
        <v>-4.605943740144558</v>
      </c>
      <c r="W56" s="336">
        <v>2.9160669865668343</v>
      </c>
      <c r="X56" s="336">
        <v>3.365967546219939</v>
      </c>
      <c r="Y56" s="336">
        <v>3.5251554174829058</v>
      </c>
      <c r="Z56" s="336">
        <v>-2.6325931152098248</v>
      </c>
      <c r="AA56" s="336">
        <v>5.5715247233772969</v>
      </c>
      <c r="AB56" s="336">
        <v>-100</v>
      </c>
      <c r="AC56" s="336">
        <v>0</v>
      </c>
      <c r="AD56" s="336">
        <v>15.303050371455672</v>
      </c>
      <c r="AE56" s="336">
        <v>-12.415672288960444</v>
      </c>
      <c r="AF56" s="336">
        <v>0.27525405163004724</v>
      </c>
    </row>
    <row r="57" spans="1:32" s="242" customFormat="1" ht="9.9499999999999993" customHeight="1">
      <c r="A57" s="190"/>
      <c r="B57" s="168" t="s">
        <v>132</v>
      </c>
      <c r="C57" s="188">
        <v>-3.349282296650713</v>
      </c>
      <c r="D57" s="188">
        <v>10.891089108910879</v>
      </c>
      <c r="E57" s="188">
        <v>-10.267857142857139</v>
      </c>
      <c r="F57" s="188">
        <v>7.5273631840796051</v>
      </c>
      <c r="G57" s="188">
        <v>30.486281404710127</v>
      </c>
      <c r="H57" s="188">
        <v>20.126232182114734</v>
      </c>
      <c r="I57" s="188">
        <v>7.7365842139441643</v>
      </c>
      <c r="J57" s="188">
        <v>3.6644620400558825</v>
      </c>
      <c r="K57" s="188">
        <v>-6.4002127892829002</v>
      </c>
      <c r="L57" s="188">
        <v>-92.565271158933328</v>
      </c>
      <c r="M57" s="336">
        <v>35.414134867266213</v>
      </c>
      <c r="N57" s="336">
        <v>5.4220471655781033</v>
      </c>
      <c r="O57" s="336">
        <v>18.451181158220798</v>
      </c>
      <c r="P57" s="336">
        <v>50.470156604411656</v>
      </c>
      <c r="Q57" s="336">
        <v>-13.063840694655049</v>
      </c>
      <c r="R57" s="336">
        <v>5.337374440303666</v>
      </c>
      <c r="S57" s="336">
        <v>-16.337708623087632</v>
      </c>
      <c r="T57" s="336">
        <v>24.940033310786735</v>
      </c>
      <c r="U57" s="336">
        <v>8.3683011519629638</v>
      </c>
      <c r="V57" s="336">
        <v>16.683514766637629</v>
      </c>
      <c r="W57" s="336">
        <v>-11.317644558646144</v>
      </c>
      <c r="X57" s="336">
        <v>-2.9153083096949861</v>
      </c>
      <c r="Y57" s="336">
        <v>4.7104409552175985</v>
      </c>
      <c r="Z57" s="336">
        <v>3.2106544148239768</v>
      </c>
      <c r="AA57" s="336">
        <v>5.1189914076558818</v>
      </c>
      <c r="AB57" s="336">
        <v>-9.9594682693449403</v>
      </c>
      <c r="AC57" s="336">
        <v>7.6195599499644828</v>
      </c>
      <c r="AD57" s="336">
        <v>-6.4040961760743915</v>
      </c>
      <c r="AE57" s="336">
        <v>-6.9433517737296668</v>
      </c>
      <c r="AF57" s="336">
        <v>-2.5907089653440685</v>
      </c>
    </row>
    <row r="58" spans="1:32" s="242" customFormat="1" ht="9.9499999999999993" customHeight="1">
      <c r="A58" s="190"/>
      <c r="B58" s="168" t="s">
        <v>70</v>
      </c>
      <c r="C58" s="188">
        <v>29.166666666666675</v>
      </c>
      <c r="D58" s="188">
        <v>-10.752688172043001</v>
      </c>
      <c r="E58" s="188">
        <v>-20.481927710843383</v>
      </c>
      <c r="F58" s="188">
        <v>28.469696969696969</v>
      </c>
      <c r="G58" s="188">
        <v>43.979242835240015</v>
      </c>
      <c r="H58" s="188">
        <v>-25.155635648754917</v>
      </c>
      <c r="I58" s="188">
        <v>54.864835285104505</v>
      </c>
      <c r="J58" s="188">
        <v>-5.6579505300353379</v>
      </c>
      <c r="K58" s="188">
        <v>1.6619398624657444</v>
      </c>
      <c r="L58" s="188">
        <v>17.665575463558667</v>
      </c>
      <c r="M58" s="336">
        <v>8.9637459860784965</v>
      </c>
      <c r="N58" s="336">
        <v>4.9925840408935329</v>
      </c>
      <c r="O58" s="336">
        <v>-3.6271461831960505</v>
      </c>
      <c r="P58" s="336">
        <v>24.398089097044529</v>
      </c>
      <c r="Q58" s="336">
        <v>-12.243988368891801</v>
      </c>
      <c r="R58" s="336">
        <v>12.068111980824913</v>
      </c>
      <c r="S58" s="336">
        <v>47.710154192768783</v>
      </c>
      <c r="T58" s="336">
        <v>6.550685884936791</v>
      </c>
      <c r="U58" s="336">
        <v>3.7396002465260869</v>
      </c>
      <c r="V58" s="336">
        <v>-10.465608121327918</v>
      </c>
      <c r="W58" s="336">
        <v>-12.622729824031687</v>
      </c>
      <c r="X58" s="336">
        <v>10.275563120725796</v>
      </c>
      <c r="Y58" s="336">
        <v>9.1578331951741596</v>
      </c>
      <c r="Z58" s="336">
        <v>-4.170552042763898</v>
      </c>
      <c r="AA58" s="336">
        <v>-10.012012074605991</v>
      </c>
      <c r="AB58" s="336">
        <v>-8.0385974972729137</v>
      </c>
      <c r="AC58" s="336">
        <v>1.684918148347192</v>
      </c>
      <c r="AD58" s="336">
        <v>27.184386389252623</v>
      </c>
      <c r="AE58" s="336">
        <v>6.2598531772876109</v>
      </c>
      <c r="AF58" s="336">
        <v>-0.47535687457482823</v>
      </c>
    </row>
    <row r="59" spans="1:32" s="242" customFormat="1" ht="9.9499999999999993" customHeight="1">
      <c r="A59" s="190"/>
      <c r="B59" s="168" t="s">
        <v>133</v>
      </c>
      <c r="C59" s="188">
        <v>4.6025104602510414</v>
      </c>
      <c r="D59" s="188">
        <v>-5.9999999999999947</v>
      </c>
      <c r="E59" s="188">
        <v>15.319148936170212</v>
      </c>
      <c r="F59" s="188">
        <v>-2.7638376383763874</v>
      </c>
      <c r="G59" s="188">
        <v>5.6051003756973028</v>
      </c>
      <c r="H59" s="188">
        <v>1.3942791433089186</v>
      </c>
      <c r="I59" s="188">
        <v>18.475333144315286</v>
      </c>
      <c r="J59" s="188">
        <v>38.586179664363286</v>
      </c>
      <c r="K59" s="188">
        <v>-16.155016837127413</v>
      </c>
      <c r="L59" s="188">
        <v>-99.230865910188427</v>
      </c>
      <c r="M59" s="336">
        <v>-25.976934713845068</v>
      </c>
      <c r="N59" s="336">
        <v>-48.404862382886115</v>
      </c>
      <c r="O59" s="336">
        <v>-32.637156305460522</v>
      </c>
      <c r="P59" s="336">
        <v>-29.431080565101155</v>
      </c>
      <c r="Q59" s="336">
        <v>-14.99837679904773</v>
      </c>
      <c r="R59" s="336">
        <v>110.55378739656261</v>
      </c>
      <c r="S59" s="336">
        <v>-13.870246085011173</v>
      </c>
      <c r="T59" s="336">
        <v>18.448578448578456</v>
      </c>
      <c r="U59" s="336">
        <v>188.71569963847571</v>
      </c>
      <c r="V59" s="336">
        <v>-42.158472749666423</v>
      </c>
      <c r="W59" s="336">
        <v>-22.87303699760449</v>
      </c>
      <c r="X59" s="336">
        <v>3.939040467135535</v>
      </c>
      <c r="Y59" s="336">
        <v>27.695508776589861</v>
      </c>
      <c r="Z59" s="336">
        <v>-43.835219885940127</v>
      </c>
      <c r="AA59" s="336">
        <v>45.705211892262241</v>
      </c>
      <c r="AB59" s="336">
        <v>22.919393854665792</v>
      </c>
      <c r="AC59" s="336">
        <v>90.647768395657408</v>
      </c>
      <c r="AD59" s="336">
        <v>-63.375270828117124</v>
      </c>
      <c r="AE59" s="336">
        <v>-8.4232088649769388</v>
      </c>
      <c r="AF59" s="336">
        <v>-17.304479059990317</v>
      </c>
    </row>
    <row r="60" spans="1:32" s="242" customFormat="1" ht="9.9499999999999993" customHeight="1">
      <c r="A60" s="190"/>
      <c r="B60" s="168" t="s">
        <v>134</v>
      </c>
      <c r="C60" s="188">
        <v>400</v>
      </c>
      <c r="D60" s="188">
        <v>-100</v>
      </c>
      <c r="E60" s="188" t="s">
        <v>65</v>
      </c>
      <c r="F60" s="188">
        <v>-70.77272727272728</v>
      </c>
      <c r="G60" s="188">
        <v>-98.600311041990679</v>
      </c>
      <c r="H60" s="188">
        <v>211.11111111111111</v>
      </c>
      <c r="I60" s="188">
        <v>478.57142857142867</v>
      </c>
      <c r="J60" s="188">
        <v>537.98765432098753</v>
      </c>
      <c r="K60" s="188">
        <v>-76.918261508988522</v>
      </c>
      <c r="L60" s="188">
        <v>814.46141206158632</v>
      </c>
      <c r="M60" s="336">
        <v>-12.053364428917067</v>
      </c>
      <c r="N60" s="336">
        <v>2.4429967426710109</v>
      </c>
      <c r="O60" s="336">
        <v>5.9155450699568402</v>
      </c>
      <c r="P60" s="336">
        <v>13.628511142201404</v>
      </c>
      <c r="Q60" s="336">
        <v>-3.0207021121274935</v>
      </c>
      <c r="R60" s="336">
        <v>11.336751388794708</v>
      </c>
      <c r="S60" s="336">
        <v>0.41825030033353361</v>
      </c>
      <c r="T60" s="336">
        <v>19.251840623059401</v>
      </c>
      <c r="U60" s="336">
        <v>6.1617410522985638</v>
      </c>
      <c r="V60" s="336">
        <v>6.5768678130143199</v>
      </c>
      <c r="W60" s="336">
        <v>10.37080205169698</v>
      </c>
      <c r="X60" s="336">
        <v>17.00046289265298</v>
      </c>
      <c r="Y60" s="336">
        <v>32.139807739083047</v>
      </c>
      <c r="Z60" s="336">
        <v>33.4907781142348</v>
      </c>
      <c r="AA60" s="336">
        <v>-14.045609455751629</v>
      </c>
      <c r="AB60" s="336">
        <v>6.1076537948456133</v>
      </c>
      <c r="AC60" s="336">
        <v>12.091856801859024</v>
      </c>
      <c r="AD60" s="336">
        <v>-3.7249460929748457</v>
      </c>
      <c r="AE60" s="336">
        <v>-6.7227055282586212</v>
      </c>
      <c r="AF60" s="336">
        <v>14.966539106163101</v>
      </c>
    </row>
    <row r="61" spans="1:32" s="242" customFormat="1" ht="9.9499999999999993" customHeight="1">
      <c r="A61" s="190"/>
      <c r="B61" s="168" t="s">
        <v>142</v>
      </c>
      <c r="C61" s="188">
        <v>-19.30693069306929</v>
      </c>
      <c r="D61" s="188">
        <v>8.5889570552147187</v>
      </c>
      <c r="E61" s="188">
        <v>10.734463276836181</v>
      </c>
      <c r="F61" s="188">
        <v>-17.821428571428587</v>
      </c>
      <c r="G61" s="188">
        <v>63.792140063326542</v>
      </c>
      <c r="H61" s="188">
        <v>12.940641346372516</v>
      </c>
      <c r="I61" s="188">
        <v>15.512149281782794</v>
      </c>
      <c r="J61" s="188">
        <v>-29.110058690220232</v>
      </c>
      <c r="K61" s="188">
        <v>24.572009393866125</v>
      </c>
      <c r="L61" s="188">
        <v>-92.416645281007561</v>
      </c>
      <c r="M61" s="336">
        <v>22.034103158788731</v>
      </c>
      <c r="N61" s="336">
        <v>41.652591258167561</v>
      </c>
      <c r="O61" s="336">
        <v>11.637597082333384</v>
      </c>
      <c r="P61" s="336">
        <v>32.339046168168942</v>
      </c>
      <c r="Q61" s="336">
        <v>1.426660152003123</v>
      </c>
      <c r="R61" s="336">
        <v>4.186486418320734</v>
      </c>
      <c r="S61" s="336">
        <v>17.046326578533979</v>
      </c>
      <c r="T61" s="336">
        <v>-4.7165130489725815</v>
      </c>
      <c r="U61" s="336">
        <v>17.372659788596035</v>
      </c>
      <c r="V61" s="336">
        <v>0.5254866091069621</v>
      </c>
      <c r="W61" s="336">
        <v>5.2525817802914654</v>
      </c>
      <c r="X61" s="336">
        <v>9.5369970791618677</v>
      </c>
      <c r="Y61" s="336">
        <v>7.6774826516307071</v>
      </c>
      <c r="Z61" s="336">
        <v>6.9369585780385101</v>
      </c>
      <c r="AA61" s="336">
        <v>-5.8020295726323496</v>
      </c>
      <c r="AB61" s="336">
        <v>2.9714470571810869</v>
      </c>
      <c r="AC61" s="336">
        <v>-6.8493416848852462</v>
      </c>
      <c r="AD61" s="336">
        <v>-8.0444819831909662</v>
      </c>
      <c r="AE61" s="336">
        <v>-2.1020264707042879</v>
      </c>
      <c r="AF61" s="336">
        <v>-10.667670379107875</v>
      </c>
    </row>
    <row r="62" spans="1:32" s="242" customFormat="1" ht="9.9499999999999993" customHeight="1">
      <c r="A62" s="190"/>
      <c r="B62" s="168" t="s">
        <v>156</v>
      </c>
      <c r="C62" s="188">
        <v>-62.5</v>
      </c>
      <c r="D62" s="188">
        <v>100</v>
      </c>
      <c r="E62" s="188">
        <v>150</v>
      </c>
      <c r="F62" s="188">
        <v>-72.2</v>
      </c>
      <c r="G62" s="188">
        <v>90.887290167865714</v>
      </c>
      <c r="H62" s="188">
        <v>155.02512562814067</v>
      </c>
      <c r="I62" s="188">
        <v>-82.610837438423644</v>
      </c>
      <c r="J62" s="188">
        <v>1047.0254957507082</v>
      </c>
      <c r="K62" s="188">
        <v>16.028649049147958</v>
      </c>
      <c r="L62" s="188">
        <v>-60.876330353341856</v>
      </c>
      <c r="M62" s="336">
        <v>5.993027978214327</v>
      </c>
      <c r="N62" s="336">
        <v>48.906521757221185</v>
      </c>
      <c r="O62" s="336">
        <v>-8.4452606629468185</v>
      </c>
      <c r="P62" s="336">
        <v>-13.68400178489566</v>
      </c>
      <c r="Q62" s="336">
        <v>5.9780412067363287</v>
      </c>
      <c r="R62" s="336">
        <v>-6.1542993039762628</v>
      </c>
      <c r="S62" s="336">
        <v>8.6068390015068719</v>
      </c>
      <c r="T62" s="336">
        <v>5.994874716265719</v>
      </c>
      <c r="U62" s="336">
        <v>20.584563044683147</v>
      </c>
      <c r="V62" s="336">
        <v>3.9163192368983246</v>
      </c>
      <c r="W62" s="336">
        <v>-4.4281380244070352</v>
      </c>
      <c r="X62" s="336">
        <v>-13.87895400131438</v>
      </c>
      <c r="Y62" s="336">
        <v>35.842611153408278</v>
      </c>
      <c r="Z62" s="336">
        <v>-21.633694850310448</v>
      </c>
      <c r="AA62" s="336">
        <v>16.800541451802253</v>
      </c>
      <c r="AB62" s="336">
        <v>29.860293095139735</v>
      </c>
      <c r="AC62" s="336">
        <v>-3.3383536201390784</v>
      </c>
      <c r="AD62" s="336">
        <v>-15.952660452595557</v>
      </c>
      <c r="AE62" s="336">
        <v>6.1139874962409024</v>
      </c>
      <c r="AF62" s="336">
        <v>12.939189284225172</v>
      </c>
    </row>
    <row r="63" spans="1:32" s="242" customFormat="1" ht="9.9499999999999993" customHeight="1">
      <c r="A63" s="190"/>
      <c r="B63" s="168" t="s">
        <v>189</v>
      </c>
      <c r="C63" s="188">
        <v>-18.518518518518512</v>
      </c>
      <c r="D63" s="188">
        <v>18.181818181818166</v>
      </c>
      <c r="E63" s="188">
        <v>0</v>
      </c>
      <c r="F63" s="188">
        <v>0.49999999999998934</v>
      </c>
      <c r="G63" s="188">
        <v>38.384998086490654</v>
      </c>
      <c r="H63" s="188">
        <v>-26.631637168141598</v>
      </c>
      <c r="I63" s="188">
        <v>-9.0840557859027555</v>
      </c>
      <c r="J63" s="188">
        <v>-1.3972222222222053</v>
      </c>
      <c r="K63" s="188">
        <v>-16.494603916496629</v>
      </c>
      <c r="L63" s="188">
        <v>216.8164478692936</v>
      </c>
      <c r="M63" s="336">
        <v>-22.873075365990637</v>
      </c>
      <c r="N63" s="336">
        <v>11.837096839738305</v>
      </c>
      <c r="O63" s="336">
        <v>21.183077665336334</v>
      </c>
      <c r="P63" s="336">
        <v>-3.8461218110708684</v>
      </c>
      <c r="Q63" s="336">
        <v>-5.5818888975511687</v>
      </c>
      <c r="R63" s="336">
        <v>7.1905180868465868</v>
      </c>
      <c r="S63" s="336">
        <v>35.654199408233907</v>
      </c>
      <c r="T63" s="336">
        <v>10.967255583164736</v>
      </c>
      <c r="U63" s="336">
        <v>24.375106324717265</v>
      </c>
      <c r="V63" s="336">
        <v>0.6767335465605262</v>
      </c>
      <c r="W63" s="336">
        <v>82.581802414593767</v>
      </c>
      <c r="X63" s="336">
        <v>-27.966437985399729</v>
      </c>
      <c r="Y63" s="336">
        <v>-15.316614586953104</v>
      </c>
      <c r="Z63" s="336">
        <v>4.5568782664319851</v>
      </c>
      <c r="AA63" s="336">
        <v>41.853225835822187</v>
      </c>
      <c r="AB63" s="336">
        <v>-7.3385554659284979</v>
      </c>
      <c r="AC63" s="336">
        <v>-7.2655214125233343</v>
      </c>
      <c r="AD63" s="336">
        <v>20.147742824709148</v>
      </c>
      <c r="AE63" s="336">
        <v>-12.884631933156875</v>
      </c>
      <c r="AF63" s="336">
        <v>34.877594456764257</v>
      </c>
    </row>
    <row r="64" spans="1:32" s="242" customFormat="1" ht="9.9499999999999993" customHeight="1">
      <c r="A64" s="190"/>
      <c r="B64" s="168" t="s">
        <v>157</v>
      </c>
      <c r="C64" s="188">
        <v>-19.23076923076923</v>
      </c>
      <c r="D64" s="188">
        <v>57.142857142857117</v>
      </c>
      <c r="E64" s="188">
        <v>-21.212121212121193</v>
      </c>
      <c r="F64" s="188">
        <v>-19.846153846153847</v>
      </c>
      <c r="G64" s="188">
        <v>69.91362763915545</v>
      </c>
      <c r="H64" s="188">
        <v>-50.296526404970344</v>
      </c>
      <c r="I64" s="188">
        <v>50.738636363636381</v>
      </c>
      <c r="J64" s="188">
        <v>93.68639276290989</v>
      </c>
      <c r="K64" s="188">
        <v>-3.2168920891310515</v>
      </c>
      <c r="L64" s="188">
        <v>187.77467224322359</v>
      </c>
      <c r="M64" s="336">
        <v>6.979749861516571</v>
      </c>
      <c r="N64" s="336">
        <v>23.262700408370975</v>
      </c>
      <c r="O64" s="336">
        <v>3.1231058970199621</v>
      </c>
      <c r="P64" s="336">
        <v>2.4138876261530218</v>
      </c>
      <c r="Q64" s="336">
        <v>-0.8819070310574828</v>
      </c>
      <c r="R64" s="336">
        <v>3.2163933896602437</v>
      </c>
      <c r="S64" s="336">
        <v>3.5026482105001255</v>
      </c>
      <c r="T64" s="336">
        <v>-2.6089883112541012</v>
      </c>
      <c r="U64" s="336">
        <v>-8.9073833161501526E-2</v>
      </c>
      <c r="V64" s="336">
        <v>-0.42772359332132748</v>
      </c>
      <c r="W64" s="336">
        <v>0.36740338186842525</v>
      </c>
      <c r="X64" s="336">
        <v>1.9164479023174419</v>
      </c>
      <c r="Y64" s="336">
        <v>0.38242180762921851</v>
      </c>
      <c r="Z64" s="336">
        <v>8.6446362930234564</v>
      </c>
      <c r="AA64" s="336">
        <v>0.50730849299809311</v>
      </c>
      <c r="AB64" s="336">
        <v>-10.474275800390487</v>
      </c>
      <c r="AC64" s="336">
        <v>11.89976994983326</v>
      </c>
      <c r="AD64" s="336">
        <v>-2.6062450670530035</v>
      </c>
      <c r="AE64" s="336">
        <v>-6.1685031124914635</v>
      </c>
      <c r="AF64" s="336">
        <v>-20.384072143246911</v>
      </c>
    </row>
    <row r="65" spans="1:32" s="242" customFormat="1" ht="9.9499999999999993" customHeight="1">
      <c r="A65" s="190"/>
      <c r="B65" s="168" t="s">
        <v>53</v>
      </c>
      <c r="C65" s="188">
        <v>5.4054054054053946</v>
      </c>
      <c r="D65" s="188">
        <v>5.1282051282051322</v>
      </c>
      <c r="E65" s="188">
        <v>-9.7560975609756078</v>
      </c>
      <c r="F65" s="188">
        <v>7.7027027027027017</v>
      </c>
      <c r="G65" s="188">
        <v>2.9861982434128187</v>
      </c>
      <c r="H65" s="188">
        <v>-20.321637426900587</v>
      </c>
      <c r="I65" s="188">
        <v>-2.7828746177370189</v>
      </c>
      <c r="J65" s="188">
        <v>-4.3435357030512716</v>
      </c>
      <c r="K65" s="188">
        <v>-0.90209571514401343</v>
      </c>
      <c r="L65" s="188">
        <v>32.637041407512292</v>
      </c>
      <c r="M65" s="336">
        <v>-0.91862798759353437</v>
      </c>
      <c r="N65" s="336">
        <v>-3.0788211355914807</v>
      </c>
      <c r="O65" s="336">
        <v>-9.560649383959186</v>
      </c>
      <c r="P65" s="336">
        <v>11.380437499868702</v>
      </c>
      <c r="Q65" s="336">
        <v>-0.12853724986869874</v>
      </c>
      <c r="R65" s="336">
        <v>4.3199909351010035</v>
      </c>
      <c r="S65" s="336">
        <v>-1.0795452488278179</v>
      </c>
      <c r="T65" s="336">
        <v>23.618666510988582</v>
      </c>
      <c r="U65" s="336">
        <v>-14.186420609535022</v>
      </c>
      <c r="V65" s="336">
        <v>2.9264746017567012</v>
      </c>
      <c r="W65" s="336">
        <v>-2.6624490307301185</v>
      </c>
      <c r="X65" s="336">
        <v>0.95018915619291544</v>
      </c>
      <c r="Y65" s="336">
        <v>26.688108981909053</v>
      </c>
      <c r="Z65" s="336">
        <v>14.850901859460341</v>
      </c>
      <c r="AA65" s="336">
        <v>11.103497597845347</v>
      </c>
      <c r="AB65" s="336">
        <v>6.9836820613465855</v>
      </c>
      <c r="AC65" s="336">
        <v>-9.6719458491870913</v>
      </c>
      <c r="AD65" s="336">
        <v>1.245448222472878</v>
      </c>
      <c r="AE65" s="336">
        <v>36.378747887115928</v>
      </c>
      <c r="AF65" s="336">
        <v>-23.978368031620867</v>
      </c>
    </row>
    <row r="66" spans="1:32" s="242" customFormat="1" ht="9.9499999999999993" customHeight="1">
      <c r="A66" s="190"/>
      <c r="B66" s="168" t="s">
        <v>51</v>
      </c>
      <c r="C66" s="188">
        <v>54.166666666666671</v>
      </c>
      <c r="D66" s="188">
        <v>-62.162162162162168</v>
      </c>
      <c r="E66" s="188">
        <v>150</v>
      </c>
      <c r="F66" s="188">
        <v>27.28571428571427</v>
      </c>
      <c r="G66" s="188">
        <v>67.295173961840632</v>
      </c>
      <c r="H66" s="188">
        <v>-47.350060378371126</v>
      </c>
      <c r="I66" s="188">
        <v>25.0764525993884</v>
      </c>
      <c r="J66" s="188">
        <v>-49.116381418092928</v>
      </c>
      <c r="K66" s="188">
        <v>24.444214869414527</v>
      </c>
      <c r="L66" s="188">
        <v>-98.031745623151849</v>
      </c>
      <c r="M66" s="336">
        <v>-12.587290231701786</v>
      </c>
      <c r="N66" s="336">
        <v>-1.6111129967894322</v>
      </c>
      <c r="O66" s="336">
        <v>16.242373360054785</v>
      </c>
      <c r="P66" s="336">
        <v>-12.948500113440753</v>
      </c>
      <c r="Q66" s="336">
        <v>33.703673022022841</v>
      </c>
      <c r="R66" s="336">
        <v>-8.1671063323777489</v>
      </c>
      <c r="S66" s="336">
        <v>-6.249091769668647</v>
      </c>
      <c r="T66" s="336">
        <v>5.6133280558468002E-2</v>
      </c>
      <c r="U66" s="336">
        <v>4.9670277504676452</v>
      </c>
      <c r="V66" s="336">
        <v>-5.5181452500244426</v>
      </c>
      <c r="W66" s="336">
        <v>10.193114251827339</v>
      </c>
      <c r="X66" s="336">
        <v>20.686407182566867</v>
      </c>
      <c r="Y66" s="336">
        <v>-12.116738165737861</v>
      </c>
      <c r="Z66" s="336">
        <v>3.6494958443676007</v>
      </c>
      <c r="AA66" s="336">
        <v>-3.9641814469584813</v>
      </c>
      <c r="AB66" s="336">
        <v>29.665341478671948</v>
      </c>
      <c r="AC66" s="336">
        <v>-18.90221690498689</v>
      </c>
      <c r="AD66" s="336">
        <v>-3.035095399657084</v>
      </c>
      <c r="AE66" s="336">
        <v>12.753512634951235</v>
      </c>
      <c r="AF66" s="336">
        <v>6.1388818792869948</v>
      </c>
    </row>
    <row r="67" spans="1:32" s="242" customFormat="1" ht="9.9499999999999993" customHeight="1">
      <c r="A67" s="190"/>
      <c r="B67" s="168" t="s">
        <v>52</v>
      </c>
      <c r="C67" s="188">
        <v>9.5238095238095113</v>
      </c>
      <c r="D67" s="188">
        <v>2.1739130434782705</v>
      </c>
      <c r="E67" s="188">
        <v>-8.5106382978723527</v>
      </c>
      <c r="F67" s="188">
        <v>16.186046511627914</v>
      </c>
      <c r="G67" s="188">
        <v>19.735788630904729</v>
      </c>
      <c r="H67" s="188">
        <v>-8.9267803410230666</v>
      </c>
      <c r="I67" s="188">
        <v>10.352422907488968</v>
      </c>
      <c r="J67" s="188">
        <v>-65.916600133067192</v>
      </c>
      <c r="K67" s="188">
        <v>86.223374818334307</v>
      </c>
      <c r="L67" s="188">
        <v>-58.148710707745387</v>
      </c>
      <c r="M67" s="336">
        <v>-2.5519848771266451</v>
      </c>
      <c r="N67" s="336">
        <v>152.76430649854512</v>
      </c>
      <c r="O67" s="336">
        <v>55.482092606804812</v>
      </c>
      <c r="P67" s="336">
        <v>-31.093431088083769</v>
      </c>
      <c r="Q67" s="336">
        <v>-20.436103151862461</v>
      </c>
      <c r="R67" s="336">
        <v>11.57767870218982</v>
      </c>
      <c r="S67" s="336">
        <v>-9.9411767870206891</v>
      </c>
      <c r="T67" s="336">
        <v>3.9361589336726288</v>
      </c>
      <c r="U67" s="336">
        <v>-19.469068506455265</v>
      </c>
      <c r="V67" s="336">
        <v>-9.5430436046978535</v>
      </c>
      <c r="W67" s="336">
        <v>6.4961550067748508</v>
      </c>
      <c r="X67" s="336">
        <v>48.427661308245028</v>
      </c>
      <c r="Y67" s="336">
        <v>4.7780897123963051</v>
      </c>
      <c r="Z67" s="336">
        <v>-20.800267700632592</v>
      </c>
      <c r="AA67" s="336">
        <v>-25.324978385896323</v>
      </c>
      <c r="AB67" s="336">
        <v>74.690387437785006</v>
      </c>
      <c r="AC67" s="336">
        <v>-8.4516677157402071</v>
      </c>
      <c r="AD67" s="336">
        <v>9.5887266844189245</v>
      </c>
      <c r="AE67" s="336">
        <v>15.094019024501737</v>
      </c>
      <c r="AF67" s="336">
        <v>-63.564548860209612</v>
      </c>
    </row>
    <row r="68" spans="1:32" s="242" customFormat="1" ht="9.9499999999999993" customHeight="1">
      <c r="A68" s="190"/>
      <c r="B68" s="168" t="s">
        <v>190</v>
      </c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462">
        <v>0</v>
      </c>
      <c r="N68" s="462">
        <v>0</v>
      </c>
      <c r="O68" s="462">
        <v>0</v>
      </c>
      <c r="P68" s="462">
        <v>0</v>
      </c>
      <c r="Q68" s="462">
        <v>0</v>
      </c>
      <c r="R68" s="462">
        <v>0</v>
      </c>
      <c r="S68" s="462">
        <v>0</v>
      </c>
      <c r="T68" s="462">
        <v>0</v>
      </c>
      <c r="U68" s="462">
        <v>0</v>
      </c>
      <c r="V68" s="462">
        <v>0</v>
      </c>
      <c r="W68" s="462">
        <v>0</v>
      </c>
      <c r="X68" s="462">
        <v>0</v>
      </c>
      <c r="Y68" s="462">
        <v>0</v>
      </c>
      <c r="Z68" s="336">
        <v>43.423202614379107</v>
      </c>
      <c r="AA68" s="336">
        <v>267.72130447166046</v>
      </c>
      <c r="AB68" s="336">
        <v>15.482474026378901</v>
      </c>
      <c r="AC68" s="336">
        <v>45.668593167216542</v>
      </c>
      <c r="AD68" s="336">
        <v>119.99034007272114</v>
      </c>
      <c r="AE68" s="336">
        <v>116.40225371922277</v>
      </c>
      <c r="AF68" s="336">
        <v>6.2538203229575151</v>
      </c>
    </row>
    <row r="69" spans="1:32" s="242" customFormat="1" ht="9.9499999999999993" customHeight="1">
      <c r="A69" s="190"/>
      <c r="B69" s="168" t="s">
        <v>203</v>
      </c>
      <c r="C69" s="188">
        <v>-23.076923076923073</v>
      </c>
      <c r="D69" s="188">
        <v>-16.666666666666664</v>
      </c>
      <c r="E69" s="188">
        <v>0</v>
      </c>
      <c r="F69" s="188">
        <v>86</v>
      </c>
      <c r="G69" s="188">
        <v>16.064516129032256</v>
      </c>
      <c r="H69" s="188">
        <v>-3.5390031498980901</v>
      </c>
      <c r="I69" s="188">
        <v>0.61467537456780796</v>
      </c>
      <c r="J69" s="188">
        <v>-4.7245131729668044</v>
      </c>
      <c r="K69" s="188">
        <v>20.515255894664499</v>
      </c>
      <c r="L69" s="188">
        <v>-100</v>
      </c>
      <c r="M69" s="336">
        <v>6.3097519375625799</v>
      </c>
      <c r="N69" s="336">
        <v>-17.247489614547153</v>
      </c>
      <c r="O69" s="336">
        <v>2.7260299943124622</v>
      </c>
      <c r="P69" s="336">
        <v>-4.8820312575885598</v>
      </c>
      <c r="Q69" s="336">
        <v>8.0470850621241041</v>
      </c>
      <c r="R69" s="336">
        <v>17.994329190491953</v>
      </c>
      <c r="S69" s="336">
        <v>-2.9685070716310547</v>
      </c>
      <c r="T69" s="336">
        <v>9.0443205635891246</v>
      </c>
      <c r="U69" s="336">
        <v>-5.9139703544445528</v>
      </c>
      <c r="V69" s="336">
        <v>13.705122222043409</v>
      </c>
      <c r="W69" s="336">
        <v>4.0576018115557666</v>
      </c>
      <c r="X69" s="336">
        <v>15.638256635543213</v>
      </c>
      <c r="Y69" s="336">
        <v>-2.9828592330613746</v>
      </c>
      <c r="Z69" s="336">
        <v>3.6801846608560229</v>
      </c>
      <c r="AA69" s="336">
        <v>5.1511307032108489</v>
      </c>
      <c r="AB69" s="336">
        <v>2.2340811777507463</v>
      </c>
      <c r="AC69" s="336">
        <v>38.325516335205577</v>
      </c>
      <c r="AD69" s="336">
        <v>-3.3203194111887768</v>
      </c>
      <c r="AE69" s="336">
        <v>18.205678777379219</v>
      </c>
      <c r="AF69" s="336">
        <v>50.007500032683659</v>
      </c>
    </row>
    <row r="70" spans="1:32" s="242" customFormat="1" ht="9.9499999999999993" customHeight="1">
      <c r="A70" s="190"/>
      <c r="B70" s="168" t="s">
        <v>204</v>
      </c>
      <c r="C70" s="188">
        <v>-15.686274509803921</v>
      </c>
      <c r="D70" s="188">
        <v>10.465116279069786</v>
      </c>
      <c r="E70" s="188">
        <v>4.2105263157894646</v>
      </c>
      <c r="F70" s="188">
        <v>-9.3131313131313185</v>
      </c>
      <c r="G70" s="188">
        <v>13.766985965693923</v>
      </c>
      <c r="H70" s="188">
        <v>-15.429802232230273</v>
      </c>
      <c r="I70" s="188">
        <v>-2.4195415605464232</v>
      </c>
      <c r="J70" s="188">
        <v>44.746351880412874</v>
      </c>
      <c r="K70" s="188">
        <v>-19.704163787726404</v>
      </c>
      <c r="L70" s="188">
        <v>-92.122811619914188</v>
      </c>
      <c r="M70" s="336">
        <v>2.2888011088114446</v>
      </c>
      <c r="N70" s="336">
        <v>-0.82853817980578226</v>
      </c>
      <c r="O70" s="336">
        <v>4.9328175337944202</v>
      </c>
      <c r="P70" s="336">
        <v>-5.8602111398341039</v>
      </c>
      <c r="Q70" s="336">
        <v>-2.5546704376247398</v>
      </c>
      <c r="R70" s="336">
        <v>-4.4750657378307963</v>
      </c>
      <c r="S70" s="336">
        <v>-3.8791590501752293</v>
      </c>
      <c r="T70" s="336">
        <v>-5.6741228834175423</v>
      </c>
      <c r="U70" s="336">
        <v>10.435956894536137</v>
      </c>
      <c r="V70" s="336">
        <v>-9.5813148874278493</v>
      </c>
      <c r="W70" s="336">
        <v>-2.0170222556403772</v>
      </c>
      <c r="X70" s="336">
        <v>8.845339006032793</v>
      </c>
      <c r="Y70" s="336">
        <v>-1.0973477973864609</v>
      </c>
      <c r="Z70" s="336">
        <v>-7.4554852587115032</v>
      </c>
      <c r="AA70" s="336">
        <v>6.1209289131320732</v>
      </c>
      <c r="AB70" s="336">
        <v>9.0899542630947572</v>
      </c>
      <c r="AC70" s="336">
        <v>-5.4250712901136371</v>
      </c>
      <c r="AD70" s="336">
        <v>29.122556267651255</v>
      </c>
      <c r="AE70" s="336">
        <v>-2.9624941947140715</v>
      </c>
      <c r="AF70" s="336">
        <v>9.4471738335353947</v>
      </c>
    </row>
    <row r="71" spans="1:32" s="242" customFormat="1" ht="9.9499999999999993" customHeight="1">
      <c r="A71" s="190"/>
      <c r="B71" s="168" t="s">
        <v>69</v>
      </c>
      <c r="C71" s="188">
        <v>15.517241379310365</v>
      </c>
      <c r="D71" s="188">
        <v>-26.865671641791032</v>
      </c>
      <c r="E71" s="188">
        <v>24.489795918367328</v>
      </c>
      <c r="F71" s="188">
        <v>5.8524590163934409</v>
      </c>
      <c r="G71" s="188">
        <v>-13.10205978008363</v>
      </c>
      <c r="H71" s="188">
        <v>-2.0851898057387297</v>
      </c>
      <c r="I71" s="188">
        <v>-3.385511467054958</v>
      </c>
      <c r="J71" s="188">
        <v>-2.1345139412208058</v>
      </c>
      <c r="K71" s="188">
        <v>15.126956320865514</v>
      </c>
      <c r="L71" s="188">
        <v>-65.377142379399729</v>
      </c>
      <c r="M71" s="336">
        <v>5.4687291432506724</v>
      </c>
      <c r="N71" s="336">
        <v>-23.72776431758663</v>
      </c>
      <c r="O71" s="336">
        <v>-29.688307878035836</v>
      </c>
      <c r="P71" s="336">
        <v>4.2236853356135029</v>
      </c>
      <c r="Q71" s="336">
        <v>21.824995733844421</v>
      </c>
      <c r="R71" s="336">
        <v>-54.377340193411094</v>
      </c>
      <c r="S71" s="336">
        <v>212.36087739497535</v>
      </c>
      <c r="T71" s="336">
        <v>82.200234391244351</v>
      </c>
      <c r="U71" s="336">
        <v>-9.2720682224464834</v>
      </c>
      <c r="V71" s="336">
        <v>23.293208510716145</v>
      </c>
      <c r="W71" s="336">
        <v>157.82577847851798</v>
      </c>
      <c r="X71" s="336">
        <v>-47.17432953637163</v>
      </c>
      <c r="Y71" s="336">
        <v>-18.024436798061728</v>
      </c>
      <c r="Z71" s="336">
        <v>7.0278195426264567</v>
      </c>
      <c r="AA71" s="336">
        <v>-24.083371040636202</v>
      </c>
      <c r="AB71" s="336">
        <v>-2.1852711727185725</v>
      </c>
      <c r="AC71" s="336">
        <v>-32.768405869810636</v>
      </c>
      <c r="AD71" s="336">
        <v>126.27162278758486</v>
      </c>
      <c r="AE71" s="336">
        <v>36.6428099468705</v>
      </c>
      <c r="AF71" s="336">
        <v>-26.788934086212357</v>
      </c>
    </row>
    <row r="72" spans="1:32" s="242" customFormat="1" ht="9.9499999999999993" customHeight="1">
      <c r="A72" s="190"/>
      <c r="B72" s="168" t="s">
        <v>205</v>
      </c>
      <c r="C72" s="188">
        <v>-2.7777777777777679</v>
      </c>
      <c r="D72" s="188">
        <v>28.571428571428559</v>
      </c>
      <c r="E72" s="188">
        <v>40</v>
      </c>
      <c r="F72" s="188">
        <v>-27.063492063492056</v>
      </c>
      <c r="G72" s="188">
        <v>37.976060935799794</v>
      </c>
      <c r="H72" s="188">
        <v>8.9589905362776001</v>
      </c>
      <c r="I72" s="188">
        <v>-9.9160393746381086</v>
      </c>
      <c r="J72" s="188">
        <v>23.313176924313051</v>
      </c>
      <c r="K72" s="188">
        <v>45.304940369015043</v>
      </c>
      <c r="L72" s="188">
        <v>-100</v>
      </c>
      <c r="M72" s="336">
        <v>-28.38851634534786</v>
      </c>
      <c r="N72" s="336">
        <v>-54.48453457407895</v>
      </c>
      <c r="O72" s="336">
        <v>11.553298186961536</v>
      </c>
      <c r="P72" s="336">
        <v>357.84104662555478</v>
      </c>
      <c r="Q72" s="336">
        <v>181.54582074521647</v>
      </c>
      <c r="R72" s="336">
        <v>-40.566931950281685</v>
      </c>
      <c r="S72" s="336">
        <v>-32.297183437650446</v>
      </c>
      <c r="T72" s="336">
        <v>-64.798435486021603</v>
      </c>
      <c r="U72" s="336">
        <v>-21.717171717171723</v>
      </c>
      <c r="V72" s="336">
        <v>57.032258064516149</v>
      </c>
      <c r="W72" s="336">
        <v>147.95603944124895</v>
      </c>
      <c r="X72" s="336">
        <v>-3.3759993372271313</v>
      </c>
      <c r="Y72" s="336">
        <v>45.183486238532147</v>
      </c>
      <c r="Z72" s="336">
        <v>-32.443046758500536</v>
      </c>
      <c r="AA72" s="336">
        <v>217.35778132307618</v>
      </c>
      <c r="AB72" s="336">
        <v>33.019611137815083</v>
      </c>
      <c r="AC72" s="336">
        <v>-80.646326948892195</v>
      </c>
      <c r="AD72" s="336">
        <v>-20.966188743847635</v>
      </c>
      <c r="AE72" s="336">
        <v>13.7920530697895</v>
      </c>
      <c r="AF72" s="336">
        <v>22.18851313167367</v>
      </c>
    </row>
    <row r="73" spans="1:32" s="242" customFormat="1" ht="9.9499999999999993" customHeight="1">
      <c r="A73" s="190"/>
      <c r="B73" s="168" t="s">
        <v>206</v>
      </c>
      <c r="C73" s="188">
        <v>-40.909090909090921</v>
      </c>
      <c r="D73" s="188">
        <v>-23.076923076923084</v>
      </c>
      <c r="E73" s="188">
        <v>90</v>
      </c>
      <c r="F73" s="188">
        <v>-34.473684210526301</v>
      </c>
      <c r="G73" s="188">
        <v>1.0441767068272823</v>
      </c>
      <c r="H73" s="188">
        <v>192.84578696343405</v>
      </c>
      <c r="I73" s="188">
        <v>-26.62866449511402</v>
      </c>
      <c r="J73" s="188">
        <v>-86.08953015168332</v>
      </c>
      <c r="K73" s="188">
        <v>800.531914893617</v>
      </c>
      <c r="L73" s="188">
        <v>-100</v>
      </c>
      <c r="M73" s="336">
        <v>-5.9996955084994035</v>
      </c>
      <c r="N73" s="336">
        <v>33.554544390702311</v>
      </c>
      <c r="O73" s="336">
        <v>5.8809810963705411</v>
      </c>
      <c r="P73" s="336">
        <v>-9.8117614729321456</v>
      </c>
      <c r="Q73" s="336">
        <v>15.978573062537649</v>
      </c>
      <c r="R73" s="336">
        <v>-7.0067564721949749</v>
      </c>
      <c r="S73" s="336">
        <v>15.462103322226884</v>
      </c>
      <c r="T73" s="336">
        <v>-20.270456039686803</v>
      </c>
      <c r="U73" s="336">
        <v>19.72843442994705</v>
      </c>
      <c r="V73" s="336">
        <v>-11.55681258982214</v>
      </c>
      <c r="W73" s="336">
        <v>6.5644724179507286</v>
      </c>
      <c r="X73" s="336">
        <v>6.0496911482426308</v>
      </c>
      <c r="Y73" s="336">
        <v>1.8430861268372123</v>
      </c>
      <c r="Z73" s="336">
        <v>18.250884682734792</v>
      </c>
      <c r="AA73" s="336">
        <v>2.8950232524986852</v>
      </c>
      <c r="AB73" s="336">
        <v>35.749347671784257</v>
      </c>
      <c r="AC73" s="336">
        <v>-12.252583059422085</v>
      </c>
      <c r="AD73" s="336">
        <v>13.607909709420273</v>
      </c>
      <c r="AE73" s="336">
        <v>4.9885888059396644</v>
      </c>
      <c r="AF73" s="336">
        <v>9.199442262616909</v>
      </c>
    </row>
    <row r="74" spans="1:32" s="242" customFormat="1" ht="9.9499999999999993" customHeight="1">
      <c r="A74" s="190"/>
      <c r="B74" s="168" t="s">
        <v>143</v>
      </c>
      <c r="C74" s="188" t="s">
        <v>65</v>
      </c>
      <c r="D74" s="188" t="s">
        <v>65</v>
      </c>
      <c r="E74" s="188" t="s">
        <v>65</v>
      </c>
      <c r="F74" s="188" t="s">
        <v>65</v>
      </c>
      <c r="G74" s="188">
        <v>2107.1428571428569</v>
      </c>
      <c r="H74" s="188">
        <v>21.682847896440151</v>
      </c>
      <c r="I74" s="188">
        <v>-96.808510638297875</v>
      </c>
      <c r="J74" s="188">
        <v>-41.666666666666664</v>
      </c>
      <c r="K74" s="188">
        <v>614.28571428571422</v>
      </c>
      <c r="L74" s="188">
        <v>4816.18</v>
      </c>
      <c r="M74" s="336">
        <v>-7.3850973468228549</v>
      </c>
      <c r="N74" s="336">
        <v>-28.856517607405273</v>
      </c>
      <c r="O74" s="336">
        <v>2.0638597553167992</v>
      </c>
      <c r="P74" s="336">
        <v>51.082344890510953</v>
      </c>
      <c r="Q74" s="336">
        <v>26.999524417033438</v>
      </c>
      <c r="R74" s="336">
        <v>-2.6748298511011459</v>
      </c>
      <c r="S74" s="336">
        <v>8.0251473417412456</v>
      </c>
      <c r="T74" s="336">
        <v>34.508697457059689</v>
      </c>
      <c r="U74" s="336">
        <v>-16.658759338659447</v>
      </c>
      <c r="V74" s="336">
        <v>38.422349315862988</v>
      </c>
      <c r="W74" s="336">
        <v>2.1956737615655531</v>
      </c>
      <c r="X74" s="336">
        <v>2.7026128498914836</v>
      </c>
      <c r="Y74" s="336">
        <v>9.7054519264506709</v>
      </c>
      <c r="Z74" s="336">
        <v>-9.8507187819295687</v>
      </c>
      <c r="AA74" s="336">
        <v>14.249208572791506</v>
      </c>
      <c r="AB74" s="336">
        <v>6.3805364321682045</v>
      </c>
      <c r="AC74" s="336">
        <v>16.692243517613004</v>
      </c>
      <c r="AD74" s="336">
        <v>-0.61977334993154054</v>
      </c>
      <c r="AE74" s="336">
        <v>2.8516846083877612</v>
      </c>
      <c r="AF74" s="336">
        <v>7.324248998183025</v>
      </c>
    </row>
    <row r="75" spans="1:32" s="242" customFormat="1" ht="9.9499999999999993" customHeight="1">
      <c r="A75" s="190"/>
      <c r="B75" s="168" t="s">
        <v>207</v>
      </c>
      <c r="C75" s="188">
        <v>75</v>
      </c>
      <c r="D75" s="188">
        <v>-25</v>
      </c>
      <c r="E75" s="188">
        <v>-14.28571428571429</v>
      </c>
      <c r="F75" s="188">
        <v>54.44444444444445</v>
      </c>
      <c r="G75" s="188">
        <v>-14.352517985611524</v>
      </c>
      <c r="H75" s="188">
        <v>33.893322133557355</v>
      </c>
      <c r="I75" s="188">
        <v>63.488080301129202</v>
      </c>
      <c r="J75" s="188">
        <v>-19.311204911742131</v>
      </c>
      <c r="K75" s="188">
        <v>15.710379265247898</v>
      </c>
      <c r="L75" s="188">
        <v>-97.041017631827714</v>
      </c>
      <c r="M75" s="336">
        <v>-79.597477421364076</v>
      </c>
      <c r="N75" s="336">
        <v>2.002162437193955</v>
      </c>
      <c r="O75" s="336">
        <v>-6.6019030041526978</v>
      </c>
      <c r="P75" s="336">
        <v>6.6226049803057574</v>
      </c>
      <c r="Q75" s="336">
        <v>55.032245945776737</v>
      </c>
      <c r="R75" s="336">
        <v>-19.289828030468247</v>
      </c>
      <c r="S75" s="336">
        <v>-19.483586869495596</v>
      </c>
      <c r="T75" s="336">
        <v>179.95202108089296</v>
      </c>
      <c r="U75" s="336">
        <v>-60.87325231877174</v>
      </c>
      <c r="V75" s="336">
        <v>-2.6803141028550304</v>
      </c>
      <c r="W75" s="336">
        <v>-3.6018283155710096</v>
      </c>
      <c r="X75" s="336">
        <v>38.226506840201765</v>
      </c>
      <c r="Y75" s="336">
        <v>25.895638629283457</v>
      </c>
      <c r="Z75" s="336">
        <v>-14.577895786777484</v>
      </c>
      <c r="AA75" s="336">
        <v>20.090646118043367</v>
      </c>
      <c r="AB75" s="336">
        <v>-8.9537625520035746</v>
      </c>
      <c r="AC75" s="336">
        <v>11.834726858001886</v>
      </c>
      <c r="AD75" s="336">
        <v>45.743109253763151</v>
      </c>
      <c r="AE75" s="336">
        <v>44.061110248659908</v>
      </c>
      <c r="AF75" s="336">
        <v>-23.149527437768224</v>
      </c>
    </row>
    <row r="76" spans="1:32" s="242" customFormat="1" ht="9.9499999999999993" customHeight="1">
      <c r="A76" s="190"/>
      <c r="B76" s="168" t="s">
        <v>208</v>
      </c>
      <c r="C76" s="188">
        <v>0</v>
      </c>
      <c r="D76" s="188">
        <v>5.8823529411764941</v>
      </c>
      <c r="E76" s="188">
        <v>-5.5555555555555696</v>
      </c>
      <c r="F76" s="188">
        <v>-3.2941176470588363</v>
      </c>
      <c r="G76" s="188">
        <v>8.7591240875912533</v>
      </c>
      <c r="H76" s="188">
        <v>-9.0604026845637726</v>
      </c>
      <c r="I76" s="188">
        <v>72.140221402214038</v>
      </c>
      <c r="J76" s="188">
        <v>-3.6441586280814398</v>
      </c>
      <c r="K76" s="188">
        <v>10.778642936596206</v>
      </c>
      <c r="L76" s="188">
        <v>-98.795059744954315</v>
      </c>
      <c r="M76" s="336">
        <v>-5.5508021390374136</v>
      </c>
      <c r="N76" s="336">
        <v>-7.7114709545917819</v>
      </c>
      <c r="O76" s="336">
        <v>-29.754601226993859</v>
      </c>
      <c r="P76" s="336">
        <v>-38.427947598253276</v>
      </c>
      <c r="Q76" s="336">
        <v>-73.049645390070921</v>
      </c>
      <c r="R76" s="336">
        <v>149.4736842105263</v>
      </c>
      <c r="S76" s="336">
        <v>-45.042194092827003</v>
      </c>
      <c r="T76" s="336">
        <v>-64.72168905950096</v>
      </c>
      <c r="U76" s="336">
        <v>876.60500544069646</v>
      </c>
      <c r="V76" s="336">
        <v>-95.543175487465177</v>
      </c>
      <c r="W76" s="336">
        <v>112.5</v>
      </c>
      <c r="X76" s="336">
        <v>-41.176470588235304</v>
      </c>
      <c r="Y76" s="336">
        <v>620</v>
      </c>
      <c r="Z76" s="336">
        <v>-90.277777777777786</v>
      </c>
      <c r="AA76" s="336">
        <v>328.57142857142844</v>
      </c>
      <c r="AB76" s="336">
        <v>0</v>
      </c>
      <c r="AC76" s="336">
        <v>-56.666666666666664</v>
      </c>
      <c r="AD76" s="336">
        <v>115.38461538461537</v>
      </c>
      <c r="AE76" s="336">
        <v>26.853571428571431</v>
      </c>
      <c r="AF76" s="336">
        <v>-74.66144880204962</v>
      </c>
    </row>
    <row r="77" spans="1:32" s="242" customFormat="1" ht="9.9499999999999993" customHeight="1">
      <c r="A77" s="190"/>
      <c r="B77" s="168" t="s">
        <v>59</v>
      </c>
      <c r="C77" s="188">
        <v>133.33333333333334</v>
      </c>
      <c r="D77" s="188">
        <v>-71.428571428571431</v>
      </c>
      <c r="E77" s="188">
        <v>350</v>
      </c>
      <c r="F77" s="188">
        <v>41</v>
      </c>
      <c r="G77" s="188">
        <v>-45.626477541371159</v>
      </c>
      <c r="H77" s="188">
        <v>12.318840579710155</v>
      </c>
      <c r="I77" s="188">
        <v>39.612903225806441</v>
      </c>
      <c r="J77" s="188">
        <v>1.5619223659890658E-2</v>
      </c>
      <c r="K77" s="188">
        <v>59.386380500642687</v>
      </c>
      <c r="L77" s="188">
        <v>290.27034548332296</v>
      </c>
      <c r="M77" s="336">
        <v>8.9375846781997836</v>
      </c>
      <c r="N77" s="336">
        <v>-46.652764357294416</v>
      </c>
      <c r="O77" s="336">
        <v>6.3603808774645332</v>
      </c>
      <c r="P77" s="336">
        <v>35.063199974949619</v>
      </c>
      <c r="Q77" s="336">
        <v>-0.54647825126959981</v>
      </c>
      <c r="R77" s="336">
        <v>-17.777654437475711</v>
      </c>
      <c r="S77" s="336">
        <v>13.582422033211827</v>
      </c>
      <c r="T77" s="336">
        <v>4.0859141452861847</v>
      </c>
      <c r="U77" s="336">
        <v>-10.948063219440895</v>
      </c>
      <c r="V77" s="336">
        <v>16.36103666277684</v>
      </c>
      <c r="W77" s="336">
        <v>10.864948561541565</v>
      </c>
      <c r="X77" s="336">
        <v>-5.6657219853615821</v>
      </c>
      <c r="Y77" s="336">
        <v>12.992077445123563</v>
      </c>
      <c r="Z77" s="336">
        <v>7.0789072890390159</v>
      </c>
      <c r="AA77" s="336">
        <v>-4.6175113152437941</v>
      </c>
      <c r="AB77" s="336">
        <v>-7.1049464557035868</v>
      </c>
      <c r="AC77" s="336">
        <v>-10.424748679642338</v>
      </c>
      <c r="AD77" s="336">
        <v>9.5601558213540763</v>
      </c>
      <c r="AE77" s="336">
        <v>-14.936544347944359</v>
      </c>
      <c r="AF77" s="336">
        <v>64.563189103394379</v>
      </c>
    </row>
    <row r="78" spans="1:32" s="242" customFormat="1" ht="9.9499999999999993" customHeight="1">
      <c r="A78" s="190"/>
      <c r="B78" s="168" t="s">
        <v>228</v>
      </c>
      <c r="C78" s="188">
        <v>20</v>
      </c>
      <c r="D78" s="188">
        <v>133.33333333333334</v>
      </c>
      <c r="E78" s="188">
        <v>-64.285714285714278</v>
      </c>
      <c r="F78" s="188">
        <v>34.4</v>
      </c>
      <c r="G78" s="188">
        <v>210.71428571428572</v>
      </c>
      <c r="H78" s="188">
        <v>-54.022988505747136</v>
      </c>
      <c r="I78" s="188">
        <v>27.1875</v>
      </c>
      <c r="J78" s="188">
        <v>37.196478296478254</v>
      </c>
      <c r="K78" s="188">
        <v>20.061796750059258</v>
      </c>
      <c r="L78" s="188">
        <v>13.512175088179523</v>
      </c>
      <c r="M78" s="336">
        <v>-13.854642553707986</v>
      </c>
      <c r="N78" s="336">
        <v>-17.269647578110416</v>
      </c>
      <c r="O78" s="336">
        <v>-39.955720562689464</v>
      </c>
      <c r="P78" s="336">
        <v>-21.12159923759387</v>
      </c>
      <c r="Q78" s="336">
        <v>286.37180870190576</v>
      </c>
      <c r="R78" s="336">
        <v>14.297812936249411</v>
      </c>
      <c r="S78" s="336">
        <v>15.33095030656364</v>
      </c>
      <c r="T78" s="336">
        <v>36.100885757977544</v>
      </c>
      <c r="U78" s="336">
        <v>29.261855259390202</v>
      </c>
      <c r="V78" s="336">
        <v>-1.8977080463976725</v>
      </c>
      <c r="W78" s="336">
        <v>2.2211686356645055</v>
      </c>
      <c r="X78" s="336">
        <v>-9.6088620969148604</v>
      </c>
      <c r="Y78" s="336">
        <v>1.8749252904045166</v>
      </c>
      <c r="Z78" s="336">
        <v>-2.2133889427810916</v>
      </c>
      <c r="AA78" s="336">
        <v>-4.8846937173812499</v>
      </c>
      <c r="AB78" s="336">
        <v>-11.724798504847556</v>
      </c>
      <c r="AC78" s="336">
        <v>-13.829705024585703</v>
      </c>
      <c r="AD78" s="336">
        <v>75.958695940600407</v>
      </c>
      <c r="AE78" s="336">
        <v>-6.2996112125119126</v>
      </c>
      <c r="AF78" s="336">
        <v>8.1761337134358634</v>
      </c>
    </row>
    <row r="79" spans="1:32" s="242" customFormat="1" ht="9.9499999999999993" customHeight="1">
      <c r="A79" s="190"/>
      <c r="B79" s="168" t="s">
        <v>229</v>
      </c>
      <c r="C79" s="188">
        <v>-10.526315789473673</v>
      </c>
      <c r="D79" s="188">
        <v>41.176470588235283</v>
      </c>
      <c r="E79" s="188">
        <v>-20.833333333333325</v>
      </c>
      <c r="F79" s="188">
        <v>-5.5263157894736796</v>
      </c>
      <c r="G79" s="188">
        <v>26.462395543175489</v>
      </c>
      <c r="H79" s="188">
        <v>-15.242290748898668</v>
      </c>
      <c r="I79" s="188">
        <v>-3.7422037422037313</v>
      </c>
      <c r="J79" s="188">
        <v>-13.130129589632844</v>
      </c>
      <c r="K79" s="188">
        <v>-13.598080592728866</v>
      </c>
      <c r="L79" s="188">
        <v>-97.665568392731245</v>
      </c>
      <c r="M79" s="336">
        <v>16.036815848223274</v>
      </c>
      <c r="N79" s="336">
        <v>-60.391982735097848</v>
      </c>
      <c r="O79" s="336">
        <v>47.383570549088816</v>
      </c>
      <c r="P79" s="336">
        <v>-19.478179577614409</v>
      </c>
      <c r="Q79" s="336">
        <v>4.3273594663628678E-2</v>
      </c>
      <c r="R79" s="336">
        <v>-16.500152974564042</v>
      </c>
      <c r="S79" s="336">
        <v>27.588537784123201</v>
      </c>
      <c r="T79" s="336">
        <v>-9.7468373232985961</v>
      </c>
      <c r="U79" s="336">
        <v>-8.2756290055178816</v>
      </c>
      <c r="V79" s="336">
        <v>21.029815484912827</v>
      </c>
      <c r="W79" s="336">
        <v>-59.923066203192597</v>
      </c>
      <c r="X79" s="336">
        <v>149.75190510246864</v>
      </c>
      <c r="Y79" s="336">
        <v>18.566947001093091</v>
      </c>
      <c r="Z79" s="336">
        <v>-34.490110347699343</v>
      </c>
      <c r="AA79" s="336">
        <v>-29.31579817190222</v>
      </c>
      <c r="AB79" s="336">
        <v>9.820164781505337</v>
      </c>
      <c r="AC79" s="336">
        <v>-25.700528979217509</v>
      </c>
      <c r="AD79" s="336">
        <v>11.159848351260827</v>
      </c>
      <c r="AE79" s="336">
        <v>-33.990997600682107</v>
      </c>
      <c r="AF79" s="336">
        <v>37.042266214064654</v>
      </c>
    </row>
    <row r="80" spans="1:32" s="242" customFormat="1" ht="9.9499999999999993" customHeight="1">
      <c r="A80" s="190"/>
      <c r="B80" s="168" t="s">
        <v>230</v>
      </c>
      <c r="C80" s="188">
        <v>-28.571428571428569</v>
      </c>
      <c r="D80" s="188">
        <v>40</v>
      </c>
      <c r="E80" s="188">
        <v>42.857142857142861</v>
      </c>
      <c r="F80" s="188">
        <v>-43.5</v>
      </c>
      <c r="G80" s="188">
        <v>111.85840707964604</v>
      </c>
      <c r="H80" s="188">
        <v>36.842105263157876</v>
      </c>
      <c r="I80" s="188">
        <v>-42.551892551892557</v>
      </c>
      <c r="J80" s="188">
        <v>20.926673751328373</v>
      </c>
      <c r="K80" s="188">
        <v>38.895528683914527</v>
      </c>
      <c r="L80" s="188">
        <v>42.294940905524747</v>
      </c>
      <c r="M80" s="336">
        <v>-2.9107390154853308</v>
      </c>
      <c r="N80" s="336">
        <v>-0.28268367955599505</v>
      </c>
      <c r="O80" s="336">
        <v>2.0806241872561859</v>
      </c>
      <c r="P80" s="336">
        <v>-81.452229299363069</v>
      </c>
      <c r="Q80" s="336">
        <v>201.37362637362642</v>
      </c>
      <c r="R80" s="336">
        <v>64.721969006381002</v>
      </c>
      <c r="S80" s="336">
        <v>-32.785002767017147</v>
      </c>
      <c r="T80" s="336">
        <v>6.2511578124035294</v>
      </c>
      <c r="U80" s="336">
        <v>-27.291437427353749</v>
      </c>
      <c r="V80" s="336">
        <v>8.6582280369688291</v>
      </c>
      <c r="W80" s="336">
        <v>3.9331289610213371</v>
      </c>
      <c r="X80" s="336">
        <v>12.002185638674078</v>
      </c>
      <c r="Y80" s="336">
        <v>40.769700671960926</v>
      </c>
      <c r="Z80" s="336">
        <v>-14.777457218275092</v>
      </c>
      <c r="AA80" s="336">
        <v>-3.4570757431936827</v>
      </c>
      <c r="AB80" s="336">
        <v>-11.879788954100601</v>
      </c>
      <c r="AC80" s="336">
        <v>-31.211894805929241</v>
      </c>
      <c r="AD80" s="336">
        <v>-65.291879695638613</v>
      </c>
      <c r="AE80" s="336">
        <v>87.92838742025279</v>
      </c>
      <c r="AF80" s="336">
        <v>0.83949808594436792</v>
      </c>
    </row>
    <row r="81" spans="1:32" s="242" customFormat="1" ht="9.9499999999999993" customHeight="1">
      <c r="A81" s="190"/>
      <c r="B81" s="168" t="s">
        <v>231</v>
      </c>
      <c r="C81" s="188">
        <v>-4.651268476124482</v>
      </c>
      <c r="D81" s="188">
        <v>-5.3392910336609978</v>
      </c>
      <c r="E81" s="188">
        <v>7.8256381853884394</v>
      </c>
      <c r="F81" s="188">
        <v>49.195082943229721</v>
      </c>
      <c r="G81" s="188">
        <v>8.0914226694417835</v>
      </c>
      <c r="H81" s="188">
        <v>34.795103624505039</v>
      </c>
      <c r="I81" s="188">
        <v>4.0422104076043075</v>
      </c>
      <c r="J81" s="188">
        <v>18.890571496410089</v>
      </c>
      <c r="K81" s="188">
        <v>-16.63510331113276</v>
      </c>
      <c r="L81" s="188">
        <v>-2.995142803825146</v>
      </c>
      <c r="M81" s="336">
        <v>-1.2879525449058016</v>
      </c>
      <c r="N81" s="336">
        <v>13.470027900675641</v>
      </c>
      <c r="O81" s="336">
        <v>-0.54179187419298724</v>
      </c>
      <c r="P81" s="336">
        <v>-0.96043749710701398</v>
      </c>
      <c r="Q81" s="336">
        <v>5.1886569368558177</v>
      </c>
      <c r="R81" s="336">
        <v>7.034527123874712</v>
      </c>
      <c r="S81" s="336">
        <v>11.577088065989205</v>
      </c>
      <c r="T81" s="336">
        <v>-0.65953472431246052</v>
      </c>
      <c r="U81" s="336">
        <v>17.084615261647485</v>
      </c>
      <c r="V81" s="336">
        <v>7.8317985959188707</v>
      </c>
      <c r="W81" s="336">
        <v>4.7126308926840332</v>
      </c>
      <c r="X81" s="336">
        <v>0.94523303329920871</v>
      </c>
      <c r="Y81" s="336">
        <v>6.6505844139868042</v>
      </c>
      <c r="Z81" s="336">
        <v>0.85334119465976244</v>
      </c>
      <c r="AA81" s="336">
        <v>7.0513602708580425</v>
      </c>
      <c r="AB81" s="336">
        <v>-1.1778392622362577</v>
      </c>
      <c r="AC81" s="336">
        <v>2.1321952812558109</v>
      </c>
      <c r="AD81" s="336">
        <v>4.7737092049342511</v>
      </c>
      <c r="AE81" s="336">
        <v>8.8036234447468118</v>
      </c>
      <c r="AF81" s="336">
        <v>5.9854073043639655</v>
      </c>
    </row>
    <row r="82" spans="1:32" s="242" customFormat="1" ht="14.1" customHeight="1">
      <c r="A82" s="197" t="s">
        <v>232</v>
      </c>
      <c r="B82" s="193"/>
      <c r="C82" s="195">
        <v>-2.4407084502232168</v>
      </c>
      <c r="D82" s="195">
        <v>8.1897762132507204</v>
      </c>
      <c r="E82" s="195">
        <v>-4.5655961937943861</v>
      </c>
      <c r="F82" s="195">
        <v>5.9412753339322721</v>
      </c>
      <c r="G82" s="195">
        <v>10.119629653113748</v>
      </c>
      <c r="H82" s="195">
        <v>0.29783337161128909</v>
      </c>
      <c r="I82" s="195">
        <v>5.7928827825978857</v>
      </c>
      <c r="J82" s="195">
        <v>1.1898154246488213</v>
      </c>
      <c r="K82" s="195">
        <v>7.2074433232123036</v>
      </c>
      <c r="L82" s="195">
        <v>-12.606639689926292</v>
      </c>
      <c r="M82" s="335">
        <v>2.7005507813443685</v>
      </c>
      <c r="N82" s="335">
        <v>4.4612652931118602</v>
      </c>
      <c r="O82" s="335">
        <v>4.3484748736218881</v>
      </c>
      <c r="P82" s="335">
        <v>1.9141659690601109</v>
      </c>
      <c r="Q82" s="335">
        <v>5.9252506527936122</v>
      </c>
      <c r="R82" s="335">
        <v>7.3381595642648234</v>
      </c>
      <c r="S82" s="335">
        <v>8.6430723884046934</v>
      </c>
      <c r="T82" s="335">
        <v>5.3495740793805702</v>
      </c>
      <c r="U82" s="335">
        <v>6.3116817225894017</v>
      </c>
      <c r="V82" s="335">
        <v>4.1662081662567019</v>
      </c>
      <c r="W82" s="335">
        <v>9.0132554859869494</v>
      </c>
      <c r="X82" s="335">
        <v>4.7806911145854558</v>
      </c>
      <c r="Y82" s="335">
        <v>3.1836046777299121</v>
      </c>
      <c r="Z82" s="335">
        <v>3.3845396148441953</v>
      </c>
      <c r="AA82" s="335">
        <v>5.0687260604971529</v>
      </c>
      <c r="AB82" s="335">
        <v>3.1170272469162708</v>
      </c>
      <c r="AC82" s="335">
        <v>2.4842807356459717</v>
      </c>
      <c r="AD82" s="335">
        <v>5.7658671126562755</v>
      </c>
      <c r="AE82" s="335">
        <v>4.6821051203282504</v>
      </c>
      <c r="AF82" s="335">
        <v>0.6836126470386894</v>
      </c>
    </row>
    <row r="83" spans="1:32" s="242" customFormat="1" ht="9.9499999999999993" customHeight="1">
      <c r="A83" s="190"/>
      <c r="B83" s="168" t="s">
        <v>328</v>
      </c>
      <c r="C83" s="188">
        <v>0.15386253011933082</v>
      </c>
      <c r="D83" s="188">
        <v>19.814875649771004</v>
      </c>
      <c r="E83" s="188">
        <v>-10.127735754721535</v>
      </c>
      <c r="F83" s="188">
        <v>21.107791147361521</v>
      </c>
      <c r="G83" s="188">
        <v>17.672685243496765</v>
      </c>
      <c r="H83" s="188">
        <v>-2.0022162897295193</v>
      </c>
      <c r="I83" s="188">
        <v>8.8843771684099728</v>
      </c>
      <c r="J83" s="188">
        <v>-3.0365404612894609</v>
      </c>
      <c r="K83" s="188">
        <v>9.7259295091959519</v>
      </c>
      <c r="L83" s="188">
        <v>-15.918695022991225</v>
      </c>
      <c r="M83" s="336">
        <v>1.3034581058566586</v>
      </c>
      <c r="N83" s="336">
        <v>7.688409317083944</v>
      </c>
      <c r="O83" s="336">
        <v>7.3405432378995217</v>
      </c>
      <c r="P83" s="336">
        <v>-0.88909512913407651</v>
      </c>
      <c r="Q83" s="336">
        <v>8.9473301619583889</v>
      </c>
      <c r="R83" s="336">
        <v>6.9420790249447473</v>
      </c>
      <c r="S83" s="336">
        <v>14.226926772468174</v>
      </c>
      <c r="T83" s="336">
        <v>10.022962326323736</v>
      </c>
      <c r="U83" s="336">
        <v>11.332764065921808</v>
      </c>
      <c r="V83" s="336">
        <v>5.0945411576400979</v>
      </c>
      <c r="W83" s="336">
        <v>13.450281964045651</v>
      </c>
      <c r="X83" s="336">
        <v>6.8167469316776641</v>
      </c>
      <c r="Y83" s="336">
        <v>3.4436411253489618</v>
      </c>
      <c r="Z83" s="336">
        <v>5.4158289209752963</v>
      </c>
      <c r="AA83" s="336">
        <v>7.9942330377458237</v>
      </c>
      <c r="AB83" s="336">
        <v>4.48376970379194</v>
      </c>
      <c r="AC83" s="336">
        <v>2.716772122199429</v>
      </c>
      <c r="AD83" s="336">
        <v>9.0290435951960735</v>
      </c>
      <c r="AE83" s="336">
        <v>4.8237604278548396</v>
      </c>
      <c r="AF83" s="336">
        <v>1.1589400089241808</v>
      </c>
    </row>
    <row r="84" spans="1:32" s="242" customFormat="1" ht="9.9499999999999993" customHeight="1">
      <c r="A84" s="190"/>
      <c r="B84" s="196" t="s">
        <v>330</v>
      </c>
      <c r="C84" s="188">
        <v>-10</v>
      </c>
      <c r="D84" s="188">
        <v>4.4444444444444731</v>
      </c>
      <c r="E84" s="188">
        <v>-4.2553191489361879</v>
      </c>
      <c r="F84" s="188">
        <v>-4.4444444444444287</v>
      </c>
      <c r="G84" s="188">
        <v>2.3255813953488635</v>
      </c>
      <c r="H84" s="188">
        <v>6.8181818181817899</v>
      </c>
      <c r="I84" s="188">
        <v>13.404255319148927</v>
      </c>
      <c r="J84" s="188">
        <v>2.7767354596623051</v>
      </c>
      <c r="K84" s="188">
        <v>21.306663015699144</v>
      </c>
      <c r="L84" s="188">
        <v>-25.468391249247034</v>
      </c>
      <c r="M84" s="336">
        <v>0.45405085006222645</v>
      </c>
      <c r="N84" s="336">
        <v>-0.64229813906188093</v>
      </c>
      <c r="O84" s="336">
        <v>0.77620970936940203</v>
      </c>
      <c r="P84" s="336">
        <v>5.2058263462930965</v>
      </c>
      <c r="Q84" s="336">
        <v>-0.11790359529584293</v>
      </c>
      <c r="R84" s="336">
        <v>0.74391928320727274</v>
      </c>
      <c r="S84" s="336">
        <v>-0.196486430652143</v>
      </c>
      <c r="T84" s="336">
        <v>-2.3395008880807255</v>
      </c>
      <c r="U84" s="336">
        <v>-0.45127588323335965</v>
      </c>
      <c r="V84" s="336">
        <v>2.4751781815051332</v>
      </c>
      <c r="W84" s="336">
        <v>0.72388338582169975</v>
      </c>
      <c r="X84" s="336">
        <v>3.0467807316419293</v>
      </c>
      <c r="Y84" s="336">
        <v>-1.0698523220716516</v>
      </c>
      <c r="Z84" s="336">
        <v>-2.7678401286752585</v>
      </c>
      <c r="AA84" s="336">
        <v>-4.3880956574015251</v>
      </c>
      <c r="AB84" s="336">
        <v>3.4833074746762671</v>
      </c>
      <c r="AC84" s="336">
        <v>-1.6687315114751522</v>
      </c>
      <c r="AD84" s="336">
        <v>1.2380685908330191</v>
      </c>
      <c r="AE84" s="336">
        <v>0.15873311060932149</v>
      </c>
      <c r="AF84" s="336">
        <v>-3.4551615821691084</v>
      </c>
    </row>
    <row r="85" spans="1:32" s="242" customFormat="1" ht="9.9499999999999993" customHeight="1">
      <c r="A85" s="187"/>
      <c r="B85" s="168" t="s">
        <v>320</v>
      </c>
      <c r="C85" s="188">
        <v>-2.806219188471748</v>
      </c>
      <c r="D85" s="188">
        <v>4.0447392378722746</v>
      </c>
      <c r="E85" s="188">
        <v>2.7791666666666659</v>
      </c>
      <c r="F85" s="188">
        <v>1.6215997081120648</v>
      </c>
      <c r="G85" s="188">
        <v>2.6568795627717634</v>
      </c>
      <c r="H85" s="188">
        <v>3.1088485602145166</v>
      </c>
      <c r="I85" s="188">
        <v>3.0151132551916371</v>
      </c>
      <c r="J85" s="188">
        <v>-23.730777204600038</v>
      </c>
      <c r="K85" s="188">
        <v>39.197697473616856</v>
      </c>
      <c r="L85" s="188">
        <v>-0.22339546555107948</v>
      </c>
      <c r="M85" s="336">
        <v>1.3154125028538965</v>
      </c>
      <c r="N85" s="336">
        <v>-0.20012376678741894</v>
      </c>
      <c r="O85" s="336">
        <v>1.189930638207426</v>
      </c>
      <c r="P85" s="336">
        <v>4.1446434252138564</v>
      </c>
      <c r="Q85" s="336">
        <v>4.1321593672712931</v>
      </c>
      <c r="R85" s="336">
        <v>4.6014339839539398</v>
      </c>
      <c r="S85" s="336">
        <v>4.0686282960420206</v>
      </c>
      <c r="T85" s="336">
        <v>0.25641548989199237</v>
      </c>
      <c r="U85" s="336">
        <v>-0.72751478260209002</v>
      </c>
      <c r="V85" s="336">
        <v>2.4532616348757141</v>
      </c>
      <c r="W85" s="336">
        <v>3.418977788605182</v>
      </c>
      <c r="X85" s="336">
        <v>3.3712538741440978</v>
      </c>
      <c r="Y85" s="336">
        <v>4.5882051746343189</v>
      </c>
      <c r="Z85" s="336">
        <v>5.4243935905071261</v>
      </c>
      <c r="AA85" s="336">
        <v>6.7763018275435849</v>
      </c>
      <c r="AB85" s="336">
        <v>2.6482794602581627</v>
      </c>
      <c r="AC85" s="336">
        <v>7.2038213331479861</v>
      </c>
      <c r="AD85" s="336">
        <v>3.4783856962616655</v>
      </c>
      <c r="AE85" s="336">
        <v>4.6549930819889784</v>
      </c>
      <c r="AF85" s="336">
        <v>2.5228508930445592</v>
      </c>
    </row>
    <row r="86" spans="1:32" s="242" customFormat="1" ht="9.9499999999999993" customHeight="1">
      <c r="A86" s="190"/>
      <c r="B86" s="168" t="s">
        <v>118</v>
      </c>
      <c r="C86" s="188">
        <v>-11.511649238671806</v>
      </c>
      <c r="D86" s="188">
        <v>6.5056494246916063</v>
      </c>
      <c r="E86" s="188">
        <v>0.7630467366126048</v>
      </c>
      <c r="F86" s="188">
        <v>-8.0305225538491278</v>
      </c>
      <c r="G86" s="188">
        <v>4.6126701394723968</v>
      </c>
      <c r="H86" s="188">
        <v>2.754798811340442</v>
      </c>
      <c r="I86" s="188">
        <v>0.38494606846959378</v>
      </c>
      <c r="J86" s="188">
        <v>9.7089605701934811</v>
      </c>
      <c r="K86" s="188">
        <v>1.8301662955747311</v>
      </c>
      <c r="L86" s="188">
        <v>-15.616933237163199</v>
      </c>
      <c r="M86" s="336">
        <v>-0.73781940522047451</v>
      </c>
      <c r="N86" s="336">
        <v>4.5657584392699624</v>
      </c>
      <c r="O86" s="336">
        <v>2.5835082366784778</v>
      </c>
      <c r="P86" s="336">
        <v>1.0932605959836028</v>
      </c>
      <c r="Q86" s="336">
        <v>6.6273782162457051</v>
      </c>
      <c r="R86" s="336">
        <v>7.7833667169725063</v>
      </c>
      <c r="S86" s="336">
        <v>0.88096145813325588</v>
      </c>
      <c r="T86" s="336">
        <v>0.69726362378754736</v>
      </c>
      <c r="U86" s="336">
        <v>0.67104144790000042</v>
      </c>
      <c r="V86" s="336">
        <v>4.412046448862017</v>
      </c>
      <c r="W86" s="336">
        <v>3.975502252076879</v>
      </c>
      <c r="X86" s="336">
        <v>5.6412565658050973</v>
      </c>
      <c r="Y86" s="336">
        <v>1.8952248293359064</v>
      </c>
      <c r="Z86" s="336">
        <v>0.6380330998034367</v>
      </c>
      <c r="AA86" s="336">
        <v>0.16931698727968847</v>
      </c>
      <c r="AB86" s="336">
        <v>-1.4324416236114912</v>
      </c>
      <c r="AC86" s="336">
        <v>-0.90405939010935743</v>
      </c>
      <c r="AD86" s="336">
        <v>-6.5999812713501971E-2</v>
      </c>
      <c r="AE86" s="336">
        <v>2.0340692454941189</v>
      </c>
      <c r="AF86" s="336">
        <v>-2.3005072394729265</v>
      </c>
    </row>
    <row r="87" spans="1:32" s="242" customFormat="1" ht="9.9499999999999993" customHeight="1">
      <c r="A87" s="190"/>
      <c r="B87" s="168" t="s">
        <v>120</v>
      </c>
      <c r="C87" s="188">
        <v>0</v>
      </c>
      <c r="D87" s="188">
        <v>5.2631578947368363</v>
      </c>
      <c r="E87" s="188">
        <v>-10</v>
      </c>
      <c r="F87" s="188">
        <v>2.1777777777777674</v>
      </c>
      <c r="G87" s="188">
        <v>-2.1313614615049881</v>
      </c>
      <c r="H87" s="188">
        <v>-16.666666666666686</v>
      </c>
      <c r="I87" s="188">
        <v>1.1466666666666736</v>
      </c>
      <c r="J87" s="188">
        <v>-4.6269443712101177</v>
      </c>
      <c r="K87" s="188">
        <v>-0.14077401520387056</v>
      </c>
      <c r="L87" s="188">
        <v>-6.2013847435506975</v>
      </c>
      <c r="M87" s="336">
        <v>-1.3737927435759634</v>
      </c>
      <c r="N87" s="336">
        <v>-5.797850274591676</v>
      </c>
      <c r="O87" s="336">
        <v>8.3577537266906088</v>
      </c>
      <c r="P87" s="336">
        <v>0.83598008572096649</v>
      </c>
      <c r="Q87" s="336">
        <v>2.2396411083504431</v>
      </c>
      <c r="R87" s="336">
        <v>-6.6806287024501199E-2</v>
      </c>
      <c r="S87" s="336">
        <v>3.9305219519304657</v>
      </c>
      <c r="T87" s="336">
        <v>-6.6913173793205942</v>
      </c>
      <c r="U87" s="336">
        <v>-3.9195057967160052</v>
      </c>
      <c r="V87" s="336">
        <v>0.25027899232350492</v>
      </c>
      <c r="W87" s="336">
        <v>2.8390042051460007</v>
      </c>
      <c r="X87" s="336">
        <v>2.6436231489062045</v>
      </c>
      <c r="Y87" s="336">
        <v>3.3808701275834352</v>
      </c>
      <c r="Z87" s="336">
        <v>-4.5547671659474815</v>
      </c>
      <c r="AA87" s="336">
        <v>-5.1797440840345104</v>
      </c>
      <c r="AB87" s="336">
        <v>-1.4908052558228579</v>
      </c>
      <c r="AC87" s="336">
        <v>-9.4591185101840729</v>
      </c>
      <c r="AD87" s="336">
        <v>-9.6176964918031622</v>
      </c>
      <c r="AE87" s="336">
        <v>5.6950976202137849</v>
      </c>
      <c r="AF87" s="336">
        <v>-2.664621546876722</v>
      </c>
    </row>
    <row r="88" spans="1:32" s="242" customFormat="1" ht="9.9499999999999993" customHeight="1">
      <c r="A88" s="190"/>
      <c r="B88" s="168" t="s">
        <v>122</v>
      </c>
      <c r="C88" s="188">
        <v>-11.1</v>
      </c>
      <c r="D88" s="188">
        <v>0</v>
      </c>
      <c r="E88" s="188">
        <v>-6.2710911136108161</v>
      </c>
      <c r="F88" s="188">
        <v>0.75007500750077227</v>
      </c>
      <c r="G88" s="188">
        <v>-0.74449076831448746</v>
      </c>
      <c r="H88" s="188">
        <v>0</v>
      </c>
      <c r="I88" s="188">
        <v>4.2004200420042048</v>
      </c>
      <c r="J88" s="188">
        <v>10.311290270979301</v>
      </c>
      <c r="K88" s="188">
        <v>-7.2558004640371436</v>
      </c>
      <c r="L88" s="188">
        <v>-48.139216293263601</v>
      </c>
      <c r="M88" s="336">
        <v>4.8635019393572732</v>
      </c>
      <c r="N88" s="336">
        <v>2.8911067651129718</v>
      </c>
      <c r="O88" s="336">
        <v>0.16120876656908756</v>
      </c>
      <c r="P88" s="336">
        <v>1.3328995011438138</v>
      </c>
      <c r="Q88" s="336">
        <v>6.1200926102593423</v>
      </c>
      <c r="R88" s="336">
        <v>2.7842447656611036</v>
      </c>
      <c r="S88" s="336">
        <v>3.4774840571677901</v>
      </c>
      <c r="T88" s="336">
        <v>-0.54149842062378717</v>
      </c>
      <c r="U88" s="336">
        <v>7.4102845255197058</v>
      </c>
      <c r="V88" s="336">
        <v>4.2008667334438865</v>
      </c>
      <c r="W88" s="336">
        <v>6.5462403462388297</v>
      </c>
      <c r="X88" s="336">
        <v>5.0155395739909014</v>
      </c>
      <c r="Y88" s="336">
        <v>2.9226185939928095</v>
      </c>
      <c r="Z88" s="336">
        <v>2.8867411149429811</v>
      </c>
      <c r="AA88" s="336">
        <v>-4.8641852087453641</v>
      </c>
      <c r="AB88" s="336">
        <v>5.8757078042981359</v>
      </c>
      <c r="AC88" s="336">
        <v>2.7878117393556501</v>
      </c>
      <c r="AD88" s="336">
        <v>-1.1465253725811198</v>
      </c>
      <c r="AE88" s="336">
        <v>-3.4894361386539341E-2</v>
      </c>
      <c r="AF88" s="336">
        <v>-2.1153325618967656</v>
      </c>
    </row>
    <row r="89" spans="1:32" s="242" customFormat="1" ht="9.9499999999999993" customHeight="1">
      <c r="A89" s="190"/>
      <c r="B89" s="168" t="s">
        <v>124</v>
      </c>
      <c r="C89" s="188">
        <v>0</v>
      </c>
      <c r="D89" s="188">
        <v>0</v>
      </c>
      <c r="E89" s="188">
        <v>0</v>
      </c>
      <c r="F89" s="188">
        <v>-10.55</v>
      </c>
      <c r="G89" s="188">
        <v>-25.489100055897151</v>
      </c>
      <c r="H89" s="188">
        <v>0</v>
      </c>
      <c r="I89" s="188">
        <v>0.5251312828207011</v>
      </c>
      <c r="J89" s="188">
        <v>-4.6434494195688236</v>
      </c>
      <c r="K89" s="188">
        <v>12.991304347826071</v>
      </c>
      <c r="L89" s="188">
        <v>-32.769497389406531</v>
      </c>
      <c r="M89" s="336">
        <v>3.6429049228933419</v>
      </c>
      <c r="N89" s="336">
        <v>-4.4312494185505535</v>
      </c>
      <c r="O89" s="336">
        <v>10.800650778788601</v>
      </c>
      <c r="P89" s="336">
        <v>5.5597639025392942</v>
      </c>
      <c r="Q89" s="336">
        <v>6.1219476377292414</v>
      </c>
      <c r="R89" s="336">
        <v>-1.025179576760149</v>
      </c>
      <c r="S89" s="336">
        <v>6.536262850037966</v>
      </c>
      <c r="T89" s="336">
        <v>-5.4941338703092697</v>
      </c>
      <c r="U89" s="336">
        <v>5.5680765337590143</v>
      </c>
      <c r="V89" s="336">
        <v>-2.3002220657229233</v>
      </c>
      <c r="W89" s="336">
        <v>1.7417517316145492</v>
      </c>
      <c r="X89" s="336">
        <v>6.6573849293989351</v>
      </c>
      <c r="Y89" s="336">
        <v>-3.2648378336325279</v>
      </c>
      <c r="Z89" s="336">
        <v>-3.1293222072428684</v>
      </c>
      <c r="AA89" s="336">
        <v>-6.4783157046555129</v>
      </c>
      <c r="AB89" s="336">
        <v>5.3403556584894707</v>
      </c>
      <c r="AC89" s="336">
        <v>-0.39287015440224726</v>
      </c>
      <c r="AD89" s="336">
        <v>1.8368202423180158E-2</v>
      </c>
      <c r="AE89" s="336">
        <v>-4.1128317527186269</v>
      </c>
      <c r="AF89" s="336">
        <v>-2.9853368023017079</v>
      </c>
    </row>
    <row r="90" spans="1:32" s="242" customFormat="1" ht="9.9499999999999993" customHeight="1">
      <c r="A90" s="190"/>
      <c r="B90" s="168" t="s">
        <v>145</v>
      </c>
      <c r="C90" s="188">
        <v>36.405529953917039</v>
      </c>
      <c r="D90" s="188">
        <v>-10.810810810810811</v>
      </c>
      <c r="E90" s="188">
        <v>-0.37878787878786735</v>
      </c>
      <c r="F90" s="188">
        <v>2.281368821292773</v>
      </c>
      <c r="G90" s="188">
        <v>29.368029739776947</v>
      </c>
      <c r="H90" s="188">
        <v>-4.31034482758621</v>
      </c>
      <c r="I90" s="188">
        <v>0</v>
      </c>
      <c r="J90" s="188">
        <v>14.414414414414424</v>
      </c>
      <c r="K90" s="188">
        <v>-4.2596850393700763</v>
      </c>
      <c r="L90" s="188">
        <v>22.499630800236204</v>
      </c>
      <c r="M90" s="336">
        <v>2.9548357965265337</v>
      </c>
      <c r="N90" s="336">
        <v>5.6676929930694397</v>
      </c>
      <c r="O90" s="336">
        <v>-2.8234653590187175</v>
      </c>
      <c r="P90" s="336">
        <v>9.03971276031481</v>
      </c>
      <c r="Q90" s="336">
        <v>-2.7679231951544092</v>
      </c>
      <c r="R90" s="336">
        <v>16.450697062560991</v>
      </c>
      <c r="S90" s="336">
        <v>12.019956208979043</v>
      </c>
      <c r="T90" s="336">
        <v>0.33171729901737557</v>
      </c>
      <c r="U90" s="336">
        <v>0.70211387845668938</v>
      </c>
      <c r="V90" s="336">
        <v>5.8394861501533279</v>
      </c>
      <c r="W90" s="336">
        <v>11.833252728030107</v>
      </c>
      <c r="X90" s="336">
        <v>-1.2733739496735508</v>
      </c>
      <c r="Y90" s="336">
        <v>12.35761925144141</v>
      </c>
      <c r="Z90" s="336">
        <v>1.5611469651521936</v>
      </c>
      <c r="AA90" s="336">
        <v>9.0375956940077486</v>
      </c>
      <c r="AB90" s="336">
        <v>2.8442673976280863</v>
      </c>
      <c r="AC90" s="336">
        <v>4.8039103036116249</v>
      </c>
      <c r="AD90" s="336">
        <v>4.4865897737697669</v>
      </c>
      <c r="AE90" s="336">
        <v>11.669348862266361</v>
      </c>
      <c r="AF90" s="336">
        <v>1.894704077389453</v>
      </c>
    </row>
    <row r="91" spans="1:32" s="242" customFormat="1" ht="9.9499999999999993" customHeight="1">
      <c r="A91" s="190"/>
      <c r="B91" s="168" t="s">
        <v>146</v>
      </c>
      <c r="C91" s="188">
        <v>-1.3301662707838613</v>
      </c>
      <c r="D91" s="188">
        <v>2.8406355320173438</v>
      </c>
      <c r="E91" s="188">
        <v>-3.2771535580524369</v>
      </c>
      <c r="F91" s="188">
        <v>3.8509196515005062</v>
      </c>
      <c r="G91" s="188">
        <v>4.960942597736695</v>
      </c>
      <c r="H91" s="188">
        <v>1.2877442273534712</v>
      </c>
      <c r="I91" s="188">
        <v>7.354669004822445</v>
      </c>
      <c r="J91" s="188">
        <v>3.9946748558454148</v>
      </c>
      <c r="K91" s="188">
        <v>-0.37622615429321327</v>
      </c>
      <c r="L91" s="188">
        <v>-11.445117735303768</v>
      </c>
      <c r="M91" s="336">
        <v>12.437380534866115</v>
      </c>
      <c r="N91" s="336">
        <v>3.3937391750824331</v>
      </c>
      <c r="O91" s="336">
        <v>7.4599654638515922</v>
      </c>
      <c r="P91" s="336">
        <v>4.6907959365320551</v>
      </c>
      <c r="Q91" s="336">
        <v>7.4501786619540544</v>
      </c>
      <c r="R91" s="336">
        <v>9.2918395500430897</v>
      </c>
      <c r="S91" s="336">
        <v>7.5449195024150484</v>
      </c>
      <c r="T91" s="336">
        <v>7.7299921734408805</v>
      </c>
      <c r="U91" s="336">
        <v>6.3815782527123943</v>
      </c>
      <c r="V91" s="336">
        <v>2.3223085042910707</v>
      </c>
      <c r="W91" s="336">
        <v>4.6402573052635843</v>
      </c>
      <c r="X91" s="336">
        <v>2.2663452486318736</v>
      </c>
      <c r="Y91" s="336">
        <v>0.39045259390193543</v>
      </c>
      <c r="Z91" s="336">
        <v>2.5084991814726898</v>
      </c>
      <c r="AA91" s="336">
        <v>1.6441989105822064</v>
      </c>
      <c r="AB91" s="336">
        <v>2.3573588058359185</v>
      </c>
      <c r="AC91" s="336">
        <v>2.9835755012524334</v>
      </c>
      <c r="AD91" s="336">
        <v>3.1253128755293291</v>
      </c>
      <c r="AE91" s="336">
        <v>3.5964001341261431</v>
      </c>
      <c r="AF91" s="336">
        <v>1.260260285612369</v>
      </c>
    </row>
    <row r="92" spans="1:32" s="242" customFormat="1" ht="9.9499999999999993" customHeight="1">
      <c r="A92" s="190"/>
      <c r="B92" s="168" t="s">
        <v>147</v>
      </c>
      <c r="C92" s="188">
        <v>-3.9314516129032362</v>
      </c>
      <c r="D92" s="188">
        <v>18.677859391395614</v>
      </c>
      <c r="E92" s="188">
        <v>-4.0671971706454428</v>
      </c>
      <c r="F92" s="188">
        <v>5.2534562211981495</v>
      </c>
      <c r="G92" s="188">
        <v>-20.227670753064796</v>
      </c>
      <c r="H92" s="188">
        <v>21.295279912184427</v>
      </c>
      <c r="I92" s="188">
        <v>-15.746606334841628</v>
      </c>
      <c r="J92" s="188">
        <v>38.023630504833527</v>
      </c>
      <c r="K92" s="188">
        <v>1.8614785992217886</v>
      </c>
      <c r="L92" s="188">
        <v>3.0101152094856864</v>
      </c>
      <c r="M92" s="336">
        <v>15.21985494106981</v>
      </c>
      <c r="N92" s="336">
        <v>-10.354312506326357</v>
      </c>
      <c r="O92" s="336">
        <v>7.8859986030632712E-2</v>
      </c>
      <c r="P92" s="336">
        <v>-4.4052212408733249</v>
      </c>
      <c r="Q92" s="336">
        <v>0.73933914220429831</v>
      </c>
      <c r="R92" s="336">
        <v>-2.7393258851792779</v>
      </c>
      <c r="S92" s="336">
        <v>13.012778720354445</v>
      </c>
      <c r="T92" s="336">
        <v>11.872532888007292</v>
      </c>
      <c r="U92" s="336">
        <v>12.63932676265358</v>
      </c>
      <c r="V92" s="336">
        <v>-4.3606688689480251</v>
      </c>
      <c r="W92" s="336">
        <v>7.004253324002141</v>
      </c>
      <c r="X92" s="336">
        <v>-1.2489163380347446</v>
      </c>
      <c r="Y92" s="336">
        <v>-17.776850674460508</v>
      </c>
      <c r="Z92" s="336">
        <v>-3.9503665755275197</v>
      </c>
      <c r="AA92" s="336">
        <v>-2.9655543179020971</v>
      </c>
      <c r="AB92" s="336">
        <v>1.5398229650449347</v>
      </c>
      <c r="AC92" s="336">
        <v>9.1924295787773502</v>
      </c>
      <c r="AD92" s="336">
        <v>3.6673788418887243</v>
      </c>
      <c r="AE92" s="336">
        <v>-2.0403733897905174</v>
      </c>
      <c r="AF92" s="336">
        <v>-2.7762760330111602</v>
      </c>
    </row>
    <row r="93" spans="1:32" s="242" customFormat="1" ht="9.9499999999999993" customHeight="1">
      <c r="A93" s="190"/>
      <c r="B93" s="168" t="s">
        <v>148</v>
      </c>
      <c r="C93" s="188">
        <v>1.5957446808510634</v>
      </c>
      <c r="D93" s="188">
        <v>-7.3298429319371694</v>
      </c>
      <c r="E93" s="188">
        <v>-10.169491525423723</v>
      </c>
      <c r="F93" s="188">
        <v>-21.383647798742146</v>
      </c>
      <c r="G93" s="188">
        <v>8.0000000000000071</v>
      </c>
      <c r="H93" s="188">
        <v>51.111111111111086</v>
      </c>
      <c r="I93" s="188">
        <v>-2.9411764705882248</v>
      </c>
      <c r="J93" s="188">
        <v>-7.0707070707070718</v>
      </c>
      <c r="K93" s="188">
        <v>38.755434782608702</v>
      </c>
      <c r="L93" s="188">
        <v>13.089969057224572</v>
      </c>
      <c r="M93" s="336">
        <v>9.9336981383363998</v>
      </c>
      <c r="N93" s="336">
        <v>-11.09639188833288</v>
      </c>
      <c r="O93" s="336">
        <v>-4.2556233281096922</v>
      </c>
      <c r="P93" s="336">
        <v>-7.9086530622297424</v>
      </c>
      <c r="Q93" s="336">
        <v>-10.237085276632396</v>
      </c>
      <c r="R93" s="336">
        <v>-6.6739970578748364</v>
      </c>
      <c r="S93" s="336">
        <v>28.269149024696393</v>
      </c>
      <c r="T93" s="336">
        <v>5.6907003373087628</v>
      </c>
      <c r="U93" s="336">
        <v>2.849245685006907</v>
      </c>
      <c r="V93" s="336">
        <v>-8.965052068610035</v>
      </c>
      <c r="W93" s="336">
        <v>1.547070253538263</v>
      </c>
      <c r="X93" s="336">
        <v>3.1132827297224441</v>
      </c>
      <c r="Y93" s="336">
        <v>-5.135899406293321</v>
      </c>
      <c r="Z93" s="336">
        <v>3.365498094486008</v>
      </c>
      <c r="AA93" s="336">
        <v>-22.26897703329135</v>
      </c>
      <c r="AB93" s="336">
        <v>5.1321385110571383</v>
      </c>
      <c r="AC93" s="336">
        <v>9.6030805752613126</v>
      </c>
      <c r="AD93" s="336">
        <v>-7.4828838475092248</v>
      </c>
      <c r="AE93" s="336">
        <v>-2.6696029664735943</v>
      </c>
      <c r="AF93" s="336">
        <v>2.0392945849086352</v>
      </c>
    </row>
    <row r="94" spans="1:32" s="242" customFormat="1" ht="9.9499999999999993" customHeight="1">
      <c r="A94" s="191"/>
      <c r="B94" s="191" t="s">
        <v>220</v>
      </c>
      <c r="C94" s="192">
        <v>-1.7543859649122973</v>
      </c>
      <c r="D94" s="192">
        <v>-7.1428571428571281</v>
      </c>
      <c r="E94" s="192">
        <v>-3.8461538461538436</v>
      </c>
      <c r="F94" s="192">
        <v>4.4400000000000004</v>
      </c>
      <c r="G94" s="192">
        <v>7.238605898123307</v>
      </c>
      <c r="H94" s="192">
        <v>8.9285714285714413</v>
      </c>
      <c r="I94" s="192">
        <v>16.78688524590164</v>
      </c>
      <c r="J94" s="192">
        <v>-6.007860752386307</v>
      </c>
      <c r="K94" s="192">
        <v>16.483572281959379</v>
      </c>
      <c r="L94" s="192">
        <v>6.6558628877372739</v>
      </c>
      <c r="M94" s="337">
        <v>4.3817086487397683</v>
      </c>
      <c r="N94" s="337">
        <v>-7.5615263930380312</v>
      </c>
      <c r="O94" s="337">
        <v>0.14567586258924514</v>
      </c>
      <c r="P94" s="337">
        <v>-1.7571864240763513</v>
      </c>
      <c r="Q94" s="337">
        <v>-3.4292372653372927</v>
      </c>
      <c r="R94" s="337">
        <v>-5.4425383221935792</v>
      </c>
      <c r="S94" s="337">
        <v>2.8513044263588805</v>
      </c>
      <c r="T94" s="337">
        <v>-7.1221858598363497</v>
      </c>
      <c r="U94" s="337">
        <v>1.8594707149785394</v>
      </c>
      <c r="V94" s="337">
        <v>-5.1750458750221551E-2</v>
      </c>
      <c r="W94" s="337">
        <v>-0.9212234604754066</v>
      </c>
      <c r="X94" s="337">
        <v>5.9039889923540034</v>
      </c>
      <c r="Y94" s="337">
        <v>-6.346272274114007</v>
      </c>
      <c r="Z94" s="337">
        <v>-7.0147895553692274</v>
      </c>
      <c r="AA94" s="337">
        <v>-11.458905672420428</v>
      </c>
      <c r="AB94" s="337">
        <v>7.0706936981227209</v>
      </c>
      <c r="AC94" s="337">
        <v>-11.889504999162693</v>
      </c>
      <c r="AD94" s="337">
        <v>0.23583615039062256</v>
      </c>
      <c r="AE94" s="337">
        <v>-3.1263332343704153</v>
      </c>
      <c r="AF94" s="337">
        <v>-3.2611366613122361</v>
      </c>
    </row>
    <row r="95" spans="1:32" s="242" customFormat="1" ht="12.75">
      <c r="A95" s="155" t="s">
        <v>114</v>
      </c>
      <c r="B95" s="246"/>
      <c r="C95" s="245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</row>
    <row r="96" spans="1:32" s="242" customFormat="1" ht="12.75">
      <c r="A96" s="245" t="s">
        <v>287</v>
      </c>
      <c r="B96" s="246"/>
      <c r="C96" s="245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</row>
    <row r="97" spans="1:16" s="242" customFormat="1" ht="17.25" customHeight="1">
      <c r="B97" s="10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</row>
    <row r="98" spans="1:16" s="242" customFormat="1" ht="17.25" customHeight="1">
      <c r="B98" s="10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</row>
    <row r="99" spans="1:16" s="242" customFormat="1" ht="17.25" customHeight="1">
      <c r="A99" s="39"/>
      <c r="B99" s="39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1:16" s="242" customFormat="1" ht="17.25" customHeight="1">
      <c r="A100" s="10"/>
      <c r="B100" s="244"/>
      <c r="C100" s="124"/>
      <c r="D100" s="124"/>
      <c r="E100" s="124"/>
      <c r="F100" s="124"/>
      <c r="G100" s="124"/>
      <c r="H100" s="124"/>
      <c r="I100" s="124"/>
    </row>
    <row r="101" spans="1:16" s="242" customFormat="1" ht="17.25" customHeight="1">
      <c r="A101" s="34"/>
      <c r="B101" s="244"/>
    </row>
    <row r="102" spans="1:16" s="242" customFormat="1" ht="17.25" customHeight="1">
      <c r="C102" s="124"/>
      <c r="D102" s="124"/>
      <c r="E102" s="124"/>
      <c r="F102" s="124"/>
      <c r="G102" s="124"/>
      <c r="H102" s="124"/>
      <c r="I102" s="124"/>
    </row>
    <row r="103" spans="1:16" s="242" customFormat="1" ht="17.25" customHeight="1">
      <c r="J103" s="125"/>
      <c r="K103" s="125"/>
      <c r="L103" s="125"/>
      <c r="M103" s="125"/>
      <c r="N103" s="125"/>
    </row>
    <row r="104" spans="1:16" s="242" customFormat="1" ht="17.25" customHeight="1">
      <c r="C104" s="124"/>
      <c r="D104" s="124"/>
      <c r="E104" s="124"/>
      <c r="F104" s="124"/>
      <c r="G104" s="124"/>
      <c r="H104" s="124"/>
      <c r="I104" s="124"/>
      <c r="J104" s="125"/>
      <c r="K104" s="125"/>
      <c r="L104" s="125"/>
      <c r="M104" s="125"/>
      <c r="N104" s="125"/>
    </row>
    <row r="105" spans="1:16" s="242" customFormat="1" ht="17.25" customHeight="1">
      <c r="J105" s="125"/>
      <c r="K105" s="125"/>
      <c r="L105" s="125"/>
      <c r="M105" s="125"/>
      <c r="N105" s="125"/>
    </row>
    <row r="106" spans="1:16" s="242" customFormat="1" ht="17.25" customHeight="1">
      <c r="C106" s="124"/>
      <c r="D106" s="124"/>
      <c r="E106" s="124"/>
      <c r="F106" s="124"/>
      <c r="G106" s="124"/>
      <c r="H106" s="124"/>
      <c r="I106" s="124"/>
      <c r="J106" s="125"/>
      <c r="K106" s="125"/>
      <c r="L106" s="125"/>
      <c r="M106" s="125"/>
      <c r="N106" s="125"/>
    </row>
    <row r="107" spans="1:16" s="242" customFormat="1" ht="17.25" customHeight="1">
      <c r="J107" s="125"/>
      <c r="K107" s="125"/>
      <c r="L107" s="125"/>
      <c r="M107" s="125"/>
      <c r="N107" s="125"/>
    </row>
    <row r="108" spans="1:16" s="242" customFormat="1" ht="17.25" customHeight="1">
      <c r="J108" s="125"/>
      <c r="K108" s="125"/>
      <c r="L108" s="125"/>
      <c r="M108" s="125"/>
      <c r="N108" s="125"/>
    </row>
    <row r="109" spans="1:16" s="242" customFormat="1" ht="17.25" customHeight="1">
      <c r="J109" s="125"/>
      <c r="K109" s="125"/>
      <c r="L109" s="125"/>
      <c r="M109" s="125"/>
      <c r="N109" s="125"/>
    </row>
    <row r="110" spans="1:16" s="242" customFormat="1" ht="17.25" customHeight="1">
      <c r="J110" s="125"/>
      <c r="K110" s="125"/>
    </row>
    <row r="111" spans="1:16" s="242" customFormat="1" ht="17.25" customHeight="1">
      <c r="C111" s="124"/>
      <c r="D111" s="124"/>
      <c r="E111" s="124"/>
      <c r="F111" s="124"/>
      <c r="G111" s="124"/>
      <c r="H111" s="124"/>
      <c r="I111" s="124"/>
      <c r="J111" s="125"/>
      <c r="K111" s="125"/>
    </row>
    <row r="112" spans="1:16" s="242" customFormat="1" ht="17.25" customHeight="1">
      <c r="J112" s="125"/>
      <c r="K112" s="125"/>
    </row>
    <row r="113" spans="3:11" s="242" customFormat="1" ht="17.25" customHeight="1">
      <c r="J113" s="125"/>
      <c r="K113" s="125"/>
    </row>
    <row r="114" spans="3:11" s="242" customFormat="1" ht="17.25" customHeight="1">
      <c r="C114" s="124"/>
      <c r="D114" s="124"/>
      <c r="E114" s="124"/>
      <c r="F114" s="124"/>
      <c r="G114" s="124"/>
      <c r="H114" s="124"/>
      <c r="I114" s="124"/>
      <c r="J114" s="125"/>
      <c r="K114" s="125"/>
    </row>
    <row r="115" spans="3:11" s="242" customFormat="1" ht="17.25" customHeight="1">
      <c r="J115" s="125"/>
      <c r="K115" s="125"/>
    </row>
    <row r="116" spans="3:11" s="242" customFormat="1" ht="17.25" customHeight="1">
      <c r="J116" s="125"/>
      <c r="K116" s="125"/>
    </row>
    <row r="117" spans="3:11" s="242" customFormat="1" ht="17.25" customHeight="1">
      <c r="C117" s="124"/>
      <c r="D117" s="124"/>
      <c r="E117" s="124"/>
      <c r="F117" s="124"/>
      <c r="G117" s="124"/>
      <c r="H117" s="124"/>
      <c r="I117" s="124"/>
      <c r="J117" s="125"/>
      <c r="K117" s="125"/>
    </row>
    <row r="118" spans="3:11" s="242" customFormat="1" ht="17.25" customHeight="1"/>
    <row r="119" spans="3:11" s="242" customFormat="1" ht="17.25" customHeight="1">
      <c r="H119" s="9"/>
    </row>
    <row r="120" spans="3:11" s="242" customFormat="1" ht="17.25" customHeight="1">
      <c r="H120" s="9"/>
    </row>
    <row r="121" spans="3:11" s="242" customFormat="1" ht="17.25" customHeight="1">
      <c r="H121" s="9"/>
    </row>
    <row r="122" spans="3:11" s="242" customFormat="1" ht="17.25" customHeight="1">
      <c r="G122" s="9"/>
    </row>
    <row r="123" spans="3:11" s="242" customFormat="1" ht="17.25" customHeight="1">
      <c r="G123" s="9"/>
    </row>
    <row r="124" spans="3:11" s="242" customFormat="1" ht="17.25" customHeight="1"/>
    <row r="125" spans="3:11" s="242" customFormat="1" ht="17.25" customHeight="1"/>
    <row r="126" spans="3:11" s="242" customFormat="1" ht="17.25" customHeight="1"/>
    <row r="127" spans="3:11" s="242" customFormat="1" ht="17.25" customHeight="1"/>
    <row r="128" spans="3:11" s="242" customFormat="1" ht="17.25" customHeight="1"/>
    <row r="129" spans="1:1" s="242" customFormat="1" ht="17.25" customHeight="1">
      <c r="A129" s="41"/>
    </row>
    <row r="130" spans="1:1" s="242" customFormat="1" ht="17.25" customHeight="1"/>
    <row r="131" spans="1:1" s="242" customFormat="1" ht="17.25" customHeight="1"/>
    <row r="132" spans="1:1" s="242" customFormat="1" ht="17.25" customHeight="1"/>
    <row r="133" spans="1:1" s="242" customFormat="1" ht="17.25" customHeight="1"/>
    <row r="134" spans="1:1" s="242" customFormat="1" ht="17.25" customHeight="1"/>
    <row r="135" spans="1:1" s="242" customFormat="1" ht="17.25" customHeight="1"/>
    <row r="136" spans="1:1" s="242" customFormat="1" ht="17.25" customHeight="1"/>
    <row r="137" spans="1:1" s="242" customFormat="1" ht="17.25" customHeight="1"/>
    <row r="138" spans="1:1" s="242" customFormat="1" ht="17.25" customHeight="1"/>
    <row r="139" spans="1:1" s="242" customFormat="1" ht="17.25" customHeight="1"/>
    <row r="140" spans="1:1" s="242" customFormat="1" ht="17.25" customHeight="1"/>
    <row r="141" spans="1:1" s="242" customFormat="1" ht="17.25" customHeight="1"/>
    <row r="142" spans="1:1" s="242" customFormat="1" ht="17.25" customHeight="1"/>
    <row r="143" spans="1:1" s="242" customFormat="1" ht="17.25" customHeight="1"/>
    <row r="144" spans="1:1" s="242" customFormat="1" ht="17.25" customHeight="1"/>
    <row r="145" s="242" customFormat="1" ht="17.25" customHeight="1"/>
    <row r="146" s="242" customFormat="1" ht="17.25" customHeight="1"/>
    <row r="147" s="242" customFormat="1" ht="17.25" customHeight="1"/>
    <row r="148" s="242" customFormat="1" ht="17.25" customHeight="1"/>
    <row r="149" s="242" customFormat="1" ht="17.25" customHeight="1"/>
    <row r="150" s="242" customFormat="1" ht="17.25" customHeight="1"/>
    <row r="151" s="242" customFormat="1" ht="17.25" customHeight="1"/>
    <row r="152" s="242" customFormat="1" ht="17.25" customHeight="1"/>
    <row r="153" s="242" customFormat="1" ht="17.25" customHeight="1"/>
    <row r="154" s="242" customFormat="1" ht="17.25" customHeight="1"/>
    <row r="155" s="242" customFormat="1" ht="17.25" customHeight="1"/>
    <row r="156" s="242" customFormat="1" ht="17.25" customHeight="1"/>
    <row r="157" s="242" customFormat="1" ht="17.25" customHeight="1"/>
    <row r="158" s="242" customFormat="1" ht="17.25" customHeight="1"/>
    <row r="159" s="242" customFormat="1" ht="17.25" customHeight="1"/>
    <row r="160" s="242" customFormat="1" ht="17.25" customHeight="1"/>
    <row r="161" s="242" customFormat="1" ht="17.25" customHeight="1"/>
    <row r="162" s="242" customFormat="1" ht="17.25" customHeight="1"/>
    <row r="163" s="242" customFormat="1" ht="17.25" customHeight="1"/>
    <row r="164" s="242" customFormat="1" ht="17.25" customHeight="1"/>
    <row r="165" s="242" customFormat="1" ht="17.25" customHeight="1"/>
    <row r="166" s="242" customFormat="1" ht="17.25" customHeight="1"/>
    <row r="167" s="242" customFormat="1" ht="17.25" customHeight="1"/>
    <row r="168" s="242" customFormat="1" ht="17.25" customHeight="1"/>
    <row r="169" s="242" customFormat="1" ht="17.25" customHeight="1"/>
    <row r="170" s="242" customFormat="1" ht="17.25" customHeight="1"/>
    <row r="171" s="242" customFormat="1" ht="17.25" customHeight="1"/>
    <row r="172" s="242" customFormat="1" ht="17.25" customHeight="1"/>
    <row r="173" s="242" customFormat="1" ht="17.25" customHeight="1"/>
    <row r="174" s="242" customFormat="1" ht="17.25" customHeight="1"/>
    <row r="175" s="242" customFormat="1" ht="17.25" customHeight="1"/>
    <row r="176" s="242" customFormat="1" ht="17.25" customHeight="1"/>
    <row r="177" s="242" customFormat="1" ht="17.25" customHeight="1"/>
    <row r="178" s="242" customFormat="1" ht="17.25" customHeight="1"/>
    <row r="179" s="242" customFormat="1" ht="17.25" customHeight="1"/>
    <row r="180" s="242" customFormat="1" ht="17.25" customHeight="1"/>
    <row r="181" s="242" customFormat="1" ht="17.25" customHeight="1"/>
    <row r="182" s="242" customFormat="1" ht="17.25" customHeight="1"/>
    <row r="183" s="242" customFormat="1" ht="17.25" customHeight="1"/>
    <row r="184" s="242" customFormat="1" ht="17.25" customHeight="1"/>
    <row r="185" s="242" customFormat="1" ht="17.25" customHeight="1"/>
    <row r="186" s="242" customFormat="1" ht="17.25" customHeight="1"/>
    <row r="187" s="242" customFormat="1" ht="17.25" customHeight="1"/>
    <row r="188" s="242" customFormat="1" ht="17.25" customHeight="1"/>
    <row r="189" s="242" customFormat="1" ht="17.25" customHeight="1"/>
    <row r="190" s="242" customFormat="1" ht="17.25" customHeight="1"/>
    <row r="191" s="242" customFormat="1" ht="17.25" customHeight="1"/>
    <row r="192" s="242" customFormat="1" ht="17.25" customHeight="1"/>
    <row r="193" spans="1:32" s="242" customFormat="1" ht="17.25" customHeight="1"/>
    <row r="194" spans="1:32" s="242" customFormat="1" ht="17.25" customHeight="1"/>
    <row r="195" spans="1:32" s="242" customFormat="1" ht="17.25" customHeight="1"/>
    <row r="196" spans="1:32" s="242" customFormat="1" ht="17.25" customHeight="1"/>
    <row r="197" spans="1:32" s="242" customFormat="1" ht="17.25" customHeight="1"/>
    <row r="198" spans="1:32" s="242" customFormat="1" ht="17.25" customHeight="1"/>
    <row r="199" spans="1:32" s="242" customFormat="1" ht="17.25" customHeight="1"/>
    <row r="200" spans="1:32" s="242" customFormat="1" ht="17.25" customHeight="1"/>
    <row r="201" spans="1:32" s="242" customFormat="1" ht="17.25" customHeight="1"/>
    <row r="202" spans="1:32" s="242" customFormat="1" ht="17.25" customHeight="1"/>
    <row r="203" spans="1:32" s="242" customFormat="1" ht="17.25" customHeight="1"/>
    <row r="204" spans="1:32" s="242" customFormat="1" ht="17.25" customHeight="1"/>
    <row r="205" spans="1:32" ht="17.25" customHeight="1">
      <c r="A205" s="242"/>
      <c r="B205" s="242"/>
      <c r="C205" s="242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  <c r="AA205" s="242"/>
      <c r="AB205" s="242"/>
      <c r="AC205" s="242"/>
      <c r="AD205" s="242"/>
      <c r="AE205" s="242"/>
      <c r="AF205" s="242"/>
    </row>
  </sheetData>
  <mergeCells count="3">
    <mergeCell ref="A51:B51"/>
    <mergeCell ref="A3:B3"/>
    <mergeCell ref="A4:B4"/>
  </mergeCells>
  <phoneticPr fontId="10" type="noConversion"/>
  <printOptions horizontalCentered="1" verticalCentered="1"/>
  <pageMargins left="0" right="0" top="0" bottom="0" header="0" footer="0"/>
  <pageSetup paperSize="9" orientation="landscape"/>
  <rowBreaks count="1" manualBreakCount="1">
    <brk id="49" max="31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21</vt:i4>
      </vt:variant>
    </vt:vector>
  </HeadingPairs>
  <TitlesOfParts>
    <vt:vector size="43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Toshiba</cp:lastModifiedBy>
  <cp:lastPrinted>2020-09-11T01:57:52Z</cp:lastPrinted>
  <dcterms:created xsi:type="dcterms:W3CDTF">2018-05-02T15:50:35Z</dcterms:created>
  <dcterms:modified xsi:type="dcterms:W3CDTF">2020-09-14T12:57:18Z</dcterms:modified>
</cp:coreProperties>
</file>