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PC\Desktop\BOLETÍN EL AGRO EN CIFRA\AÑO 2020\SETIEMBRE 2020\"/>
    </mc:Choice>
  </mc:AlternateContent>
  <xr:revisionPtr revIDLastSave="0" documentId="13_ncr:1_{079F3501-AD0A-46B9-B407-DCBFE39C2FAD}" xr6:coauthVersionLast="45" xr6:coauthVersionMax="45" xr10:uidLastSave="{00000000-0000-0000-0000-000000000000}"/>
  <bookViews>
    <workbookView xWindow="-120" yWindow="-120" windowWidth="20730" windowHeight="11760" tabRatio="744" firstSheet="5" activeTab="21" xr2:uid="{00000000-000D-0000-FFFF-FFFF00000000}"/>
  </bookViews>
  <sheets>
    <sheet name="indicad" sheetId="24" r:id="rId1"/>
    <sheet name="c-1" sheetId="1" r:id="rId2"/>
    <sheet name="C-2" sheetId="27" r:id="rId3"/>
    <sheet name="c-3" sheetId="2" r:id="rId4"/>
    <sheet name="c-4" sheetId="3" r:id="rId5"/>
    <sheet name="c-5" sheetId="4" r:id="rId6"/>
    <sheet name="c-6" sheetId="5" r:id="rId7"/>
    <sheet name="c-7" sheetId="6" r:id="rId8"/>
    <sheet name="c-8" sheetId="7" r:id="rId9"/>
    <sheet name="C-9" sheetId="28" r:id="rId10"/>
    <sheet name="agricola" sheetId="23" r:id="rId11"/>
    <sheet name="c-10" sheetId="9" r:id="rId12"/>
    <sheet name="c-11" sheetId="8" r:id="rId13"/>
    <sheet name="c-12" sheetId="10" r:id="rId14"/>
    <sheet name="c-13" sheetId="12" r:id="rId15"/>
    <sheet name="c-14" sheetId="11" r:id="rId16"/>
    <sheet name="c-15" sheetId="22" r:id="rId17"/>
    <sheet name="c-16" sheetId="14" r:id="rId18"/>
    <sheet name="c-17" sheetId="15" r:id="rId19"/>
    <sheet name="c-18" sheetId="16" r:id="rId20"/>
    <sheet name="c-19" sheetId="17" r:id="rId21"/>
    <sheet name="c-20" sheetId="18" r:id="rId22"/>
  </sheets>
  <externalReferences>
    <externalReference r:id="rId23"/>
  </externalReferences>
  <definedNames>
    <definedName name="_xlnm._FilterDatabase" localSheetId="11" hidden="1">'c-10'!$A$1:$F$3</definedName>
    <definedName name="_xlnm._FilterDatabase" localSheetId="17" hidden="1">'c-16'!$A$1:$A$3</definedName>
    <definedName name="agricode">#REF!</definedName>
    <definedName name="agriVar">#REF!</definedName>
    <definedName name="ajiC">#REF!</definedName>
    <definedName name="ajiR">#REF!</definedName>
    <definedName name="ajiS">#REF!</definedName>
    <definedName name="algodonC">#REF!</definedName>
    <definedName name="algodonP">#REF!</definedName>
    <definedName name="algodonPr">#REF!</definedName>
    <definedName name="algodonR">#REF!</definedName>
    <definedName name="algodonS">#REF!</definedName>
    <definedName name="amilaceo">#REF!</definedName>
    <definedName name="amilaceoC">#REF!</definedName>
    <definedName name="amilaceoP">#REF!</definedName>
    <definedName name="amilaceoPr">#REF!</definedName>
    <definedName name="amilaceoR">#REF!</definedName>
    <definedName name="amilaceoS">#REF!</definedName>
    <definedName name="apioC">#REF!</definedName>
    <definedName name="apioR">#REF!</definedName>
    <definedName name="apioS">#REF!</definedName>
    <definedName name="_xlnm.Print_Area" localSheetId="10">agricola!$A$1:$B$21</definedName>
    <definedName name="_xlnm.Print_Area" localSheetId="1">'c-1'!$A$1:$H$24</definedName>
    <definedName name="_xlnm.Print_Area" localSheetId="11">'c-10'!$A$1:$F$39</definedName>
    <definedName name="_xlnm.Print_Area" localSheetId="12">'c-11'!$A$1:$I$37</definedName>
    <definedName name="_xlnm.Print_Area" localSheetId="13">'c-12'!$A$1:$G$36</definedName>
    <definedName name="_xlnm.Print_Area" localSheetId="14">'c-13'!$Y$3:$AI$63</definedName>
    <definedName name="_xlnm.Print_Area" localSheetId="15">'c-14'!$A$35:$P$65</definedName>
    <definedName name="_xlnm.Print_Area" localSheetId="16">'c-15'!$A$35:$P$68</definedName>
    <definedName name="_xlnm.Print_Area" localSheetId="17">'c-16'!$Y$3:$AJ$62</definedName>
    <definedName name="_xlnm.Print_Area" localSheetId="18">'c-17'!$A$37:$P$71</definedName>
    <definedName name="_xlnm.Print_Area" localSheetId="19">'c-18'!$AZ$2:$BL$61</definedName>
    <definedName name="_xlnm.Print_Area" localSheetId="20">'c-19'!$A$81:$P$121</definedName>
    <definedName name="_xlnm.Print_Area" localSheetId="2">'C-2'!#REF!</definedName>
    <definedName name="_xlnm.Print_Area" localSheetId="21">'c-20'!$Y$3:$AI$62</definedName>
    <definedName name="_xlnm.Print_Area" localSheetId="3">'c-3'!$A$1:$S$34</definedName>
    <definedName name="_xlnm.Print_Area" localSheetId="4">'c-4'!$A$52:$H$100</definedName>
    <definedName name="_xlnm.Print_Area" localSheetId="5">'c-5'!$A$52:$G$100</definedName>
    <definedName name="_xlnm.Print_Area" localSheetId="6">'c-6'!$A$49:$V$97</definedName>
    <definedName name="_xlnm.Print_Area" localSheetId="7">'c-7'!$A$49:$W$96</definedName>
    <definedName name="_xlnm.Print_Area" localSheetId="8">'c-8'!$A$50:$AE$95</definedName>
    <definedName name="_xlnm.Print_Area" localSheetId="9">'C-9'!#REF!</definedName>
    <definedName name="_xlnm.Print_Area" localSheetId="0">indicad!$A$1:$B$18</definedName>
    <definedName name="arrozC">#REF!</definedName>
    <definedName name="arrozP">#REF!</definedName>
    <definedName name="arrozPr">#REF!</definedName>
    <definedName name="arrozR">#REF!</definedName>
    <definedName name="arrozS">#REF!</definedName>
    <definedName name="arvejagsC">#REF!</definedName>
    <definedName name="arvejagsP">#REF!</definedName>
    <definedName name="arvejagsPr">#REF!</definedName>
    <definedName name="arvejagsR">#REF!</definedName>
    <definedName name="arvejagsS">#REF!</definedName>
    <definedName name="betarragaC">#REF!</definedName>
    <definedName name="betarragaR">#REF!</definedName>
    <definedName name="betarragaS">#REF!</definedName>
    <definedName name="cafeC">#REF!</definedName>
    <definedName name="cafeP">#REF!</definedName>
    <definedName name="cafePr">#REF!</definedName>
    <definedName name="cafeR">#REF!</definedName>
    <definedName name="cafeS">#REF!</definedName>
    <definedName name="caiguaC">#REF!</definedName>
    <definedName name="caiguaR">#REF!</definedName>
    <definedName name="caiguaS">#REF!</definedName>
    <definedName name="camoteC">#REF!</definedName>
    <definedName name="camoteP">#REF!</definedName>
    <definedName name="camotePr">#REF!</definedName>
    <definedName name="camoteR">#REF!</definedName>
    <definedName name="camoteS">#REF!</definedName>
    <definedName name="cañaC">#REF!</definedName>
    <definedName name="cañaP">#REF!</definedName>
    <definedName name="cañaPr">#REF!</definedName>
    <definedName name="cañaR">#REF!</definedName>
    <definedName name="cañaS">#REF!</definedName>
    <definedName name="cañihuaC">#REF!</definedName>
    <definedName name="cañihuaP">#REF!</definedName>
    <definedName name="cañihuaPr">#REF!</definedName>
    <definedName name="cañihuaR">#REF!</definedName>
    <definedName name="cañihuaS">#REF!</definedName>
    <definedName name="cebadac">#REF!</definedName>
    <definedName name="cebadaP">#REF!</definedName>
    <definedName name="cebadaPr">#REF!</definedName>
    <definedName name="cebadaR">#REF!</definedName>
    <definedName name="cebadas">#REF!</definedName>
    <definedName name="cebollaC">#REF!</definedName>
    <definedName name="cebollaP">#REF!</definedName>
    <definedName name="cebollaPr">#REF!</definedName>
    <definedName name="cebollaR">#REF!</definedName>
    <definedName name="cebollaS">#REF!</definedName>
    <definedName name="chirimoyaC">#REF!</definedName>
    <definedName name="chirimoyaR">#REF!</definedName>
    <definedName name="chirimoyaS">#REF!</definedName>
    <definedName name="ciruelaC">#REF!</definedName>
    <definedName name="ciruelaR">#REF!</definedName>
    <definedName name="ciruelaS">#REF!</definedName>
    <definedName name="cnpa">#REF!</definedName>
    <definedName name="CNPITO">#REF!</definedName>
    <definedName name="codecito">#REF!</definedName>
    <definedName name="colC">#REF!</definedName>
    <definedName name="coliflorC">#REF!</definedName>
    <definedName name="coliflorR">#REF!</definedName>
    <definedName name="coliflorS">#REF!</definedName>
    <definedName name="colR">#REF!</definedName>
    <definedName name="colS">#REF!</definedName>
    <definedName name="cultivinhos">#REF!</definedName>
    <definedName name="cultivitos">#REF!</definedName>
    <definedName name="esparragoC">#REF!</definedName>
    <definedName name="esparragoP">#REF!</definedName>
    <definedName name="esparragoPr">#REF!</definedName>
    <definedName name="esparragoR">#REF!</definedName>
    <definedName name="esparragoS">#REF!</definedName>
    <definedName name="espinacaC">#REF!</definedName>
    <definedName name="espinacaR">#REF!</definedName>
    <definedName name="espinacaS">#REF!</definedName>
    <definedName name="findCode">#REF!</definedName>
    <definedName name="fresaS">#REF!</definedName>
    <definedName name="frijolC">#REF!</definedName>
    <definedName name="frijolgvC">#REF!</definedName>
    <definedName name="frijolgvR">#REF!</definedName>
    <definedName name="frijolgvS">#REF!</definedName>
    <definedName name="frijolP">#REF!</definedName>
    <definedName name="frijolPr">#REF!</definedName>
    <definedName name="frijolR">#REF!</definedName>
    <definedName name="frijolS">#REF!</definedName>
    <definedName name="gramal">#REF!</definedName>
    <definedName name="gramama">#REF!</definedName>
    <definedName name="gramas">#REF!</definedName>
    <definedName name="granadillaC">#REF!</definedName>
    <definedName name="granadillaR">#REF!</definedName>
    <definedName name="granadillaS">#REF!</definedName>
    <definedName name="habagsC">#REF!</definedName>
    <definedName name="habagsP">#REF!</definedName>
    <definedName name="habagsPr">#REF!</definedName>
    <definedName name="habagsR">#REF!</definedName>
    <definedName name="habagsS">#REF!</definedName>
    <definedName name="higoC">#REF!</definedName>
    <definedName name="higoR">#REF!</definedName>
    <definedName name="higoS">#REF!</definedName>
    <definedName name="kiwichaC">#REF!</definedName>
    <definedName name="kiwichaP">#REF!</definedName>
    <definedName name="kiwichaPr">#REF!</definedName>
    <definedName name="kiwichaR">#REF!</definedName>
    <definedName name="kiwichaS">#REF!</definedName>
    <definedName name="lechugaC">#REF!</definedName>
    <definedName name="lechugaR">#REF!</definedName>
    <definedName name="lechugaS">#REF!</definedName>
    <definedName name="limaC">#REF!</definedName>
    <definedName name="limaR">#REF!</definedName>
    <definedName name="limaS">#REF!</definedName>
    <definedName name="maiz_duroC">#REF!</definedName>
    <definedName name="maiz_duroP">#REF!</definedName>
    <definedName name="maiz_duroPr">#REF!</definedName>
    <definedName name="maiz_duroR">#REF!</definedName>
    <definedName name="maiz_duroS">#REF!</definedName>
    <definedName name="maracuyaC">#REF!</definedName>
    <definedName name="maracuyaR">#REF!</definedName>
    <definedName name="maracuyaS">#REF!</definedName>
    <definedName name="marigoldC">#REF!</definedName>
    <definedName name="marigoldP">#REF!</definedName>
    <definedName name="marigoldPr">#REF!</definedName>
    <definedName name="marigoldR">#REF!</definedName>
    <definedName name="marigoldS">#REF!</definedName>
    <definedName name="mashuaC">#REF!</definedName>
    <definedName name="mashuaP">#REF!</definedName>
    <definedName name="mashuaPr">#REF!</definedName>
    <definedName name="mashuaR">#REF!</definedName>
    <definedName name="mashuaS">#REF!</definedName>
    <definedName name="melocotonC">#REF!</definedName>
    <definedName name="melocotonR">#REF!</definedName>
    <definedName name="melocotonS">#REF!</definedName>
    <definedName name="melonS">#REF!</definedName>
    <definedName name="membrilloC">#REF!</definedName>
    <definedName name="membrilloR">#REF!</definedName>
    <definedName name="membrilloS">#REF!</definedName>
    <definedName name="mesinho">#REF!</definedName>
    <definedName name="mesito">#REF!</definedName>
    <definedName name="Numeracion">#REF!</definedName>
    <definedName name="ocaC">#REF!</definedName>
    <definedName name="ocaP">#REF!</definedName>
    <definedName name="ocaPr">#REF!</definedName>
    <definedName name="ocaR">#REF!</definedName>
    <definedName name="ocaS">#REF!</definedName>
    <definedName name="ollucoC">#REF!</definedName>
    <definedName name="ollucoP">#REF!</definedName>
    <definedName name="ollucoPr">#REF!</definedName>
    <definedName name="ollucoR">#REF!</definedName>
    <definedName name="ollucoS">#REF!</definedName>
    <definedName name="pacaeC">#REF!</definedName>
    <definedName name="pacaeR">#REF!</definedName>
    <definedName name="pacaeS">#REF!</definedName>
    <definedName name="pallargvC">#REF!</definedName>
    <definedName name="pallargvR">#REF!</definedName>
    <definedName name="pallargvS">#REF!</definedName>
    <definedName name="papaC">#REF!</definedName>
    <definedName name="papaP">#REF!</definedName>
    <definedName name="papaPr">#REF!</definedName>
    <definedName name="papaR">#REF!</definedName>
    <definedName name="papaS">#REF!</definedName>
    <definedName name="pepinoC">#REF!</definedName>
    <definedName name="pepinoR">#REF!</definedName>
    <definedName name="pepinoS">#REF!</definedName>
    <definedName name="peraC">#REF!</definedName>
    <definedName name="peraR">#REF!</definedName>
    <definedName name="peraS">#REF!</definedName>
    <definedName name="platanoC">#REF!</definedName>
    <definedName name="platanoP">#REF!</definedName>
    <definedName name="platanoPr">#REF!</definedName>
    <definedName name="platanoR">#REF!</definedName>
    <definedName name="platanoS">#REF!</definedName>
    <definedName name="quinuaC">#REF!</definedName>
    <definedName name="quinuaP">#REF!</definedName>
    <definedName name="quinuaPr">#REF!</definedName>
    <definedName name="quinuaR">#REF!</definedName>
    <definedName name="quinuaS">#REF!</definedName>
    <definedName name="sandiaS">#REF!</definedName>
    <definedName name="sorgoC">#REF!</definedName>
    <definedName name="sorgoP">#REF!</definedName>
    <definedName name="sorgoPr">#REF!</definedName>
    <definedName name="sorgoR">#REF!</definedName>
    <definedName name="sorgoS">#REF!</definedName>
    <definedName name="soyaC">#REF!</definedName>
    <definedName name="soyaP">#REF!</definedName>
    <definedName name="soyaPr">#REF!</definedName>
    <definedName name="soyaR">#REF!</definedName>
    <definedName name="soyaS">#REF!</definedName>
    <definedName name="tarhuiC">#REF!</definedName>
    <definedName name="tarhuiP">#REF!</definedName>
    <definedName name="tarhuiPr">#REF!</definedName>
    <definedName name="tarhuiR">#REF!</definedName>
    <definedName name="tarhuiS">#REF!</definedName>
    <definedName name="timecito">#REF!</definedName>
    <definedName name="trigoC">#REF!</definedName>
    <definedName name="trigoP">#REF!</definedName>
    <definedName name="trigoPr">#REF!</definedName>
    <definedName name="trigoR">#REF!</definedName>
    <definedName name="trigoS">#REF!</definedName>
    <definedName name="tunaC">#REF!</definedName>
    <definedName name="tunaR">#REF!</definedName>
    <definedName name="tunaS">#REF!</definedName>
    <definedName name="yucaC">#REF!</definedName>
    <definedName name="yucaP">#REF!</definedName>
    <definedName name="yucaPr">#REF!</definedName>
    <definedName name="yucaR">#REF!</definedName>
    <definedName name="yucaS">#REF!</definedName>
    <definedName name="zanahoriaC">#REF!</definedName>
    <definedName name="zanahoriaR">#REF!</definedName>
    <definedName name="zanahoriaS">#REF!</definedName>
    <definedName name="zapalloC">#REF!</definedName>
    <definedName name="zapalloR">#REF!</definedName>
    <definedName name="zapalloS">#REF!</definedName>
  </definedNames>
  <calcPr calcId="191029"/>
  <extLs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G16" i="27" l="1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</calcChain>
</file>

<file path=xl/sharedStrings.xml><?xml version="1.0" encoding="utf-8"?>
<sst xmlns="http://schemas.openxmlformats.org/spreadsheetml/2006/main" count="2803" uniqueCount="512">
  <si>
    <t>sigue…</t>
    <phoneticPr fontId="10" type="noConversion"/>
  </si>
  <si>
    <t>Perú: Evaluación de la producción Agroindustrial de las principales actividades, por producto terminado  (Millones de soles a precios 2007)</t>
  </si>
  <si>
    <t xml:space="preserve">        (Millones de soles a precios 2007)</t>
    <phoneticPr fontId="10" type="noConversion"/>
  </si>
  <si>
    <t xml:space="preserve">Sector / Subsector </t>
    <phoneticPr fontId="10" type="noConversion"/>
  </si>
  <si>
    <t>Ene-Dic</t>
    <phoneticPr fontId="10" type="noConversion"/>
  </si>
  <si>
    <t>sigue…</t>
    <phoneticPr fontId="10" type="noConversion"/>
  </si>
  <si>
    <t>Frijol grano seco</t>
    <phoneticPr fontId="10" type="noConversion"/>
  </si>
  <si>
    <t>sigue…</t>
    <phoneticPr fontId="10" type="noConversion"/>
  </si>
  <si>
    <t>sigue…</t>
    <phoneticPr fontId="10" type="noConversion"/>
  </si>
  <si>
    <r>
      <t>17/16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</si>
  <si>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r>
      <t>18/17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</si>
  <si>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t xml:space="preserve">         (Millones de soles a precios 2007)</t>
    <phoneticPr fontId="10" type="noConversion"/>
  </si>
  <si>
    <r>
      <t>2017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</si>
  <si>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r>
      <t>2018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</si>
  <si>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t xml:space="preserve">        (Miles de toneladas)</t>
    <phoneticPr fontId="10" type="noConversion"/>
  </si>
  <si>
    <t xml:space="preserve">          (Kilos/Hectárea)</t>
    <phoneticPr fontId="6" type="noConversion"/>
  </si>
  <si>
    <t xml:space="preserve">     Cajamarca</t>
  </si>
  <si>
    <t xml:space="preserve">     La Libertad</t>
  </si>
  <si>
    <t xml:space="preserve">     Lambayeque</t>
  </si>
  <si>
    <t xml:space="preserve">     Piura</t>
  </si>
  <si>
    <t xml:space="preserve">     Tumbes</t>
  </si>
  <si>
    <t xml:space="preserve">     Ancash</t>
  </si>
  <si>
    <t xml:space="preserve">     Callao</t>
  </si>
  <si>
    <t xml:space="preserve">     Huancavelica</t>
  </si>
  <si>
    <t xml:space="preserve">     Huánuco</t>
  </si>
  <si>
    <t xml:space="preserve">     Ica</t>
  </si>
  <si>
    <t xml:space="preserve">     Lima</t>
  </si>
  <si>
    <t xml:space="preserve">     Lima Metropolitana</t>
  </si>
  <si>
    <t xml:space="preserve">     Pasco</t>
  </si>
  <si>
    <t xml:space="preserve">     Apurímac</t>
  </si>
  <si>
    <t xml:space="preserve">     Arequipa</t>
  </si>
  <si>
    <t xml:space="preserve">     Ayacucho</t>
  </si>
  <si>
    <t>Amazonas</t>
  </si>
  <si>
    <t>Ancash</t>
  </si>
  <si>
    <t>Apurimac</t>
  </si>
  <si>
    <t>Arequipa</t>
  </si>
  <si>
    <t>Ayacucho</t>
  </si>
  <si>
    <t>Cajamarca</t>
  </si>
  <si>
    <t>Cusco</t>
  </si>
  <si>
    <t>Huancavelica</t>
  </si>
  <si>
    <t>Ica</t>
  </si>
  <si>
    <t>La Libertad</t>
  </si>
  <si>
    <t>Lambayeque</t>
  </si>
  <si>
    <t>Lima</t>
  </si>
  <si>
    <t>Loreto</t>
  </si>
  <si>
    <t>Pasco</t>
  </si>
  <si>
    <t>Piura</t>
  </si>
  <si>
    <t>Puno</t>
  </si>
  <si>
    <t>C.14</t>
  </si>
  <si>
    <t>C.15</t>
  </si>
  <si>
    <t>C.20</t>
  </si>
  <si>
    <t>Chocho o Tarhui</t>
  </si>
  <si>
    <t>Fresa</t>
  </si>
  <si>
    <t>Rocoto</t>
  </si>
  <si>
    <t>Páprika</t>
  </si>
  <si>
    <t>Maíz chala</t>
  </si>
  <si>
    <t>Cebada forrajera</t>
  </si>
  <si>
    <t>Avena forrajera</t>
  </si>
  <si>
    <t>Región</t>
  </si>
  <si>
    <t>Melón</t>
  </si>
  <si>
    <t xml:space="preserve">Cebolla </t>
  </si>
  <si>
    <t xml:space="preserve">INDICADORES ECONOMICOS </t>
  </si>
  <si>
    <t>Var. %</t>
  </si>
  <si>
    <t>Madre de Dios</t>
  </si>
  <si>
    <t xml:space="preserve">         (Hectárea)</t>
  </si>
  <si>
    <t>-</t>
  </si>
  <si>
    <t xml:space="preserve"> </t>
  </si>
  <si>
    <t>Cultivos</t>
  </si>
  <si>
    <t xml:space="preserve">Sector Agropecuario </t>
  </si>
  <si>
    <t>Pimiento morrón</t>
  </si>
  <si>
    <t>Sandía</t>
  </si>
  <si>
    <t>Papaya</t>
  </si>
  <si>
    <t>Quinua</t>
  </si>
  <si>
    <t>Tuna</t>
  </si>
  <si>
    <r>
      <t xml:space="preserve">2018 </t>
    </r>
    <r>
      <rPr>
        <b/>
        <vertAlign val="superscript"/>
        <sz val="8"/>
        <color indexed="8"/>
        <rFont val="Arial Narrow"/>
        <family val="2"/>
      </rPr>
      <t>p/</t>
    </r>
  </si>
  <si>
    <r>
      <t>2016-17/2015-16</t>
    </r>
    <r>
      <rPr>
        <b/>
        <vertAlign val="superscript"/>
        <sz val="8"/>
        <color indexed="8"/>
        <rFont val="Arial Narrow"/>
        <family val="2"/>
      </rPr>
      <t>p/</t>
    </r>
  </si>
  <si>
    <r>
      <t>2018-19/2017-18</t>
    </r>
    <r>
      <rPr>
        <b/>
        <vertAlign val="superscript"/>
        <sz val="8"/>
        <color indexed="8"/>
        <rFont val="Arial Narrow"/>
        <family val="2"/>
      </rPr>
      <t>p/</t>
    </r>
  </si>
  <si>
    <t>Pallar         grano seco</t>
    <phoneticPr fontId="6" type="noConversion"/>
  </si>
  <si>
    <t>Haba       grano seco</t>
    <phoneticPr fontId="6" type="noConversion"/>
  </si>
  <si>
    <t>Arveja grano seco</t>
    <phoneticPr fontId="6" type="noConversion"/>
  </si>
  <si>
    <t>Moquegua</t>
  </si>
  <si>
    <t>Tacna</t>
  </si>
  <si>
    <t>Tumbes</t>
  </si>
  <si>
    <t>San Martín</t>
  </si>
  <si>
    <t>Ucayali</t>
  </si>
  <si>
    <t>Maíz  a. duro</t>
  </si>
  <si>
    <t>Frijol</t>
  </si>
  <si>
    <t>Pallar</t>
  </si>
  <si>
    <t>Haba grano</t>
  </si>
  <si>
    <t>Arveja grano</t>
  </si>
  <si>
    <r>
      <t xml:space="preserve">2019 </t>
    </r>
    <r>
      <rPr>
        <b/>
        <vertAlign val="superscript"/>
        <sz val="8"/>
        <color indexed="8"/>
        <rFont val="Arial Narrow"/>
        <family val="2"/>
      </rPr>
      <t>p/</t>
    </r>
  </si>
  <si>
    <t xml:space="preserve">C.13  PERÚ: SUPERFICIE SEMBRADA DE PRINCIPALES CULTIVOS TRANSITORIOS, POR REGIÓN                                                                                                       </t>
  </si>
  <si>
    <t>2019</t>
  </si>
  <si>
    <t>2019p/</t>
  </si>
  <si>
    <t>Maíz  chala</t>
  </si>
  <si>
    <t>Maíz amilácceo</t>
  </si>
  <si>
    <t>Arveja  verde</t>
  </si>
  <si>
    <t>INDICADORES PRODUCTIVOS AGRICOLAS</t>
  </si>
  <si>
    <t xml:space="preserve">         (Miles de toneladas)</t>
  </si>
  <si>
    <t>Subsector agrícola</t>
  </si>
  <si>
    <t xml:space="preserve">Tuna </t>
  </si>
  <si>
    <t>Café pergamino</t>
  </si>
  <si>
    <t>Caña para azúcar</t>
  </si>
  <si>
    <t>Arveja verde</t>
  </si>
  <si>
    <t>Melocotón</t>
  </si>
  <si>
    <t>Pallar seco</t>
  </si>
  <si>
    <t>Haba seca</t>
  </si>
  <si>
    <t>Arveja seca</t>
  </si>
  <si>
    <t>Orégano</t>
  </si>
  <si>
    <t>Año</t>
  </si>
  <si>
    <t>Sector Agropecuario</t>
  </si>
  <si>
    <t>p/  Preliminar</t>
  </si>
  <si>
    <t xml:space="preserve"> 2012 </t>
  </si>
  <si>
    <t xml:space="preserve"> 2013 </t>
  </si>
  <si>
    <t xml:space="preserve"> 2014 </t>
  </si>
  <si>
    <t xml:space="preserve"> 2015 </t>
  </si>
  <si>
    <t xml:space="preserve"> 2016 </t>
  </si>
  <si>
    <t xml:space="preserve">p/ Preliminar                       </t>
  </si>
  <si>
    <t>Fuente: Direcciones Regionales de Agricultura</t>
  </si>
  <si>
    <t>C.13</t>
  </si>
  <si>
    <t>Porcino 2/</t>
  </si>
  <si>
    <t>Vacuno</t>
  </si>
  <si>
    <t>Vacuno 2/</t>
  </si>
  <si>
    <t>Caprino</t>
  </si>
  <si>
    <t>Caprino 2/</t>
  </si>
  <si>
    <t>Alpaca</t>
  </si>
  <si>
    <t>Alpaca 2/</t>
  </si>
  <si>
    <t>Llama</t>
  </si>
  <si>
    <t>C.5  PERÚ: PRODUCCIÓN AGROPECUARIA POR SUBSECTORES Y PRINCIPALES PRODUCTOS</t>
  </si>
  <si>
    <t>continúa C.4</t>
  </si>
  <si>
    <t xml:space="preserve">C.4  PERÚ: VALOR DE LA PRODUCCIÓN (VBP) AGROPECUARIA POR SUBSECTORES Y </t>
  </si>
  <si>
    <t xml:space="preserve">     Moquegua</t>
  </si>
  <si>
    <t xml:space="preserve">     Puno</t>
  </si>
  <si>
    <t xml:space="preserve">     Tacna</t>
  </si>
  <si>
    <t>2015-16/2014-15</t>
  </si>
  <si>
    <t>Haba grano verde</t>
  </si>
  <si>
    <t>Tangelo</t>
  </si>
  <si>
    <t>Pallar grano seco</t>
  </si>
  <si>
    <t>Granadilla</t>
  </si>
  <si>
    <t>Frijol        grano seco</t>
    <phoneticPr fontId="6" type="noConversion"/>
  </si>
  <si>
    <t>Total nacional</t>
  </si>
  <si>
    <t>Años</t>
  </si>
  <si>
    <t>C.16</t>
  </si>
  <si>
    <t>C.17</t>
  </si>
  <si>
    <t>C.18</t>
  </si>
  <si>
    <t>C.19</t>
  </si>
  <si>
    <t>Lúcuma</t>
  </si>
  <si>
    <t>Maíz morado</t>
  </si>
  <si>
    <t>Llama 2/</t>
  </si>
  <si>
    <t>Huevo</t>
  </si>
  <si>
    <t>Leche</t>
  </si>
  <si>
    <t>Fibra Alpaca</t>
  </si>
  <si>
    <t>Fibra Llama</t>
  </si>
  <si>
    <t xml:space="preserve">     Cusco</t>
  </si>
  <si>
    <t>SECTOR AGROPECUARIO</t>
    <phoneticPr fontId="10" type="noConversion"/>
  </si>
  <si>
    <t>sigue…</t>
    <phoneticPr fontId="10" type="noConversion"/>
  </si>
  <si>
    <t xml:space="preserve">          (Hectárea)</t>
    <phoneticPr fontId="10" type="noConversion"/>
  </si>
  <si>
    <t>Ago-Jul</t>
    <phoneticPr fontId="10" type="noConversion"/>
  </si>
  <si>
    <t>sigue…</t>
    <phoneticPr fontId="10" type="noConversion"/>
  </si>
  <si>
    <t xml:space="preserve"> </t>
    <phoneticPr fontId="10" type="noConversion"/>
  </si>
  <si>
    <t>Chirimoya</t>
  </si>
  <si>
    <t>Pacae</t>
  </si>
  <si>
    <t>Limón sutíl</t>
  </si>
  <si>
    <t>Frijol caupí grano seco</t>
  </si>
  <si>
    <t>Frijol seco</t>
  </si>
  <si>
    <t>Caña  para azúcar</t>
  </si>
  <si>
    <r>
      <t>2018-19</t>
    </r>
    <r>
      <rPr>
        <b/>
        <vertAlign val="superscript"/>
        <sz val="8"/>
        <color indexed="8"/>
        <rFont val="Arial Narrow"/>
        <family val="2"/>
      </rPr>
      <t>p/</t>
    </r>
  </si>
  <si>
    <t>Mandarina</t>
  </si>
  <si>
    <t>Tomate</t>
  </si>
  <si>
    <t>Aceituna</t>
  </si>
  <si>
    <t>Cebada grano</t>
  </si>
  <si>
    <r>
      <t>2019</t>
    </r>
    <r>
      <rPr>
        <b/>
        <vertAlign val="superscript"/>
        <sz val="7"/>
        <color indexed="8"/>
        <rFont val="Arial Narrow"/>
        <family val="2"/>
      </rPr>
      <t>p/</t>
    </r>
  </si>
  <si>
    <r>
      <t>19/18</t>
    </r>
    <r>
      <rPr>
        <b/>
        <vertAlign val="superscript"/>
        <sz val="7"/>
        <color indexed="8"/>
        <rFont val="Arial Narrow"/>
        <family val="2"/>
      </rPr>
      <t>p/</t>
    </r>
  </si>
  <si>
    <r>
      <t>2017</t>
    </r>
    <r>
      <rPr>
        <b/>
        <vertAlign val="superscript"/>
        <sz val="7"/>
        <color indexed="8"/>
        <rFont val="Arial Narrow"/>
        <family val="2"/>
      </rPr>
      <t>p/</t>
    </r>
  </si>
  <si>
    <r>
      <t>2018</t>
    </r>
    <r>
      <rPr>
        <b/>
        <vertAlign val="superscript"/>
        <sz val="7"/>
        <color indexed="8"/>
        <rFont val="Arial Narrow"/>
        <family val="2"/>
      </rPr>
      <t>p/</t>
    </r>
  </si>
  <si>
    <t>sigue…</t>
  </si>
  <si>
    <t xml:space="preserve">Nacional </t>
  </si>
  <si>
    <t xml:space="preserve">     Amazonas</t>
  </si>
  <si>
    <t>Huánuco</t>
  </si>
  <si>
    <t>Junín</t>
  </si>
  <si>
    <t xml:space="preserve">          (Tonelada)</t>
  </si>
  <si>
    <t>Norte</t>
  </si>
  <si>
    <t xml:space="preserve">Centro </t>
  </si>
  <si>
    <t>Sur</t>
  </si>
  <si>
    <t xml:space="preserve">Oriente </t>
  </si>
  <si>
    <t>C.3</t>
  </si>
  <si>
    <t>C.4</t>
  </si>
  <si>
    <t>C.5</t>
  </si>
  <si>
    <t>C.6</t>
  </si>
  <si>
    <t>C.7</t>
  </si>
  <si>
    <t>C.8</t>
  </si>
  <si>
    <t>C.9</t>
  </si>
  <si>
    <t>MaÍz amarillo duro</t>
  </si>
  <si>
    <t>Maracuyá</t>
  </si>
  <si>
    <t>Arándano</t>
  </si>
  <si>
    <t>Chocho o tarhui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</si>
  <si>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</si>
  <si>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</si>
  <si>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</si>
  <si>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</si>
  <si>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</si>
  <si>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</si>
  <si>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</si>
  <si>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</si>
  <si>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</si>
  <si>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Nacional</t>
  </si>
  <si>
    <t>Arándanos</t>
  </si>
  <si>
    <t>Pecana</t>
  </si>
  <si>
    <t>Mashua o Izaño</t>
  </si>
  <si>
    <t>Maca</t>
  </si>
  <si>
    <t>Avena grano</t>
  </si>
  <si>
    <t>Achiote</t>
  </si>
  <si>
    <t>Garbanzo grano seco</t>
  </si>
  <si>
    <t xml:space="preserve">          (Hectárea)</t>
  </si>
  <si>
    <t xml:space="preserve">     Loreto</t>
  </si>
  <si>
    <t xml:space="preserve">     Madre de Dios</t>
  </si>
  <si>
    <t xml:space="preserve">     Ucayali</t>
  </si>
  <si>
    <t>2014-15/2013-14</t>
  </si>
  <si>
    <r>
      <t>2017-18/2016-17</t>
    </r>
    <r>
      <rPr>
        <b/>
        <vertAlign val="superscript"/>
        <sz val="8"/>
        <color indexed="8"/>
        <rFont val="Arial Narrow"/>
        <family val="2"/>
      </rPr>
      <t>p/</t>
    </r>
  </si>
  <si>
    <r>
      <t>2016-17</t>
    </r>
    <r>
      <rPr>
        <b/>
        <vertAlign val="superscript"/>
        <sz val="8"/>
        <color indexed="8"/>
        <rFont val="Arial Narrow"/>
        <family val="2"/>
      </rPr>
      <t>p/</t>
    </r>
  </si>
  <si>
    <r>
      <t>2017-18</t>
    </r>
    <r>
      <rPr>
        <b/>
        <vertAlign val="superscript"/>
        <sz val="8"/>
        <color indexed="8"/>
        <rFont val="Arial Narrow"/>
        <family val="2"/>
      </rPr>
      <t>p/</t>
    </r>
  </si>
  <si>
    <t>Maíz amiláceo</t>
  </si>
  <si>
    <t>San MartÍn</t>
  </si>
  <si>
    <t xml:space="preserve">Campaña Agrícola </t>
  </si>
  <si>
    <t>Lana</t>
  </si>
  <si>
    <t>p/ Preliminar</t>
  </si>
  <si>
    <t>p/ Preliminar                       2/ Peso de animales en pie</t>
  </si>
  <si>
    <t xml:space="preserve"> 2000 </t>
  </si>
  <si>
    <t xml:space="preserve"> 2001 </t>
  </si>
  <si>
    <t>Arveja grano verde</t>
  </si>
  <si>
    <t>Camote</t>
  </si>
  <si>
    <t>Piña</t>
  </si>
  <si>
    <t>Cebolla china</t>
  </si>
  <si>
    <t>Lenteja grano seco</t>
  </si>
  <si>
    <t>Té</t>
  </si>
  <si>
    <t>Otros</t>
  </si>
  <si>
    <t>Subsector pecuario</t>
  </si>
  <si>
    <t>Ovino 2/</t>
  </si>
  <si>
    <t>sigue…</t>
    <phoneticPr fontId="10" type="noConversion"/>
  </si>
  <si>
    <t>Ají</t>
  </si>
  <si>
    <t>Pimiento</t>
  </si>
  <si>
    <t>07/06</t>
  </si>
  <si>
    <t>08/07</t>
  </si>
  <si>
    <t>09/08</t>
  </si>
  <si>
    <t>10/09</t>
  </si>
  <si>
    <t>11/10</t>
  </si>
  <si>
    <t>12/11</t>
  </si>
  <si>
    <t>13/112</t>
  </si>
  <si>
    <t>14/13</t>
  </si>
  <si>
    <t>15/14</t>
  </si>
  <si>
    <t>16/15</t>
  </si>
  <si>
    <t>2014-15</t>
  </si>
  <si>
    <t>2015-16</t>
  </si>
  <si>
    <t>Maíz amarillo duro</t>
  </si>
  <si>
    <t xml:space="preserve"> 2009 </t>
  </si>
  <si>
    <t xml:space="preserve"> 2010 </t>
  </si>
  <si>
    <t xml:space="preserve"> 2011 </t>
  </si>
  <si>
    <t xml:space="preserve">   </t>
  </si>
  <si>
    <t>Principales productos</t>
  </si>
  <si>
    <t>Cuadro</t>
  </si>
  <si>
    <t>Descripción</t>
  </si>
  <si>
    <t>C.10</t>
  </si>
  <si>
    <t>Maíz a. duro</t>
  </si>
  <si>
    <t>Maíz  choclo</t>
  </si>
  <si>
    <t>Maiz  chala</t>
  </si>
  <si>
    <t>Maíz  amiláceo</t>
  </si>
  <si>
    <t>Cebada  grano</t>
  </si>
  <si>
    <t>Arveja  seca</t>
  </si>
  <si>
    <t>C.16  PERÚ: SUPERFICIE COSECHADA DE PRINCIPALES CULTIVOS TRANSITORIOS POR REGIÓN</t>
  </si>
  <si>
    <t>continúa C.15</t>
  </si>
  <si>
    <t>C.15  PERÚ: SUPERFICIE SEMBRADA DE PRINCIPALES CULTIVOS TRANSITORIOS POR CULTIVO SEGÚN MES.</t>
  </si>
  <si>
    <t>continúa C.14</t>
  </si>
  <si>
    <t>continúa C.13</t>
  </si>
  <si>
    <t>continúa C.8</t>
  </si>
  <si>
    <t>continúa C.7</t>
  </si>
  <si>
    <t>continúa C.6</t>
  </si>
  <si>
    <t>continúa C.5</t>
  </si>
  <si>
    <t>Ene-Dic</t>
    <phoneticPr fontId="6" type="noConversion"/>
  </si>
  <si>
    <t>sigue…</t>
    <phoneticPr fontId="6" type="noConversion"/>
  </si>
  <si>
    <t>sigue…</t>
    <phoneticPr fontId="6" type="noConversion"/>
  </si>
  <si>
    <t>Maíz choclo</t>
  </si>
  <si>
    <t>Frijol grano seco</t>
  </si>
  <si>
    <t>Mango</t>
  </si>
  <si>
    <t>Cacao</t>
  </si>
  <si>
    <t>Trigo</t>
  </si>
  <si>
    <t>Naranja</t>
  </si>
  <si>
    <t>Palta</t>
  </si>
  <si>
    <t xml:space="preserve">     San MartÍn</t>
  </si>
  <si>
    <t xml:space="preserve">Zonas Geográficas </t>
  </si>
  <si>
    <t>Manzana</t>
  </si>
  <si>
    <t>Ajo</t>
  </si>
  <si>
    <t>Elaboración: MINAGRI - DGESEP (DEA)</t>
  </si>
  <si>
    <t>Elaboración: MINAGRI-DGESEP (DEA)</t>
  </si>
  <si>
    <t>Haba grano seco</t>
  </si>
  <si>
    <t>Arveja grano seco</t>
  </si>
  <si>
    <t>Zanahoria</t>
  </si>
  <si>
    <t>Zapallo</t>
  </si>
  <si>
    <t>Oca</t>
  </si>
  <si>
    <t>Piquillo</t>
  </si>
  <si>
    <t xml:space="preserve"> 2003 </t>
  </si>
  <si>
    <t xml:space="preserve"> 2004 </t>
  </si>
  <si>
    <t xml:space="preserve"> 2005 </t>
  </si>
  <si>
    <t xml:space="preserve"> 2006 </t>
  </si>
  <si>
    <t xml:space="preserve"> 2007 </t>
  </si>
  <si>
    <t xml:space="preserve"> 2008 </t>
  </si>
  <si>
    <t>C.11</t>
  </si>
  <si>
    <t>C.12</t>
  </si>
  <si>
    <t>Pápríka</t>
  </si>
  <si>
    <t>C.1</t>
  </si>
  <si>
    <t>C.2</t>
  </si>
  <si>
    <t>Arroz cáscara</t>
  </si>
  <si>
    <t>Papa</t>
  </si>
  <si>
    <t>Espárrago</t>
  </si>
  <si>
    <t>Alfalfa</t>
  </si>
  <si>
    <t>Plátano</t>
  </si>
  <si>
    <t>Algodón rama</t>
  </si>
  <si>
    <t>Caña de azúcar</t>
  </si>
  <si>
    <t>Yuca</t>
  </si>
  <si>
    <t>Cebolla</t>
  </si>
  <si>
    <t>Maíz Amiláceo</t>
  </si>
  <si>
    <t>Uva</t>
  </si>
  <si>
    <t>Alcachofa</t>
  </si>
  <si>
    <t>Lima Metropolitana</t>
  </si>
  <si>
    <t>Callao</t>
  </si>
  <si>
    <t>Porcino</t>
  </si>
  <si>
    <t xml:space="preserve">2013-14 </t>
  </si>
  <si>
    <t>Ago</t>
  </si>
  <si>
    <t>Set</t>
  </si>
  <si>
    <t>Oct</t>
  </si>
  <si>
    <t xml:space="preserve"> 2002 </t>
  </si>
  <si>
    <t>Olluco</t>
  </si>
  <si>
    <t>Palma aceitera</t>
  </si>
  <si>
    <t>Ave</t>
  </si>
  <si>
    <t>Ave 2/</t>
  </si>
  <si>
    <t>Ovino</t>
  </si>
  <si>
    <t xml:space="preserve">C.11  PERÚ: SUPERFICIE SEMBRADA DE PRINCIPALES CULTIVOS TRANSITORIOS SEGÚN CAMPAÑA AGRÍCOLA </t>
    <phoneticPr fontId="10" type="noConversion"/>
  </si>
  <si>
    <t>Total Nacional</t>
    <phoneticPr fontId="10" type="noConversion"/>
  </si>
  <si>
    <t>91/90</t>
  </si>
  <si>
    <t>92/91</t>
  </si>
  <si>
    <t>93/92</t>
  </si>
  <si>
    <t>94/93</t>
  </si>
  <si>
    <t>95/94</t>
  </si>
  <si>
    <t>96/95</t>
  </si>
  <si>
    <t>97/96</t>
  </si>
  <si>
    <t>98/97</t>
  </si>
  <si>
    <t>99/98</t>
  </si>
  <si>
    <t>00/99</t>
  </si>
  <si>
    <t>01/00</t>
  </si>
  <si>
    <t>02/01</t>
  </si>
  <si>
    <t>03/02</t>
  </si>
  <si>
    <t>04/03</t>
  </si>
  <si>
    <t>05/04</t>
  </si>
  <si>
    <t>06/05</t>
  </si>
  <si>
    <t>continúa C.20</t>
  </si>
  <si>
    <t>C.20  PERÚ: RENDIMIENTO DE PRINCIPALES CULTIVOS TRANSITORIOS, POR REGIÓN</t>
  </si>
  <si>
    <t>continúa C.19</t>
  </si>
  <si>
    <t>continúa C.18</t>
  </si>
  <si>
    <t>continúa C.17</t>
  </si>
  <si>
    <t>C.17  PERÚ: SUPERFICIE COSECHADA DE PRINCIPALES CULTIVOS TRANSITORIOS, SEGÚN MES</t>
  </si>
  <si>
    <t>continúa C.16</t>
  </si>
  <si>
    <t xml:space="preserve">C.14 PERÚ: SUPERFICIE SEMBRADA DE PRINCIPALES CULTIVOS TRANSITORIOS POR REGIÓN, SEGÚN MES </t>
  </si>
  <si>
    <t>C.12   PERÚ: VARIACIÓN PORCENTUAL DE SUPERFICIE SEMBRADA DE PRINCIPALES CULTIVOS</t>
    <phoneticPr fontId="10" type="noConversion"/>
  </si>
  <si>
    <t xml:space="preserve">     Junín</t>
  </si>
  <si>
    <t xml:space="preserve">        (Millones de soles a precios 2007)</t>
  </si>
  <si>
    <t>Var.</t>
  </si>
  <si>
    <t>%</t>
  </si>
  <si>
    <t xml:space="preserve">Sector Agropecuario </t>
    <phoneticPr fontId="10" type="noConversion"/>
  </si>
  <si>
    <t>Sub Sector Agrícola</t>
    <phoneticPr fontId="10" type="noConversion"/>
  </si>
  <si>
    <t>Cereales</t>
  </si>
  <si>
    <t>Hortalizas</t>
  </si>
  <si>
    <t>Frutas y nueces</t>
  </si>
  <si>
    <t>Semillas aceiteras y frutos oleaginosos</t>
  </si>
  <si>
    <t>Raíces y tubérculos comestibles con alto contenido en almidón o inulina</t>
  </si>
  <si>
    <t>Cultivos estimulantes, de especias y aromáticos</t>
  </si>
  <si>
    <t>Legumbres (hortalizas leguminosas secas)</t>
  </si>
  <si>
    <t>Cultivos de azúcar</t>
  </si>
  <si>
    <t>Productos de forraje, fibras, plantas vivas, flores y capullos de flores, tabaco en rama y caucho natural</t>
    <phoneticPr fontId="10" type="noConversion"/>
  </si>
  <si>
    <t>Productos silvícolas y forestales</t>
    <phoneticPr fontId="10" type="noConversion"/>
  </si>
  <si>
    <t>Sub Sector Pecuario</t>
    <phoneticPr fontId="10" type="noConversion"/>
  </si>
  <si>
    <t xml:space="preserve">Animales vivos </t>
  </si>
  <si>
    <t>Leche cruda</t>
  </si>
  <si>
    <t>Huevos de gallina u otras aves, con cáscara, frescos</t>
    <phoneticPr fontId="10" type="noConversion"/>
  </si>
  <si>
    <t>Otros productos de animales</t>
  </si>
  <si>
    <t>1/ Preliminar</t>
  </si>
  <si>
    <r>
      <t>2019-20</t>
    </r>
    <r>
      <rPr>
        <b/>
        <vertAlign val="superscript"/>
        <sz val="8"/>
        <color indexed="8"/>
        <rFont val="Arial Narrow"/>
        <family val="2"/>
      </rPr>
      <t>p/</t>
    </r>
  </si>
  <si>
    <r>
      <t>2019-20/2018-19</t>
    </r>
    <r>
      <rPr>
        <b/>
        <vertAlign val="superscript"/>
        <sz val="8"/>
        <color indexed="8"/>
        <rFont val="Arial Narrow"/>
        <family val="2"/>
      </rPr>
      <t>p/</t>
    </r>
  </si>
  <si>
    <t>19-20</t>
  </si>
  <si>
    <t>19-20p/</t>
  </si>
  <si>
    <t>sigue</t>
  </si>
  <si>
    <t>Ají</t>
    <phoneticPr fontId="10" type="noConversion"/>
  </si>
  <si>
    <r>
      <t>2020</t>
    </r>
    <r>
      <rPr>
        <b/>
        <vertAlign val="superscript"/>
        <sz val="7"/>
        <color indexed="8"/>
        <rFont val="Arial Narrow"/>
        <family val="2"/>
      </rPr>
      <t>p/</t>
    </r>
  </si>
  <si>
    <r>
      <t>20/19</t>
    </r>
    <r>
      <rPr>
        <b/>
        <vertAlign val="superscript"/>
        <sz val="7"/>
        <color indexed="8"/>
        <rFont val="Arial Narrow"/>
        <family val="2"/>
      </rPr>
      <t>p/</t>
    </r>
  </si>
  <si>
    <t xml:space="preserve">Perú. Superficie sembrada de principales cultivos transitorio por región según mes, campaña agrícola: 2018/19 y 2019/20  </t>
  </si>
  <si>
    <t>Perú: Superficie sembrada de principales cultivos transitorios por cultivo según mes campaña agricola 2018/2019 y 2019/2020 (Hectárea)</t>
  </si>
  <si>
    <r>
      <t xml:space="preserve">2020 </t>
    </r>
    <r>
      <rPr>
        <b/>
        <vertAlign val="superscript"/>
        <sz val="8"/>
        <color indexed="8"/>
        <rFont val="Arial Narrow"/>
        <family val="2"/>
      </rPr>
      <t>p/</t>
    </r>
  </si>
  <si>
    <t>ENERO-FEBRERO</t>
  </si>
  <si>
    <t>2020p/</t>
  </si>
  <si>
    <t>2020</t>
  </si>
  <si>
    <t>Cuadro 13</t>
  </si>
  <si>
    <t>Perú: Valor  de la Producción Agropecuaria, por subsectores. Enero-Setiembre 2019/2020 (Millones de soles a precios 2007)</t>
  </si>
  <si>
    <t xml:space="preserve">Perú: Evaluación de la Producción Agroindustrial de principales actividades, según producto terminado, Enero-Setiembre 2019/2020  (Millones de soles a precios 2007) </t>
  </si>
  <si>
    <t>Perú: Valor  Bruto de la Producción  Agropecuaria, por región, Enero-Setiembre 2019/2020 (Millones de  soles a precios 2007 )</t>
  </si>
  <si>
    <t>Perú: Valor de la Producción Agropecuaria, por subsectores y principales productos, Enero-Setiembre 2019-2020 (Millones de soles a precios 2007)</t>
  </si>
  <si>
    <t>Perú: Producción Agropecuaria, por  subsectores y principales productos, Enero-Setiembre 2019/2020 (Miles de toneladas)</t>
  </si>
  <si>
    <t>Perú: Valor de la Producción agropecuaria (VBP), por subsectores y principales productos, Enero-Setiembre  2000/2020 (Millones de soles a precio 2007)</t>
  </si>
  <si>
    <t>Perú: Producción agropecuaria, por subsectores  y  principales productos, Enero-Setiembre 2000/2020 (Miles de toneladas)</t>
  </si>
  <si>
    <t>Perú: Variación porcentual del Valor de la Producción Agropecuaria, por subsectores y principales productos,  Enero-Setiembre 2000-2020</t>
  </si>
  <si>
    <t xml:space="preserve">C.3   PERÚ: VALOR BRUTO DE LA PRODUCCIÓN AGROPECUARIA, POR REGIÓN, ENERO-SETIEMBRE 2019-2020 </t>
  </si>
  <si>
    <t xml:space="preserve">        PRINCIPALES PRODUCTOS.  ENERO-SETIEMBRE  2019-2020</t>
  </si>
  <si>
    <t xml:space="preserve">        ENERO-SETIEMBRE 2019-2020</t>
  </si>
  <si>
    <t>C.8 PERÚ:  VARIACIÓN PORCENTUAL DEL VALOR DE LA PRODUCCIÓN (VBP) AGROPECUARIA, POR SUBSECTORES Y PRINCIPALES PRODUCTOS, ENERO-SETIEMBRE 2000 - 2020</t>
  </si>
  <si>
    <t>C.7   PERÚ: PRODUCCIÓN AGROPECUARIA POR SUBSECTORES Y PRINCIPALES PRODUCTOS, ENERO-SETIEMBRE 2000-2020</t>
  </si>
  <si>
    <t>C.6   PERÚ: VALOR DE LA PRODUCCIÓN (VBP) AGROPECUARIA POR SUBSECTORES Y PRINCIPALES PRODUCTOS, ENERO-SETIEMBRE 2000-2020</t>
  </si>
  <si>
    <t xml:space="preserve">          ENERO-SETIEMBRE 2019-2020</t>
  </si>
  <si>
    <t>C.19  PERÚ: PRODUCCIÓN DE PRINCIPALES CULTIVOS POR MES. ENERO-SETIEMBRE 2019-2020</t>
  </si>
  <si>
    <t>C.18  PERÚ: PRODUCCIÓN DE PRINCIPALES CULTIVOS POR REGIÓN, ENERO-SETIEMBRE 2019-2020</t>
  </si>
  <si>
    <t xml:space="preserve">          ENERO-SETIEMBRE 2019-2020 </t>
  </si>
  <si>
    <t xml:space="preserve">          ENERO-SETIEMBRE  2019 - 2020</t>
  </si>
  <si>
    <t xml:space="preserve">Perú: Siembras de los principales cultivos transitorio por región según campaña agrícola: Agosto -Setiembre 2013 - 14 …        2019-20 (Hectárea) </t>
  </si>
  <si>
    <t>Perú: Superficie sembrada de principales cultivos transitorio, según campaña agrícola, Agosto - Setiembre 2013 -14..2019-20 (Hectárea)</t>
  </si>
  <si>
    <t>Perú: Variación porcentual de superficie sembrada de los principales cultivos transitorios, según campaña agrícola,   Agosto - -Setiembre 2013-14…2019-20</t>
  </si>
  <si>
    <t xml:space="preserve">Perú: Superficie sembrada de principales cultivos transitorio por región, campaña agrícola: Agosto - Setiembre  2018-2019/ 2019-2020 (Hectárea). </t>
  </si>
  <si>
    <t xml:space="preserve">Perú: Superficie cosechada de principales cultivos transitorio por región. Enero-Setiembre 2019- 2020 </t>
  </si>
  <si>
    <t>Perú: Superficie cosechada de principales cultivos transitorio, según mes, Enero-Setiembre 2019- 2020</t>
  </si>
  <si>
    <t xml:space="preserve">Perú: Producción de principales cultivos, por región, Enero-Setiembre 2019- 2020 (Tonelada) </t>
  </si>
  <si>
    <t>Perú: Producción de principales cultivos, por mes. Enero-Setiembre 2019- 2020</t>
  </si>
  <si>
    <t>Ago-Set</t>
  </si>
  <si>
    <t xml:space="preserve">                            (Hectárea)</t>
  </si>
  <si>
    <t xml:space="preserve">         CAMPAÑA AGRÍCOLA: AGOSTO-SETIEMBRE 2019-2020/2020-2021</t>
  </si>
  <si>
    <t>20-21p/</t>
  </si>
  <si>
    <t>20-21</t>
  </si>
  <si>
    <r>
      <t>2020-21</t>
    </r>
    <r>
      <rPr>
        <b/>
        <vertAlign val="superscript"/>
        <sz val="8"/>
        <color indexed="8"/>
        <rFont val="Arial Narrow"/>
        <family val="2"/>
      </rPr>
      <t>p/</t>
    </r>
  </si>
  <si>
    <t xml:space="preserve">          AGOSTO - SETIEMBRE 2013-14…2020-21</t>
  </si>
  <si>
    <t xml:space="preserve">          TRANSITORIOS, SEGÚN CAMPAÑA AGRÍCOLA SETIEMBRE 2013-14 ….2020-21</t>
  </si>
  <si>
    <t>Ene-Set</t>
  </si>
  <si>
    <t>Apurímac</t>
  </si>
  <si>
    <t>Junin</t>
  </si>
  <si>
    <t xml:space="preserve">C.2   PERÚ: EVALUACIÓN DE LA PRODUCCIÓN AGROINDUSTRIAL DE PRINCIPALES ACTIVIDADES, </t>
    <phoneticPr fontId="10" type="noConversion"/>
  </si>
  <si>
    <t xml:space="preserve">         SEGÚN PRODUCTO TERMINADO</t>
    <phoneticPr fontId="10" type="noConversion"/>
  </si>
  <si>
    <t xml:space="preserve">         (Millones de soles a precios 2007)</t>
  </si>
  <si>
    <t>Sector / Producto</t>
  </si>
  <si>
    <t xml:space="preserve">Enero - Setiembre </t>
  </si>
  <si>
    <t>Setiembre</t>
  </si>
  <si>
    <r>
      <t>2019</t>
    </r>
    <r>
      <rPr>
        <b/>
        <vertAlign val="superscript"/>
        <sz val="8"/>
        <color rgb="FF000000"/>
        <rFont val="Arial Narrow"/>
        <family val="2"/>
      </rPr>
      <t>p/</t>
    </r>
  </si>
  <si>
    <r>
      <t>2020</t>
    </r>
    <r>
      <rPr>
        <b/>
        <vertAlign val="superscript"/>
        <sz val="8"/>
        <color rgb="FF000000"/>
        <rFont val="Arial Narrow"/>
        <family val="2"/>
      </rPr>
      <t>p/</t>
    </r>
  </si>
  <si>
    <t xml:space="preserve">Sector  Agroindustrial </t>
  </si>
  <si>
    <t xml:space="preserve">Aceites y Grasas </t>
  </si>
  <si>
    <t>Alimentos Balanceados</t>
    <phoneticPr fontId="12" type="noConversion"/>
  </si>
  <si>
    <t xml:space="preserve">Avena Elaborada </t>
  </si>
  <si>
    <t xml:space="preserve">Azúcar </t>
  </si>
  <si>
    <t xml:space="preserve">Embutidos y Carnes Preparadas </t>
    <phoneticPr fontId="12" type="noConversion"/>
  </si>
  <si>
    <t xml:space="preserve">Espárragos </t>
  </si>
  <si>
    <t xml:space="preserve">Fideos </t>
  </si>
  <si>
    <t xml:space="preserve">Harina y Derivados </t>
    <phoneticPr fontId="12" type="noConversion"/>
  </si>
  <si>
    <t>L eche</t>
  </si>
  <si>
    <t xml:space="preserve">Fuente: Direcciones Regionales de Agricultura </t>
  </si>
  <si>
    <t>Elaboración: MINAGRI - DGESEP (DEA)</t>
    <phoneticPr fontId="12" type="noConversion"/>
  </si>
  <si>
    <t>Agropecuaria</t>
  </si>
  <si>
    <t xml:space="preserve">Setiembre </t>
  </si>
  <si>
    <t xml:space="preserve">Agrícola </t>
  </si>
  <si>
    <t xml:space="preserve">Pecuario </t>
  </si>
  <si>
    <t xml:space="preserve"> Enero - Setiembre  </t>
  </si>
  <si>
    <t xml:space="preserve"> Enero - Setiembre </t>
  </si>
  <si>
    <t xml:space="preserve">C.9   EVALUACIÓN DE LA PRODUCCIÓN AGROINDUSTRIAL DE LAS PRINCIPALES ACTIVIDADES, </t>
    <phoneticPr fontId="10" type="noConversion"/>
  </si>
  <si>
    <t xml:space="preserve">        POR PRODUCTOS TERMINADOS</t>
  </si>
  <si>
    <t xml:space="preserve">  </t>
  </si>
  <si>
    <t xml:space="preserve">     Productos</t>
  </si>
  <si>
    <t>Enero - Setiembre</t>
  </si>
  <si>
    <r>
      <t>2019</t>
    </r>
    <r>
      <rPr>
        <b/>
        <vertAlign val="superscript"/>
        <sz val="8"/>
        <color rgb="FF000000"/>
        <rFont val="Arial Narrow"/>
        <family val="2"/>
      </rPr>
      <t xml:space="preserve"> p/</t>
    </r>
  </si>
  <si>
    <r>
      <t xml:space="preserve">2020 </t>
    </r>
    <r>
      <rPr>
        <b/>
        <vertAlign val="superscript"/>
        <sz val="8"/>
        <color rgb="FF000000"/>
        <rFont val="Arial Narrow"/>
        <family val="2"/>
      </rPr>
      <t>p/</t>
    </r>
  </si>
  <si>
    <t xml:space="preserve">Total General </t>
  </si>
  <si>
    <t xml:space="preserve"> Aceites:</t>
  </si>
  <si>
    <t xml:space="preserve">    Vegetal</t>
  </si>
  <si>
    <t xml:space="preserve"> Grasas</t>
  </si>
  <si>
    <t xml:space="preserve">    Manteca</t>
  </si>
  <si>
    <t xml:space="preserve">    Margarina</t>
  </si>
  <si>
    <t xml:space="preserve">Alimentos Balanceados </t>
  </si>
  <si>
    <t xml:space="preserve">    Aves carne</t>
    <phoneticPr fontId="12" type="noConversion"/>
  </si>
  <si>
    <t xml:space="preserve">    Aves Post. /Rep.</t>
    <phoneticPr fontId="12" type="noConversion"/>
  </si>
  <si>
    <t xml:space="preserve">    Porcinos</t>
  </si>
  <si>
    <t xml:space="preserve">    Vacunos</t>
  </si>
  <si>
    <t xml:space="preserve">    Pavos y patos</t>
  </si>
  <si>
    <r>
      <t xml:space="preserve">    Otros</t>
    </r>
    <r>
      <rPr>
        <vertAlign val="superscript"/>
        <sz val="8"/>
        <color rgb="FF000000"/>
        <rFont val="Arial Narrow"/>
        <family val="2"/>
      </rPr>
      <t xml:space="preserve"> 1/</t>
    </r>
  </si>
  <si>
    <t xml:space="preserve">    Azúcar</t>
  </si>
  <si>
    <t xml:space="preserve">Embutidos y Carnes Preparadas </t>
  </si>
  <si>
    <t xml:space="preserve">    Carne ahumada</t>
    <phoneticPr fontId="12" type="noConversion"/>
  </si>
  <si>
    <t xml:space="preserve">    Chorizo</t>
  </si>
  <si>
    <t xml:space="preserve">    Hot Dog</t>
  </si>
  <si>
    <t xml:space="preserve">    Jamón</t>
  </si>
  <si>
    <t xml:space="preserve">    Jamonada</t>
  </si>
  <si>
    <t xml:space="preserve">    Mortadela</t>
  </si>
  <si>
    <t xml:space="preserve">    Pasteles</t>
  </si>
  <si>
    <t xml:space="preserve">    Pate</t>
  </si>
  <si>
    <t xml:space="preserve">    Conserva</t>
  </si>
  <si>
    <t xml:space="preserve">    Congelado</t>
  </si>
  <si>
    <t xml:space="preserve">    Corriente a granel</t>
    <phoneticPr fontId="12" type="noConversion"/>
  </si>
  <si>
    <t xml:space="preserve">    Corriente envasado</t>
    <phoneticPr fontId="12" type="noConversion"/>
  </si>
  <si>
    <t xml:space="preserve">Harina y Derivados </t>
  </si>
  <si>
    <t xml:space="preserve">    Harina de trigo</t>
    <phoneticPr fontId="12" type="noConversion"/>
  </si>
  <si>
    <t xml:space="preserve">    Sémola</t>
  </si>
  <si>
    <t xml:space="preserve">    Sub producto</t>
    <phoneticPr fontId="12" type="noConversion"/>
  </si>
  <si>
    <t xml:space="preserve">Leche </t>
  </si>
  <si>
    <t xml:space="preserve">    Evaporada</t>
  </si>
  <si>
    <t xml:space="preserve">    Pasteurizada</t>
  </si>
  <si>
    <t xml:space="preserve"> 1/. Incluye alimentos para conejos, pavos, patos, peces, equinos, etc.</t>
  </si>
  <si>
    <t>Elaboración : MINAGRI-DGESEP (DEA)</t>
  </si>
  <si>
    <t xml:space="preserve">Perú: Rendimiento de principales cultivos transitorios, por región, Enero - Setiembre 2019- 2020 (Kilos/hectarea)   </t>
  </si>
  <si>
    <t>C.1 PERÚ: VALOR BRUTO DE LA PRODUCCIÓN AGROPECUARIA POR SUBSECTORES, ENERO-SETIEMBRE 2019-2020</t>
  </si>
  <si>
    <t xml:space="preserve">C.10 PERÚ: SIEMBRAS DE PRINCIPALES CULTIVOS TRANSITORIOS POR REGIÓN SEGÚN CAMPAÑA AGRÍCOLA </t>
  </si>
  <si>
    <t xml:space="preserve">        AGOSTO - SETIEMBRE 2013-14…2020-21</t>
  </si>
  <si>
    <r>
      <t>2020-21/2019-20</t>
    </r>
    <r>
      <rPr>
        <b/>
        <vertAlign val="superscript"/>
        <sz val="8"/>
        <color indexed="8"/>
        <rFont val="Arial Narrow"/>
        <family val="2"/>
      </rPr>
      <t>p/</t>
    </r>
  </si>
  <si>
    <t xml:space="preserve">         CAMPAÑA AGRÍCOLA: SETIEMBRE 2019-2020/2020-2021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</si>
</sst>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1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General_)"/>
    <numFmt numFmtId="167" formatCode="0_)"/>
    <numFmt numFmtId="168" formatCode="#,##0.000"/>
    <numFmt numFmtId="169" formatCode="0.0_)"/>
    <numFmt numFmtId="170" formatCode="#,##0.0_);\(#,##0.0\)"/>
    <numFmt numFmtId="171" formatCode="0.000_)"/>
    <numFmt numFmtId="172" formatCode="0.00_)"/>
    <numFmt numFmtId="173" formatCode="0.000000_)"/>
    <numFmt numFmtId="174" formatCode="0.0000_)"/>
    <numFmt numFmtId="175" formatCode="0.0000000000000000"/>
    <numFmt numFmtId="176" formatCode="0.000000000000000"/>
    <numFmt numFmtId="177" formatCode="0.000000000000000_)"/>
    <numFmt numFmtId="178" formatCode="0.00000000000000000000000_)"/>
    <numFmt numFmtId="179" formatCode="#,##0.000_);\(#,##0.000\)"/>
    <numFmt numFmtId="180" formatCode="_ * #,##0.0_ ;_ * \-#,##0.0_ ;_ * &quot;-&quot;_ ;_ @_ "/>
    <numFmt numFmtId="181" formatCode="_ * #,##0.000_ ;_ * \-#,##0.000_ ;_ * &quot;-&quot;_ ;_ @_ "/>
    <numFmt numFmtId="182" formatCode="#,##0.0"/>
    <numFmt numFmtId="183" formatCode="0.0"/>
    <numFmt numFmtId="184" formatCode="0.0____"/>
    <numFmt numFmtId="185" formatCode="#,##0.000____"/>
    <numFmt numFmtId="186" formatCode="#,##0.000__________"/>
    <numFmt numFmtId="187" formatCode="#,##0__"/>
    <numFmt numFmtId="188" formatCode="#,##0______"/>
    <numFmt numFmtId="189" formatCode="0.0____________"/>
    <numFmt numFmtId="190" formatCode="#,##0____"/>
    <numFmt numFmtId="191" formatCode="#,##0________"/>
    <numFmt numFmtId="192" formatCode="0.0______"/>
    <numFmt numFmtId="193" formatCode="#,##0.0__"/>
    <numFmt numFmtId="194" formatCode="#,##0.0____"/>
    <numFmt numFmtId="195" formatCode="#,##0.000____________"/>
    <numFmt numFmtId="196" formatCode="#,##0.0______________________"/>
    <numFmt numFmtId="197" formatCode="#,##0.0______"/>
    <numFmt numFmtId="198" formatCode="0.0________"/>
    <numFmt numFmtId="199" formatCode="_ * #,##0_ ;_ * \-#,##0_ ;_ * &quot;-&quot;??_ ;_ @_ "/>
    <numFmt numFmtId="200" formatCode="#,##0.000__"/>
    <numFmt numFmtId="201" formatCode="_ * #,##0.0_ ;_ * \-#,##0.0_ ;_ * &quot;-&quot;??_ ;_ @_ "/>
    <numFmt numFmtId="202" formatCode="#,##0.00______"/>
  </numFmts>
  <fonts count="41"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Times"/>
      <family val="1"/>
    </font>
    <font>
      <sz val="10"/>
      <name val="Arial"/>
      <family val="2"/>
    </font>
    <font>
      <b/>
      <sz val="9"/>
      <name val="Calibri"/>
      <family val="2"/>
    </font>
    <font>
      <sz val="10"/>
      <name val="Calibri"/>
      <family val="2"/>
    </font>
    <font>
      <sz val="8"/>
      <name val="Helvetica"/>
      <family val="2"/>
    </font>
    <font>
      <b/>
      <i/>
      <sz val="8"/>
      <name val="Times"/>
      <family val="1"/>
    </font>
    <font>
      <b/>
      <sz val="8"/>
      <name val="Calibri"/>
      <family val="2"/>
    </font>
    <font>
      <i/>
      <sz val="9"/>
      <name val="Myriad Roman"/>
    </font>
    <font>
      <sz val="8"/>
      <name val="Verdana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i/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vertAlign val="superscript"/>
      <sz val="8"/>
      <color indexed="8"/>
      <name val="Arial Narrow"/>
      <family val="2"/>
    </font>
    <font>
      <b/>
      <i/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6"/>
      <color indexed="8"/>
      <name val="Arial Narrow"/>
      <family val="2"/>
    </font>
    <font>
      <i/>
      <sz val="9"/>
      <color indexed="8"/>
      <name val="Arial Narrow"/>
      <family val="2"/>
    </font>
    <font>
      <b/>
      <vertAlign val="superscript"/>
      <sz val="7"/>
      <color indexed="8"/>
      <name val="Arial Narrow"/>
      <family val="2"/>
    </font>
    <font>
      <b/>
      <sz val="6"/>
      <color indexed="8"/>
      <name val="Arial Narrow"/>
      <family val="2"/>
    </font>
    <font>
      <sz val="7"/>
      <color indexed="8"/>
      <name val="Arial Narrow"/>
      <family val="2"/>
    </font>
    <font>
      <b/>
      <u/>
      <sz val="7"/>
      <color indexed="8"/>
      <name val="Arial Narrow"/>
      <family val="2"/>
    </font>
    <font>
      <i/>
      <sz val="9"/>
      <name val="Arial Narrow"/>
      <family val="2"/>
    </font>
    <font>
      <b/>
      <i/>
      <sz val="9"/>
      <color indexed="8"/>
      <name val="Arial Narrow"/>
      <family val="2"/>
    </font>
    <font>
      <sz val="8"/>
      <name val="Arial Narrow"/>
      <family val="2"/>
    </font>
    <font>
      <b/>
      <sz val="9"/>
      <color rgb="FF000000"/>
      <name val="Arial Narrow"/>
      <family val="2"/>
    </font>
    <font>
      <b/>
      <sz val="8"/>
      <color rgb="FF000000"/>
      <name val="Arial Narrow"/>
      <family val="2"/>
    </font>
    <font>
      <sz val="8"/>
      <color rgb="FF000000"/>
      <name val="Arial Narrow"/>
      <family val="2"/>
    </font>
    <font>
      <b/>
      <vertAlign val="superscript"/>
      <sz val="8"/>
      <color rgb="FF000000"/>
      <name val="Arial Narrow"/>
      <family val="2"/>
    </font>
    <font>
      <sz val="6"/>
      <color rgb="FF000000"/>
      <name val="Arial Narrow"/>
      <family val="2"/>
    </font>
    <font>
      <sz val="8"/>
      <color indexed="8"/>
      <name val="Calibri"/>
      <family val="2"/>
    </font>
    <font>
      <vertAlign val="superscript"/>
      <sz val="8"/>
      <color rgb="FF000000"/>
      <name val="Arial Narrow"/>
      <family val="2"/>
    </font>
    <font>
      <b/>
      <sz val="8"/>
      <name val="Arial Narrow"/>
      <family val="2"/>
    </font>
    <font>
      <b/>
      <sz val="9"/>
      <color rgb="FFFF0000"/>
      <name val="Arial Narrow"/>
      <family val="2"/>
    </font>
    <font>
      <sz val="8"/>
      <color rgb="FFFF0000"/>
      <name val="Arial Narrow"/>
      <family val="2"/>
    </font>
    <font>
      <sz val="9"/>
      <color rgb="FFFF0000"/>
      <name val="Arial Narrow"/>
      <family val="2"/>
    </font>
    <font>
      <b/>
      <sz val="8"/>
      <color rgb="FFFF0000"/>
      <name val="Arial Narrow"/>
      <family val="2"/>
    </font>
    <font>
      <b/>
      <sz val="9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3D571"/>
        <bgColor rgb="FF000000"/>
      </patternFill>
    </fill>
    <fill>
      <patternFill patternType="solid">
        <fgColor rgb="FFC1C0B9"/>
        <bgColor rgb="FF000000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54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166" fontId="2" fillId="0" borderId="0"/>
    <xf numFmtId="167" fontId="6" fillId="0" borderId="0"/>
    <xf numFmtId="166" fontId="7" fillId="0" borderId="0"/>
    <xf numFmtId="165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78">
    <xf numFmtId="0" fontId="0" fillId="0" borderId="0" xfId="0"/>
    <xf numFmtId="0" fontId="5" fillId="2" borderId="0" xfId="0" applyFont="1" applyFill="1"/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4" fillId="2" borderId="0" xfId="0" applyFont="1" applyFill="1" applyAlignment="1" applyProtection="1">
      <alignment vertical="center"/>
    </xf>
    <xf numFmtId="0" fontId="5" fillId="2" borderId="0" xfId="0" applyFont="1" applyFill="1" applyAlignment="1"/>
    <xf numFmtId="183" fontId="8" fillId="2" borderId="0" xfId="0" applyNumberFormat="1" applyFont="1" applyFill="1" applyAlignment="1">
      <alignment horizontal="centerContinuous" vertical="center"/>
    </xf>
    <xf numFmtId="0" fontId="12" fillId="0" borderId="0" xfId="0" applyFont="1" applyAlignment="1">
      <alignment horizontal="left"/>
    </xf>
    <xf numFmtId="168" fontId="15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Fill="1" applyProtection="1"/>
    <xf numFmtId="166" fontId="15" fillId="0" borderId="0" xfId="0" applyNumberFormat="1" applyFont="1" applyFill="1" applyAlignment="1" applyProtection="1">
      <alignment horizontal="left"/>
    </xf>
    <xf numFmtId="171" fontId="15" fillId="0" borderId="0" xfId="0" applyNumberFormat="1" applyFont="1" applyFill="1" applyProtection="1"/>
    <xf numFmtId="0" fontId="15" fillId="0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vertical="center"/>
    </xf>
    <xf numFmtId="39" fontId="15" fillId="0" borderId="0" xfId="0" applyNumberFormat="1" applyFont="1" applyFill="1" applyAlignment="1" applyProtection="1">
      <alignment horizontal="left" vertical="center"/>
    </xf>
    <xf numFmtId="37" fontId="15" fillId="0" borderId="0" xfId="0" quotePrefix="1" applyNumberFormat="1" applyFont="1" applyFill="1" applyAlignment="1" applyProtection="1">
      <alignment horizontal="center" vertical="center"/>
    </xf>
    <xf numFmtId="39" fontId="15" fillId="0" borderId="2" xfId="0" applyNumberFormat="1" applyFont="1" applyFill="1" applyBorder="1" applyAlignment="1" applyProtection="1">
      <alignment horizontal="left" vertical="center"/>
    </xf>
    <xf numFmtId="37" fontId="15" fillId="0" borderId="2" xfId="0" quotePrefix="1" applyNumberFormat="1" applyFont="1" applyFill="1" applyBorder="1" applyAlignment="1" applyProtection="1">
      <alignment horizontal="center" vertical="center"/>
    </xf>
    <xf numFmtId="0" fontId="11" fillId="0" borderId="0" xfId="0" applyFont="1"/>
    <xf numFmtId="0" fontId="15" fillId="0" borderId="0" xfId="0" applyFont="1" applyFill="1" applyAlignment="1">
      <alignment vertical="center"/>
    </xf>
    <xf numFmtId="37" fontId="15" fillId="0" borderId="0" xfId="0" quotePrefix="1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vertical="center"/>
    </xf>
    <xf numFmtId="39" fontId="15" fillId="0" borderId="0" xfId="0" applyNumberFormat="1" applyFont="1" applyFill="1" applyBorder="1" applyAlignment="1" applyProtection="1">
      <alignment horizontal="left" vertical="center"/>
    </xf>
    <xf numFmtId="0" fontId="12" fillId="0" borderId="0" xfId="0" applyFont="1" applyAlignment="1">
      <alignment vertical="center"/>
    </xf>
    <xf numFmtId="39" fontId="15" fillId="0" borderId="0" xfId="0" quotePrefix="1" applyNumberFormat="1" applyFont="1" applyFill="1" applyAlignment="1" applyProtection="1">
      <alignment horizontal="center" vertical="center"/>
    </xf>
    <xf numFmtId="39" fontId="15" fillId="0" borderId="2" xfId="0" quotePrefix="1" applyNumberFormat="1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166" fontId="11" fillId="0" borderId="0" xfId="4" applyNumberFormat="1" applyFont="1" applyFill="1" applyAlignment="1" applyProtection="1">
      <alignment vertical="center"/>
      <protection locked="0"/>
    </xf>
    <xf numFmtId="0" fontId="12" fillId="0" borderId="0" xfId="0" applyFont="1"/>
    <xf numFmtId="166" fontId="15" fillId="0" borderId="0" xfId="0" applyNumberFormat="1" applyFont="1" applyFill="1" applyBorder="1" applyAlignment="1" applyProtection="1">
      <alignment horizontal="left" vertical="center"/>
    </xf>
    <xf numFmtId="166" fontId="15" fillId="0" borderId="2" xfId="0" applyNumberFormat="1" applyFont="1" applyFill="1" applyBorder="1" applyAlignment="1" applyProtection="1">
      <alignment horizontal="left" vertical="center"/>
    </xf>
    <xf numFmtId="166" fontId="15" fillId="0" borderId="0" xfId="0" applyNumberFormat="1" applyFont="1" applyFill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center" vertical="center"/>
    </xf>
    <xf numFmtId="0" fontId="13" fillId="0" borderId="7" xfId="0" applyFont="1" applyFill="1" applyBorder="1" applyAlignment="1" applyProtection="1">
      <alignment horizontal="justify" vertical="center"/>
    </xf>
    <xf numFmtId="0" fontId="13" fillId="0" borderId="7" xfId="0" applyFont="1" applyFill="1" applyBorder="1" applyAlignment="1" applyProtection="1">
      <alignment vertical="center" wrapText="1"/>
    </xf>
    <xf numFmtId="166" fontId="14" fillId="0" borderId="0" xfId="0" applyNumberFormat="1" applyFont="1" applyFill="1" applyAlignment="1" applyProtection="1">
      <alignment horizontal="left"/>
    </xf>
    <xf numFmtId="169" fontId="14" fillId="0" borderId="0" xfId="0" applyNumberFormat="1" applyFont="1" applyFill="1" applyAlignment="1" applyProtection="1">
      <alignment vertical="center"/>
    </xf>
    <xf numFmtId="0" fontId="14" fillId="0" borderId="0" xfId="0" applyFont="1" applyFill="1"/>
    <xf numFmtId="169" fontId="15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Fill="1" applyAlignment="1" applyProtection="1">
      <alignment horizontal="right" vertical="center"/>
    </xf>
    <xf numFmtId="0" fontId="14" fillId="0" borderId="0" xfId="0" applyFont="1" applyFill="1" applyBorder="1"/>
    <xf numFmtId="170" fontId="14" fillId="0" borderId="0" xfId="0" applyNumberFormat="1" applyFont="1" applyFill="1" applyBorder="1" applyProtection="1">
      <protection locked="0"/>
    </xf>
    <xf numFmtId="0" fontId="17" fillId="0" borderId="0" xfId="0" applyFont="1" applyFill="1"/>
    <xf numFmtId="0" fontId="15" fillId="0" borderId="0" xfId="0" applyFont="1" applyFill="1" applyBorder="1"/>
    <xf numFmtId="170" fontId="15" fillId="0" borderId="0" xfId="0" applyNumberFormat="1" applyFont="1" applyFill="1" applyProtection="1">
      <protection locked="0"/>
    </xf>
    <xf numFmtId="166" fontId="11" fillId="0" borderId="0" xfId="0" applyNumberFormat="1" applyFont="1" applyFill="1" applyAlignment="1" applyProtection="1">
      <alignment horizontal="center"/>
    </xf>
    <xf numFmtId="0" fontId="11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 applyBorder="1" applyAlignment="1"/>
    <xf numFmtId="0" fontId="15" fillId="0" borderId="0" xfId="0" applyFont="1" applyAlignment="1"/>
    <xf numFmtId="171" fontId="14" fillId="0" borderId="0" xfId="0" applyNumberFormat="1" applyFont="1" applyFill="1" applyAlignment="1" applyProtection="1">
      <alignment vertical="center"/>
    </xf>
    <xf numFmtId="169" fontId="14" fillId="0" borderId="0" xfId="0" applyNumberFormat="1" applyFont="1" applyFill="1" applyAlignment="1" applyProtection="1"/>
    <xf numFmtId="170" fontId="14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Protection="1"/>
    <xf numFmtId="174" fontId="14" fillId="0" borderId="0" xfId="0" applyNumberFormat="1" applyFont="1" applyFill="1" applyAlignment="1" applyProtection="1">
      <alignment vertical="center"/>
    </xf>
    <xf numFmtId="170" fontId="15" fillId="0" borderId="0" xfId="0" applyNumberFormat="1" applyFont="1" applyProtection="1"/>
    <xf numFmtId="170" fontId="15" fillId="0" borderId="0" xfId="0" applyNumberFormat="1" applyFont="1" applyFill="1" applyAlignment="1" applyProtection="1">
      <alignment vertical="center"/>
    </xf>
    <xf numFmtId="169" fontId="15" fillId="0" borderId="0" xfId="0" quotePrefix="1" applyNumberFormat="1" applyFont="1" applyFill="1" applyAlignment="1" applyProtection="1">
      <alignment horizontal="right" vertical="center"/>
    </xf>
    <xf numFmtId="175" fontId="15" fillId="0" borderId="0" xfId="0" quotePrefix="1" applyNumberFormat="1" applyFont="1" applyFill="1" applyAlignment="1" applyProtection="1">
      <alignment horizontal="right" vertical="center"/>
    </xf>
    <xf numFmtId="0" fontId="15" fillId="0" borderId="0" xfId="0" applyFont="1" applyFill="1" applyBorder="1" applyAlignment="1">
      <alignment vertical="center"/>
    </xf>
    <xf numFmtId="177" fontId="15" fillId="0" borderId="0" xfId="0" applyNumberFormat="1" applyFont="1" applyFill="1" applyAlignment="1" applyProtection="1">
      <alignment horizontal="right" vertical="center"/>
    </xf>
    <xf numFmtId="169" fontId="15" fillId="0" borderId="0" xfId="0" applyNumberFormat="1" applyFont="1" applyFill="1" applyBorder="1" applyAlignment="1" applyProtection="1">
      <alignment horizontal="right" vertical="center"/>
    </xf>
    <xf numFmtId="169" fontId="15" fillId="0" borderId="0" xfId="0" applyNumberFormat="1" applyFont="1" applyFill="1" applyAlignment="1">
      <alignment vertical="center"/>
    </xf>
    <xf numFmtId="178" fontId="15" fillId="0" borderId="0" xfId="0" applyNumberFormat="1" applyFont="1" applyFill="1" applyAlignment="1" applyProtection="1">
      <alignment vertical="center"/>
    </xf>
    <xf numFmtId="171" fontId="15" fillId="0" borderId="0" xfId="0" applyNumberFormat="1" applyFont="1"/>
    <xf numFmtId="167" fontId="15" fillId="0" borderId="0" xfId="0" applyNumberFormat="1" applyFont="1" applyFill="1" applyAlignment="1" applyProtection="1">
      <alignment vertical="center"/>
    </xf>
    <xf numFmtId="166" fontId="15" fillId="0" borderId="0" xfId="0" quotePrefix="1" applyNumberFormat="1" applyFont="1" applyFill="1" applyAlignment="1" applyProtection="1">
      <alignment horizontal="left" vertical="center"/>
    </xf>
    <xf numFmtId="171" fontId="15" fillId="0" borderId="0" xfId="0" applyNumberFormat="1" applyFont="1" applyFill="1" applyAlignment="1" applyProtection="1">
      <alignment vertical="center"/>
    </xf>
    <xf numFmtId="179" fontId="15" fillId="0" borderId="0" xfId="0" applyNumberFormat="1" applyFont="1" applyProtection="1"/>
    <xf numFmtId="180" fontId="15" fillId="0" borderId="0" xfId="2" applyNumberFormat="1" applyFont="1" applyFill="1" applyAlignment="1" applyProtection="1">
      <alignment horizontal="left" vertical="center"/>
    </xf>
    <xf numFmtId="173" fontId="15" fillId="0" borderId="0" xfId="0" applyNumberFormat="1" applyFont="1" applyFill="1"/>
    <xf numFmtId="181" fontId="15" fillId="0" borderId="0" xfId="0" applyNumberFormat="1" applyFont="1"/>
    <xf numFmtId="166" fontId="15" fillId="0" borderId="0" xfId="0" applyNumberFormat="1" applyFont="1" applyFill="1" applyAlignment="1" applyProtection="1">
      <alignment horizontal="left" vertical="center" indent="2"/>
    </xf>
    <xf numFmtId="166" fontId="15" fillId="0" borderId="0" xfId="0" quotePrefix="1" applyNumberFormat="1" applyFont="1" applyFill="1" applyAlignment="1" applyProtection="1">
      <alignment horizontal="left" vertical="center" indent="2"/>
    </xf>
    <xf numFmtId="173" fontId="14" fillId="0" borderId="0" xfId="0" applyNumberFormat="1" applyFont="1" applyBorder="1" applyAlignment="1">
      <alignment horizontal="centerContinuous" vertical="center"/>
    </xf>
    <xf numFmtId="182" fontId="15" fillId="0" borderId="0" xfId="0" applyNumberFormat="1" applyFont="1" applyFill="1" applyAlignment="1" applyProtection="1">
      <alignment vertical="center"/>
    </xf>
    <xf numFmtId="174" fontId="15" fillId="0" borderId="0" xfId="0" applyNumberFormat="1" applyFont="1"/>
    <xf numFmtId="0" fontId="14" fillId="0" borderId="0" xfId="0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166" fontId="15" fillId="2" borderId="0" xfId="0" applyNumberFormat="1" applyFont="1" applyFill="1" applyAlignment="1" applyProtection="1">
      <alignment horizontal="left" vertical="center"/>
    </xf>
    <xf numFmtId="4" fontId="15" fillId="2" borderId="0" xfId="0" applyNumberFormat="1" applyFont="1" applyFill="1" applyBorder="1" applyAlignment="1" applyProtection="1"/>
    <xf numFmtId="166" fontId="15" fillId="2" borderId="2" xfId="0" applyNumberFormat="1" applyFont="1" applyFill="1" applyBorder="1" applyAlignment="1" applyProtection="1">
      <alignment horizontal="left" vertical="center"/>
    </xf>
    <xf numFmtId="0" fontId="13" fillId="0" borderId="0" xfId="0" applyFont="1" applyFill="1"/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applyNumberFormat="1" applyFont="1" applyFill="1" applyAlignment="1" applyProtection="1">
      <alignment horizontal="center" vertical="center"/>
    </xf>
    <xf numFmtId="0" fontId="14" fillId="0" borderId="0" xfId="0" applyFont="1" applyAlignment="1">
      <alignment vertical="center"/>
    </xf>
    <xf numFmtId="0" fontId="15" fillId="0" borderId="2" xfId="0" applyFont="1" applyBorder="1" applyAlignment="1">
      <alignment vertical="center"/>
    </xf>
    <xf numFmtId="166" fontId="14" fillId="0" borderId="0" xfId="4" applyNumberFormat="1" applyFont="1" applyFill="1" applyAlignment="1" applyProtection="1">
      <alignment vertical="center"/>
      <protection locked="0"/>
    </xf>
    <xf numFmtId="166" fontId="14" fillId="0" borderId="0" xfId="0" applyNumberFormat="1" applyFont="1" applyFill="1" applyAlignment="1" applyProtection="1">
      <alignment horizontal="left"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3" xfId="0" applyFont="1" applyFill="1" applyBorder="1" applyAlignment="1">
      <alignment vertical="center"/>
    </xf>
    <xf numFmtId="0" fontId="17" fillId="0" borderId="6" xfId="0" applyFont="1" applyFill="1" applyBorder="1" applyAlignment="1" applyProtection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166" fontId="14" fillId="0" borderId="0" xfId="0" applyNumberFormat="1" applyFont="1" applyFill="1" applyAlignment="1" applyProtection="1">
      <alignment horizontal="center"/>
    </xf>
    <xf numFmtId="0" fontId="14" fillId="0" borderId="0" xfId="0" applyFont="1" applyAlignment="1"/>
    <xf numFmtId="169" fontId="14" fillId="0" borderId="0" xfId="0" applyNumberFormat="1" applyFont="1" applyProtection="1"/>
    <xf numFmtId="172" fontId="15" fillId="2" borderId="0" xfId="0" applyNumberFormat="1" applyFont="1" applyFill="1" applyBorder="1" applyAlignment="1" applyProtection="1"/>
    <xf numFmtId="166" fontId="12" fillId="0" borderId="0" xfId="0" applyNumberFormat="1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>
      <alignment horizontal="center" vertical="center"/>
    </xf>
    <xf numFmtId="167" fontId="19" fillId="0" borderId="0" xfId="0" applyNumberFormat="1" applyFont="1" applyFill="1" applyProtection="1"/>
    <xf numFmtId="0" fontId="13" fillId="0" borderId="0" xfId="0" applyFont="1" applyFill="1" applyBorder="1"/>
    <xf numFmtId="0" fontId="11" fillId="2" borderId="0" xfId="0" applyFont="1" applyFill="1"/>
    <xf numFmtId="0" fontId="11" fillId="0" borderId="0" xfId="0" applyFont="1" applyAlignment="1" applyProtection="1">
      <alignment horizontal="left"/>
    </xf>
    <xf numFmtId="167" fontId="15" fillId="0" borderId="0" xfId="0" applyNumberFormat="1" applyFont="1"/>
    <xf numFmtId="0" fontId="15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center"/>
    </xf>
    <xf numFmtId="0" fontId="15" fillId="0" borderId="2" xfId="0" applyFont="1" applyBorder="1" applyAlignment="1" applyProtection="1">
      <alignment horizontal="center"/>
    </xf>
    <xf numFmtId="0" fontId="15" fillId="0" borderId="0" xfId="0" applyFont="1" applyBorder="1"/>
    <xf numFmtId="0" fontId="15" fillId="0" borderId="0" xfId="0" applyFont="1" applyBorder="1" applyAlignment="1" applyProtection="1">
      <alignment horizontal="center"/>
    </xf>
    <xf numFmtId="0" fontId="15" fillId="0" borderId="2" xfId="0" applyFont="1" applyBorder="1"/>
    <xf numFmtId="37" fontId="11" fillId="0" borderId="0" xfId="0" applyNumberFormat="1" applyFont="1" applyAlignment="1" applyProtection="1">
      <alignment horizontal="left" vertical="center"/>
    </xf>
    <xf numFmtId="37" fontId="14" fillId="0" borderId="0" xfId="0" applyNumberFormat="1" applyFont="1" applyAlignment="1" applyProtection="1">
      <alignment horizontal="left" vertical="center"/>
    </xf>
    <xf numFmtId="37" fontId="14" fillId="0" borderId="0" xfId="0" quotePrefix="1" applyNumberFormat="1" applyFont="1" applyAlignment="1" applyProtection="1">
      <alignment horizontal="left" vertical="center"/>
    </xf>
    <xf numFmtId="37" fontId="15" fillId="0" borderId="0" xfId="0" applyNumberFormat="1" applyFont="1" applyAlignment="1" applyProtection="1">
      <alignment horizontal="left" vertical="center"/>
    </xf>
    <xf numFmtId="37" fontId="15" fillId="0" borderId="11" xfId="0" quotePrefix="1" applyNumberFormat="1" applyFont="1" applyBorder="1" applyAlignment="1" applyProtection="1">
      <alignment horizontal="center" vertical="center"/>
    </xf>
    <xf numFmtId="3" fontId="15" fillId="0" borderId="0" xfId="0" applyNumberFormat="1" applyFont="1" applyBorder="1" applyAlignment="1" applyProtection="1">
      <alignment horizontal="right" vertical="center"/>
    </xf>
    <xf numFmtId="37" fontId="15" fillId="0" borderId="0" xfId="0" quotePrefix="1" applyNumberFormat="1" applyFont="1" applyBorder="1" applyAlignment="1" applyProtection="1">
      <alignment horizontal="center" vertical="center"/>
    </xf>
    <xf numFmtId="37" fontId="15" fillId="0" borderId="0" xfId="0" applyNumberFormat="1" applyFont="1" applyBorder="1" applyAlignment="1" applyProtection="1">
      <alignment horizontal="left" vertical="center"/>
    </xf>
    <xf numFmtId="37" fontId="15" fillId="0" borderId="2" xfId="0" quotePrefix="1" applyNumberFormat="1" applyFont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171" fontId="15" fillId="0" borderId="0" xfId="0" applyNumberFormat="1" applyFont="1" applyProtection="1"/>
    <xf numFmtId="169" fontId="15" fillId="0" borderId="0" xfId="0" applyNumberFormat="1" applyFont="1" applyAlignment="1" applyProtection="1">
      <alignment horizontal="right"/>
    </xf>
    <xf numFmtId="175" fontId="15" fillId="0" borderId="0" xfId="3" applyNumberFormat="1" applyFont="1"/>
    <xf numFmtId="176" fontId="15" fillId="0" borderId="0" xfId="3" applyNumberFormat="1" applyFont="1" applyBorder="1"/>
    <xf numFmtId="0" fontId="12" fillId="2" borderId="0" xfId="0" applyFont="1" applyFill="1"/>
    <xf numFmtId="0" fontId="15" fillId="2" borderId="0" xfId="0" applyFont="1" applyFill="1" applyBorder="1"/>
    <xf numFmtId="0" fontId="14" fillId="2" borderId="0" xfId="0" applyFont="1" applyFill="1"/>
    <xf numFmtId="169" fontId="15" fillId="2" borderId="0" xfId="0" applyNumberFormat="1" applyFont="1" applyFill="1"/>
    <xf numFmtId="4" fontId="15" fillId="2" borderId="0" xfId="0" applyNumberFormat="1" applyFont="1" applyFill="1"/>
    <xf numFmtId="0" fontId="11" fillId="4" borderId="2" xfId="0" applyFont="1" applyFill="1" applyBorder="1" applyAlignment="1">
      <alignment horizontal="centerContinuous" vertical="center"/>
    </xf>
    <xf numFmtId="170" fontId="15" fillId="0" borderId="0" xfId="0" applyNumberFormat="1" applyFont="1" applyFill="1" applyBorder="1" applyAlignment="1" applyProtection="1">
      <alignment vertical="center"/>
    </xf>
    <xf numFmtId="166" fontId="15" fillId="0" borderId="0" xfId="4" applyNumberFormat="1" applyFont="1" applyFill="1" applyBorder="1" applyAlignment="1" applyProtection="1">
      <alignment horizontal="left" vertical="center"/>
      <protection locked="0"/>
    </xf>
    <xf numFmtId="166" fontId="15" fillId="0" borderId="0" xfId="4" applyFont="1" applyFill="1" applyBorder="1" applyAlignment="1" applyProtection="1">
      <alignment horizontal="left" vertical="center"/>
      <protection locked="0"/>
    </xf>
    <xf numFmtId="166" fontId="15" fillId="0" borderId="0" xfId="4" applyFont="1" applyFill="1" applyBorder="1" applyAlignment="1" applyProtection="1">
      <alignment horizontal="left" vertical="center" wrapText="1"/>
      <protection locked="0"/>
    </xf>
    <xf numFmtId="166" fontId="15" fillId="0" borderId="0" xfId="4" quotePrefix="1" applyNumberFormat="1" applyFont="1" applyFill="1" applyBorder="1" applyAlignment="1" applyProtection="1">
      <alignment horizontal="left" vertical="center"/>
      <protection locked="0"/>
    </xf>
    <xf numFmtId="182" fontId="19" fillId="0" borderId="0" xfId="0" applyNumberFormat="1" applyFont="1" applyFill="1" applyAlignment="1" applyProtection="1">
      <alignment horizontal="right" vertical="center"/>
    </xf>
    <xf numFmtId="0" fontId="18" fillId="0" borderId="0" xfId="0" applyFont="1" applyFill="1" applyAlignment="1">
      <alignment vertical="center"/>
    </xf>
    <xf numFmtId="166" fontId="14" fillId="5" borderId="0" xfId="0" applyNumberFormat="1" applyFont="1" applyFill="1" applyAlignment="1" applyProtection="1">
      <alignment horizontal="left" vertical="center"/>
    </xf>
    <xf numFmtId="170" fontId="14" fillId="5" borderId="0" xfId="0" applyNumberFormat="1" applyFont="1" applyFill="1" applyAlignment="1" applyProtection="1">
      <alignment vertical="center"/>
    </xf>
    <xf numFmtId="185" fontId="14" fillId="4" borderId="2" xfId="0" applyNumberFormat="1" applyFont="1" applyFill="1" applyBorder="1" applyAlignment="1" applyProtection="1">
      <alignment vertical="center"/>
    </xf>
    <xf numFmtId="185" fontId="14" fillId="5" borderId="0" xfId="0" applyNumberFormat="1" applyFont="1" applyFill="1" applyAlignment="1" applyProtection="1">
      <alignment vertical="center"/>
    </xf>
    <xf numFmtId="185" fontId="15" fillId="0" borderId="0" xfId="0" applyNumberFormat="1" applyFont="1" applyFill="1" applyAlignment="1" applyProtection="1">
      <alignment vertical="center"/>
    </xf>
    <xf numFmtId="185" fontId="15" fillId="0" borderId="2" xfId="0" applyNumberFormat="1" applyFont="1" applyFill="1" applyBorder="1" applyAlignment="1" applyProtection="1">
      <alignment vertical="center"/>
    </xf>
    <xf numFmtId="185" fontId="15" fillId="0" borderId="0" xfId="0" applyNumberFormat="1" applyFont="1" applyFill="1" applyBorder="1" applyAlignment="1" applyProtection="1">
      <alignment vertical="center"/>
    </xf>
    <xf numFmtId="167" fontId="19" fillId="0" borderId="0" xfId="0" applyNumberFormat="1" applyFont="1" applyFill="1" applyAlignment="1" applyProtection="1"/>
    <xf numFmtId="0" fontId="22" fillId="0" borderId="0" xfId="0" applyFont="1" applyFill="1" applyAlignment="1">
      <alignment vertical="center"/>
    </xf>
    <xf numFmtId="166" fontId="15" fillId="0" borderId="2" xfId="4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Border="1" applyAlignment="1">
      <alignment horizontal="left" vertical="center"/>
    </xf>
    <xf numFmtId="166" fontId="14" fillId="4" borderId="0" xfId="0" applyNumberFormat="1" applyFont="1" applyFill="1" applyAlignment="1" applyProtection="1">
      <alignment horizontal="left" vertical="center"/>
    </xf>
    <xf numFmtId="167" fontId="15" fillId="4" borderId="0" xfId="0" applyNumberFormat="1" applyFont="1" applyFill="1" applyAlignment="1" applyProtection="1">
      <alignment vertical="center"/>
    </xf>
    <xf numFmtId="185" fontId="14" fillId="4" borderId="0" xfId="0" applyNumberFormat="1" applyFont="1" applyFill="1" applyBorder="1" applyAlignment="1" applyProtection="1">
      <alignment vertical="center"/>
    </xf>
    <xf numFmtId="166" fontId="19" fillId="0" borderId="0" xfId="0" quotePrefix="1" applyNumberFormat="1" applyFont="1" applyFill="1" applyAlignment="1" applyProtection="1">
      <alignment horizontal="left"/>
    </xf>
    <xf numFmtId="169" fontId="19" fillId="0" borderId="0" xfId="0" applyNumberFormat="1" applyFont="1" applyFill="1" applyAlignment="1" applyProtection="1">
      <alignment vertical="center"/>
    </xf>
    <xf numFmtId="180" fontId="19" fillId="0" borderId="0" xfId="2" applyNumberFormat="1" applyFont="1" applyFill="1" applyAlignment="1" applyProtection="1">
      <alignment horizontal="left" vertical="center"/>
    </xf>
    <xf numFmtId="186" fontId="15" fillId="0" borderId="0" xfId="0" applyNumberFormat="1" applyFont="1" applyFill="1" applyAlignment="1" applyProtection="1">
      <alignment vertical="center"/>
    </xf>
    <xf numFmtId="186" fontId="15" fillId="0" borderId="2" xfId="0" applyNumberFormat="1" applyFont="1" applyFill="1" applyBorder="1" applyAlignment="1" applyProtection="1">
      <alignment vertical="center"/>
    </xf>
    <xf numFmtId="186" fontId="15" fillId="0" borderId="0" xfId="0" applyNumberFormat="1" applyFont="1" applyAlignment="1">
      <alignment vertical="center"/>
    </xf>
    <xf numFmtId="171" fontId="15" fillId="0" borderId="0" xfId="0" applyNumberFormat="1" applyFont="1" applyFill="1" applyBorder="1"/>
    <xf numFmtId="171" fontId="19" fillId="0" borderId="0" xfId="0" applyNumberFormat="1" applyFont="1" applyFill="1" applyProtection="1"/>
    <xf numFmtId="0" fontId="23" fillId="0" borderId="0" xfId="0" applyFont="1" applyFill="1"/>
    <xf numFmtId="166" fontId="18" fillId="4" borderId="2" xfId="0" applyNumberFormat="1" applyFont="1" applyFill="1" applyBorder="1" applyAlignment="1" applyProtection="1">
      <alignment horizontal="centerContinuous" vertical="center"/>
    </xf>
    <xf numFmtId="166" fontId="18" fillId="5" borderId="0" xfId="0" applyNumberFormat="1" applyFont="1" applyFill="1" applyAlignment="1" applyProtection="1">
      <alignment horizontal="left"/>
    </xf>
    <xf numFmtId="170" fontId="18" fillId="5" borderId="0" xfId="0" applyNumberFormat="1" applyFont="1" applyFill="1" applyProtection="1"/>
    <xf numFmtId="171" fontId="18" fillId="0" borderId="0" xfId="0" applyNumberFormat="1" applyFont="1" applyFill="1" applyProtection="1"/>
    <xf numFmtId="0" fontId="18" fillId="0" borderId="0" xfId="0" applyFont="1" applyFill="1"/>
    <xf numFmtId="166" fontId="23" fillId="0" borderId="0" xfId="0" applyNumberFormat="1" applyFont="1" applyFill="1" applyAlignment="1" applyProtection="1">
      <alignment horizontal="left" vertical="center"/>
    </xf>
    <xf numFmtId="170" fontId="23" fillId="0" borderId="0" xfId="0" applyNumberFormat="1" applyFont="1" applyFill="1" applyProtection="1"/>
    <xf numFmtId="0" fontId="23" fillId="0" borderId="2" xfId="0" applyFont="1" applyFill="1" applyBorder="1"/>
    <xf numFmtId="166" fontId="23" fillId="0" borderId="2" xfId="0" applyNumberFormat="1" applyFont="1" applyFill="1" applyBorder="1" applyAlignment="1" applyProtection="1">
      <alignment horizontal="left" vertical="center"/>
    </xf>
    <xf numFmtId="166" fontId="23" fillId="0" borderId="11" xfId="0" applyNumberFormat="1" applyFont="1" applyFill="1" applyBorder="1" applyAlignment="1" applyProtection="1">
      <alignment horizontal="left" vertical="center"/>
    </xf>
    <xf numFmtId="166" fontId="23" fillId="0" borderId="0" xfId="0" applyNumberFormat="1" applyFont="1" applyFill="1" applyBorder="1" applyAlignment="1" applyProtection="1">
      <alignment horizontal="left" vertical="center"/>
    </xf>
    <xf numFmtId="171" fontId="23" fillId="0" borderId="0" xfId="0" applyNumberFormat="1" applyFont="1" applyFill="1" applyBorder="1" applyProtection="1"/>
    <xf numFmtId="166" fontId="23" fillId="0" borderId="0" xfId="0" applyNumberFormat="1" applyFont="1" applyFill="1" applyBorder="1" applyAlignment="1" applyProtection="1">
      <alignment horizontal="left"/>
    </xf>
    <xf numFmtId="166" fontId="18" fillId="0" borderId="0" xfId="0" applyNumberFormat="1" applyFont="1" applyFill="1" applyBorder="1" applyAlignment="1" applyProtection="1">
      <alignment horizontal="left"/>
    </xf>
    <xf numFmtId="167" fontId="23" fillId="0" borderId="0" xfId="0" applyNumberFormat="1" applyFont="1" applyFill="1" applyBorder="1" applyProtection="1"/>
    <xf numFmtId="0" fontId="23" fillId="0" borderId="0" xfId="0" applyFont="1" applyFill="1" applyBorder="1"/>
    <xf numFmtId="0" fontId="14" fillId="4" borderId="2" xfId="0" applyFont="1" applyFill="1" applyBorder="1" applyAlignment="1">
      <alignment horizontal="centerContinuous" vertical="center"/>
    </xf>
    <xf numFmtId="166" fontId="18" fillId="5" borderId="0" xfId="0" applyNumberFormat="1" applyFont="1" applyFill="1" applyBorder="1" applyAlignment="1" applyProtection="1">
      <alignment horizontal="left"/>
    </xf>
    <xf numFmtId="0" fontId="18" fillId="5" borderId="0" xfId="0" applyFont="1" applyFill="1" applyBorder="1"/>
    <xf numFmtId="166" fontId="18" fillId="0" borderId="0" xfId="0" applyNumberFormat="1" applyFont="1" applyFill="1" applyAlignment="1" applyProtection="1">
      <alignment horizontal="left"/>
    </xf>
    <xf numFmtId="0" fontId="24" fillId="0" borderId="0" xfId="0" applyFont="1" applyFill="1"/>
    <xf numFmtId="166" fontId="24" fillId="0" borderId="0" xfId="0" applyNumberFormat="1" applyFont="1" applyFill="1" applyAlignment="1" applyProtection="1">
      <alignment horizontal="left"/>
    </xf>
    <xf numFmtId="170" fontId="18" fillId="0" borderId="0" xfId="0" applyNumberFormat="1" applyFont="1" applyFill="1" applyProtection="1"/>
    <xf numFmtId="0" fontId="23" fillId="0" borderId="11" xfId="0" applyFont="1" applyFill="1" applyBorder="1"/>
    <xf numFmtId="166" fontId="23" fillId="0" borderId="0" xfId="0" applyNumberFormat="1" applyFont="1" applyFill="1" applyAlignment="1" applyProtection="1">
      <alignment horizontal="left"/>
    </xf>
    <xf numFmtId="167" fontId="23" fillId="0" borderId="0" xfId="0" applyNumberFormat="1" applyFont="1" applyFill="1" applyProtection="1"/>
    <xf numFmtId="169" fontId="18" fillId="4" borderId="2" xfId="0" applyNumberFormat="1" applyFont="1" applyFill="1" applyBorder="1" applyAlignment="1" applyProtection="1">
      <alignment vertical="center"/>
    </xf>
    <xf numFmtId="166" fontId="18" fillId="0" borderId="0" xfId="0" applyNumberFormat="1" applyFont="1" applyFill="1" applyAlignment="1" applyProtection="1">
      <alignment horizontal="left" vertical="center"/>
    </xf>
    <xf numFmtId="169" fontId="23" fillId="0" borderId="0" xfId="0" applyNumberFormat="1" applyFont="1" applyFill="1" applyAlignment="1" applyProtection="1">
      <alignment vertical="center"/>
    </xf>
    <xf numFmtId="170" fontId="23" fillId="0" borderId="0" xfId="0" applyNumberFormat="1" applyFont="1" applyFill="1" applyAlignment="1" applyProtection="1">
      <alignment vertical="center"/>
    </xf>
    <xf numFmtId="0" fontId="23" fillId="0" borderId="0" xfId="0" applyFont="1" applyFill="1" applyAlignment="1">
      <alignment vertical="center"/>
    </xf>
    <xf numFmtId="0" fontId="23" fillId="0" borderId="2" xfId="0" applyFont="1" applyFill="1" applyBorder="1" applyAlignment="1">
      <alignment vertical="center"/>
    </xf>
    <xf numFmtId="169" fontId="23" fillId="0" borderId="2" xfId="0" applyNumberFormat="1" applyFont="1" applyFill="1" applyBorder="1" applyAlignment="1" applyProtection="1">
      <alignment vertical="center"/>
    </xf>
    <xf numFmtId="166" fontId="18" fillId="5" borderId="0" xfId="0" applyNumberFormat="1" applyFont="1" applyFill="1" applyAlignment="1" applyProtection="1">
      <alignment horizontal="left" vertical="center"/>
    </xf>
    <xf numFmtId="170" fontId="18" fillId="5" borderId="0" xfId="0" applyNumberFormat="1" applyFont="1" applyFill="1" applyAlignment="1" applyProtection="1">
      <alignment vertical="center"/>
    </xf>
    <xf numFmtId="169" fontId="18" fillId="5" borderId="0" xfId="0" applyNumberFormat="1" applyFont="1" applyFill="1" applyAlignment="1" applyProtection="1">
      <alignment vertical="center"/>
    </xf>
    <xf numFmtId="167" fontId="23" fillId="0" borderId="0" xfId="0" applyNumberFormat="1" applyFont="1" applyFill="1" applyAlignment="1" applyProtection="1">
      <alignment vertical="center"/>
    </xf>
    <xf numFmtId="0" fontId="18" fillId="5" borderId="0" xfId="0" applyFont="1" applyFill="1" applyAlignment="1">
      <alignment vertical="center"/>
    </xf>
    <xf numFmtId="0" fontId="19" fillId="0" borderId="0" xfId="0" applyFont="1"/>
    <xf numFmtId="188" fontId="14" fillId="4" borderId="15" xfId="0" applyNumberFormat="1" applyFont="1" applyFill="1" applyBorder="1" applyAlignment="1" applyProtection="1">
      <alignment vertical="center"/>
    </xf>
    <xf numFmtId="188" fontId="15" fillId="0" borderId="0" xfId="0" applyNumberFormat="1" applyFont="1" applyFill="1" applyAlignment="1" applyProtection="1">
      <alignment vertical="center"/>
    </xf>
    <xf numFmtId="188" fontId="14" fillId="5" borderId="0" xfId="0" applyNumberFormat="1" applyFont="1" applyFill="1" applyAlignment="1" applyProtection="1">
      <alignment vertical="center"/>
    </xf>
    <xf numFmtId="0" fontId="19" fillId="0" borderId="0" xfId="0" applyFont="1" applyAlignment="1">
      <alignment vertical="center"/>
    </xf>
    <xf numFmtId="166" fontId="11" fillId="4" borderId="18" xfId="0" applyNumberFormat="1" applyFont="1" applyFill="1" applyBorder="1" applyAlignment="1" applyProtection="1">
      <alignment horizontal="center" vertical="center"/>
    </xf>
    <xf numFmtId="166" fontId="11" fillId="4" borderId="19" xfId="0" applyNumberFormat="1" applyFont="1" applyFill="1" applyBorder="1" applyAlignment="1" applyProtection="1">
      <alignment horizontal="center" vertical="center"/>
    </xf>
    <xf numFmtId="189" fontId="14" fillId="4" borderId="19" xfId="0" applyNumberFormat="1" applyFont="1" applyFill="1" applyBorder="1" applyAlignment="1">
      <alignment vertical="center"/>
    </xf>
    <xf numFmtId="189" fontId="15" fillId="0" borderId="0" xfId="0" applyNumberFormat="1" applyFont="1" applyFill="1" applyAlignment="1">
      <alignment vertical="center"/>
    </xf>
    <xf numFmtId="189" fontId="15" fillId="0" borderId="2" xfId="0" applyNumberFormat="1" applyFont="1" applyFill="1" applyBorder="1" applyAlignment="1">
      <alignment vertical="center"/>
    </xf>
    <xf numFmtId="167" fontId="19" fillId="0" borderId="0" xfId="5" applyFont="1" applyFill="1" applyAlignment="1">
      <alignment horizontal="left" vertical="center"/>
    </xf>
    <xf numFmtId="39" fontId="14" fillId="4" borderId="17" xfId="0" quotePrefix="1" applyNumberFormat="1" applyFont="1" applyFill="1" applyBorder="1" applyAlignment="1" applyProtection="1">
      <alignment horizontal="center" vertical="center"/>
    </xf>
    <xf numFmtId="187" fontId="15" fillId="0" borderId="0" xfId="0" applyNumberFormat="1" applyFont="1" applyFill="1" applyBorder="1" applyAlignment="1" applyProtection="1">
      <alignment horizontal="right" vertical="center"/>
    </xf>
    <xf numFmtId="190" fontId="15" fillId="0" borderId="0" xfId="0" applyNumberFormat="1" applyFont="1" applyFill="1" applyAlignment="1" applyProtection="1">
      <alignment horizontal="right" vertical="center"/>
    </xf>
    <xf numFmtId="190" fontId="15" fillId="0" borderId="2" xfId="0" applyNumberFormat="1" applyFont="1" applyFill="1" applyBorder="1" applyAlignment="1" applyProtection="1">
      <alignment horizontal="right" vertical="center"/>
    </xf>
    <xf numFmtId="39" fontId="14" fillId="4" borderId="0" xfId="0" quotePrefix="1" applyNumberFormat="1" applyFont="1" applyFill="1" applyBorder="1" applyAlignment="1" applyProtection="1">
      <alignment horizontal="center" vertical="center"/>
    </xf>
    <xf numFmtId="190" fontId="14" fillId="4" borderId="0" xfId="0" applyNumberFormat="1" applyFont="1" applyFill="1" applyBorder="1" applyAlignment="1" applyProtection="1">
      <alignment vertical="center"/>
    </xf>
    <xf numFmtId="37" fontId="14" fillId="3" borderId="12" xfId="0" applyNumberFormat="1" applyFont="1" applyFill="1" applyBorder="1" applyAlignment="1" applyProtection="1">
      <alignment horizontal="center" vertical="center"/>
    </xf>
    <xf numFmtId="37" fontId="15" fillId="0" borderId="11" xfId="0" applyNumberFormat="1" applyFont="1" applyBorder="1" applyAlignment="1" applyProtection="1">
      <alignment horizontal="left" vertical="center"/>
    </xf>
    <xf numFmtId="3" fontId="15" fillId="0" borderId="11" xfId="0" applyNumberFormat="1" applyFont="1" applyBorder="1" applyAlignment="1" applyProtection="1">
      <alignment horizontal="right" vertical="center"/>
    </xf>
    <xf numFmtId="182" fontId="19" fillId="0" borderId="11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  <protection locked="0"/>
    </xf>
    <xf numFmtId="0" fontId="19" fillId="0" borderId="0" xfId="0" applyFont="1" applyFill="1" applyAlignment="1"/>
    <xf numFmtId="0" fontId="15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center" vertical="center"/>
    </xf>
    <xf numFmtId="37" fontId="14" fillId="4" borderId="11" xfId="0" quotePrefix="1" applyNumberFormat="1" applyFont="1" applyFill="1" applyBorder="1" applyAlignment="1" applyProtection="1">
      <alignment horizontal="center" vertical="center"/>
    </xf>
    <xf numFmtId="37" fontId="14" fillId="4" borderId="2" xfId="0" quotePrefix="1" applyNumberFormat="1" applyFont="1" applyFill="1" applyBorder="1" applyAlignment="1" applyProtection="1">
      <alignment horizontal="center" vertical="center"/>
    </xf>
    <xf numFmtId="182" fontId="19" fillId="0" borderId="0" xfId="0" applyNumberFormat="1" applyFont="1" applyAlignment="1">
      <alignment horizontal="right" vertical="center"/>
    </xf>
    <xf numFmtId="187" fontId="15" fillId="0" borderId="0" xfId="0" applyNumberFormat="1" applyFont="1" applyAlignment="1" applyProtection="1">
      <alignment vertical="center"/>
      <protection locked="0"/>
    </xf>
    <xf numFmtId="187" fontId="15" fillId="0" borderId="2" xfId="0" applyNumberFormat="1" applyFont="1" applyBorder="1" applyAlignment="1" applyProtection="1">
      <alignment vertical="center"/>
      <protection locked="0"/>
    </xf>
    <xf numFmtId="0" fontId="19" fillId="0" borderId="0" xfId="0" applyFont="1" applyAlignment="1"/>
    <xf numFmtId="0" fontId="19" fillId="0" borderId="0" xfId="0" applyFont="1" applyFill="1" applyAlignment="1" applyProtection="1">
      <alignment horizontal="left"/>
    </xf>
    <xf numFmtId="167" fontId="19" fillId="0" borderId="0" xfId="0" applyNumberFormat="1" applyFont="1" applyFill="1" applyAlignment="1" applyProtection="1">
      <protection locked="0"/>
    </xf>
    <xf numFmtId="1" fontId="19" fillId="0" borderId="0" xfId="0" applyNumberFormat="1" applyFont="1" applyFill="1" applyAlignment="1" applyProtection="1">
      <protection locked="0"/>
    </xf>
    <xf numFmtId="1" fontId="19" fillId="0" borderId="0" xfId="0" applyNumberFormat="1" applyFont="1" applyFill="1" applyAlignment="1" applyProtection="1"/>
    <xf numFmtId="187" fontId="14" fillId="4" borderId="11" xfId="0" applyNumberFormat="1" applyFont="1" applyFill="1" applyBorder="1" applyAlignment="1" applyProtection="1">
      <alignment vertical="center"/>
    </xf>
    <xf numFmtId="182" fontId="19" fillId="0" borderId="11" xfId="0" applyNumberFormat="1" applyFont="1" applyBorder="1" applyAlignment="1">
      <alignment horizontal="right" vertical="center"/>
    </xf>
    <xf numFmtId="0" fontId="15" fillId="0" borderId="0" xfId="0" applyFont="1" applyBorder="1" applyAlignment="1" applyProtection="1">
      <alignment horizontal="left"/>
    </xf>
    <xf numFmtId="187" fontId="15" fillId="0" borderId="0" xfId="0" applyNumberFormat="1" applyFont="1" applyFill="1" applyAlignment="1" applyProtection="1">
      <alignment horizontal="right" vertical="center"/>
    </xf>
    <xf numFmtId="187" fontId="15" fillId="0" borderId="2" xfId="0" applyNumberFormat="1" applyFont="1" applyFill="1" applyBorder="1" applyAlignment="1" applyProtection="1">
      <alignment horizontal="right" vertical="center"/>
    </xf>
    <xf numFmtId="187" fontId="14" fillId="4" borderId="0" xfId="0" applyNumberFormat="1" applyFont="1" applyFill="1" applyAlignment="1" applyProtection="1">
      <alignment horizontal="right" vertical="center"/>
    </xf>
    <xf numFmtId="0" fontId="12" fillId="0" borderId="0" xfId="0" applyFont="1" applyAlignment="1">
      <alignment horizontal="center" vertical="center"/>
    </xf>
    <xf numFmtId="49" fontId="15" fillId="0" borderId="0" xfId="0" quotePrefix="1" applyNumberFormat="1" applyFont="1" applyFill="1" applyAlignment="1" applyProtection="1">
      <alignment horizontal="center" vertical="center"/>
    </xf>
    <xf numFmtId="49" fontId="15" fillId="0" borderId="2" xfId="0" quotePrefix="1" applyNumberFormat="1" applyFont="1" applyFill="1" applyBorder="1" applyAlignment="1" applyProtection="1">
      <alignment horizontal="center" vertical="center"/>
    </xf>
    <xf numFmtId="49" fontId="15" fillId="0" borderId="0" xfId="0" quotePrefix="1" applyNumberFormat="1" applyFont="1" applyFill="1" applyBorder="1" applyAlignment="1" applyProtection="1">
      <alignment horizontal="center" vertical="center"/>
    </xf>
    <xf numFmtId="172" fontId="15" fillId="0" borderId="0" xfId="0" applyNumberFormat="1" applyFont="1" applyFill="1" applyProtection="1"/>
    <xf numFmtId="0" fontId="15" fillId="0" borderId="0" xfId="0" applyFont="1" applyFill="1"/>
    <xf numFmtId="0" fontId="15" fillId="0" borderId="0" xfId="0" applyFont="1"/>
    <xf numFmtId="167" fontId="15" fillId="0" borderId="0" xfId="0" applyNumberFormat="1" applyFont="1" applyFill="1" applyProtection="1"/>
    <xf numFmtId="166" fontId="19" fillId="0" borderId="0" xfId="0" applyNumberFormat="1" applyFont="1" applyFill="1" applyAlignment="1" applyProtection="1">
      <alignment horizontal="left"/>
    </xf>
    <xf numFmtId="0" fontId="19" fillId="0" borderId="0" xfId="0" applyFont="1" applyFill="1"/>
    <xf numFmtId="0" fontId="15" fillId="2" borderId="0" xfId="0" applyFont="1" applyFill="1"/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5" fillId="0" borderId="0" xfId="0" applyFont="1" applyBorder="1" applyAlignment="1">
      <alignment vertical="center"/>
    </xf>
    <xf numFmtId="0" fontId="26" fillId="0" borderId="3" xfId="0" applyFont="1" applyFill="1" applyBorder="1" applyAlignment="1" applyProtection="1">
      <alignment horizontal="center" vertical="center"/>
    </xf>
    <xf numFmtId="0" fontId="13" fillId="0" borderId="4" xfId="0" applyFont="1" applyFill="1" applyBorder="1" applyAlignment="1" applyProtection="1">
      <alignment horizontal="justify" vertical="center"/>
    </xf>
    <xf numFmtId="0" fontId="26" fillId="0" borderId="6" xfId="0" applyFont="1" applyFill="1" applyBorder="1" applyAlignment="1" applyProtection="1">
      <alignment horizontal="center" vertical="center"/>
    </xf>
    <xf numFmtId="0" fontId="25" fillId="0" borderId="0" xfId="0" applyFont="1" applyFill="1" applyAlignment="1">
      <alignment vertical="center"/>
    </xf>
    <xf numFmtId="166" fontId="11" fillId="0" borderId="0" xfId="0" applyNumberFormat="1" applyFont="1" applyFill="1" applyAlignment="1" applyProtection="1">
      <alignment horizontal="left"/>
      <protection locked="0"/>
    </xf>
    <xf numFmtId="166" fontId="12" fillId="0" borderId="0" xfId="0" applyNumberFormat="1" applyFont="1" applyFill="1" applyAlignment="1" applyProtection="1">
      <alignment horizontal="center"/>
      <protection locked="0"/>
    </xf>
    <xf numFmtId="0" fontId="12" fillId="0" borderId="0" xfId="0" applyFont="1" applyAlignment="1"/>
    <xf numFmtId="167" fontId="15" fillId="0" borderId="0" xfId="0" applyNumberFormat="1" applyFont="1" applyAlignment="1"/>
    <xf numFmtId="0" fontId="11" fillId="0" borderId="0" xfId="0" applyFont="1" applyAlignment="1"/>
    <xf numFmtId="37" fontId="11" fillId="0" borderId="0" xfId="0" applyNumberFormat="1" applyFont="1" applyAlignment="1" applyProtection="1">
      <alignment horizontal="left"/>
    </xf>
    <xf numFmtId="37" fontId="11" fillId="0" borderId="0" xfId="0" quotePrefix="1" applyNumberFormat="1" applyFont="1" applyAlignment="1" applyProtection="1">
      <alignment horizontal="left"/>
    </xf>
    <xf numFmtId="166" fontId="11" fillId="0" borderId="0" xfId="4" applyNumberFormat="1" applyFont="1" applyFill="1" applyAlignment="1" applyProtection="1">
      <protection locked="0"/>
    </xf>
    <xf numFmtId="0" fontId="20" fillId="0" borderId="0" xfId="0" applyFont="1" applyFill="1" applyAlignment="1"/>
    <xf numFmtId="0" fontId="13" fillId="0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5" fillId="2" borderId="0" xfId="0" applyFont="1" applyFill="1" applyAlignment="1"/>
    <xf numFmtId="184" fontId="15" fillId="0" borderId="0" xfId="0" applyNumberFormat="1" applyFont="1" applyFill="1" applyAlignment="1" applyProtection="1">
      <alignment vertical="center"/>
    </xf>
    <xf numFmtId="184" fontId="15" fillId="0" borderId="0" xfId="0" applyNumberFormat="1" applyFont="1" applyFill="1" applyBorder="1" applyAlignment="1" applyProtection="1">
      <alignment vertical="center"/>
    </xf>
    <xf numFmtId="184" fontId="15" fillId="0" borderId="2" xfId="0" applyNumberFormat="1" applyFont="1" applyFill="1" applyBorder="1" applyAlignment="1" applyProtection="1">
      <alignment vertical="center"/>
    </xf>
    <xf numFmtId="184" fontId="14" fillId="4" borderId="0" xfId="0" applyNumberFormat="1" applyFont="1" applyFill="1" applyBorder="1" applyAlignment="1" applyProtection="1">
      <alignment vertical="center"/>
    </xf>
    <xf numFmtId="191" fontId="14" fillId="4" borderId="2" xfId="0" applyNumberFormat="1" applyFont="1" applyFill="1" applyBorder="1" applyAlignment="1">
      <alignment vertical="center"/>
    </xf>
    <xf numFmtId="191" fontId="15" fillId="0" borderId="0" xfId="0" applyNumberFormat="1" applyFont="1" applyAlignment="1">
      <alignment vertical="center"/>
    </xf>
    <xf numFmtId="191" fontId="15" fillId="0" borderId="2" xfId="0" applyNumberFormat="1" applyFont="1" applyBorder="1" applyAlignment="1">
      <alignment vertical="center"/>
    </xf>
    <xf numFmtId="187" fontId="14" fillId="4" borderId="2" xfId="0" applyNumberFormat="1" applyFont="1" applyFill="1" applyBorder="1" applyAlignment="1" applyProtection="1">
      <alignment horizontal="right" vertical="center"/>
    </xf>
    <xf numFmtId="187" fontId="15" fillId="0" borderId="0" xfId="0" applyNumberFormat="1" applyFont="1" applyBorder="1" applyAlignment="1" applyProtection="1">
      <alignment horizontal="right" vertical="center"/>
    </xf>
    <xf numFmtId="187" fontId="14" fillId="5" borderId="0" xfId="0" quotePrefix="1" applyNumberFormat="1" applyFont="1" applyFill="1" applyBorder="1" applyAlignment="1" applyProtection="1">
      <alignment horizontal="right" vertical="center"/>
    </xf>
    <xf numFmtId="187" fontId="14" fillId="5" borderId="0" xfId="0" applyNumberFormat="1" applyFont="1" applyFill="1" applyAlignment="1" applyProtection="1">
      <alignment vertical="center"/>
      <protection locked="0"/>
    </xf>
    <xf numFmtId="187" fontId="14" fillId="5" borderId="2" xfId="0" applyNumberFormat="1" applyFont="1" applyFill="1" applyBorder="1" applyAlignment="1" applyProtection="1">
      <alignment vertical="center"/>
      <protection locked="0"/>
    </xf>
    <xf numFmtId="187" fontId="14" fillId="4" borderId="2" xfId="0" applyNumberFormat="1" applyFont="1" applyFill="1" applyBorder="1" applyAlignment="1" applyProtection="1">
      <alignment vertical="center"/>
      <protection locked="0"/>
    </xf>
    <xf numFmtId="187" fontId="14" fillId="4" borderId="0" xfId="0" applyNumberFormat="1" applyFont="1" applyFill="1" applyBorder="1" applyAlignment="1" applyProtection="1">
      <alignment vertical="center"/>
    </xf>
    <xf numFmtId="187" fontId="14" fillId="4" borderId="2" xfId="0" applyNumberFormat="1" applyFont="1" applyFill="1" applyBorder="1" applyAlignment="1" applyProtection="1">
      <alignment vertical="center"/>
    </xf>
    <xf numFmtId="187" fontId="14" fillId="0" borderId="0" xfId="0" applyNumberFormat="1" applyFont="1" applyFill="1" applyBorder="1" applyAlignment="1" applyProtection="1">
      <alignment vertical="center"/>
    </xf>
    <xf numFmtId="187" fontId="15" fillId="0" borderId="0" xfId="0" applyNumberFormat="1" applyFont="1" applyFill="1" applyAlignment="1" applyProtection="1">
      <alignment vertical="center"/>
    </xf>
    <xf numFmtId="187" fontId="15" fillId="0" borderId="0" xfId="0" applyNumberFormat="1" applyFont="1" applyFill="1" applyBorder="1" applyAlignment="1" applyProtection="1">
      <alignment vertical="center"/>
    </xf>
    <xf numFmtId="187" fontId="14" fillId="0" borderId="2" xfId="0" applyNumberFormat="1" applyFont="1" applyFill="1" applyBorder="1" applyAlignment="1" applyProtection="1">
      <alignment vertical="center"/>
    </xf>
    <xf numFmtId="187" fontId="15" fillId="0" borderId="2" xfId="0" applyNumberFormat="1" applyFont="1" applyFill="1" applyBorder="1" applyAlignment="1" applyProtection="1">
      <alignment vertical="center"/>
    </xf>
    <xf numFmtId="3" fontId="14" fillId="5" borderId="0" xfId="0" applyNumberFormat="1" applyFont="1" applyFill="1" applyProtection="1"/>
    <xf numFmtId="3" fontId="14" fillId="5" borderId="0" xfId="0" applyNumberFormat="1" applyFont="1" applyFill="1" applyBorder="1" applyProtection="1"/>
    <xf numFmtId="3" fontId="14" fillId="5" borderId="2" xfId="0" applyNumberFormat="1" applyFont="1" applyFill="1" applyBorder="1" applyProtection="1"/>
    <xf numFmtId="187" fontId="14" fillId="5" borderId="0" xfId="0" applyNumberFormat="1" applyFont="1" applyFill="1" applyBorder="1" applyAlignment="1" applyProtection="1">
      <alignment horizontal="right" vertical="center"/>
    </xf>
    <xf numFmtId="187" fontId="14" fillId="5" borderId="0" xfId="0" applyNumberFormat="1" applyFont="1" applyFill="1" applyAlignment="1" applyProtection="1">
      <alignment vertical="center"/>
    </xf>
    <xf numFmtId="187" fontId="14" fillId="5" borderId="0" xfId="0" applyNumberFormat="1" applyFont="1" applyFill="1" applyBorder="1" applyAlignment="1" applyProtection="1">
      <alignment vertical="center"/>
    </xf>
    <xf numFmtId="187" fontId="14" fillId="5" borderId="2" xfId="0" applyNumberFormat="1" applyFont="1" applyFill="1" applyBorder="1" applyAlignment="1" applyProtection="1">
      <alignment vertical="center"/>
    </xf>
    <xf numFmtId="3" fontId="14" fillId="5" borderId="0" xfId="0" applyNumberFormat="1" applyFont="1" applyFill="1" applyBorder="1" applyProtection="1">
      <protection locked="0"/>
    </xf>
    <xf numFmtId="3" fontId="14" fillId="5" borderId="2" xfId="0" applyNumberFormat="1" applyFont="1" applyFill="1" applyBorder="1" applyProtection="1">
      <protection locked="0"/>
    </xf>
    <xf numFmtId="3" fontId="14" fillId="5" borderId="11" xfId="0" applyNumberFormat="1" applyFont="1" applyFill="1" applyBorder="1" applyProtection="1">
      <protection locked="0"/>
    </xf>
    <xf numFmtId="187" fontId="15" fillId="0" borderId="0" xfId="0" applyNumberFormat="1" applyFont="1" applyProtection="1">
      <protection locked="0"/>
    </xf>
    <xf numFmtId="187" fontId="15" fillId="0" borderId="0" xfId="0" applyNumberFormat="1" applyFont="1" applyBorder="1" applyProtection="1">
      <protection locked="0"/>
    </xf>
    <xf numFmtId="187" fontId="15" fillId="0" borderId="2" xfId="0" applyNumberFormat="1" applyFont="1" applyBorder="1" applyProtection="1">
      <protection locked="0"/>
    </xf>
    <xf numFmtId="189" fontId="15" fillId="0" borderId="0" xfId="0" quotePrefix="1" applyNumberFormat="1" applyFont="1" applyFill="1" applyAlignment="1">
      <alignment horizontal="right" vertical="center"/>
    </xf>
    <xf numFmtId="166" fontId="11" fillId="4" borderId="15" xfId="0" applyNumberFormat="1" applyFont="1" applyFill="1" applyBorder="1" applyAlignment="1" applyProtection="1">
      <alignment horizontal="center" vertical="center"/>
    </xf>
    <xf numFmtId="167" fontId="19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/>
    </xf>
    <xf numFmtId="166" fontId="11" fillId="0" borderId="0" xfId="0" applyNumberFormat="1" applyFont="1" applyFill="1" applyAlignment="1" applyProtection="1">
      <alignment horizontal="left" vertical="center"/>
    </xf>
    <xf numFmtId="167" fontId="14" fillId="3" borderId="12" xfId="0" applyNumberFormat="1" applyFont="1" applyFill="1" applyBorder="1" applyAlignment="1" applyProtection="1">
      <alignment horizontal="center" vertical="center"/>
    </xf>
    <xf numFmtId="166" fontId="11" fillId="4" borderId="2" xfId="0" applyNumberFormat="1" applyFont="1" applyFill="1" applyBorder="1" applyAlignment="1" applyProtection="1">
      <alignment horizontal="centerContinuous" vertical="center"/>
    </xf>
    <xf numFmtId="184" fontId="15" fillId="0" borderId="0" xfId="0" applyNumberFormat="1" applyFont="1" applyFill="1" applyBorder="1" applyAlignment="1" applyProtection="1">
      <alignment horizontal="right" vertical="center"/>
    </xf>
    <xf numFmtId="37" fontId="15" fillId="6" borderId="0" xfId="0" quotePrefix="1" applyNumberFormat="1" applyFont="1" applyFill="1" applyBorder="1" applyAlignment="1" applyProtection="1">
      <alignment horizontal="center" vertical="center"/>
    </xf>
    <xf numFmtId="37" fontId="15" fillId="6" borderId="2" xfId="0" quotePrefix="1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6" fillId="0" borderId="14" xfId="0" applyFont="1" applyFill="1" applyBorder="1" applyAlignment="1" applyProtection="1">
      <alignment horizontal="center" vertical="center"/>
    </xf>
    <xf numFmtId="0" fontId="13" fillId="0" borderId="8" xfId="0" applyFont="1" applyFill="1" applyBorder="1" applyAlignment="1">
      <alignment vertical="center"/>
    </xf>
    <xf numFmtId="0" fontId="17" fillId="0" borderId="0" xfId="0" applyFont="1" applyFill="1" applyBorder="1" applyAlignment="1" applyProtection="1">
      <alignment horizontal="center" vertical="center"/>
    </xf>
    <xf numFmtId="0" fontId="17" fillId="0" borderId="14" xfId="0" applyFont="1" applyFill="1" applyBorder="1" applyAlignment="1" applyProtection="1">
      <alignment horizontal="center" vertical="center"/>
    </xf>
    <xf numFmtId="0" fontId="26" fillId="0" borderId="0" xfId="0" applyFont="1" applyFill="1" applyAlignment="1"/>
    <xf numFmtId="166" fontId="11" fillId="0" borderId="0" xfId="0" applyNumberFormat="1" applyFont="1" applyFill="1" applyAlignment="1" applyProtection="1">
      <alignment horizontal="left"/>
    </xf>
    <xf numFmtId="182" fontId="18" fillId="4" borderId="2" xfId="0" applyNumberFormat="1" applyFont="1" applyFill="1" applyBorder="1" applyAlignment="1" applyProtection="1">
      <alignment vertical="center"/>
    </xf>
    <xf numFmtId="182" fontId="18" fillId="5" borderId="0" xfId="0" applyNumberFormat="1" applyFont="1" applyFill="1" applyAlignment="1" applyProtection="1">
      <alignment vertical="center"/>
    </xf>
    <xf numFmtId="182" fontId="23" fillId="0" borderId="0" xfId="0" applyNumberFormat="1" applyFont="1" applyFill="1" applyAlignment="1" applyProtection="1">
      <alignment vertical="center"/>
    </xf>
    <xf numFmtId="182" fontId="23" fillId="0" borderId="0" xfId="0" applyNumberFormat="1" applyFont="1" applyFill="1" applyProtection="1"/>
    <xf numFmtId="182" fontId="23" fillId="0" borderId="2" xfId="0" applyNumberFormat="1" applyFont="1" applyFill="1" applyBorder="1" applyProtection="1"/>
    <xf numFmtId="39" fontId="15" fillId="0" borderId="0" xfId="0" applyNumberFormat="1" applyFont="1" applyFill="1" applyProtection="1">
      <protection locked="0"/>
    </xf>
    <xf numFmtId="170" fontId="23" fillId="0" borderId="0" xfId="0" applyNumberFormat="1" applyFont="1" applyFill="1" applyProtection="1">
      <protection locked="0"/>
    </xf>
    <xf numFmtId="170" fontId="23" fillId="0" borderId="2" xfId="0" applyNumberFormat="1" applyFont="1" applyFill="1" applyBorder="1" applyProtection="1">
      <protection locked="0"/>
    </xf>
    <xf numFmtId="170" fontId="19" fillId="0" borderId="0" xfId="0" applyNumberFormat="1" applyFont="1" applyFill="1" applyAlignment="1" applyProtection="1">
      <alignment horizontal="right" vertical="center"/>
    </xf>
    <xf numFmtId="170" fontId="23" fillId="0" borderId="0" xfId="0" applyNumberFormat="1" applyFont="1" applyFill="1"/>
    <xf numFmtId="170" fontId="23" fillId="0" borderId="2" xfId="0" applyNumberFormat="1" applyFont="1" applyFill="1" applyBorder="1"/>
    <xf numFmtId="194" fontId="14" fillId="4" borderId="15" xfId="0" applyNumberFormat="1" applyFont="1" applyFill="1" applyBorder="1" applyAlignment="1" applyProtection="1">
      <alignment vertical="center"/>
    </xf>
    <xf numFmtId="194" fontId="15" fillId="2" borderId="0" xfId="0" applyNumberFormat="1" applyFont="1" applyFill="1" applyBorder="1" applyAlignment="1" applyProtection="1">
      <alignment vertical="center"/>
    </xf>
    <xf numFmtId="194" fontId="15" fillId="2" borderId="2" xfId="0" applyNumberFormat="1" applyFont="1" applyFill="1" applyBorder="1" applyAlignment="1" applyProtection="1">
      <alignment vertical="center"/>
    </xf>
    <xf numFmtId="193" fontId="14" fillId="4" borderId="15" xfId="0" applyNumberFormat="1" applyFont="1" applyFill="1" applyBorder="1" applyAlignment="1" applyProtection="1">
      <alignment vertical="center"/>
    </xf>
    <xf numFmtId="193" fontId="15" fillId="2" borderId="0" xfId="0" applyNumberFormat="1" applyFont="1" applyFill="1" applyBorder="1" applyAlignment="1" applyProtection="1">
      <alignment vertical="center"/>
    </xf>
    <xf numFmtId="193" fontId="15" fillId="2" borderId="2" xfId="0" applyNumberFormat="1" applyFont="1" applyFill="1" applyBorder="1" applyAlignment="1" applyProtection="1">
      <alignment vertical="center"/>
    </xf>
    <xf numFmtId="195" fontId="15" fillId="0" borderId="0" xfId="0" applyNumberFormat="1" applyFont="1"/>
    <xf numFmtId="195" fontId="15" fillId="0" borderId="0" xfId="0" applyNumberFormat="1" applyFont="1" applyFill="1"/>
    <xf numFmtId="182" fontId="15" fillId="0" borderId="0" xfId="0" applyNumberFormat="1" applyFont="1" applyFill="1" applyAlignment="1" applyProtection="1">
      <alignment horizontal="right" vertical="center"/>
    </xf>
    <xf numFmtId="196" fontId="14" fillId="0" borderId="0" xfId="0" applyNumberFormat="1" applyFont="1" applyFill="1" applyAlignment="1" applyProtection="1">
      <alignment vertical="center"/>
    </xf>
    <xf numFmtId="194" fontId="18" fillId="4" borderId="2" xfId="0" applyNumberFormat="1" applyFont="1" applyFill="1" applyBorder="1" applyAlignment="1" applyProtection="1">
      <alignment horizontal="right" vertical="center"/>
    </xf>
    <xf numFmtId="194" fontId="18" fillId="5" borderId="0" xfId="0" applyNumberFormat="1" applyFont="1" applyFill="1" applyAlignment="1" applyProtection="1">
      <alignment horizontal="right" vertical="center"/>
    </xf>
    <xf numFmtId="194" fontId="23" fillId="0" borderId="0" xfId="0" applyNumberFormat="1" applyFont="1" applyFill="1" applyAlignment="1" applyProtection="1">
      <alignment horizontal="right" vertical="center"/>
    </xf>
    <xf numFmtId="194" fontId="23" fillId="0" borderId="2" xfId="0" applyNumberFormat="1" applyFont="1" applyFill="1" applyBorder="1" applyAlignment="1" applyProtection="1">
      <alignment horizontal="right" vertical="center"/>
    </xf>
    <xf numFmtId="194" fontId="14" fillId="4" borderId="2" xfId="0" applyNumberFormat="1" applyFont="1" applyFill="1" applyBorder="1" applyAlignment="1" applyProtection="1">
      <alignment vertical="center"/>
    </xf>
    <xf numFmtId="194" fontId="14" fillId="5" borderId="0" xfId="0" applyNumberFormat="1" applyFont="1" applyFill="1" applyAlignment="1" applyProtection="1">
      <alignment vertical="center"/>
    </xf>
    <xf numFmtId="194" fontId="15" fillId="0" borderId="0" xfId="0" applyNumberFormat="1" applyFont="1" applyFill="1" applyAlignment="1" applyProtection="1">
      <alignment vertical="center"/>
    </xf>
    <xf numFmtId="194" fontId="15" fillId="0" borderId="2" xfId="0" applyNumberFormat="1" applyFont="1" applyFill="1" applyBorder="1" applyAlignment="1" applyProtection="1">
      <alignment vertical="center"/>
    </xf>
    <xf numFmtId="167" fontId="19" fillId="0" borderId="0" xfId="5" applyFont="1" applyAlignment="1">
      <alignment horizontal="left" vertical="center"/>
    </xf>
    <xf numFmtId="0" fontId="11" fillId="0" borderId="0" xfId="0" applyFont="1" applyFill="1" applyAlignment="1">
      <alignment horizontal="left" wrapText="1"/>
    </xf>
    <xf numFmtId="1" fontId="15" fillId="0" borderId="0" xfId="0" applyNumberFormat="1" applyFont="1"/>
    <xf numFmtId="166" fontId="15" fillId="0" borderId="0" xfId="0" applyNumberFormat="1" applyFont="1" applyFill="1" applyAlignment="1" applyProtection="1">
      <alignment horizontal="left"/>
      <protection locked="0"/>
    </xf>
    <xf numFmtId="182" fontId="19" fillId="0" borderId="0" xfId="0" applyNumberFormat="1" applyFont="1" applyBorder="1" applyAlignment="1">
      <alignment horizontal="right" vertical="center"/>
    </xf>
    <xf numFmtId="194" fontId="14" fillId="5" borderId="0" xfId="0" applyNumberFormat="1" applyFont="1" applyFill="1" applyBorder="1" applyAlignment="1" applyProtection="1">
      <alignment vertical="center"/>
    </xf>
    <xf numFmtId="194" fontId="15" fillId="0" borderId="0" xfId="0" applyNumberFormat="1" applyFont="1" applyFill="1" applyBorder="1" applyAlignment="1" applyProtection="1">
      <alignment vertical="center"/>
    </xf>
    <xf numFmtId="194" fontId="14" fillId="5" borderId="0" xfId="0" applyNumberFormat="1" applyFont="1" applyFill="1" applyBorder="1" applyAlignment="1">
      <alignment vertical="center"/>
    </xf>
    <xf numFmtId="198" fontId="14" fillId="4" borderId="2" xfId="0" applyNumberFormat="1" applyFont="1" applyFill="1" applyBorder="1" applyAlignment="1" applyProtection="1">
      <alignment vertical="center"/>
    </xf>
    <xf numFmtId="198" fontId="14" fillId="5" borderId="0" xfId="0" applyNumberFormat="1" applyFont="1" applyFill="1" applyBorder="1" applyAlignment="1" applyProtection="1">
      <alignment vertical="center"/>
    </xf>
    <xf numFmtId="198" fontId="15" fillId="0" borderId="0" xfId="0" applyNumberFormat="1" applyFont="1" applyFill="1" applyBorder="1" applyAlignment="1" applyProtection="1">
      <alignment vertical="center"/>
    </xf>
    <xf numFmtId="198" fontId="15" fillId="0" borderId="2" xfId="0" applyNumberFormat="1" applyFont="1" applyFill="1" applyBorder="1" applyAlignment="1" applyProtection="1">
      <alignment vertical="center"/>
    </xf>
    <xf numFmtId="182" fontId="18" fillId="5" borderId="0" xfId="0" applyNumberFormat="1" applyFont="1" applyFill="1" applyBorder="1" applyAlignment="1" applyProtection="1">
      <alignment vertical="center"/>
    </xf>
    <xf numFmtId="182" fontId="23" fillId="0" borderId="0" xfId="0" applyNumberFormat="1" applyFont="1" applyFill="1" applyBorder="1" applyProtection="1"/>
    <xf numFmtId="188" fontId="15" fillId="0" borderId="2" xfId="0" applyNumberFormat="1" applyFont="1" applyFill="1" applyBorder="1" applyAlignment="1" applyProtection="1">
      <alignment vertical="center"/>
    </xf>
    <xf numFmtId="190" fontId="14" fillId="4" borderId="2" xfId="0" applyNumberFormat="1" applyFont="1" applyFill="1" applyBorder="1" applyAlignment="1" applyProtection="1">
      <alignment vertical="center"/>
    </xf>
    <xf numFmtId="190" fontId="15" fillId="0" borderId="0" xfId="0" applyNumberFormat="1" applyFont="1" applyFill="1" applyBorder="1" applyAlignment="1" applyProtection="1">
      <alignment horizontal="right" vertical="center"/>
    </xf>
    <xf numFmtId="191" fontId="15" fillId="0" borderId="0" xfId="0" applyNumberFormat="1" applyFont="1"/>
    <xf numFmtId="164" fontId="15" fillId="0" borderId="0" xfId="1" applyFont="1"/>
    <xf numFmtId="199" fontId="15" fillId="0" borderId="0" xfId="1" applyNumberFormat="1" applyFont="1" applyFill="1" applyAlignment="1" applyProtection="1">
      <alignment horizontal="right" vertical="center" indent="1"/>
    </xf>
    <xf numFmtId="199" fontId="15" fillId="0" borderId="0" xfId="1" applyNumberFormat="1" applyFont="1" applyFill="1" applyAlignment="1" applyProtection="1">
      <alignment horizontal="right" vertical="center"/>
    </xf>
    <xf numFmtId="199" fontId="15" fillId="0" borderId="0" xfId="1" applyNumberFormat="1" applyFont="1" applyFill="1" applyAlignment="1" applyProtection="1">
      <alignment horizontal="left" vertical="center"/>
    </xf>
    <xf numFmtId="199" fontId="15" fillId="0" borderId="2" xfId="1" applyNumberFormat="1" applyFont="1" applyFill="1" applyBorder="1" applyAlignment="1" applyProtection="1">
      <alignment horizontal="right" vertical="center" indent="1"/>
    </xf>
    <xf numFmtId="199" fontId="15" fillId="0" borderId="2" xfId="1" applyNumberFormat="1" applyFont="1" applyFill="1" applyBorder="1" applyAlignment="1" applyProtection="1">
      <alignment horizontal="right" vertical="center"/>
    </xf>
    <xf numFmtId="166" fontId="11" fillId="0" borderId="0" xfId="0" applyNumberFormat="1" applyFont="1" applyFill="1" applyAlignment="1" applyProtection="1">
      <alignment horizontal="left"/>
    </xf>
    <xf numFmtId="167" fontId="19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 vertical="center"/>
    </xf>
    <xf numFmtId="3" fontId="15" fillId="0" borderId="0" xfId="0" applyNumberFormat="1" applyFont="1" applyFill="1" applyBorder="1" applyAlignment="1" applyProtection="1">
      <alignment horizontal="right" vertical="center"/>
    </xf>
    <xf numFmtId="37" fontId="14" fillId="0" borderId="0" xfId="0" applyNumberFormat="1" applyFont="1" applyFill="1" applyBorder="1" applyAlignment="1" applyProtection="1">
      <alignment horizontal="center" vertical="center"/>
    </xf>
    <xf numFmtId="37" fontId="23" fillId="0" borderId="11" xfId="0" applyNumberFormat="1" applyFont="1" applyBorder="1" applyAlignment="1" applyProtection="1">
      <alignment horizontal="left" vertical="center"/>
    </xf>
    <xf numFmtId="39" fontId="14" fillId="4" borderId="11" xfId="0" quotePrefix="1" applyNumberFormat="1" applyFont="1" applyFill="1" applyBorder="1" applyAlignment="1" applyProtection="1">
      <alignment horizontal="center" vertical="center"/>
    </xf>
    <xf numFmtId="187" fontId="14" fillId="4" borderId="11" xfId="0" quotePrefix="1" applyNumberFormat="1" applyFont="1" applyFill="1" applyBorder="1" applyAlignment="1" applyProtection="1">
      <alignment horizontal="right" vertical="center"/>
    </xf>
    <xf numFmtId="187" fontId="14" fillId="4" borderId="11" xfId="0" applyNumberFormat="1" applyFont="1" applyFill="1" applyBorder="1" applyAlignment="1" applyProtection="1">
      <alignment horizontal="right" vertical="center"/>
    </xf>
    <xf numFmtId="190" fontId="14" fillId="4" borderId="11" xfId="0" applyNumberFormat="1" applyFont="1" applyFill="1" applyBorder="1" applyAlignment="1" applyProtection="1">
      <alignment vertical="center"/>
    </xf>
    <xf numFmtId="199" fontId="15" fillId="0" borderId="0" xfId="1" applyNumberFormat="1" applyFont="1" applyBorder="1" applyAlignment="1" applyProtection="1">
      <alignment horizontal="right" vertical="center"/>
    </xf>
    <xf numFmtId="199" fontId="15" fillId="0" borderId="11" xfId="1" applyNumberFormat="1" applyFont="1" applyBorder="1" applyAlignment="1" applyProtection="1">
      <alignment horizontal="right" vertical="center"/>
    </xf>
    <xf numFmtId="187" fontId="15" fillId="0" borderId="0" xfId="0" applyNumberFormat="1" applyFont="1" applyBorder="1" applyAlignment="1" applyProtection="1">
      <alignment vertical="center"/>
      <protection locked="0"/>
    </xf>
    <xf numFmtId="199" fontId="14" fillId="4" borderId="11" xfId="1" applyNumberFormat="1" applyFont="1" applyFill="1" applyBorder="1" applyAlignment="1" applyProtection="1">
      <alignment vertical="center"/>
      <protection locked="0"/>
    </xf>
    <xf numFmtId="199" fontId="14" fillId="4" borderId="2" xfId="1" applyNumberFormat="1" applyFont="1" applyFill="1" applyBorder="1" applyAlignment="1" applyProtection="1">
      <alignment vertical="center"/>
      <protection locked="0"/>
    </xf>
    <xf numFmtId="199" fontId="15" fillId="0" borderId="0" xfId="1" applyNumberFormat="1" applyFont="1" applyAlignment="1" applyProtection="1">
      <alignment vertical="center"/>
      <protection locked="0"/>
    </xf>
    <xf numFmtId="199" fontId="15" fillId="0" borderId="0" xfId="1" applyNumberFormat="1" applyFont="1"/>
    <xf numFmtId="199" fontId="15" fillId="0" borderId="2" xfId="1" applyNumberFormat="1" applyFont="1" applyBorder="1" applyAlignment="1" applyProtection="1">
      <alignment vertical="center"/>
      <protection locked="0"/>
    </xf>
    <xf numFmtId="200" fontId="15" fillId="0" borderId="0" xfId="0" applyNumberFormat="1" applyFont="1" applyFill="1" applyBorder="1" applyAlignment="1" applyProtection="1">
      <alignment vertical="center"/>
    </xf>
    <xf numFmtId="199" fontId="14" fillId="4" borderId="0" xfId="1" applyNumberFormat="1" applyFont="1" applyFill="1" applyBorder="1" applyAlignment="1" applyProtection="1">
      <alignment vertical="center"/>
      <protection locked="0"/>
    </xf>
    <xf numFmtId="164" fontId="15" fillId="0" borderId="0" xfId="1" applyFont="1" applyFill="1" applyBorder="1" applyAlignment="1" applyProtection="1">
      <alignment horizontal="right" vertical="center"/>
    </xf>
    <xf numFmtId="164" fontId="14" fillId="0" borderId="0" xfId="1" applyFont="1" applyFill="1" applyBorder="1" applyAlignment="1" applyProtection="1">
      <alignment horizontal="center" vertical="center"/>
    </xf>
    <xf numFmtId="166" fontId="14" fillId="3" borderId="5" xfId="0" applyNumberFormat="1" applyFont="1" applyFill="1" applyBorder="1" applyAlignment="1" applyProtection="1">
      <alignment horizontal="center"/>
    </xf>
    <xf numFmtId="167" fontId="14" fillId="3" borderId="13" xfId="0" applyNumberFormat="1" applyFont="1" applyFill="1" applyBorder="1" applyAlignment="1" applyProtection="1">
      <alignment horizontal="center" vertical="top"/>
    </xf>
    <xf numFmtId="0" fontId="15" fillId="0" borderId="8" xfId="0" applyFont="1" applyBorder="1"/>
    <xf numFmtId="167" fontId="19" fillId="0" borderId="0" xfId="5" applyFont="1" applyAlignment="1">
      <alignment horizontal="left" vertical="center"/>
    </xf>
    <xf numFmtId="0" fontId="11" fillId="0" borderId="0" xfId="0" applyFont="1" applyAlignment="1" applyProtection="1">
      <alignment horizontal="left" vertical="top"/>
    </xf>
    <xf numFmtId="0" fontId="14" fillId="7" borderId="12" xfId="0" applyFont="1" applyFill="1" applyBorder="1" applyAlignment="1" applyProtection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37" fontId="14" fillId="7" borderId="12" xfId="0" applyNumberFormat="1" applyFont="1" applyFill="1" applyBorder="1" applyAlignment="1" applyProtection="1">
      <alignment horizontal="center" vertical="center"/>
    </xf>
    <xf numFmtId="166" fontId="14" fillId="7" borderId="12" xfId="0" applyNumberFormat="1" applyFont="1" applyFill="1" applyBorder="1" applyAlignment="1" applyProtection="1">
      <alignment horizontal="center" vertical="center" wrapText="1"/>
    </xf>
    <xf numFmtId="37" fontId="14" fillId="7" borderId="12" xfId="0" applyNumberFormat="1" applyFont="1" applyFill="1" applyBorder="1" applyAlignment="1" applyProtection="1">
      <alignment horizontal="center" vertical="center" wrapText="1"/>
    </xf>
    <xf numFmtId="199" fontId="14" fillId="7" borderId="12" xfId="1" applyNumberFormat="1" applyFont="1" applyFill="1" applyBorder="1" applyAlignment="1" applyProtection="1">
      <alignment horizontal="center" vertical="center"/>
    </xf>
    <xf numFmtId="49" fontId="14" fillId="7" borderId="12" xfId="0" applyNumberFormat="1" applyFont="1" applyFill="1" applyBorder="1" applyAlignment="1" applyProtection="1">
      <alignment horizontal="center" vertical="center" wrapText="1"/>
    </xf>
    <xf numFmtId="167" fontId="18" fillId="7" borderId="16" xfId="0" applyNumberFormat="1" applyFont="1" applyFill="1" applyBorder="1" applyAlignment="1" applyProtection="1">
      <alignment horizontal="right" vertical="center"/>
    </xf>
    <xf numFmtId="167" fontId="18" fillId="7" borderId="16" xfId="0" quotePrefix="1" applyNumberFormat="1" applyFont="1" applyFill="1" applyBorder="1" applyAlignment="1" applyProtection="1">
      <alignment horizontal="right" vertical="center"/>
    </xf>
    <xf numFmtId="167" fontId="18" fillId="7" borderId="12" xfId="0" quotePrefix="1" applyNumberFormat="1" applyFont="1" applyFill="1" applyBorder="1" applyAlignment="1" applyProtection="1">
      <alignment horizontal="center" vertical="center"/>
    </xf>
    <xf numFmtId="167" fontId="14" fillId="7" borderId="15" xfId="0" applyNumberFormat="1" applyFont="1" applyFill="1" applyBorder="1" applyAlignment="1" applyProtection="1">
      <alignment horizontal="centerContinuous" vertical="center"/>
    </xf>
    <xf numFmtId="167" fontId="14" fillId="7" borderId="9" xfId="0" applyNumberFormat="1" applyFont="1" applyFill="1" applyBorder="1" applyAlignment="1" applyProtection="1">
      <alignment horizontal="centerContinuous" vertical="center"/>
    </xf>
    <xf numFmtId="167" fontId="14" fillId="7" borderId="10" xfId="0" applyNumberFormat="1" applyFont="1" applyFill="1" applyBorder="1" applyAlignment="1" applyProtection="1">
      <alignment horizontal="centerContinuous" vertical="center"/>
    </xf>
    <xf numFmtId="167" fontId="14" fillId="7" borderId="10" xfId="0" quotePrefix="1" applyNumberFormat="1" applyFont="1" applyFill="1" applyBorder="1" applyAlignment="1" applyProtection="1">
      <alignment horizontal="center" vertical="center"/>
    </xf>
    <xf numFmtId="167" fontId="14" fillId="7" borderId="12" xfId="0" quotePrefix="1" applyNumberFormat="1" applyFont="1" applyFill="1" applyBorder="1" applyAlignment="1" applyProtection="1">
      <alignment horizontal="center" vertical="center"/>
    </xf>
    <xf numFmtId="166" fontId="18" fillId="7" borderId="12" xfId="0" applyNumberFormat="1" applyFont="1" applyFill="1" applyBorder="1" applyAlignment="1" applyProtection="1">
      <alignment horizontal="centerContinuous" vertical="center"/>
    </xf>
    <xf numFmtId="167" fontId="18" fillId="7" borderId="12" xfId="0" applyNumberFormat="1" applyFont="1" applyFill="1" applyBorder="1" applyAlignment="1" applyProtection="1">
      <alignment horizontal="centerContinuous" vertical="center"/>
    </xf>
    <xf numFmtId="167" fontId="18" fillId="7" borderId="12" xfId="0" applyNumberFormat="1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Continuous" vertical="center"/>
    </xf>
    <xf numFmtId="167" fontId="14" fillId="7" borderId="12" xfId="0" applyNumberFormat="1" applyFont="1" applyFill="1" applyBorder="1" applyAlignment="1" applyProtection="1">
      <alignment horizontal="center" vertical="center"/>
    </xf>
    <xf numFmtId="166" fontId="14" fillId="7" borderId="9" xfId="0" applyNumberFormat="1" applyFont="1" applyFill="1" applyBorder="1" applyAlignment="1" applyProtection="1">
      <alignment horizontal="centerContinuous" vertical="center"/>
    </xf>
    <xf numFmtId="166" fontId="14" fillId="7" borderId="11" xfId="0" applyNumberFormat="1" applyFont="1" applyFill="1" applyBorder="1" applyAlignment="1" applyProtection="1">
      <alignment horizontal="center"/>
    </xf>
    <xf numFmtId="167" fontId="14" fillId="7" borderId="2" xfId="0" applyNumberFormat="1" applyFont="1" applyFill="1" applyBorder="1" applyAlignment="1" applyProtection="1">
      <alignment horizontal="center" vertical="top"/>
    </xf>
    <xf numFmtId="188" fontId="15" fillId="0" borderId="0" xfId="0" applyNumberFormat="1" applyFont="1" applyFill="1" applyBorder="1" applyAlignment="1" applyProtection="1">
      <alignment vertical="center"/>
    </xf>
    <xf numFmtId="167" fontId="19" fillId="0" borderId="0" xfId="5" applyFont="1" applyAlignment="1">
      <alignment horizontal="left" vertical="center"/>
    </xf>
    <xf numFmtId="166" fontId="14" fillId="7" borderId="12" xfId="0" applyNumberFormat="1" applyFont="1" applyFill="1" applyBorder="1" applyAlignment="1" applyProtection="1">
      <alignment horizontal="center" vertical="center" wrapText="1"/>
    </xf>
    <xf numFmtId="0" fontId="28" fillId="8" borderId="0" xfId="0" applyFont="1" applyFill="1"/>
    <xf numFmtId="0" fontId="28" fillId="8" borderId="0" xfId="0" applyFont="1" applyFill="1" applyAlignment="1">
      <alignment vertical="center"/>
    </xf>
    <xf numFmtId="0" fontId="29" fillId="8" borderId="0" xfId="0" applyFont="1" applyFill="1" applyAlignment="1">
      <alignment vertical="center"/>
    </xf>
    <xf numFmtId="201" fontId="29" fillId="8" borderId="0" xfId="1" applyNumberFormat="1" applyFont="1" applyFill="1" applyBorder="1" applyAlignment="1" applyProtection="1">
      <alignment vertical="center"/>
    </xf>
    <xf numFmtId="0" fontId="29" fillId="8" borderId="0" xfId="0" applyFont="1" applyFill="1" applyAlignment="1">
      <alignment horizontal="centerContinuous" vertical="center"/>
    </xf>
    <xf numFmtId="0" fontId="30" fillId="8" borderId="0" xfId="0" applyFont="1" applyFill="1" applyAlignment="1">
      <alignment horizontal="centerContinuous" vertical="center"/>
    </xf>
    <xf numFmtId="201" fontId="29" fillId="8" borderId="0" xfId="1" applyNumberFormat="1" applyFont="1" applyFill="1" applyBorder="1" applyAlignment="1">
      <alignment horizontal="centerContinuous" vertical="center"/>
    </xf>
    <xf numFmtId="201" fontId="29" fillId="9" borderId="4" xfId="1" applyNumberFormat="1" applyFont="1" applyFill="1" applyBorder="1" applyAlignment="1" applyProtection="1">
      <alignment horizontal="center"/>
    </xf>
    <xf numFmtId="0" fontId="29" fillId="9" borderId="12" xfId="0" applyFont="1" applyFill="1" applyBorder="1" applyAlignment="1">
      <alignment horizontal="center" vertical="center"/>
    </xf>
    <xf numFmtId="0" fontId="29" fillId="9" borderId="1" xfId="0" applyFont="1" applyFill="1" applyBorder="1" applyAlignment="1">
      <alignment horizontal="center" vertical="center"/>
    </xf>
    <xf numFmtId="201" fontId="29" fillId="9" borderId="14" xfId="1" applyNumberFormat="1" applyFont="1" applyFill="1" applyBorder="1" applyAlignment="1" applyProtection="1">
      <alignment horizontal="center" vertical="top"/>
    </xf>
    <xf numFmtId="188" fontId="29" fillId="10" borderId="15" xfId="1" applyNumberFormat="1" applyFont="1" applyFill="1" applyBorder="1" applyAlignment="1">
      <alignment horizontal="right" vertical="center"/>
    </xf>
    <xf numFmtId="197" fontId="29" fillId="10" borderId="15" xfId="1" applyNumberFormat="1" applyFont="1" applyFill="1" applyBorder="1" applyAlignment="1">
      <alignment horizontal="right" vertical="center"/>
    </xf>
    <xf numFmtId="202" fontId="29" fillId="10" borderId="15" xfId="1" applyNumberFormat="1" applyFont="1" applyFill="1" applyBorder="1" applyAlignment="1">
      <alignment horizontal="right" vertical="center"/>
    </xf>
    <xf numFmtId="0" fontId="30" fillId="8" borderId="0" xfId="0" applyFont="1" applyFill="1" applyAlignment="1">
      <alignment horizontal="left" vertical="center"/>
    </xf>
    <xf numFmtId="188" fontId="30" fillId="8" borderId="0" xfId="1" applyNumberFormat="1" applyFont="1" applyFill="1" applyBorder="1" applyAlignment="1">
      <alignment horizontal="right" vertical="center"/>
    </xf>
    <xf numFmtId="197" fontId="30" fillId="8" borderId="0" xfId="1" applyNumberFormat="1" applyFont="1" applyFill="1" applyBorder="1" applyAlignment="1">
      <alignment horizontal="right" vertical="center"/>
    </xf>
    <xf numFmtId="1" fontId="30" fillId="8" borderId="0" xfId="0" applyNumberFormat="1" applyFont="1" applyFill="1" applyAlignment="1" applyProtection="1">
      <alignment horizontal="left" vertical="center"/>
      <protection locked="0"/>
    </xf>
    <xf numFmtId="0" fontId="30" fillId="8" borderId="0" xfId="0" applyFont="1" applyFill="1" applyAlignment="1">
      <alignment vertical="center"/>
    </xf>
    <xf numFmtId="188" fontId="27" fillId="8" borderId="0" xfId="1" applyNumberFormat="1" applyFont="1" applyFill="1" applyBorder="1" applyAlignment="1">
      <alignment horizontal="right" vertical="center"/>
    </xf>
    <xf numFmtId="197" fontId="27" fillId="8" borderId="0" xfId="1" applyNumberFormat="1" applyFont="1" applyFill="1" applyBorder="1" applyAlignment="1">
      <alignment horizontal="right" vertical="center"/>
    </xf>
    <xf numFmtId="0" fontId="30" fillId="8" borderId="2" xfId="0" applyFont="1" applyFill="1" applyBorder="1" applyAlignment="1">
      <alignment horizontal="left" vertical="center"/>
    </xf>
    <xf numFmtId="188" fontId="30" fillId="8" borderId="2" xfId="1" applyNumberFormat="1" applyFont="1" applyFill="1" applyBorder="1" applyAlignment="1">
      <alignment horizontal="right" vertical="center"/>
    </xf>
    <xf numFmtId="197" fontId="30" fillId="8" borderId="2" xfId="1" applyNumberFormat="1" applyFont="1" applyFill="1" applyBorder="1" applyAlignment="1">
      <alignment horizontal="right" vertical="center"/>
    </xf>
    <xf numFmtId="0" fontId="32" fillId="8" borderId="0" xfId="0" applyFont="1" applyFill="1" applyAlignment="1">
      <alignment vertical="center"/>
    </xf>
    <xf numFmtId="0" fontId="30" fillId="8" borderId="0" xfId="0" applyFont="1" applyFill="1" applyAlignment="1">
      <alignment horizontal="right"/>
    </xf>
    <xf numFmtId="201" fontId="30" fillId="8" borderId="0" xfId="1" applyNumberFormat="1" applyFont="1" applyFill="1" applyBorder="1"/>
    <xf numFmtId="0" fontId="30" fillId="8" borderId="0" xfId="0" applyFont="1" applyFill="1"/>
    <xf numFmtId="0" fontId="32" fillId="0" borderId="0" xfId="0" applyFont="1"/>
    <xf numFmtId="0" fontId="30" fillId="0" borderId="0" xfId="0" applyFont="1"/>
    <xf numFmtId="201" fontId="30" fillId="0" borderId="0" xfId="1" applyNumberFormat="1" applyFont="1" applyFill="1" applyBorder="1"/>
    <xf numFmtId="166" fontId="32" fillId="0" borderId="0" xfId="0" applyNumberFormat="1" applyFont="1" applyAlignment="1">
      <alignment horizontal="left"/>
    </xf>
    <xf numFmtId="167" fontId="30" fillId="0" borderId="0" xfId="0" applyNumberFormat="1" applyFont="1"/>
    <xf numFmtId="201" fontId="30" fillId="0" borderId="0" xfId="1" applyNumberFormat="1" applyFont="1" applyFill="1" applyBorder="1" applyProtection="1"/>
    <xf numFmtId="0" fontId="29" fillId="10" borderId="15" xfId="0" applyFont="1" applyFill="1" applyBorder="1" applyAlignment="1">
      <alignment horizontal="center" vertical="center"/>
    </xf>
    <xf numFmtId="167" fontId="28" fillId="0" borderId="0" xfId="5" applyFont="1" applyAlignment="1">
      <alignment horizontal="left"/>
    </xf>
    <xf numFmtId="167" fontId="28" fillId="0" borderId="0" xfId="5" applyFont="1" applyAlignment="1">
      <alignment horizontal="right"/>
    </xf>
    <xf numFmtId="167" fontId="29" fillId="0" borderId="0" xfId="5" applyFont="1" applyAlignment="1">
      <alignment horizontal="centerContinuous" vertical="center"/>
    </xf>
    <xf numFmtId="171" fontId="30" fillId="0" borderId="0" xfId="5" applyNumberFormat="1" applyFont="1" applyAlignment="1">
      <alignment horizontal="centerContinuous" vertical="center"/>
    </xf>
    <xf numFmtId="171" fontId="29" fillId="0" borderId="0" xfId="5" applyNumberFormat="1" applyFont="1" applyAlignment="1">
      <alignment horizontal="centerContinuous" vertical="center"/>
    </xf>
    <xf numFmtId="172" fontId="29" fillId="0" borderId="0" xfId="5" applyNumberFormat="1" applyFont="1" applyAlignment="1">
      <alignment horizontal="right" vertical="center"/>
    </xf>
    <xf numFmtId="171" fontId="29" fillId="9" borderId="12" xfId="5" applyNumberFormat="1" applyFont="1" applyFill="1" applyBorder="1" applyAlignment="1">
      <alignment horizontal="center" vertical="center"/>
    </xf>
    <xf numFmtId="172" fontId="29" fillId="9" borderId="12" xfId="5" applyNumberFormat="1" applyFont="1" applyFill="1" applyBorder="1" applyAlignment="1">
      <alignment horizontal="right" vertical="center"/>
    </xf>
    <xf numFmtId="167" fontId="29" fillId="9" borderId="9" xfId="5" applyFont="1" applyFill="1" applyBorder="1" applyAlignment="1">
      <alignment horizontal="center" vertical="center"/>
    </xf>
    <xf numFmtId="167" fontId="29" fillId="10" borderId="2" xfId="5" applyFont="1" applyFill="1" applyBorder="1" applyAlignment="1">
      <alignment horizontal="center" vertical="center"/>
    </xf>
    <xf numFmtId="190" fontId="29" fillId="10" borderId="2" xfId="5" applyNumberFormat="1" applyFont="1" applyFill="1" applyBorder="1" applyAlignment="1">
      <alignment horizontal="right" vertical="center"/>
    </xf>
    <xf numFmtId="192" fontId="29" fillId="10" borderId="2" xfId="5" applyNumberFormat="1" applyFont="1" applyFill="1" applyBorder="1" applyAlignment="1">
      <alignment horizontal="right"/>
    </xf>
    <xf numFmtId="190" fontId="29" fillId="10" borderId="2" xfId="5" applyNumberFormat="1" applyFont="1" applyFill="1" applyBorder="1" applyAlignment="1">
      <alignment vertical="center"/>
    </xf>
    <xf numFmtId="197" fontId="29" fillId="10" borderId="2" xfId="5" applyNumberFormat="1" applyFont="1" applyFill="1" applyBorder="1" applyAlignment="1">
      <alignment horizontal="right" vertical="center"/>
    </xf>
    <xf numFmtId="167" fontId="29" fillId="0" borderId="0" xfId="5" applyFont="1" applyAlignment="1">
      <alignment vertical="center"/>
    </xf>
    <xf numFmtId="190" fontId="30" fillId="0" borderId="0" xfId="5" applyNumberFormat="1" applyFont="1" applyAlignment="1">
      <alignment horizontal="right" vertical="center"/>
    </xf>
    <xf numFmtId="192" fontId="29" fillId="0" borderId="0" xfId="5" applyNumberFormat="1" applyFont="1" applyAlignment="1">
      <alignment horizontal="right"/>
    </xf>
    <xf numFmtId="190" fontId="29" fillId="0" borderId="0" xfId="5" applyNumberFormat="1" applyFont="1" applyAlignment="1">
      <alignment vertical="center"/>
    </xf>
    <xf numFmtId="197" fontId="29" fillId="0" borderId="0" xfId="5" applyNumberFormat="1" applyFont="1" applyAlignment="1">
      <alignment horizontal="right" vertical="center"/>
    </xf>
    <xf numFmtId="167" fontId="29" fillId="0" borderId="0" xfId="5" applyFont="1" applyAlignment="1">
      <alignment horizontal="left" vertical="center"/>
    </xf>
    <xf numFmtId="190" fontId="29" fillId="0" borderId="0" xfId="5" applyNumberFormat="1" applyFont="1" applyAlignment="1">
      <alignment horizontal="right" vertical="center"/>
    </xf>
    <xf numFmtId="167" fontId="30" fillId="0" borderId="0" xfId="5" applyFont="1" applyAlignment="1">
      <alignment horizontal="left" vertical="center"/>
    </xf>
    <xf numFmtId="192" fontId="30" fillId="0" borderId="0" xfId="5" applyNumberFormat="1" applyFont="1" applyAlignment="1">
      <alignment horizontal="right"/>
    </xf>
    <xf numFmtId="197" fontId="30" fillId="0" borderId="0" xfId="5" applyNumberFormat="1" applyFont="1" applyAlignment="1">
      <alignment horizontal="right" vertical="center"/>
    </xf>
    <xf numFmtId="190" fontId="30" fillId="0" borderId="0" xfId="5" applyNumberFormat="1" applyFont="1" applyAlignment="1">
      <alignment vertical="center"/>
    </xf>
    <xf numFmtId="167" fontId="30" fillId="0" borderId="0" xfId="5" applyFont="1" applyAlignment="1">
      <alignment vertical="center"/>
    </xf>
    <xf numFmtId="190" fontId="35" fillId="0" borderId="0" xfId="5" applyNumberFormat="1" applyFont="1" applyAlignment="1">
      <alignment horizontal="right" vertical="center"/>
    </xf>
    <xf numFmtId="192" fontId="35" fillId="0" borderId="0" xfId="5" applyNumberFormat="1" applyFont="1" applyAlignment="1">
      <alignment horizontal="right"/>
    </xf>
    <xf numFmtId="190" fontId="35" fillId="0" borderId="0" xfId="5" applyNumberFormat="1" applyFont="1" applyAlignment="1">
      <alignment vertical="center"/>
    </xf>
    <xf numFmtId="197" fontId="35" fillId="0" borderId="0" xfId="5" applyNumberFormat="1" applyFont="1" applyAlignment="1">
      <alignment horizontal="right" vertical="center"/>
    </xf>
    <xf numFmtId="192" fontId="27" fillId="0" borderId="0" xfId="5" applyNumberFormat="1" applyFont="1" applyAlignment="1">
      <alignment horizontal="right"/>
    </xf>
    <xf numFmtId="167" fontId="30" fillId="0" borderId="2" xfId="5" applyFont="1" applyBorder="1" applyAlignment="1">
      <alignment horizontal="left" vertical="center"/>
    </xf>
    <xf numFmtId="190" fontId="30" fillId="0" borderId="2" xfId="5" applyNumberFormat="1" applyFont="1" applyBorder="1" applyAlignment="1">
      <alignment horizontal="right" vertical="center"/>
    </xf>
    <xf numFmtId="192" fontId="30" fillId="0" borderId="2" xfId="5" applyNumberFormat="1" applyFont="1" applyBorder="1" applyAlignment="1">
      <alignment horizontal="right"/>
    </xf>
    <xf numFmtId="190" fontId="30" fillId="0" borderId="2" xfId="5" applyNumberFormat="1" applyFont="1" applyBorder="1" applyAlignment="1">
      <alignment vertical="center"/>
    </xf>
    <xf numFmtId="197" fontId="30" fillId="0" borderId="2" xfId="5" applyNumberFormat="1" applyFont="1" applyBorder="1" applyAlignment="1">
      <alignment horizontal="right" vertical="center"/>
    </xf>
    <xf numFmtId="167" fontId="32" fillId="0" borderId="0" xfId="5" applyFont="1" applyAlignment="1">
      <alignment horizontal="left" vertical="center"/>
    </xf>
    <xf numFmtId="171" fontId="32" fillId="0" borderId="0" xfId="5" applyNumberFormat="1" applyFont="1" applyAlignment="1">
      <alignment vertical="center"/>
    </xf>
    <xf numFmtId="172" fontId="32" fillId="0" borderId="0" xfId="5" applyNumberFormat="1" applyFont="1" applyAlignment="1">
      <alignment horizontal="right" vertical="center"/>
    </xf>
    <xf numFmtId="167" fontId="32" fillId="0" borderId="0" xfId="5" applyFont="1" applyAlignment="1">
      <alignment vertical="center"/>
    </xf>
    <xf numFmtId="166" fontId="11" fillId="0" borderId="0" xfId="4" applyNumberFormat="1" applyFont="1" applyFill="1" applyAlignment="1" applyProtection="1">
      <alignment horizontal="left" vertical="center"/>
      <protection locked="0"/>
    </xf>
    <xf numFmtId="37" fontId="36" fillId="0" borderId="0" xfId="0" quotePrefix="1" applyNumberFormat="1" applyFont="1" applyAlignment="1" applyProtection="1">
      <alignment horizontal="left" vertical="center"/>
    </xf>
    <xf numFmtId="0" fontId="37" fillId="0" borderId="0" xfId="0" applyFont="1" applyAlignment="1">
      <alignment vertical="center"/>
    </xf>
    <xf numFmtId="0" fontId="38" fillId="0" borderId="0" xfId="0" applyFont="1"/>
    <xf numFmtId="0" fontId="37" fillId="0" borderId="0" xfId="0" applyFont="1"/>
    <xf numFmtId="187" fontId="39" fillId="4" borderId="2" xfId="0" applyNumberFormat="1" applyFont="1" applyFill="1" applyBorder="1" applyAlignment="1" applyProtection="1">
      <alignment vertical="center"/>
      <protection locked="0"/>
    </xf>
    <xf numFmtId="187" fontId="37" fillId="0" borderId="0" xfId="0" applyNumberFormat="1" applyFont="1" applyAlignment="1" applyProtection="1">
      <alignment vertical="center"/>
      <protection locked="0"/>
    </xf>
    <xf numFmtId="166" fontId="14" fillId="5" borderId="11" xfId="4" applyNumberFormat="1" applyFont="1" applyFill="1" applyBorder="1" applyAlignment="1" applyProtection="1">
      <alignment horizontal="center" vertical="center" wrapText="1"/>
      <protection locked="0"/>
    </xf>
    <xf numFmtId="166" fontId="14" fillId="5" borderId="0" xfId="4" applyNumberFormat="1" applyFont="1" applyFill="1" applyBorder="1" applyAlignment="1" applyProtection="1">
      <alignment horizontal="center" vertical="center" wrapText="1"/>
      <protection locked="0"/>
    </xf>
    <xf numFmtId="166" fontId="14" fillId="7" borderId="5" xfId="0" applyNumberFormat="1" applyFont="1" applyFill="1" applyBorder="1" applyAlignment="1" applyProtection="1">
      <alignment horizontal="center" vertical="center"/>
    </xf>
    <xf numFmtId="166" fontId="14" fillId="7" borderId="3" xfId="0" applyNumberFormat="1" applyFont="1" applyFill="1" applyBorder="1" applyAlignment="1" applyProtection="1">
      <alignment horizontal="center" vertical="center"/>
    </xf>
    <xf numFmtId="166" fontId="14" fillId="7" borderId="13" xfId="0" applyNumberFormat="1" applyFont="1" applyFill="1" applyBorder="1" applyAlignment="1" applyProtection="1">
      <alignment horizontal="center" vertical="center"/>
    </xf>
    <xf numFmtId="166" fontId="14" fillId="7" borderId="1" xfId="0" applyNumberFormat="1" applyFont="1" applyFill="1" applyBorder="1" applyAlignment="1" applyProtection="1">
      <alignment horizontal="center" vertical="center"/>
    </xf>
    <xf numFmtId="166" fontId="14" fillId="3" borderId="9" xfId="0" applyNumberFormat="1" applyFont="1" applyFill="1" applyBorder="1" applyAlignment="1" applyProtection="1">
      <alignment horizontal="center" vertical="center"/>
    </xf>
    <xf numFmtId="166" fontId="14" fillId="3" borderId="10" xfId="0" applyNumberFormat="1" applyFont="1" applyFill="1" applyBorder="1" applyAlignment="1" applyProtection="1">
      <alignment horizontal="center" vertical="center"/>
    </xf>
    <xf numFmtId="0" fontId="29" fillId="9" borderId="5" xfId="0" applyFont="1" applyFill="1" applyBorder="1" applyAlignment="1">
      <alignment horizontal="center" vertical="center"/>
    </xf>
    <xf numFmtId="0" fontId="29" fillId="9" borderId="13" xfId="0" applyFont="1" applyFill="1" applyBorder="1" applyAlignment="1">
      <alignment horizontal="center" vertical="center"/>
    </xf>
    <xf numFmtId="0" fontId="29" fillId="9" borderId="10" xfId="0" applyFont="1" applyFill="1" applyBorder="1" applyAlignment="1">
      <alignment horizontal="center" vertical="center"/>
    </xf>
    <xf numFmtId="0" fontId="29" fillId="9" borderId="12" xfId="0" applyFont="1" applyFill="1" applyBorder="1" applyAlignment="1">
      <alignment horizontal="center" vertical="center"/>
    </xf>
    <xf numFmtId="166" fontId="14" fillId="7" borderId="9" xfId="0" applyNumberFormat="1" applyFont="1" applyFill="1" applyBorder="1" applyAlignment="1" applyProtection="1">
      <alignment horizontal="center" vertical="center"/>
    </xf>
    <xf numFmtId="166" fontId="14" fillId="7" borderId="15" xfId="0" applyNumberFormat="1" applyFont="1" applyFill="1" applyBorder="1" applyAlignment="1" applyProtection="1">
      <alignment horizontal="center" vertical="center"/>
    </xf>
    <xf numFmtId="166" fontId="14" fillId="7" borderId="10" xfId="0" applyNumberFormat="1" applyFont="1" applyFill="1" applyBorder="1" applyAlignment="1" applyProtection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166" fontId="11" fillId="4" borderId="15" xfId="0" applyNumberFormat="1" applyFont="1" applyFill="1" applyBorder="1" applyAlignment="1" applyProtection="1">
      <alignment horizontal="center" vertical="center"/>
    </xf>
    <xf numFmtId="166" fontId="18" fillId="7" borderId="9" xfId="0" applyNumberFormat="1" applyFont="1" applyFill="1" applyBorder="1" applyAlignment="1" applyProtection="1">
      <alignment horizontal="center" vertical="center"/>
    </xf>
    <xf numFmtId="166" fontId="18" fillId="7" borderId="15" xfId="0" applyNumberFormat="1" applyFont="1" applyFill="1" applyBorder="1" applyAlignment="1" applyProtection="1">
      <alignment horizontal="center" vertical="center"/>
    </xf>
    <xf numFmtId="166" fontId="18" fillId="7" borderId="10" xfId="0" applyNumberFormat="1" applyFont="1" applyFill="1" applyBorder="1" applyAlignment="1" applyProtection="1">
      <alignment horizontal="center" vertical="center"/>
    </xf>
    <xf numFmtId="166" fontId="14" fillId="7" borderId="9" xfId="0" applyNumberFormat="1" applyFont="1" applyFill="1" applyBorder="1" applyAlignment="1" applyProtection="1">
      <alignment horizontal="left" vertical="center" wrapText="1"/>
    </xf>
    <xf numFmtId="0" fontId="33" fillId="7" borderId="10" xfId="0" applyFont="1" applyFill="1" applyBorder="1" applyAlignment="1">
      <alignment vertical="center" wrapText="1"/>
    </xf>
    <xf numFmtId="166" fontId="14" fillId="4" borderId="15" xfId="0" applyNumberFormat="1" applyFont="1" applyFill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32" fillId="0" borderId="0" xfId="5" applyFont="1" applyAlignment="1">
      <alignment horizontal="left" vertical="center"/>
    </xf>
    <xf numFmtId="167" fontId="28" fillId="0" borderId="0" xfId="5" applyFont="1" applyAlignment="1">
      <alignment horizontal="left" vertical="center" wrapText="1"/>
    </xf>
    <xf numFmtId="167" fontId="28" fillId="0" borderId="0" xfId="5" applyFont="1" applyAlignment="1">
      <alignment horizontal="left" vertical="center"/>
    </xf>
    <xf numFmtId="167" fontId="29" fillId="9" borderId="4" xfId="5" applyFont="1" applyFill="1" applyBorder="1" applyAlignment="1">
      <alignment horizontal="center" vertical="center"/>
    </xf>
    <xf numFmtId="167" fontId="29" fillId="9" borderId="14" xfId="5" applyFont="1" applyFill="1" applyBorder="1" applyAlignment="1">
      <alignment horizontal="center" vertical="center"/>
    </xf>
    <xf numFmtId="167" fontId="29" fillId="9" borderId="9" xfId="5" applyFont="1" applyFill="1" applyBorder="1" applyAlignment="1">
      <alignment horizontal="center" vertical="center"/>
    </xf>
    <xf numFmtId="167" fontId="29" fillId="9" borderId="15" xfId="5" applyFont="1" applyFill="1" applyBorder="1" applyAlignment="1">
      <alignment horizontal="center" vertical="center"/>
    </xf>
    <xf numFmtId="167" fontId="29" fillId="9" borderId="10" xfId="5" applyFont="1" applyFill="1" applyBorder="1" applyAlignment="1">
      <alignment horizontal="center" vertical="center"/>
    </xf>
    <xf numFmtId="167" fontId="19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/>
    </xf>
    <xf numFmtId="166" fontId="14" fillId="7" borderId="12" xfId="0" applyNumberFormat="1" applyFont="1" applyFill="1" applyBorder="1" applyAlignment="1" applyProtection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37" fontId="11" fillId="4" borderId="11" xfId="0" applyNumberFormat="1" applyFont="1" applyFill="1" applyBorder="1" applyAlignment="1" applyProtection="1">
      <alignment horizontal="center" vertical="center"/>
    </xf>
    <xf numFmtId="37" fontId="11" fillId="4" borderId="2" xfId="0" applyNumberFormat="1" applyFont="1" applyFill="1" applyBorder="1" applyAlignment="1" applyProtection="1">
      <alignment horizontal="center" vertical="center"/>
    </xf>
    <xf numFmtId="0" fontId="11" fillId="4" borderId="11" xfId="0" applyFont="1" applyFill="1" applyBorder="1" applyAlignment="1" applyProtection="1">
      <alignment horizontal="center" vertical="center"/>
    </xf>
    <xf numFmtId="0" fontId="11" fillId="4" borderId="2" xfId="0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center" vertical="center"/>
    </xf>
    <xf numFmtId="166" fontId="11" fillId="4" borderId="2" xfId="0" applyNumberFormat="1" applyFont="1" applyFill="1" applyBorder="1" applyAlignment="1" applyProtection="1">
      <alignment horizontal="center" vertical="center"/>
    </xf>
    <xf numFmtId="39" fontId="11" fillId="4" borderId="11" xfId="0" applyNumberFormat="1" applyFont="1" applyFill="1" applyBorder="1" applyAlignment="1" applyProtection="1">
      <alignment horizontal="center" vertical="center"/>
    </xf>
    <xf numFmtId="39" fontId="11" fillId="4" borderId="2" xfId="0" applyNumberFormat="1" applyFont="1" applyFill="1" applyBorder="1" applyAlignment="1" applyProtection="1">
      <alignment horizontal="center" vertical="center"/>
    </xf>
    <xf numFmtId="39" fontId="11" fillId="4" borderId="17" xfId="0" applyNumberFormat="1" applyFont="1" applyFill="1" applyBorder="1" applyAlignment="1" applyProtection="1">
      <alignment horizontal="center" vertical="center"/>
    </xf>
    <xf numFmtId="166" fontId="14" fillId="4" borderId="11" xfId="0" applyNumberFormat="1" applyFont="1" applyFill="1" applyBorder="1" applyAlignment="1" applyProtection="1">
      <alignment horizontal="center" vertical="center"/>
    </xf>
    <xf numFmtId="166" fontId="14" fillId="4" borderId="2" xfId="0" applyNumberFormat="1" applyFont="1" applyFill="1" applyBorder="1" applyAlignment="1" applyProtection="1">
      <alignment horizontal="center" vertical="center"/>
    </xf>
    <xf numFmtId="37" fontId="40" fillId="0" borderId="0" xfId="0" applyNumberFormat="1" applyFont="1" applyAlignment="1" applyProtection="1">
      <alignment horizontal="left" vertical="center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vertical="center"/>
    </xf>
    <xf numFmtId="166" fontId="35" fillId="7" borderId="12" xfId="0" applyNumberFormat="1" applyFont="1" applyFill="1" applyBorder="1" applyAlignment="1" applyProtection="1">
      <alignment horizontal="center" vertical="center" wrapText="1"/>
    </xf>
  </cellXfs>
  <cellStyles count="10">
    <cellStyle name="Millares" xfId="1" builtinId="3"/>
    <cellStyle name="Millares [0]" xfId="2" builtinId="6"/>
    <cellStyle name="Millares [0] 2" xfId="8" xr:uid="{00000000-0005-0000-0000-000002000000}"/>
    <cellStyle name="Millares 4" xfId="7" xr:uid="{00000000-0005-0000-0000-000003000000}"/>
    <cellStyle name="Millares 4 2" xfId="9" xr:uid="{00000000-0005-0000-0000-000004000000}"/>
    <cellStyle name="Normal" xfId="0" builtinId="0"/>
    <cellStyle name="Normal 3" xfId="3" xr:uid="{00000000-0005-0000-0000-000006000000}"/>
    <cellStyle name="Normal_C-2-3" xfId="4" xr:uid="{00000000-0005-0000-0000-000007000000}"/>
    <cellStyle name="Normal_cuadro 7" xfId="5" xr:uid="{00000000-0005-0000-0000-000008000000}"/>
    <cellStyle name="NOTAS - Style3" xfId="6" xr:uid="{00000000-0005-0000-0000-000009000000}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D7CDCA"/>
      <rgbColor rgb="00C1C0B9"/>
      <rgbColor rgb="0099CC00"/>
      <rgbColor rgb="00FFCC00"/>
      <rgbColor rgb="00FF9900"/>
      <rgbColor rgb="00FF6600"/>
      <rgbColor rgb="00666699"/>
      <rgbColor rgb="00969696"/>
      <rgbColor rgb="00003366"/>
      <rgbColor rgb="00CE8E77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.2%20Y%209%20%20AGR&#205;COLASETIEMBR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"/>
      <sheetName val="c-1"/>
      <sheetName val="C-2"/>
      <sheetName val="c-3"/>
      <sheetName val="c-4"/>
      <sheetName val="c-5"/>
      <sheetName val="c-6"/>
      <sheetName val="c-7"/>
      <sheetName val="c-8"/>
      <sheetName val="C-9"/>
      <sheetName val="agricola"/>
      <sheetName val="c-10"/>
      <sheetName val="c-11"/>
      <sheetName val="c-12"/>
      <sheetName val="c-13"/>
      <sheetName val="c-14"/>
      <sheetName val="c-15"/>
      <sheetName val="c-16"/>
      <sheetName val="c-17"/>
      <sheetName val="c-18"/>
      <sheetName val="c-19"/>
      <sheetName val="c-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B7">
            <v>10157.959655897528</v>
          </cell>
          <cell r="C7">
            <v>9821.5715691815221</v>
          </cell>
          <cell r="D7">
            <v>-3.3115713992888818</v>
          </cell>
          <cell r="E7">
            <v>1171.668330624472</v>
          </cell>
          <cell r="F7">
            <v>1171.2090827222078</v>
          </cell>
          <cell r="G7">
            <v>-3.9196066861302281E-2</v>
          </cell>
        </row>
        <row r="9">
          <cell r="B9">
            <v>1778.6586812785001</v>
          </cell>
          <cell r="C9">
            <v>1669.8756615084499</v>
          </cell>
          <cell r="D9">
            <v>-6.1160143266979716</v>
          </cell>
          <cell r="E9">
            <v>203.57526663300001</v>
          </cell>
          <cell r="F9">
            <v>185.82956327299999</v>
          </cell>
          <cell r="G9">
            <v>-8.7170232678567494</v>
          </cell>
        </row>
        <row r="16">
          <cell r="B16">
            <v>2821.3262767147207</v>
          </cell>
          <cell r="C16">
            <v>2738.81248995344</v>
          </cell>
          <cell r="D16">
            <v>-2.9246453145916673</v>
          </cell>
          <cell r="E16">
            <v>313.74062477695998</v>
          </cell>
          <cell r="F16">
            <v>291.47500551263994</v>
          </cell>
          <cell r="G16">
            <v>-7.0968237792440103</v>
          </cell>
        </row>
        <row r="24">
          <cell r="B24">
            <v>122.40416603458603</v>
          </cell>
          <cell r="C24">
            <v>88.340799474838974</v>
          </cell>
          <cell r="D24">
            <v>-27.828600662270141</v>
          </cell>
          <cell r="E24">
            <v>14.737779529200001</v>
          </cell>
          <cell r="F24">
            <v>10.503798409049997</v>
          </cell>
          <cell r="G24">
            <v>-28.728758709961745</v>
          </cell>
        </row>
        <row r="27">
          <cell r="B27">
            <v>1079.5730894563999</v>
          </cell>
          <cell r="C27">
            <v>1021.4092590936</v>
          </cell>
          <cell r="D27">
            <v>-5.3876695270430712</v>
          </cell>
          <cell r="E27">
            <v>148.80166077620001</v>
          </cell>
          <cell r="F27">
            <v>139.46002652860003</v>
          </cell>
          <cell r="G27">
            <v>-6.2779099365362185</v>
          </cell>
        </row>
        <row r="29">
          <cell r="B29">
            <v>318.04557876734009</v>
          </cell>
          <cell r="C29">
            <v>276.10257027695735</v>
          </cell>
          <cell r="D29">
            <v>-13.187735120526645</v>
          </cell>
          <cell r="E29">
            <v>32.230380566999997</v>
          </cell>
          <cell r="F29">
            <v>28.992911283600005</v>
          </cell>
          <cell r="G29">
            <v>-10.044775228979974</v>
          </cell>
        </row>
        <row r="39">
          <cell r="B39">
            <v>204.82491789570003</v>
          </cell>
          <cell r="C39">
            <v>151.92955130000001</v>
          </cell>
          <cell r="D39">
            <v>-25.824673647683404</v>
          </cell>
          <cell r="E39">
            <v>33.465654800000003</v>
          </cell>
          <cell r="F39">
            <v>20.244106200000001</v>
          </cell>
          <cell r="G39">
            <v>-39.507813843821758</v>
          </cell>
        </row>
        <row r="43">
          <cell r="B43">
            <v>650.07673432993556</v>
          </cell>
          <cell r="C43">
            <v>671.50857618904524</v>
          </cell>
          <cell r="D43">
            <v>3.2968172413062158</v>
          </cell>
          <cell r="E43">
            <v>75.736775990400005</v>
          </cell>
          <cell r="F43">
            <v>92.08283353182162</v>
          </cell>
          <cell r="G43">
            <v>21.582721640400383</v>
          </cell>
        </row>
        <row r="47">
          <cell r="B47">
            <v>1539.625405317352</v>
          </cell>
          <cell r="C47">
            <v>1582.501081188834</v>
          </cell>
          <cell r="D47">
            <v>2.7848121837561024</v>
          </cell>
          <cell r="E47">
            <v>174.32459807457599</v>
          </cell>
          <cell r="F47">
            <v>190.56129990287999</v>
          </cell>
          <cell r="G47">
            <v>9.3140623914462992</v>
          </cell>
        </row>
        <row r="52">
          <cell r="B52">
            <v>1643.4248061029944</v>
          </cell>
          <cell r="C52">
            <v>1621.0915801963577</v>
          </cell>
          <cell r="D52">
            <v>-1.3589441892139176</v>
          </cell>
          <cell r="E52">
            <v>175.05558947713598</v>
          </cell>
          <cell r="F52">
            <v>212.05953808061602</v>
          </cell>
          <cell r="G52">
            <v>21.138398787496659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 codeName="Hoja1"/>
  <dimension ref="A1:J272"/>
  <sheetViews>
    <sheetView topLeftCell="A7" zoomScale="130" zoomScaleNormal="130" workbookViewId="0">
      <selection activeCell="B17" sqref="B17"/>
    </sheetView>
  </sheetViews>
  <sheetFormatPr baseColWidth="10" defaultColWidth="11.42578125" defaultRowHeight="12"/>
  <cols>
    <col min="1" max="1" width="6.28515625" style="2" customWidth="1"/>
    <col min="2" max="2" width="67.85546875" style="2" customWidth="1"/>
    <col min="3" max="3" width="6.28515625" style="2" customWidth="1"/>
    <col min="4" max="4" width="2" style="2" customWidth="1"/>
    <col min="5" max="250" width="11.42578125" style="2"/>
    <col min="251" max="251" width="6.28515625" style="2" customWidth="1"/>
    <col min="252" max="252" width="66.85546875" style="2" customWidth="1"/>
    <col min="253" max="253" width="6.28515625" style="2" customWidth="1"/>
    <col min="254" max="254" width="2" style="2" customWidth="1"/>
    <col min="255" max="255" width="40.85546875" style="2" customWidth="1"/>
    <col min="256" max="16384" width="11.42578125" style="2"/>
  </cols>
  <sheetData>
    <row r="1" spans="1:10" ht="13.5">
      <c r="A1" s="259" t="s">
        <v>61</v>
      </c>
      <c r="B1" s="259"/>
      <c r="C1" s="259"/>
    </row>
    <row r="2" spans="1:10" ht="13.5">
      <c r="A2" s="259"/>
      <c r="B2" s="259"/>
      <c r="C2" s="259"/>
    </row>
    <row r="3" spans="1:10" ht="13.5">
      <c r="A3" s="259"/>
      <c r="B3" s="259"/>
      <c r="C3" s="259"/>
    </row>
    <row r="4" spans="1:10" ht="13.5">
      <c r="A4" s="259"/>
      <c r="B4" s="259"/>
      <c r="C4" s="259"/>
    </row>
    <row r="5" spans="1:10" ht="17.25" customHeight="1">
      <c r="A5" s="259"/>
      <c r="B5" s="259"/>
      <c r="C5" s="259"/>
    </row>
    <row r="6" spans="1:10" ht="17.25" customHeight="1">
      <c r="A6" s="259"/>
      <c r="B6" s="259"/>
      <c r="C6" s="259"/>
    </row>
    <row r="7" spans="1:10" ht="17.25" customHeight="1">
      <c r="A7" s="259"/>
      <c r="B7" s="259"/>
      <c r="C7" s="259"/>
    </row>
    <row r="8" spans="1:10" ht="21" customHeight="1">
      <c r="A8" s="32" t="s">
        <v>259</v>
      </c>
      <c r="B8" s="322" t="s">
        <v>260</v>
      </c>
      <c r="C8" s="320"/>
      <c r="D8" s="3"/>
    </row>
    <row r="9" spans="1:10" ht="24.75" customHeight="1">
      <c r="A9" s="260" t="s">
        <v>308</v>
      </c>
      <c r="B9" s="261" t="s">
        <v>399</v>
      </c>
      <c r="C9" s="321"/>
      <c r="D9" s="3"/>
    </row>
    <row r="10" spans="1:10" ht="24.75" customHeight="1">
      <c r="A10" s="262" t="s">
        <v>309</v>
      </c>
      <c r="B10" s="33" t="s">
        <v>400</v>
      </c>
      <c r="C10" s="321"/>
      <c r="D10" s="3"/>
      <c r="E10" s="4"/>
      <c r="F10" s="5"/>
      <c r="G10" s="5"/>
      <c r="H10" s="5"/>
      <c r="I10" s="5"/>
      <c r="J10" s="5"/>
    </row>
    <row r="11" spans="1:10" ht="24.75" customHeight="1">
      <c r="A11" s="262" t="s">
        <v>185</v>
      </c>
      <c r="B11" s="33" t="s">
        <v>401</v>
      </c>
      <c r="C11" s="321"/>
      <c r="D11" s="3"/>
      <c r="E11" s="4"/>
      <c r="F11" s="5"/>
      <c r="G11" s="5"/>
      <c r="H11" s="5"/>
      <c r="I11" s="5"/>
      <c r="J11" s="5"/>
    </row>
    <row r="12" spans="1:10" ht="24.75" customHeight="1">
      <c r="A12" s="262" t="s">
        <v>186</v>
      </c>
      <c r="B12" s="33" t="s">
        <v>402</v>
      </c>
      <c r="C12" s="321"/>
      <c r="D12" s="3"/>
      <c r="E12" s="6"/>
      <c r="F12" s="1"/>
      <c r="G12" s="1"/>
      <c r="H12" s="1"/>
      <c r="I12" s="1"/>
      <c r="J12" s="1"/>
    </row>
    <row r="13" spans="1:10" ht="24.75" customHeight="1">
      <c r="A13" s="262" t="s">
        <v>187</v>
      </c>
      <c r="B13" s="33" t="s">
        <v>403</v>
      </c>
      <c r="C13" s="321"/>
      <c r="D13" s="3"/>
    </row>
    <row r="14" spans="1:10" ht="24.75" customHeight="1">
      <c r="A14" s="262" t="s">
        <v>188</v>
      </c>
      <c r="B14" s="33" t="s">
        <v>404</v>
      </c>
      <c r="C14" s="321"/>
      <c r="D14" s="3"/>
    </row>
    <row r="15" spans="1:10" ht="24.75" customHeight="1">
      <c r="A15" s="262" t="s">
        <v>189</v>
      </c>
      <c r="B15" s="33" t="s">
        <v>405</v>
      </c>
      <c r="C15" s="321"/>
      <c r="D15" s="3"/>
    </row>
    <row r="16" spans="1:10" ht="24.75" customHeight="1">
      <c r="A16" s="262" t="s">
        <v>190</v>
      </c>
      <c r="B16" s="33" t="s">
        <v>406</v>
      </c>
      <c r="C16" s="321"/>
      <c r="D16" s="3"/>
    </row>
    <row r="17" spans="1:4" ht="24.75" customHeight="1">
      <c r="A17" s="262" t="s">
        <v>191</v>
      </c>
      <c r="B17" s="33" t="s">
        <v>1</v>
      </c>
      <c r="C17" s="321"/>
      <c r="D17" s="3"/>
    </row>
    <row r="18" spans="1:4" ht="13.5">
      <c r="A18" s="263"/>
      <c r="B18" s="263"/>
      <c r="C18" s="263"/>
      <c r="D18" s="3"/>
    </row>
    <row r="19" spans="1:4" ht="13.5">
      <c r="A19" s="263"/>
      <c r="B19" s="263"/>
      <c r="C19" s="26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published="0" codeName="Hoja10"/>
  <dimension ref="A1:G57"/>
  <sheetViews>
    <sheetView showGridLines="0" workbookViewId="0">
      <selection activeCell="C1" sqref="C1"/>
    </sheetView>
  </sheetViews>
  <sheetFormatPr baseColWidth="10" defaultColWidth="10.85546875" defaultRowHeight="17.25" customHeight="1"/>
  <cols>
    <col min="1" max="1" width="20.7109375" style="252" customWidth="1"/>
    <col min="2" max="16384" width="10.85546875" style="252"/>
  </cols>
  <sheetData>
    <row r="1" spans="1:7" ht="14.25" customHeight="1">
      <c r="A1" s="469" t="s">
        <v>463</v>
      </c>
      <c r="B1" s="469"/>
      <c r="C1" s="469"/>
      <c r="D1" s="470"/>
      <c r="E1" s="469"/>
      <c r="F1" s="469"/>
      <c r="G1" s="469"/>
    </row>
    <row r="2" spans="1:7" ht="13.15" customHeight="1">
      <c r="A2" s="550" t="s">
        <v>464</v>
      </c>
      <c r="B2" s="550"/>
      <c r="C2" s="550"/>
      <c r="D2" s="550"/>
      <c r="E2" s="550"/>
      <c r="F2" s="550"/>
      <c r="G2" s="550"/>
    </row>
    <row r="3" spans="1:7" ht="13.15" customHeight="1">
      <c r="A3" s="551" t="s">
        <v>363</v>
      </c>
      <c r="B3" s="551"/>
      <c r="C3" s="551"/>
      <c r="D3" s="551"/>
      <c r="E3" s="551"/>
      <c r="F3" s="551"/>
      <c r="G3" s="551"/>
    </row>
    <row r="4" spans="1:7" ht="4.1500000000000004" customHeight="1">
      <c r="A4" s="471"/>
      <c r="B4" s="472" t="s">
        <v>465</v>
      </c>
      <c r="C4" s="473"/>
      <c r="D4" s="474"/>
      <c r="E4" s="473"/>
      <c r="F4" s="473"/>
      <c r="G4" s="471"/>
    </row>
    <row r="5" spans="1:7" ht="13.5" customHeight="1">
      <c r="A5" s="552" t="s">
        <v>466</v>
      </c>
      <c r="B5" s="554" t="s">
        <v>467</v>
      </c>
      <c r="C5" s="555"/>
      <c r="D5" s="556"/>
      <c r="E5" s="554" t="s">
        <v>442</v>
      </c>
      <c r="F5" s="555"/>
      <c r="G5" s="556"/>
    </row>
    <row r="6" spans="1:7" ht="17.25" customHeight="1">
      <c r="A6" s="553"/>
      <c r="B6" s="475" t="s">
        <v>468</v>
      </c>
      <c r="C6" s="475" t="s">
        <v>469</v>
      </c>
      <c r="D6" s="476" t="s">
        <v>62</v>
      </c>
      <c r="E6" s="475" t="s">
        <v>468</v>
      </c>
      <c r="F6" s="475" t="s">
        <v>469</v>
      </c>
      <c r="G6" s="477" t="s">
        <v>62</v>
      </c>
    </row>
    <row r="7" spans="1:7" ht="17.25" customHeight="1">
      <c r="A7" s="478" t="s">
        <v>470</v>
      </c>
      <c r="B7" s="479">
        <v>10157.959655897528</v>
      </c>
      <c r="C7" s="479">
        <v>9821.5715691815221</v>
      </c>
      <c r="D7" s="480">
        <v>-3.3115713992888818</v>
      </c>
      <c r="E7" s="481">
        <v>1171.668330624472</v>
      </c>
      <c r="F7" s="481">
        <v>1171.2090827222078</v>
      </c>
      <c r="G7" s="482">
        <v>-3.9196066861302281E-2</v>
      </c>
    </row>
    <row r="8" spans="1:7" ht="15" customHeight="1">
      <c r="A8" s="483"/>
      <c r="B8" s="484"/>
      <c r="C8" s="484"/>
      <c r="D8" s="485"/>
      <c r="E8" s="486"/>
      <c r="F8" s="486"/>
      <c r="G8" s="487"/>
    </row>
    <row r="9" spans="1:7" ht="11.25" customHeight="1">
      <c r="A9" s="488" t="s">
        <v>446</v>
      </c>
      <c r="B9" s="486">
        <v>1778.6586812785001</v>
      </c>
      <c r="C9" s="486">
        <v>1669.8756615084499</v>
      </c>
      <c r="D9" s="485">
        <v>-6.1160143266979716</v>
      </c>
      <c r="E9" s="486">
        <v>203.57526663300001</v>
      </c>
      <c r="F9" s="486">
        <v>185.82956327299999</v>
      </c>
      <c r="G9" s="487">
        <v>-8.7170232678567494</v>
      </c>
    </row>
    <row r="10" spans="1:7" ht="11.25" customHeight="1">
      <c r="A10" s="488" t="s">
        <v>471</v>
      </c>
      <c r="B10" s="489">
        <v>1392.3235238205</v>
      </c>
      <c r="C10" s="489">
        <v>1321.41231043275</v>
      </c>
      <c r="D10" s="485">
        <v>-5.0930126636926643</v>
      </c>
      <c r="E10" s="486">
        <v>159.73385471500001</v>
      </c>
      <c r="F10" s="486">
        <v>136.324150425</v>
      </c>
      <c r="G10" s="487">
        <v>-14.65544316310905</v>
      </c>
    </row>
    <row r="11" spans="1:7" ht="11.25" customHeight="1">
      <c r="A11" s="490" t="s">
        <v>472</v>
      </c>
      <c r="B11" s="484">
        <v>1392.3235238205</v>
      </c>
      <c r="C11" s="484">
        <v>1321.41231043275</v>
      </c>
      <c r="D11" s="491">
        <v>-5.0930126636926643</v>
      </c>
      <c r="E11" s="484">
        <v>159.73385471500001</v>
      </c>
      <c r="F11" s="484">
        <v>136.324150425</v>
      </c>
      <c r="G11" s="492">
        <v>-14.65544316310905</v>
      </c>
    </row>
    <row r="12" spans="1:7" ht="11.25" customHeight="1">
      <c r="A12" s="488" t="s">
        <v>473</v>
      </c>
      <c r="B12" s="489">
        <v>386.33515745800008</v>
      </c>
      <c r="C12" s="489">
        <v>348.46335107569996</v>
      </c>
      <c r="D12" s="485">
        <v>-9.8028371612586938</v>
      </c>
      <c r="E12" s="486">
        <v>43.841411918000006</v>
      </c>
      <c r="F12" s="486">
        <v>49.505412847999999</v>
      </c>
      <c r="G12" s="487">
        <v>12.919294069711572</v>
      </c>
    </row>
    <row r="13" spans="1:7" ht="11.25" customHeight="1">
      <c r="A13" s="490" t="s">
        <v>474</v>
      </c>
      <c r="B13" s="484">
        <v>289.00902095800006</v>
      </c>
      <c r="C13" s="484">
        <v>262.39380903049999</v>
      </c>
      <c r="D13" s="491">
        <v>-9.20912843456464</v>
      </c>
      <c r="E13" s="493">
        <v>33.064427018000011</v>
      </c>
      <c r="F13" s="493">
        <v>34.443758467999999</v>
      </c>
      <c r="G13" s="492">
        <v>4.1716478233513321</v>
      </c>
    </row>
    <row r="14" spans="1:7" ht="11.25" customHeight="1">
      <c r="A14" s="490" t="s">
        <v>475</v>
      </c>
      <c r="B14" s="484">
        <v>97.326136500000004</v>
      </c>
      <c r="C14" s="484">
        <v>86.069542045199995</v>
      </c>
      <c r="D14" s="491">
        <v>-11.565849482579649</v>
      </c>
      <c r="E14" s="493">
        <v>10.776984899999999</v>
      </c>
      <c r="F14" s="493">
        <v>15.06165438</v>
      </c>
      <c r="G14" s="492">
        <v>39.757590084402935</v>
      </c>
    </row>
    <row r="15" spans="1:7" ht="11.25" customHeight="1">
      <c r="A15" s="494"/>
      <c r="B15" s="484"/>
      <c r="C15" s="484"/>
      <c r="D15" s="491"/>
      <c r="E15" s="493"/>
      <c r="F15" s="493"/>
      <c r="G15" s="492"/>
    </row>
    <row r="16" spans="1:7" ht="11.25" customHeight="1">
      <c r="A16" s="488" t="s">
        <v>476</v>
      </c>
      <c r="B16" s="489">
        <v>2821.3262767147207</v>
      </c>
      <c r="C16" s="489">
        <v>2738.81248995344</v>
      </c>
      <c r="D16" s="485">
        <v>-2.9246453145916673</v>
      </c>
      <c r="E16" s="486">
        <v>313.74062477695998</v>
      </c>
      <c r="F16" s="486">
        <v>291.47500551263994</v>
      </c>
      <c r="G16" s="487">
        <v>-7.0968237792440103</v>
      </c>
    </row>
    <row r="17" spans="1:7" ht="11.25" customHeight="1">
      <c r="A17" s="490" t="s">
        <v>477</v>
      </c>
      <c r="B17" s="484">
        <v>1655.2072367897601</v>
      </c>
      <c r="C17" s="484">
        <v>1584.5869648960002</v>
      </c>
      <c r="D17" s="491">
        <v>-4.2665516633872747</v>
      </c>
      <c r="E17" s="493">
        <v>188.418439936</v>
      </c>
      <c r="F17" s="493">
        <v>164.15138284799997</v>
      </c>
      <c r="G17" s="492">
        <v>-12.879342964649753</v>
      </c>
    </row>
    <row r="18" spans="1:7" ht="11.25" customHeight="1">
      <c r="A18" s="490" t="s">
        <v>478</v>
      </c>
      <c r="B18" s="484">
        <v>603.71711315200002</v>
      </c>
      <c r="C18" s="484">
        <v>611.4403894400001</v>
      </c>
      <c r="D18" s="491">
        <v>1.2792872886569162</v>
      </c>
      <c r="E18" s="493">
        <v>68.755914400000009</v>
      </c>
      <c r="F18" s="493">
        <v>68.403314304000006</v>
      </c>
      <c r="G18" s="492">
        <v>-0.51282874946392276</v>
      </c>
    </row>
    <row r="19" spans="1:7" ht="11.25" customHeight="1">
      <c r="A19" s="490" t="s">
        <v>479</v>
      </c>
      <c r="B19" s="484">
        <v>171.50376864000003</v>
      </c>
      <c r="C19" s="484">
        <v>210.21815135999995</v>
      </c>
      <c r="D19" s="491">
        <v>22.57348805043722</v>
      </c>
      <c r="E19" s="493">
        <v>19.461450240000001</v>
      </c>
      <c r="F19" s="493">
        <v>23.896464959999996</v>
      </c>
      <c r="G19" s="492">
        <v>22.788716489814863</v>
      </c>
    </row>
    <row r="20" spans="1:7" ht="11.25" customHeight="1">
      <c r="A20" s="490" t="s">
        <v>480</v>
      </c>
      <c r="B20" s="484">
        <v>52.110608339999999</v>
      </c>
      <c r="C20" s="484">
        <v>49.654700779999999</v>
      </c>
      <c r="D20" s="491">
        <v>-4.712874476490903</v>
      </c>
      <c r="E20" s="493">
        <v>6.2679272799999985</v>
      </c>
      <c r="F20" s="493">
        <v>5.5440755599999996</v>
      </c>
      <c r="G20" s="492">
        <v>-11.548502202788779</v>
      </c>
    </row>
    <row r="21" spans="1:7" ht="11.25" customHeight="1">
      <c r="A21" s="490" t="s">
        <v>481</v>
      </c>
      <c r="B21" s="484">
        <v>55.934661509759998</v>
      </c>
      <c r="C21" s="484">
        <v>44.726521237119996</v>
      </c>
      <c r="D21" s="491">
        <v>-20.03791561460384</v>
      </c>
      <c r="E21" s="493">
        <v>5.7545268761600008</v>
      </c>
      <c r="F21" s="493">
        <v>2.87277378304</v>
      </c>
      <c r="G21" s="492">
        <v>-50.078019533779575</v>
      </c>
    </row>
    <row r="22" spans="1:7" ht="11.25" customHeight="1">
      <c r="A22" s="490" t="s">
        <v>482</v>
      </c>
      <c r="B22" s="484">
        <v>282.85288828320006</v>
      </c>
      <c r="C22" s="484">
        <v>238.18576224031997</v>
      </c>
      <c r="D22" s="491">
        <v>-15.791645725801507</v>
      </c>
      <c r="E22" s="493">
        <v>25.082366044799997</v>
      </c>
      <c r="F22" s="493">
        <v>26.606994057599998</v>
      </c>
      <c r="G22" s="492">
        <v>6.0784856184493918</v>
      </c>
    </row>
    <row r="23" spans="1:7" ht="11.25" customHeight="1">
      <c r="A23" s="494"/>
      <c r="B23" s="484"/>
      <c r="C23" s="484"/>
      <c r="D23" s="491"/>
      <c r="E23" s="493"/>
      <c r="F23" s="493"/>
      <c r="G23" s="492"/>
    </row>
    <row r="24" spans="1:7" ht="11.25" customHeight="1">
      <c r="A24" s="488" t="s">
        <v>448</v>
      </c>
      <c r="B24" s="489">
        <v>122.40416603458603</v>
      </c>
      <c r="C24" s="489">
        <v>88.340799474838974</v>
      </c>
      <c r="D24" s="485">
        <v>-27.828600662270141</v>
      </c>
      <c r="E24" s="486">
        <v>14.737779529200001</v>
      </c>
      <c r="F24" s="486">
        <v>10.503798409049997</v>
      </c>
      <c r="G24" s="487">
        <v>-28.728758709961745</v>
      </c>
    </row>
    <row r="25" spans="1:7" ht="11.25" customHeight="1">
      <c r="A25" s="488"/>
      <c r="B25" s="489"/>
      <c r="C25" s="489"/>
      <c r="D25" s="485"/>
      <c r="E25" s="486"/>
      <c r="F25" s="486"/>
      <c r="G25" s="487"/>
    </row>
    <row r="26" spans="1:7" ht="11.25" customHeight="1">
      <c r="A26" s="488" t="s">
        <v>449</v>
      </c>
      <c r="B26" s="489"/>
      <c r="C26" s="489"/>
      <c r="D26" s="485"/>
      <c r="E26" s="486"/>
      <c r="F26" s="486"/>
      <c r="G26" s="487"/>
    </row>
    <row r="27" spans="1:7" ht="11.25" customHeight="1">
      <c r="A27" s="494" t="s">
        <v>483</v>
      </c>
      <c r="B27" s="495">
        <v>1079.5730894563999</v>
      </c>
      <c r="C27" s="495">
        <v>1021.4092590936</v>
      </c>
      <c r="D27" s="496">
        <v>-5.3876695270430712</v>
      </c>
      <c r="E27" s="497">
        <v>148.80166077620001</v>
      </c>
      <c r="F27" s="497">
        <v>139.46002652860003</v>
      </c>
      <c r="G27" s="498">
        <v>-6.2779099365362185</v>
      </c>
    </row>
    <row r="28" spans="1:7" ht="11.25" customHeight="1">
      <c r="A28" s="488"/>
      <c r="B28" s="489"/>
      <c r="C28" s="489"/>
      <c r="D28" s="496"/>
      <c r="E28" s="486"/>
      <c r="F28" s="486"/>
      <c r="G28" s="487"/>
    </row>
    <row r="29" spans="1:7" ht="11.25" customHeight="1">
      <c r="A29" s="483" t="s">
        <v>484</v>
      </c>
      <c r="B29" s="495">
        <v>318.04557876734009</v>
      </c>
      <c r="C29" s="495">
        <v>276.10257027695735</v>
      </c>
      <c r="D29" s="496">
        <v>-13.187735120526645</v>
      </c>
      <c r="E29" s="486">
        <v>32.230380566999997</v>
      </c>
      <c r="F29" s="486">
        <v>28.992911283600005</v>
      </c>
      <c r="G29" s="487">
        <v>-10.044775228979974</v>
      </c>
    </row>
    <row r="30" spans="1:7" ht="11.25" customHeight="1">
      <c r="A30" s="494" t="s">
        <v>485</v>
      </c>
      <c r="B30" s="484">
        <v>12.1649813165</v>
      </c>
      <c r="C30" s="484">
        <v>9.7339667586999994</v>
      </c>
      <c r="D30" s="491">
        <v>-19.983709753032574</v>
      </c>
      <c r="E30" s="493">
        <v>1.3042161424999998</v>
      </c>
      <c r="F30" s="493">
        <v>0.93862416800000004</v>
      </c>
      <c r="G30" s="492">
        <v>-28.031548037675037</v>
      </c>
    </row>
    <row r="31" spans="1:7" ht="11.25" customHeight="1">
      <c r="A31" s="494" t="s">
        <v>486</v>
      </c>
      <c r="B31" s="484">
        <v>54.331380987740012</v>
      </c>
      <c r="C31" s="484">
        <v>44.882239933900003</v>
      </c>
      <c r="D31" s="491">
        <v>-17.391682085114358</v>
      </c>
      <c r="E31" s="493">
        <v>5.7490232043999985</v>
      </c>
      <c r="F31" s="493">
        <v>4.4385954395000002</v>
      </c>
      <c r="G31" s="492">
        <v>-22.793920259307111</v>
      </c>
    </row>
    <row r="32" spans="1:7" ht="11.25" customHeight="1">
      <c r="A32" s="494" t="s">
        <v>487</v>
      </c>
      <c r="B32" s="484">
        <v>128.52229093600002</v>
      </c>
      <c r="C32" s="484">
        <v>116.02166209399999</v>
      </c>
      <c r="D32" s="491">
        <v>-9.7264285836804234</v>
      </c>
      <c r="E32" s="493">
        <v>13.54153268</v>
      </c>
      <c r="F32" s="493">
        <v>12.175273994000001</v>
      </c>
      <c r="G32" s="492">
        <v>-10.089394740507307</v>
      </c>
    </row>
    <row r="33" spans="1:7" ht="11.25" customHeight="1">
      <c r="A33" s="494" t="s">
        <v>488</v>
      </c>
      <c r="B33" s="484">
        <v>51.18053420879999</v>
      </c>
      <c r="C33" s="484">
        <v>44.036874621280802</v>
      </c>
      <c r="D33" s="491">
        <v>-13.957766752444146</v>
      </c>
      <c r="E33" s="493">
        <v>5.0376519882000004</v>
      </c>
      <c r="F33" s="493">
        <v>4.8445317900000013</v>
      </c>
      <c r="G33" s="492">
        <v>-3.8335359141988379</v>
      </c>
    </row>
    <row r="34" spans="1:7" ht="11.25" customHeight="1">
      <c r="A34" s="494" t="s">
        <v>489</v>
      </c>
      <c r="B34" s="484">
        <v>57.6767523774</v>
      </c>
      <c r="C34" s="484">
        <v>46.752224583976606</v>
      </c>
      <c r="D34" s="491">
        <v>-18.940955138979099</v>
      </c>
      <c r="E34" s="493">
        <v>4.9419819721999989</v>
      </c>
      <c r="F34" s="493">
        <v>4.9412113790000012</v>
      </c>
      <c r="G34" s="492">
        <v>-1.5592796662000641E-2</v>
      </c>
    </row>
    <row r="35" spans="1:7" ht="11.25" customHeight="1">
      <c r="A35" s="494" t="s">
        <v>490</v>
      </c>
      <c r="B35" s="484">
        <v>9.0175540909999992</v>
      </c>
      <c r="C35" s="484">
        <v>9.6724372719000016</v>
      </c>
      <c r="D35" s="491">
        <v>7.2623149724559077</v>
      </c>
      <c r="E35" s="493">
        <v>1.1632191727000001</v>
      </c>
      <c r="F35" s="493">
        <v>1.1087069747</v>
      </c>
      <c r="G35" s="492">
        <v>-4.6863221720692021</v>
      </c>
    </row>
    <row r="36" spans="1:7" ht="11.25" customHeight="1">
      <c r="A36" s="494" t="s">
        <v>491</v>
      </c>
      <c r="B36" s="484">
        <v>0.16550294199999999</v>
      </c>
      <c r="C36" s="484">
        <v>0.12943123399999998</v>
      </c>
      <c r="D36" s="499">
        <v>-21.795206516630994</v>
      </c>
      <c r="E36" s="493">
        <v>2.5100688999999999E-2</v>
      </c>
      <c r="F36" s="493">
        <v>1.9245734E-2</v>
      </c>
      <c r="G36" s="492">
        <v>-23.325873644344973</v>
      </c>
    </row>
    <row r="37" spans="1:7" ht="11.25" customHeight="1">
      <c r="A37" s="494" t="s">
        <v>492</v>
      </c>
      <c r="B37" s="484">
        <v>4.9865819079000007</v>
      </c>
      <c r="C37" s="484">
        <v>4.8737337792000002</v>
      </c>
      <c r="D37" s="491">
        <v>-2.263035698285043</v>
      </c>
      <c r="E37" s="493">
        <v>0.46765471800000002</v>
      </c>
      <c r="F37" s="493">
        <v>0.52672180440000016</v>
      </c>
      <c r="G37" s="492">
        <v>12.630490857145627</v>
      </c>
    </row>
    <row r="38" spans="1:7" ht="11.25" customHeight="1">
      <c r="A38" s="494"/>
      <c r="B38" s="484"/>
      <c r="C38" s="484"/>
      <c r="D38" s="491"/>
      <c r="E38" s="493"/>
      <c r="F38" s="493"/>
      <c r="G38" s="492"/>
    </row>
    <row r="39" spans="1:7" ht="11.25" customHeight="1">
      <c r="A39" s="483" t="s">
        <v>451</v>
      </c>
      <c r="B39" s="489">
        <v>204.82491789570003</v>
      </c>
      <c r="C39" s="489">
        <v>151.92955130000001</v>
      </c>
      <c r="D39" s="485">
        <v>-25.824673647683404</v>
      </c>
      <c r="E39" s="486">
        <v>33.465654800000003</v>
      </c>
      <c r="F39" s="486">
        <v>20.244106200000001</v>
      </c>
      <c r="G39" s="487">
        <v>-39.507813843821758</v>
      </c>
    </row>
    <row r="40" spans="1:7" ht="11.25" customHeight="1">
      <c r="A40" s="494" t="s">
        <v>493</v>
      </c>
      <c r="B40" s="484">
        <v>145.67551505000003</v>
      </c>
      <c r="C40" s="484">
        <v>117.66179240000002</v>
      </c>
      <c r="D40" s="491">
        <v>-19.230220425433121</v>
      </c>
      <c r="E40" s="493">
        <v>20.4444798</v>
      </c>
      <c r="F40" s="493">
        <v>17.5171131</v>
      </c>
      <c r="G40" s="492">
        <v>-14.318616705522636</v>
      </c>
    </row>
    <row r="41" spans="1:7" ht="11.25" customHeight="1">
      <c r="A41" s="494" t="s">
        <v>494</v>
      </c>
      <c r="B41" s="484">
        <v>59.149402845699996</v>
      </c>
      <c r="C41" s="484">
        <v>34.267758900000004</v>
      </c>
      <c r="D41" s="491">
        <v>-42.06575679319613</v>
      </c>
      <c r="E41" s="493">
        <v>13.021175000000001</v>
      </c>
      <c r="F41" s="493">
        <v>2.7269931000000001</v>
      </c>
      <c r="G41" s="492">
        <v>-79.057242529956014</v>
      </c>
    </row>
    <row r="42" spans="1:7" ht="11.25" customHeight="1">
      <c r="A42" s="494"/>
      <c r="B42" s="484"/>
      <c r="C42" s="484"/>
      <c r="D42" s="491"/>
      <c r="E42" s="493"/>
      <c r="F42" s="493"/>
      <c r="G42" s="492"/>
    </row>
    <row r="43" spans="1:7" ht="11.25" customHeight="1">
      <c r="A43" s="488" t="s">
        <v>452</v>
      </c>
      <c r="B43" s="489">
        <v>650.07673432993556</v>
      </c>
      <c r="C43" s="489">
        <v>671.50857618904524</v>
      </c>
      <c r="D43" s="485">
        <v>3.2968172413062158</v>
      </c>
      <c r="E43" s="486">
        <v>75.736775990400005</v>
      </c>
      <c r="F43" s="486">
        <v>92.08283353182162</v>
      </c>
      <c r="G43" s="487">
        <v>21.582721640400383</v>
      </c>
    </row>
    <row r="44" spans="1:7" ht="11.25" customHeight="1">
      <c r="A44" s="490" t="s">
        <v>495</v>
      </c>
      <c r="B44" s="484">
        <v>44.005015467629995</v>
      </c>
      <c r="C44" s="484">
        <v>40.290823999979999</v>
      </c>
      <c r="D44" s="491">
        <v>-8.4403821432176294</v>
      </c>
      <c r="E44" s="493">
        <v>4.8520431369899999</v>
      </c>
      <c r="F44" s="493">
        <v>4.2536442896999995</v>
      </c>
      <c r="G44" s="492">
        <v>-12.332925128551542</v>
      </c>
    </row>
    <row r="45" spans="1:7" ht="11.25" customHeight="1">
      <c r="A45" s="490" t="s">
        <v>496</v>
      </c>
      <c r="B45" s="484">
        <v>606.0717188623056</v>
      </c>
      <c r="C45" s="484">
        <v>631.21775218906521</v>
      </c>
      <c r="D45" s="491">
        <v>4.1490194219856891</v>
      </c>
      <c r="E45" s="493">
        <v>70.88473285341</v>
      </c>
      <c r="F45" s="493">
        <v>87.829189242121615</v>
      </c>
      <c r="G45" s="492">
        <v>23.904239610739374</v>
      </c>
    </row>
    <row r="46" spans="1:7" ht="11.25" customHeight="1">
      <c r="A46" s="490"/>
      <c r="B46" s="484"/>
      <c r="C46" s="484"/>
      <c r="D46" s="491"/>
      <c r="E46" s="493"/>
      <c r="F46" s="493"/>
      <c r="G46" s="492"/>
    </row>
    <row r="47" spans="1:7" ht="11.25" customHeight="1">
      <c r="A47" s="488" t="s">
        <v>497</v>
      </c>
      <c r="B47" s="489">
        <v>1539.625405317352</v>
      </c>
      <c r="C47" s="489">
        <v>1582.501081188834</v>
      </c>
      <c r="D47" s="485">
        <v>2.7848121837561024</v>
      </c>
      <c r="E47" s="486">
        <v>174.32459807457599</v>
      </c>
      <c r="F47" s="486">
        <v>190.56129990287999</v>
      </c>
      <c r="G47" s="492">
        <v>9.3140623914462992</v>
      </c>
    </row>
    <row r="48" spans="1:7" ht="11.25" customHeight="1">
      <c r="A48" s="490" t="s">
        <v>498</v>
      </c>
      <c r="B48" s="484">
        <v>1480.0856171346161</v>
      </c>
      <c r="C48" s="484">
        <v>1530.9618181813601</v>
      </c>
      <c r="D48" s="491">
        <v>3.4373823012507909</v>
      </c>
      <c r="E48" s="493">
        <v>167.80965546519599</v>
      </c>
      <c r="F48" s="493">
        <v>183.64273574999999</v>
      </c>
      <c r="G48" s="492">
        <v>9.4351425970764957</v>
      </c>
    </row>
    <row r="49" spans="1:7" ht="11.25" customHeight="1">
      <c r="A49" s="490" t="s">
        <v>499</v>
      </c>
      <c r="B49" s="484">
        <v>4.310818237776</v>
      </c>
      <c r="C49" s="484">
        <v>5.2826562040800003</v>
      </c>
      <c r="D49" s="491">
        <v>22.544164766394381</v>
      </c>
      <c r="E49" s="493">
        <v>0.56615569319999992</v>
      </c>
      <c r="F49" s="493">
        <v>0.88161435288000001</v>
      </c>
      <c r="G49" s="492">
        <v>55.719418433643007</v>
      </c>
    </row>
    <row r="50" spans="1:7" ht="11.25" customHeight="1">
      <c r="A50" s="490" t="s">
        <v>500</v>
      </c>
      <c r="B50" s="484">
        <v>55.228969944959999</v>
      </c>
      <c r="C50" s="484">
        <v>46.256606803393801</v>
      </c>
      <c r="D50" s="491">
        <v>-16.245754991461659</v>
      </c>
      <c r="E50" s="493">
        <v>5.9487869161799996</v>
      </c>
      <c r="F50" s="493">
        <v>6.0369497999999995</v>
      </c>
      <c r="G50" s="492">
        <v>1.4820312958295334</v>
      </c>
    </row>
    <row r="51" spans="1:7" ht="11.25" customHeight="1">
      <c r="A51" s="490"/>
      <c r="B51" s="484"/>
      <c r="C51" s="484"/>
      <c r="D51" s="491"/>
      <c r="E51" s="493"/>
      <c r="F51" s="493"/>
      <c r="G51" s="492"/>
    </row>
    <row r="52" spans="1:7" ht="11.25" customHeight="1">
      <c r="A52" s="488" t="s">
        <v>501</v>
      </c>
      <c r="B52" s="489">
        <v>1643.4248061029944</v>
      </c>
      <c r="C52" s="489">
        <v>1621.0915801963577</v>
      </c>
      <c r="D52" s="485">
        <v>-1.3589441892139176</v>
      </c>
      <c r="E52" s="486">
        <v>175.05558947713598</v>
      </c>
      <c r="F52" s="486">
        <v>212.05953808061602</v>
      </c>
      <c r="G52" s="487">
        <v>21.138398787496659</v>
      </c>
    </row>
    <row r="53" spans="1:7" ht="10.5" customHeight="1">
      <c r="A53" s="490" t="s">
        <v>502</v>
      </c>
      <c r="B53" s="484">
        <v>1354.7417125651803</v>
      </c>
      <c r="C53" s="484">
        <v>1372.3231251721436</v>
      </c>
      <c r="D53" s="491">
        <v>1.2977686037047853</v>
      </c>
      <c r="E53" s="493">
        <v>139.73468164268999</v>
      </c>
      <c r="F53" s="493">
        <v>184.92433483017001</v>
      </c>
      <c r="G53" s="492">
        <v>32.339611509641308</v>
      </c>
    </row>
    <row r="54" spans="1:7" ht="8.25" customHeight="1">
      <c r="A54" s="500" t="s">
        <v>503</v>
      </c>
      <c r="B54" s="501">
        <v>288.68309353781399</v>
      </c>
      <c r="C54" s="501">
        <v>248.76845502421401</v>
      </c>
      <c r="D54" s="502">
        <v>-13.826455170770725</v>
      </c>
      <c r="E54" s="503">
        <v>35.320907834446004</v>
      </c>
      <c r="F54" s="503">
        <v>27.135203250446001</v>
      </c>
      <c r="G54" s="504">
        <v>-23.175238366939876</v>
      </c>
    </row>
    <row r="55" spans="1:7" ht="8.25" customHeight="1">
      <c r="A55" s="505" t="s">
        <v>111</v>
      </c>
      <c r="B55" s="506"/>
      <c r="C55" s="506"/>
      <c r="D55" s="507"/>
      <c r="E55" s="506"/>
      <c r="F55" s="506"/>
      <c r="G55" s="508"/>
    </row>
    <row r="56" spans="1:7" ht="8.25" customHeight="1">
      <c r="A56" s="505" t="s">
        <v>504</v>
      </c>
      <c r="B56" s="506"/>
      <c r="C56" s="506"/>
      <c r="D56" s="507"/>
      <c r="E56" s="506"/>
      <c r="F56" s="506"/>
      <c r="G56" s="508"/>
    </row>
    <row r="57" spans="1:7" ht="17.25" customHeight="1">
      <c r="A57" s="549" t="s">
        <v>505</v>
      </c>
      <c r="B57" s="549"/>
      <c r="C57" s="549"/>
      <c r="D57" s="549"/>
      <c r="E57" s="549"/>
      <c r="F57" s="549"/>
      <c r="G57" s="549"/>
    </row>
  </sheetData>
  <mergeCells count="6">
    <mergeCell ref="A57:G57"/>
    <mergeCell ref="A2:G2"/>
    <mergeCell ref="A3:G3"/>
    <mergeCell ref="A5:A6"/>
    <mergeCell ref="B5:D5"/>
    <mergeCell ref="E5:G5"/>
  </mergeCells>
  <phoneticPr fontId="10" type="noConversion"/>
  <pageMargins left="0.70866141732283472" right="0.70866141732283472" top="0.74803149606299213" bottom="0.74803149606299213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published="0" codeName="Hoja11"/>
  <dimension ref="A1:E269"/>
  <sheetViews>
    <sheetView showGridLines="0" topLeftCell="A11" zoomScale="150" workbookViewId="0">
      <selection activeCell="B22" sqref="B22"/>
    </sheetView>
  </sheetViews>
  <sheetFormatPr baseColWidth="10" defaultColWidth="11.42578125" defaultRowHeight="17.25" customHeight="1"/>
  <cols>
    <col min="1" max="1" width="6.28515625" style="123" customWidth="1"/>
    <col min="2" max="2" width="64.42578125" style="123" customWidth="1"/>
    <col min="3" max="3" width="6.28515625" style="123" customWidth="1"/>
    <col min="4" max="4" width="2" style="123" customWidth="1"/>
    <col min="5" max="5" width="40.85546875" style="123" customWidth="1"/>
    <col min="6" max="16384" width="11.42578125" style="123"/>
  </cols>
  <sheetData>
    <row r="1" spans="1:5" ht="16.5" customHeight="1">
      <c r="A1" s="326" t="s">
        <v>97</v>
      </c>
      <c r="B1" s="272"/>
      <c r="C1" s="273"/>
      <c r="D1" s="273"/>
      <c r="E1" s="122"/>
    </row>
    <row r="2" spans="1:5" ht="17.25" customHeight="1">
      <c r="A2" s="121"/>
      <c r="B2" s="121"/>
      <c r="C2" s="122"/>
      <c r="D2" s="122"/>
      <c r="E2" s="122"/>
    </row>
    <row r="3" spans="1:5" ht="17.25" customHeight="1">
      <c r="A3" s="90"/>
      <c r="B3" s="90"/>
      <c r="C3" s="91"/>
      <c r="D3" s="122"/>
      <c r="E3" s="122"/>
    </row>
    <row r="4" spans="1:5" ht="17.25" customHeight="1">
      <c r="A4" s="122"/>
      <c r="B4" s="122"/>
      <c r="C4" s="122"/>
      <c r="D4" s="122"/>
      <c r="E4" s="122"/>
    </row>
    <row r="5" spans="1:5" ht="17.25" customHeight="1">
      <c r="A5" s="122"/>
      <c r="B5" s="122"/>
      <c r="C5" s="122"/>
      <c r="D5" s="122"/>
      <c r="E5" s="122"/>
    </row>
    <row r="6" spans="1:5" ht="17.25" customHeight="1">
      <c r="A6" s="32" t="s">
        <v>259</v>
      </c>
      <c r="B6" s="325" t="s">
        <v>260</v>
      </c>
      <c r="C6" s="324"/>
      <c r="D6" s="122"/>
      <c r="E6" s="122"/>
    </row>
    <row r="7" spans="1:5" ht="17.25" customHeight="1">
      <c r="A7" s="92"/>
      <c r="B7" s="323"/>
      <c r="C7" s="323"/>
      <c r="D7" s="122"/>
      <c r="E7" s="122"/>
    </row>
    <row r="8" spans="1:5" ht="20.25" customHeight="1">
      <c r="A8" s="93" t="s">
        <v>261</v>
      </c>
      <c r="B8" s="33" t="s">
        <v>418</v>
      </c>
      <c r="C8" s="94"/>
      <c r="D8" s="122"/>
      <c r="E8" s="122"/>
    </row>
    <row r="9" spans="1:5" ht="20.25" customHeight="1">
      <c r="A9" s="93" t="s">
        <v>305</v>
      </c>
      <c r="B9" s="33" t="s">
        <v>419</v>
      </c>
      <c r="C9" s="94"/>
      <c r="D9" s="122"/>
      <c r="E9" s="122"/>
    </row>
    <row r="10" spans="1:5" ht="20.25" customHeight="1">
      <c r="A10" s="93" t="s">
        <v>306</v>
      </c>
      <c r="B10" s="34" t="s">
        <v>420</v>
      </c>
      <c r="C10" s="94"/>
      <c r="D10" s="122"/>
      <c r="E10" s="122"/>
    </row>
    <row r="11" spans="1:5" ht="28.5" customHeight="1">
      <c r="A11" s="93" t="s">
        <v>119</v>
      </c>
      <c r="B11" s="33" t="s">
        <v>421</v>
      </c>
      <c r="C11" s="94"/>
      <c r="D11" s="122"/>
      <c r="E11" s="122"/>
    </row>
    <row r="12" spans="1:5" ht="19.5" customHeight="1">
      <c r="A12" s="93" t="s">
        <v>48</v>
      </c>
      <c r="B12" s="33" t="s">
        <v>392</v>
      </c>
      <c r="C12" s="94"/>
      <c r="D12" s="122"/>
      <c r="E12" s="122"/>
    </row>
    <row r="13" spans="1:5" ht="27.75" customHeight="1">
      <c r="A13" s="93" t="s">
        <v>49</v>
      </c>
      <c r="B13" s="33" t="s">
        <v>393</v>
      </c>
      <c r="C13" s="94"/>
      <c r="D13" s="122"/>
      <c r="E13" s="122"/>
    </row>
    <row r="14" spans="1:5" ht="17.25" customHeight="1">
      <c r="A14" s="93" t="s">
        <v>142</v>
      </c>
      <c r="B14" s="33" t="s">
        <v>422</v>
      </c>
      <c r="C14" s="94"/>
      <c r="D14" s="122"/>
      <c r="E14" s="122"/>
    </row>
    <row r="15" spans="1:5" ht="17.25" customHeight="1">
      <c r="A15" s="93" t="s">
        <v>143</v>
      </c>
      <c r="B15" s="33" t="s">
        <v>423</v>
      </c>
      <c r="C15" s="94"/>
      <c r="D15" s="122"/>
      <c r="E15" s="122"/>
    </row>
    <row r="16" spans="1:5" ht="17.25" customHeight="1">
      <c r="A16" s="93" t="s">
        <v>144</v>
      </c>
      <c r="B16" s="33" t="s">
        <v>424</v>
      </c>
      <c r="C16" s="94"/>
      <c r="D16" s="122"/>
      <c r="E16" s="122"/>
    </row>
    <row r="17" spans="1:5" ht="17.25" customHeight="1">
      <c r="A17" s="93" t="s">
        <v>145</v>
      </c>
      <c r="B17" s="33" t="s">
        <v>425</v>
      </c>
      <c r="C17" s="94"/>
      <c r="D17" s="122"/>
      <c r="E17" s="122"/>
    </row>
    <row r="18" spans="1:5" ht="17.25" customHeight="1">
      <c r="A18" s="93" t="s">
        <v>50</v>
      </c>
      <c r="B18" s="360" t="s">
        <v>506</v>
      </c>
      <c r="C18" s="94"/>
      <c r="D18" s="122"/>
      <c r="E18" s="122"/>
    </row>
    <row r="19" spans="1:5" ht="17.25" customHeight="1">
      <c r="A19" s="122"/>
      <c r="B19" s="31"/>
      <c r="C19" s="122"/>
      <c r="D19" s="122"/>
      <c r="E19" s="122"/>
    </row>
    <row r="20" spans="1:5" ht="17.25" customHeight="1">
      <c r="A20" s="122"/>
      <c r="B20" s="383"/>
      <c r="C20" s="122"/>
      <c r="D20" s="122"/>
      <c r="E20" s="122"/>
    </row>
    <row r="21" spans="1:5" ht="17.25" customHeight="1">
      <c r="A21" s="122"/>
      <c r="B21" s="122"/>
      <c r="C21" s="122"/>
      <c r="D21" s="122"/>
      <c r="E21" s="122"/>
    </row>
    <row r="22" spans="1:5" ht="17.25" customHeight="1">
      <c r="A22" s="122"/>
      <c r="B22" s="122"/>
      <c r="C22" s="122"/>
      <c r="D22" s="122"/>
      <c r="E22" s="122"/>
    </row>
    <row r="23" spans="1:5" ht="17.25" customHeight="1">
      <c r="A23" s="122"/>
      <c r="B23" s="122"/>
      <c r="C23" s="122"/>
      <c r="D23" s="122"/>
      <c r="E23" s="122"/>
    </row>
    <row r="24" spans="1:5" ht="17.25" customHeight="1">
      <c r="A24" s="122"/>
      <c r="B24" s="122"/>
      <c r="C24" s="122"/>
      <c r="D24" s="122"/>
      <c r="E24" s="122"/>
    </row>
    <row r="25" spans="1:5" ht="17.25" customHeight="1">
      <c r="A25" s="122"/>
      <c r="B25" s="122"/>
      <c r="C25" s="122"/>
      <c r="D25" s="122"/>
      <c r="E25" s="122"/>
    </row>
    <row r="26" spans="1:5" ht="17.25" customHeight="1">
      <c r="A26" s="122"/>
      <c r="B26" s="122"/>
      <c r="C26" s="122"/>
      <c r="D26" s="122"/>
      <c r="E26" s="122"/>
    </row>
    <row r="27" spans="1:5" ht="17.25" customHeight="1">
      <c r="A27" s="122"/>
      <c r="B27" s="122"/>
      <c r="C27" s="122"/>
      <c r="D27" s="122"/>
      <c r="E27" s="122"/>
    </row>
    <row r="28" spans="1:5" ht="17.25" customHeight="1">
      <c r="A28" s="122"/>
      <c r="B28" s="122"/>
      <c r="C28" s="122"/>
      <c r="D28" s="122"/>
      <c r="E28" s="122"/>
    </row>
    <row r="29" spans="1:5" ht="17.25" customHeight="1">
      <c r="A29" s="122"/>
      <c r="B29" s="122"/>
      <c r="C29" s="122"/>
      <c r="D29" s="122"/>
      <c r="E29" s="122"/>
    </row>
    <row r="30" spans="1:5" ht="17.25" customHeight="1">
      <c r="A30" s="122"/>
      <c r="B30" s="122"/>
      <c r="C30" s="122"/>
      <c r="D30" s="122"/>
      <c r="E30" s="122"/>
    </row>
    <row r="31" spans="1:5" ht="17.25" customHeight="1">
      <c r="A31" s="122"/>
      <c r="B31" s="122"/>
      <c r="C31" s="122"/>
      <c r="D31" s="122"/>
      <c r="E31" s="122"/>
    </row>
    <row r="32" spans="1:5" ht="17.25" customHeight="1">
      <c r="A32" s="122"/>
      <c r="B32" s="122"/>
      <c r="C32" s="122"/>
      <c r="D32" s="122"/>
      <c r="E32" s="122"/>
    </row>
    <row r="33" spans="1:5" ht="17.25" customHeight="1">
      <c r="A33" s="122"/>
      <c r="B33" s="122"/>
      <c r="C33" s="122"/>
      <c r="D33" s="122"/>
      <c r="E33" s="122"/>
    </row>
    <row r="34" spans="1:5" ht="17.25" customHeight="1">
      <c r="A34" s="122"/>
      <c r="B34" s="122"/>
      <c r="C34" s="122"/>
      <c r="D34" s="122"/>
      <c r="E34" s="122"/>
    </row>
    <row r="35" spans="1:5" ht="17.25" customHeight="1">
      <c r="A35" s="122"/>
      <c r="B35" s="122"/>
      <c r="C35" s="122"/>
      <c r="D35" s="122"/>
      <c r="E35" s="122"/>
    </row>
    <row r="36" spans="1:5" ht="17.25" customHeight="1">
      <c r="A36" s="122"/>
      <c r="B36" s="122"/>
      <c r="C36" s="122"/>
      <c r="D36" s="122"/>
      <c r="E36" s="122"/>
    </row>
    <row r="37" spans="1:5" ht="17.25" customHeight="1">
      <c r="A37" s="122"/>
      <c r="B37" s="122"/>
      <c r="C37" s="122"/>
      <c r="D37" s="122"/>
      <c r="E37" s="122"/>
    </row>
    <row r="38" spans="1:5" ht="17.25" customHeight="1">
      <c r="A38" s="122"/>
      <c r="B38" s="122"/>
      <c r="C38" s="122"/>
      <c r="D38" s="122"/>
      <c r="E38" s="122"/>
    </row>
    <row r="39" spans="1:5" ht="17.25" customHeight="1">
      <c r="A39" s="122"/>
      <c r="B39" s="122"/>
      <c r="C39" s="122"/>
      <c r="D39" s="122"/>
      <c r="E39" s="122"/>
    </row>
    <row r="40" spans="1:5" ht="17.25" customHeight="1">
      <c r="A40" s="122"/>
      <c r="B40" s="122"/>
      <c r="C40" s="122"/>
      <c r="D40" s="122"/>
      <c r="E40" s="122"/>
    </row>
    <row r="41" spans="1:5" ht="17.25" customHeight="1">
      <c r="A41" s="122"/>
      <c r="B41" s="122"/>
      <c r="C41" s="122"/>
      <c r="D41" s="122"/>
      <c r="E41" s="122"/>
    </row>
    <row r="42" spans="1:5" ht="17.25" customHeight="1">
      <c r="A42" s="122"/>
      <c r="B42" s="122"/>
      <c r="C42" s="122"/>
      <c r="D42" s="122"/>
      <c r="E42" s="122"/>
    </row>
    <row r="43" spans="1:5" ht="17.25" customHeight="1">
      <c r="A43" s="122"/>
      <c r="B43" s="122"/>
      <c r="C43" s="122"/>
      <c r="D43" s="122"/>
      <c r="E43" s="122"/>
    </row>
    <row r="44" spans="1:5" ht="17.25" customHeight="1">
      <c r="A44" s="122"/>
      <c r="B44" s="122"/>
      <c r="C44" s="122"/>
      <c r="D44" s="122"/>
      <c r="E44" s="122"/>
    </row>
    <row r="45" spans="1:5" ht="17.25" customHeight="1">
      <c r="A45" s="122"/>
      <c r="B45" s="122"/>
      <c r="C45" s="122"/>
      <c r="D45" s="122"/>
      <c r="E45" s="122"/>
    </row>
    <row r="46" spans="1:5" ht="17.25" customHeight="1">
      <c r="A46" s="122"/>
      <c r="B46" s="122"/>
      <c r="C46" s="122"/>
      <c r="D46" s="122"/>
      <c r="E46" s="122"/>
    </row>
    <row r="47" spans="1:5" ht="17.25" customHeight="1">
      <c r="A47" s="122"/>
      <c r="B47" s="122"/>
      <c r="C47" s="122"/>
      <c r="D47" s="122"/>
      <c r="E47" s="122"/>
    </row>
    <row r="48" spans="1:5" ht="17.25" customHeight="1">
      <c r="A48" s="122"/>
      <c r="B48" s="122"/>
      <c r="C48" s="122"/>
      <c r="D48" s="122"/>
      <c r="E48" s="122"/>
    </row>
    <row r="49" spans="1:5" ht="17.25" customHeight="1">
      <c r="A49" s="122"/>
      <c r="B49" s="122"/>
      <c r="C49" s="122"/>
      <c r="D49" s="122"/>
      <c r="E49" s="122"/>
    </row>
    <row r="50" spans="1:5" ht="17.25" customHeight="1">
      <c r="A50" s="122"/>
      <c r="B50" s="122"/>
      <c r="C50" s="122"/>
      <c r="D50" s="122"/>
      <c r="E50" s="122"/>
    </row>
    <row r="51" spans="1:5" ht="17.25" customHeight="1">
      <c r="A51" s="122"/>
      <c r="B51" s="122"/>
      <c r="C51" s="122"/>
      <c r="D51" s="122"/>
      <c r="E51" s="122"/>
    </row>
    <row r="52" spans="1:5" ht="17.25" customHeight="1">
      <c r="A52" s="122"/>
      <c r="B52" s="122"/>
      <c r="C52" s="122"/>
      <c r="D52" s="122"/>
      <c r="E52" s="122"/>
    </row>
    <row r="53" spans="1:5" ht="17.25" customHeight="1">
      <c r="A53" s="122"/>
      <c r="B53" s="122"/>
      <c r="C53" s="122"/>
      <c r="D53" s="122"/>
      <c r="E53" s="122"/>
    </row>
    <row r="54" spans="1:5" ht="17.25" customHeight="1">
      <c r="A54" s="122"/>
      <c r="B54" s="122"/>
      <c r="C54" s="122"/>
      <c r="D54" s="122"/>
      <c r="E54" s="122"/>
    </row>
    <row r="55" spans="1:5" ht="17.25" customHeight="1">
      <c r="A55" s="122"/>
      <c r="B55" s="122"/>
      <c r="C55" s="122"/>
      <c r="D55" s="122"/>
      <c r="E55" s="122"/>
    </row>
    <row r="56" spans="1:5" ht="17.25" customHeight="1">
      <c r="A56" s="122"/>
      <c r="B56" s="122"/>
      <c r="C56" s="122"/>
      <c r="D56" s="122"/>
      <c r="E56" s="122"/>
    </row>
    <row r="57" spans="1:5" ht="17.25" customHeight="1">
      <c r="A57" s="122"/>
      <c r="B57" s="122"/>
      <c r="C57" s="122"/>
      <c r="D57" s="122"/>
      <c r="E57" s="122"/>
    </row>
    <row r="58" spans="1:5" ht="17.25" customHeight="1">
      <c r="A58" s="122"/>
      <c r="B58" s="122"/>
      <c r="C58" s="122"/>
      <c r="D58" s="122"/>
      <c r="E58" s="122"/>
    </row>
    <row r="59" spans="1:5" ht="17.25" customHeight="1">
      <c r="A59" s="122"/>
      <c r="B59" s="122"/>
      <c r="C59" s="122"/>
      <c r="D59" s="122"/>
      <c r="E59" s="122"/>
    </row>
    <row r="60" spans="1:5" ht="17.25" customHeight="1">
      <c r="A60" s="122"/>
      <c r="B60" s="122"/>
      <c r="C60" s="122"/>
      <c r="D60" s="122"/>
      <c r="E60" s="122"/>
    </row>
    <row r="61" spans="1:5" ht="17.25" customHeight="1">
      <c r="A61" s="122"/>
      <c r="B61" s="122"/>
      <c r="C61" s="122"/>
      <c r="D61" s="122"/>
      <c r="E61" s="122"/>
    </row>
    <row r="62" spans="1:5" ht="17.25" customHeight="1">
      <c r="A62" s="122"/>
      <c r="B62" s="122"/>
      <c r="C62" s="122"/>
      <c r="D62" s="122"/>
      <c r="E62" s="122"/>
    </row>
    <row r="63" spans="1:5" ht="17.25" customHeight="1">
      <c r="A63" s="122"/>
      <c r="B63" s="122"/>
      <c r="C63" s="122"/>
      <c r="D63" s="122"/>
      <c r="E63" s="122"/>
    </row>
    <row r="64" spans="1:5" ht="17.25" customHeight="1">
      <c r="A64" s="122"/>
      <c r="B64" s="122"/>
      <c r="C64" s="122"/>
      <c r="D64" s="122"/>
      <c r="E64" s="122"/>
    </row>
    <row r="65" spans="1:5" ht="17.25" customHeight="1">
      <c r="A65" s="122"/>
      <c r="B65" s="122"/>
      <c r="C65" s="122"/>
      <c r="D65" s="122"/>
      <c r="E65" s="122"/>
    </row>
    <row r="66" spans="1:5" ht="17.25" customHeight="1">
      <c r="A66" s="122"/>
      <c r="B66" s="122"/>
      <c r="C66" s="122"/>
      <c r="D66" s="122"/>
      <c r="E66" s="122"/>
    </row>
    <row r="67" spans="1:5" ht="17.25" customHeight="1">
      <c r="A67" s="122"/>
      <c r="B67" s="122"/>
      <c r="C67" s="122"/>
      <c r="D67" s="122"/>
      <c r="E67" s="122"/>
    </row>
    <row r="68" spans="1:5" ht="17.25" customHeight="1">
      <c r="A68" s="122"/>
      <c r="B68" s="122"/>
      <c r="C68" s="122"/>
      <c r="D68" s="122"/>
      <c r="E68" s="122"/>
    </row>
    <row r="69" spans="1:5" ht="17.25" customHeight="1">
      <c r="A69" s="122"/>
      <c r="B69" s="122"/>
      <c r="C69" s="122"/>
      <c r="D69" s="122"/>
      <c r="E69" s="122"/>
    </row>
    <row r="70" spans="1:5" ht="17.25" customHeight="1">
      <c r="A70" s="122"/>
      <c r="B70" s="122"/>
      <c r="C70" s="122"/>
      <c r="D70" s="122"/>
      <c r="E70" s="122"/>
    </row>
    <row r="71" spans="1:5" ht="17.25" customHeight="1">
      <c r="A71" s="122"/>
      <c r="B71" s="122"/>
      <c r="C71" s="122"/>
      <c r="D71" s="122"/>
      <c r="E71" s="122"/>
    </row>
    <row r="72" spans="1:5" ht="17.25" customHeight="1">
      <c r="A72" s="122"/>
      <c r="B72" s="122"/>
      <c r="C72" s="122"/>
      <c r="D72" s="122"/>
      <c r="E72" s="122"/>
    </row>
    <row r="73" spans="1:5" ht="17.25" customHeight="1">
      <c r="A73" s="122"/>
      <c r="B73" s="122"/>
      <c r="C73" s="122"/>
      <c r="D73" s="122"/>
      <c r="E73" s="122"/>
    </row>
    <row r="74" spans="1:5" ht="17.25" customHeight="1">
      <c r="A74" s="122"/>
      <c r="B74" s="122"/>
      <c r="C74" s="122"/>
      <c r="D74" s="122"/>
      <c r="E74" s="122"/>
    </row>
    <row r="75" spans="1:5" ht="17.25" customHeight="1">
      <c r="A75" s="122"/>
      <c r="B75" s="122"/>
      <c r="C75" s="122"/>
      <c r="D75" s="122"/>
      <c r="E75" s="122"/>
    </row>
    <row r="76" spans="1:5" ht="17.25" customHeight="1">
      <c r="A76" s="122"/>
      <c r="B76" s="122"/>
      <c r="C76" s="122"/>
      <c r="D76" s="122"/>
      <c r="E76" s="122"/>
    </row>
    <row r="77" spans="1:5" ht="17.25" customHeight="1">
      <c r="A77" s="122"/>
      <c r="B77" s="122"/>
      <c r="C77" s="122"/>
      <c r="D77" s="122"/>
      <c r="E77" s="122"/>
    </row>
    <row r="78" spans="1:5" ht="17.25" customHeight="1">
      <c r="A78" s="122"/>
      <c r="B78" s="122"/>
      <c r="C78" s="122"/>
      <c r="D78" s="122"/>
      <c r="E78" s="122"/>
    </row>
    <row r="79" spans="1:5" ht="17.25" customHeight="1">
      <c r="A79" s="122"/>
      <c r="B79" s="122"/>
      <c r="C79" s="122"/>
      <c r="D79" s="122"/>
      <c r="E79" s="122"/>
    </row>
    <row r="80" spans="1:5" ht="17.25" customHeight="1">
      <c r="A80" s="122"/>
      <c r="B80" s="122"/>
      <c r="C80" s="122"/>
      <c r="D80" s="122"/>
      <c r="E80" s="122"/>
    </row>
    <row r="81" spans="1:5" ht="17.25" customHeight="1">
      <c r="A81" s="122"/>
      <c r="B81" s="122"/>
      <c r="C81" s="122"/>
      <c r="D81" s="122"/>
      <c r="E81" s="122"/>
    </row>
    <row r="82" spans="1:5" ht="17.25" customHeight="1">
      <c r="A82" s="122"/>
      <c r="B82" s="122"/>
      <c r="C82" s="122"/>
      <c r="D82" s="122"/>
      <c r="E82" s="122"/>
    </row>
    <row r="83" spans="1:5" ht="17.25" customHeight="1">
      <c r="A83" s="122"/>
      <c r="B83" s="122"/>
      <c r="C83" s="122"/>
      <c r="D83" s="122"/>
      <c r="E83" s="122"/>
    </row>
    <row r="84" spans="1:5" ht="17.25" customHeight="1">
      <c r="A84" s="122"/>
      <c r="B84" s="122"/>
      <c r="C84" s="122"/>
      <c r="D84" s="122"/>
      <c r="E84" s="122"/>
    </row>
    <row r="85" spans="1:5" ht="17.25" customHeight="1">
      <c r="A85" s="122"/>
      <c r="B85" s="122"/>
      <c r="C85" s="122"/>
      <c r="D85" s="122"/>
      <c r="E85" s="122"/>
    </row>
    <row r="86" spans="1:5" ht="17.25" customHeight="1">
      <c r="A86" s="122"/>
      <c r="B86" s="122"/>
      <c r="C86" s="122"/>
      <c r="D86" s="122"/>
      <c r="E86" s="122"/>
    </row>
    <row r="87" spans="1:5" ht="17.25" customHeight="1">
      <c r="A87" s="122"/>
      <c r="B87" s="122"/>
      <c r="C87" s="122"/>
      <c r="D87" s="122"/>
      <c r="E87" s="122"/>
    </row>
    <row r="88" spans="1:5" ht="17.25" customHeight="1">
      <c r="A88" s="122"/>
      <c r="B88" s="122"/>
      <c r="C88" s="122"/>
      <c r="D88" s="122"/>
      <c r="E88" s="122"/>
    </row>
    <row r="89" spans="1:5" ht="17.25" customHeight="1">
      <c r="A89" s="122"/>
      <c r="B89" s="122"/>
      <c r="C89" s="122"/>
      <c r="D89" s="122"/>
      <c r="E89" s="122"/>
    </row>
    <row r="90" spans="1:5" ht="17.25" customHeight="1">
      <c r="A90" s="122"/>
      <c r="B90" s="122"/>
      <c r="C90" s="122"/>
      <c r="D90" s="122"/>
      <c r="E90" s="122"/>
    </row>
    <row r="91" spans="1:5" ht="17.25" customHeight="1">
      <c r="A91" s="122"/>
      <c r="B91" s="122"/>
      <c r="C91" s="122"/>
      <c r="D91" s="122"/>
      <c r="E91" s="122"/>
    </row>
    <row r="92" spans="1:5" ht="17.25" customHeight="1">
      <c r="A92" s="122"/>
      <c r="B92" s="122"/>
      <c r="C92" s="122"/>
      <c r="D92" s="122"/>
      <c r="E92" s="122"/>
    </row>
    <row r="93" spans="1:5" ht="17.25" customHeight="1">
      <c r="A93" s="122"/>
      <c r="B93" s="122"/>
      <c r="C93" s="122"/>
      <c r="D93" s="122"/>
      <c r="E93" s="122"/>
    </row>
    <row r="94" spans="1:5" ht="17.25" customHeight="1">
      <c r="A94" s="122"/>
      <c r="B94" s="122"/>
      <c r="C94" s="122"/>
      <c r="D94" s="122"/>
      <c r="E94" s="122"/>
    </row>
    <row r="95" spans="1:5" ht="17.25" customHeight="1">
      <c r="A95" s="122"/>
      <c r="B95" s="122"/>
      <c r="C95" s="122"/>
      <c r="D95" s="122"/>
      <c r="E95" s="122"/>
    </row>
    <row r="96" spans="1:5" ht="17.25" customHeight="1">
      <c r="A96" s="122"/>
      <c r="B96" s="122"/>
      <c r="C96" s="122"/>
      <c r="D96" s="122"/>
      <c r="E96" s="122"/>
    </row>
    <row r="97" spans="1:5" ht="17.25" customHeight="1">
      <c r="A97" s="122"/>
      <c r="B97" s="122"/>
      <c r="C97" s="122"/>
      <c r="D97" s="122"/>
      <c r="E97" s="122"/>
    </row>
    <row r="98" spans="1:5" ht="17.25" customHeight="1">
      <c r="A98" s="122"/>
      <c r="B98" s="122"/>
      <c r="C98" s="122"/>
      <c r="D98" s="122"/>
      <c r="E98" s="122"/>
    </row>
    <row r="99" spans="1:5" ht="17.25" customHeight="1">
      <c r="A99" s="122"/>
      <c r="B99" s="122"/>
      <c r="C99" s="122"/>
      <c r="D99" s="122"/>
      <c r="E99" s="122"/>
    </row>
    <row r="100" spans="1:5" ht="17.25" customHeight="1">
      <c r="A100" s="122"/>
      <c r="B100" s="122"/>
      <c r="C100" s="122"/>
      <c r="D100" s="122"/>
      <c r="E100" s="122"/>
    </row>
    <row r="101" spans="1:5" ht="17.25" customHeight="1">
      <c r="A101" s="122"/>
      <c r="B101" s="122"/>
      <c r="C101" s="122"/>
      <c r="D101" s="122"/>
      <c r="E101" s="122"/>
    </row>
    <row r="102" spans="1:5" ht="17.25" customHeight="1">
      <c r="A102" s="122"/>
      <c r="B102" s="122"/>
      <c r="C102" s="122"/>
      <c r="D102" s="122"/>
      <c r="E102" s="122"/>
    </row>
    <row r="103" spans="1:5" ht="17.25" customHeight="1">
      <c r="A103" s="122"/>
      <c r="B103" s="122"/>
      <c r="C103" s="122"/>
      <c r="D103" s="122"/>
      <c r="E103" s="122"/>
    </row>
    <row r="104" spans="1:5" ht="17.25" customHeight="1">
      <c r="A104" s="122"/>
      <c r="B104" s="122"/>
      <c r="C104" s="122"/>
      <c r="D104" s="122"/>
      <c r="E104" s="122"/>
    </row>
    <row r="105" spans="1:5" ht="17.25" customHeight="1">
      <c r="A105" s="122"/>
      <c r="B105" s="122"/>
      <c r="C105" s="122"/>
      <c r="D105" s="122"/>
      <c r="E105" s="122"/>
    </row>
    <row r="106" spans="1:5" ht="17.25" customHeight="1">
      <c r="A106" s="122"/>
      <c r="B106" s="122"/>
      <c r="C106" s="122"/>
      <c r="D106" s="122"/>
      <c r="E106" s="122"/>
    </row>
    <row r="107" spans="1:5" ht="17.25" customHeight="1">
      <c r="A107" s="122"/>
      <c r="B107" s="122"/>
      <c r="C107" s="122"/>
      <c r="D107" s="122"/>
      <c r="E107" s="122"/>
    </row>
    <row r="108" spans="1:5" ht="17.25" customHeight="1">
      <c r="A108" s="122"/>
      <c r="B108" s="122"/>
      <c r="C108" s="122"/>
      <c r="D108" s="122"/>
      <c r="E108" s="122"/>
    </row>
    <row r="109" spans="1:5" ht="17.25" customHeight="1">
      <c r="A109" s="122"/>
      <c r="B109" s="122"/>
      <c r="C109" s="122"/>
      <c r="D109" s="122"/>
      <c r="E109" s="122"/>
    </row>
    <row r="110" spans="1:5" ht="17.25" customHeight="1">
      <c r="A110" s="122"/>
      <c r="B110" s="122"/>
      <c r="C110" s="122"/>
      <c r="D110" s="122"/>
      <c r="E110" s="122"/>
    </row>
    <row r="111" spans="1:5" ht="17.25" customHeight="1">
      <c r="A111" s="122"/>
      <c r="B111" s="122"/>
      <c r="C111" s="122"/>
      <c r="D111" s="122"/>
      <c r="E111" s="122"/>
    </row>
    <row r="112" spans="1:5" ht="17.25" customHeight="1">
      <c r="A112" s="122"/>
      <c r="B112" s="122"/>
      <c r="C112" s="122"/>
      <c r="D112" s="122"/>
      <c r="E112" s="122"/>
    </row>
    <row r="113" spans="1:5" ht="17.25" customHeight="1">
      <c r="A113" s="122"/>
      <c r="B113" s="122"/>
      <c r="C113" s="122"/>
      <c r="D113" s="122"/>
      <c r="E113" s="122"/>
    </row>
    <row r="114" spans="1:5" ht="17.25" customHeight="1">
      <c r="A114" s="122"/>
      <c r="B114" s="122"/>
      <c r="C114" s="122"/>
      <c r="D114" s="122"/>
      <c r="E114" s="122"/>
    </row>
    <row r="115" spans="1:5" ht="17.25" customHeight="1">
      <c r="A115" s="122"/>
      <c r="B115" s="122"/>
      <c r="C115" s="122"/>
      <c r="D115" s="122"/>
      <c r="E115" s="122"/>
    </row>
    <row r="116" spans="1:5" ht="17.25" customHeight="1">
      <c r="A116" s="122"/>
      <c r="B116" s="122"/>
      <c r="C116" s="122"/>
      <c r="D116" s="122"/>
      <c r="E116" s="122"/>
    </row>
    <row r="117" spans="1:5" ht="17.25" customHeight="1">
      <c r="A117" s="122"/>
      <c r="B117" s="122"/>
      <c r="C117" s="122"/>
      <c r="D117" s="122"/>
      <c r="E117" s="122"/>
    </row>
    <row r="118" spans="1:5" ht="17.25" customHeight="1">
      <c r="A118" s="122"/>
      <c r="B118" s="122"/>
      <c r="C118" s="122"/>
      <c r="D118" s="122"/>
      <c r="E118" s="122"/>
    </row>
    <row r="119" spans="1:5" ht="17.25" customHeight="1">
      <c r="A119" s="122"/>
      <c r="B119" s="122"/>
      <c r="C119" s="122"/>
      <c r="D119" s="122"/>
      <c r="E119" s="122"/>
    </row>
    <row r="120" spans="1:5" ht="17.25" customHeight="1">
      <c r="A120" s="122"/>
      <c r="B120" s="122"/>
      <c r="C120" s="122"/>
      <c r="D120" s="122"/>
      <c r="E120" s="122"/>
    </row>
    <row r="121" spans="1:5" ht="17.25" customHeight="1">
      <c r="A121" s="122"/>
      <c r="B121" s="122"/>
      <c r="C121" s="122"/>
      <c r="D121" s="122"/>
      <c r="E121" s="122"/>
    </row>
    <row r="122" spans="1:5" ht="17.25" customHeight="1">
      <c r="A122" s="122"/>
      <c r="B122" s="122"/>
      <c r="C122" s="122"/>
      <c r="D122" s="122"/>
      <c r="E122" s="122"/>
    </row>
    <row r="123" spans="1:5" ht="17.25" customHeight="1">
      <c r="A123" s="122"/>
      <c r="B123" s="122"/>
      <c r="C123" s="122"/>
      <c r="D123" s="122"/>
      <c r="E123" s="122"/>
    </row>
    <row r="124" spans="1:5" ht="17.25" customHeight="1">
      <c r="A124" s="122"/>
      <c r="B124" s="122"/>
      <c r="C124" s="122"/>
      <c r="D124" s="122"/>
      <c r="E124" s="122"/>
    </row>
    <row r="125" spans="1:5" ht="17.25" customHeight="1">
      <c r="A125" s="122"/>
      <c r="B125" s="122"/>
      <c r="C125" s="122"/>
      <c r="D125" s="122"/>
      <c r="E125" s="122"/>
    </row>
    <row r="126" spans="1:5" ht="17.25" customHeight="1">
      <c r="A126" s="122"/>
      <c r="B126" s="122"/>
      <c r="C126" s="122"/>
      <c r="D126" s="122"/>
      <c r="E126" s="122"/>
    </row>
    <row r="127" spans="1:5" ht="17.25" customHeight="1">
      <c r="A127" s="122"/>
      <c r="B127" s="122"/>
      <c r="C127" s="122"/>
      <c r="D127" s="122"/>
      <c r="E127" s="122"/>
    </row>
    <row r="128" spans="1:5" ht="17.25" customHeight="1">
      <c r="A128" s="122"/>
      <c r="B128" s="122"/>
      <c r="C128" s="122"/>
      <c r="D128" s="122"/>
      <c r="E128" s="122"/>
    </row>
    <row r="129" spans="1:5" ht="17.25" customHeight="1">
      <c r="A129" s="122"/>
      <c r="B129" s="122"/>
      <c r="C129" s="122"/>
      <c r="D129" s="122"/>
      <c r="E129" s="122"/>
    </row>
    <row r="130" spans="1:5" ht="17.25" customHeight="1">
      <c r="A130" s="122"/>
      <c r="B130" s="122"/>
      <c r="C130" s="122"/>
      <c r="D130" s="122"/>
      <c r="E130" s="122"/>
    </row>
    <row r="131" spans="1:5" ht="17.25" customHeight="1">
      <c r="A131" s="122"/>
      <c r="B131" s="122"/>
      <c r="C131" s="122"/>
      <c r="D131" s="122"/>
      <c r="E131" s="122"/>
    </row>
    <row r="132" spans="1:5" ht="17.25" customHeight="1">
      <c r="A132" s="122"/>
      <c r="B132" s="122"/>
      <c r="C132" s="122"/>
      <c r="D132" s="122"/>
      <c r="E132" s="122"/>
    </row>
    <row r="133" spans="1:5" ht="17.25" customHeight="1">
      <c r="A133" s="122"/>
      <c r="B133" s="122"/>
      <c r="C133" s="122"/>
      <c r="D133" s="122"/>
      <c r="E133" s="122"/>
    </row>
    <row r="134" spans="1:5" ht="17.25" customHeight="1">
      <c r="A134" s="122"/>
      <c r="B134" s="122"/>
      <c r="C134" s="122"/>
      <c r="D134" s="122"/>
      <c r="E134" s="122"/>
    </row>
    <row r="135" spans="1:5" ht="17.25" customHeight="1">
      <c r="A135" s="122"/>
      <c r="B135" s="122"/>
      <c r="C135" s="122"/>
      <c r="D135" s="122"/>
      <c r="E135" s="122"/>
    </row>
    <row r="136" spans="1:5" ht="17.25" customHeight="1">
      <c r="A136" s="122"/>
      <c r="B136" s="122"/>
      <c r="C136" s="122"/>
      <c r="D136" s="122"/>
      <c r="E136" s="122"/>
    </row>
    <row r="137" spans="1:5" ht="17.25" customHeight="1">
      <c r="A137" s="122"/>
      <c r="B137" s="122"/>
      <c r="C137" s="122"/>
      <c r="D137" s="122"/>
      <c r="E137" s="122"/>
    </row>
    <row r="138" spans="1:5" ht="17.25" customHeight="1">
      <c r="A138" s="122"/>
      <c r="B138" s="122"/>
      <c r="C138" s="122"/>
      <c r="D138" s="122"/>
      <c r="E138" s="122"/>
    </row>
    <row r="139" spans="1:5" ht="17.25" customHeight="1">
      <c r="A139" s="122"/>
      <c r="B139" s="122"/>
      <c r="C139" s="122"/>
      <c r="D139" s="122"/>
      <c r="E139" s="122"/>
    </row>
    <row r="140" spans="1:5" ht="17.25" customHeight="1">
      <c r="A140" s="122"/>
      <c r="B140" s="122"/>
      <c r="C140" s="122"/>
      <c r="D140" s="122"/>
      <c r="E140" s="122"/>
    </row>
    <row r="141" spans="1:5" ht="17.25" customHeight="1">
      <c r="A141" s="122"/>
      <c r="B141" s="122"/>
      <c r="C141" s="122"/>
      <c r="D141" s="122"/>
      <c r="E141" s="122"/>
    </row>
    <row r="142" spans="1:5" ht="17.25" customHeight="1">
      <c r="A142" s="122"/>
      <c r="B142" s="122"/>
      <c r="C142" s="122"/>
      <c r="D142" s="122"/>
      <c r="E142" s="122"/>
    </row>
    <row r="143" spans="1:5" ht="17.25" customHeight="1">
      <c r="A143" s="122"/>
      <c r="B143" s="122"/>
      <c r="C143" s="122"/>
      <c r="D143" s="122"/>
      <c r="E143" s="122"/>
    </row>
    <row r="144" spans="1:5" ht="17.25" customHeight="1">
      <c r="A144" s="122"/>
      <c r="B144" s="122"/>
      <c r="C144" s="122"/>
      <c r="D144" s="122"/>
      <c r="E144" s="122"/>
    </row>
    <row r="145" spans="1:5" ht="17.25" customHeight="1">
      <c r="A145" s="122"/>
      <c r="B145" s="122"/>
      <c r="C145" s="122"/>
      <c r="D145" s="122"/>
      <c r="E145" s="122"/>
    </row>
    <row r="146" spans="1:5" ht="17.25" customHeight="1">
      <c r="A146" s="122"/>
      <c r="B146" s="122"/>
      <c r="C146" s="122"/>
      <c r="D146" s="122"/>
      <c r="E146" s="122"/>
    </row>
    <row r="147" spans="1:5" ht="17.25" customHeight="1">
      <c r="A147" s="122"/>
      <c r="B147" s="122"/>
      <c r="C147" s="122"/>
      <c r="D147" s="122"/>
      <c r="E147" s="122"/>
    </row>
    <row r="148" spans="1:5" ht="17.25" customHeight="1">
      <c r="A148" s="122"/>
      <c r="B148" s="122"/>
      <c r="C148" s="122"/>
      <c r="D148" s="122"/>
      <c r="E148" s="122"/>
    </row>
    <row r="149" spans="1:5" ht="17.25" customHeight="1">
      <c r="A149" s="122"/>
      <c r="B149" s="122"/>
      <c r="C149" s="122"/>
      <c r="D149" s="122"/>
      <c r="E149" s="122"/>
    </row>
    <row r="150" spans="1:5" ht="17.25" customHeight="1">
      <c r="A150" s="122"/>
      <c r="B150" s="122"/>
      <c r="C150" s="122"/>
      <c r="D150" s="122"/>
      <c r="E150" s="122"/>
    </row>
    <row r="151" spans="1:5" ht="17.25" customHeight="1">
      <c r="A151" s="122"/>
      <c r="B151" s="122"/>
      <c r="C151" s="122"/>
      <c r="D151" s="122"/>
      <c r="E151" s="122"/>
    </row>
    <row r="152" spans="1:5" ht="17.25" customHeight="1">
      <c r="A152" s="122"/>
      <c r="B152" s="122"/>
      <c r="C152" s="122"/>
      <c r="D152" s="122"/>
      <c r="E152" s="122"/>
    </row>
    <row r="153" spans="1:5" ht="17.25" customHeight="1">
      <c r="A153" s="122"/>
      <c r="B153" s="122"/>
      <c r="C153" s="122"/>
      <c r="D153" s="122"/>
      <c r="E153" s="122"/>
    </row>
    <row r="154" spans="1:5" ht="17.25" customHeight="1">
      <c r="A154" s="122"/>
      <c r="B154" s="122"/>
      <c r="C154" s="122"/>
      <c r="D154" s="122"/>
      <c r="E154" s="122"/>
    </row>
    <row r="155" spans="1:5" ht="17.25" customHeight="1">
      <c r="A155" s="122"/>
      <c r="B155" s="122"/>
      <c r="C155" s="122"/>
      <c r="D155" s="122"/>
      <c r="E155" s="122"/>
    </row>
    <row r="156" spans="1:5" ht="17.25" customHeight="1">
      <c r="A156" s="122"/>
      <c r="B156" s="122"/>
      <c r="C156" s="122"/>
      <c r="D156" s="122"/>
      <c r="E156" s="122"/>
    </row>
    <row r="157" spans="1:5" ht="17.25" customHeight="1">
      <c r="A157" s="122"/>
      <c r="B157" s="122"/>
      <c r="C157" s="122"/>
      <c r="D157" s="122"/>
      <c r="E157" s="122"/>
    </row>
    <row r="158" spans="1:5" ht="17.25" customHeight="1">
      <c r="A158" s="122"/>
      <c r="B158" s="122"/>
      <c r="C158" s="122"/>
      <c r="D158" s="122"/>
      <c r="E158" s="122"/>
    </row>
    <row r="159" spans="1:5" ht="17.25" customHeight="1">
      <c r="A159" s="122"/>
      <c r="B159" s="122"/>
      <c r="C159" s="122"/>
      <c r="D159" s="122"/>
      <c r="E159" s="122"/>
    </row>
    <row r="160" spans="1:5" ht="17.25" customHeight="1">
      <c r="A160" s="122"/>
      <c r="B160" s="122"/>
      <c r="C160" s="122"/>
      <c r="D160" s="122"/>
      <c r="E160" s="122"/>
    </row>
    <row r="161" spans="1:5" ht="17.25" customHeight="1">
      <c r="A161" s="122"/>
      <c r="B161" s="122"/>
      <c r="C161" s="122"/>
      <c r="D161" s="122"/>
      <c r="E161" s="122"/>
    </row>
    <row r="162" spans="1:5" ht="17.25" customHeight="1">
      <c r="A162" s="122"/>
      <c r="B162" s="122"/>
      <c r="C162" s="122"/>
      <c r="D162" s="122"/>
      <c r="E162" s="122"/>
    </row>
    <row r="163" spans="1:5" ht="17.25" customHeight="1">
      <c r="A163" s="122"/>
      <c r="B163" s="122"/>
      <c r="C163" s="122"/>
      <c r="D163" s="122"/>
      <c r="E163" s="122"/>
    </row>
    <row r="164" spans="1:5" ht="17.25" customHeight="1">
      <c r="A164" s="122"/>
      <c r="B164" s="122"/>
      <c r="C164" s="122"/>
      <c r="D164" s="122"/>
      <c r="E164" s="122"/>
    </row>
    <row r="165" spans="1:5" ht="17.25" customHeight="1">
      <c r="A165" s="122"/>
      <c r="B165" s="122"/>
      <c r="C165" s="122"/>
      <c r="D165" s="122"/>
      <c r="E165" s="122"/>
    </row>
    <row r="166" spans="1:5" ht="17.25" customHeight="1">
      <c r="A166" s="122"/>
      <c r="B166" s="122"/>
      <c r="C166" s="122"/>
      <c r="D166" s="122"/>
      <c r="E166" s="122"/>
    </row>
    <row r="167" spans="1:5" ht="17.25" customHeight="1">
      <c r="A167" s="122"/>
      <c r="B167" s="122"/>
      <c r="C167" s="122"/>
      <c r="D167" s="122"/>
      <c r="E167" s="122"/>
    </row>
    <row r="168" spans="1:5" ht="17.25" customHeight="1">
      <c r="A168" s="122"/>
      <c r="B168" s="122"/>
      <c r="C168" s="122"/>
      <c r="D168" s="122"/>
      <c r="E168" s="122"/>
    </row>
    <row r="169" spans="1:5" ht="17.25" customHeight="1">
      <c r="A169" s="122"/>
      <c r="B169" s="122"/>
      <c r="C169" s="122"/>
      <c r="D169" s="122"/>
      <c r="E169" s="122"/>
    </row>
    <row r="170" spans="1:5" ht="17.25" customHeight="1">
      <c r="A170" s="122"/>
      <c r="B170" s="122"/>
      <c r="C170" s="122"/>
      <c r="D170" s="122"/>
      <c r="E170" s="122"/>
    </row>
    <row r="171" spans="1:5" ht="17.25" customHeight="1">
      <c r="A171" s="122"/>
      <c r="B171" s="122"/>
      <c r="C171" s="122"/>
      <c r="D171" s="122"/>
      <c r="E171" s="122"/>
    </row>
    <row r="172" spans="1:5" ht="17.25" customHeight="1">
      <c r="A172" s="122"/>
      <c r="B172" s="122"/>
      <c r="C172" s="122"/>
      <c r="D172" s="122"/>
      <c r="E172" s="122"/>
    </row>
    <row r="173" spans="1:5" ht="17.25" customHeight="1">
      <c r="A173" s="122"/>
      <c r="B173" s="122"/>
      <c r="C173" s="122"/>
      <c r="D173" s="122"/>
      <c r="E173" s="122"/>
    </row>
    <row r="174" spans="1:5" ht="17.25" customHeight="1">
      <c r="A174" s="122"/>
      <c r="B174" s="122"/>
      <c r="C174" s="122"/>
      <c r="D174" s="122"/>
      <c r="E174" s="122"/>
    </row>
    <row r="175" spans="1:5" ht="17.25" customHeight="1">
      <c r="A175" s="122"/>
      <c r="B175" s="122"/>
      <c r="C175" s="122"/>
      <c r="D175" s="122"/>
      <c r="E175" s="122"/>
    </row>
    <row r="176" spans="1:5" ht="17.25" customHeight="1">
      <c r="A176" s="122"/>
      <c r="B176" s="122"/>
      <c r="C176" s="122"/>
      <c r="D176" s="122"/>
      <c r="E176" s="122"/>
    </row>
    <row r="177" spans="1:5" ht="17.25" customHeight="1">
      <c r="A177" s="122"/>
      <c r="B177" s="122"/>
      <c r="C177" s="122"/>
      <c r="D177" s="122"/>
      <c r="E177" s="122"/>
    </row>
    <row r="178" spans="1:5" ht="17.25" customHeight="1">
      <c r="A178" s="122"/>
      <c r="B178" s="122"/>
      <c r="C178" s="122"/>
      <c r="D178" s="122"/>
      <c r="E178" s="122"/>
    </row>
    <row r="179" spans="1:5" ht="17.25" customHeight="1">
      <c r="A179" s="122"/>
      <c r="B179" s="122"/>
      <c r="C179" s="122"/>
      <c r="D179" s="122"/>
      <c r="E179" s="122"/>
    </row>
    <row r="180" spans="1:5" ht="17.25" customHeight="1">
      <c r="A180" s="122"/>
      <c r="B180" s="122"/>
      <c r="C180" s="122"/>
      <c r="D180" s="122"/>
      <c r="E180" s="122"/>
    </row>
    <row r="181" spans="1:5" ht="17.25" customHeight="1">
      <c r="A181" s="122"/>
      <c r="B181" s="122"/>
      <c r="C181" s="122"/>
      <c r="D181" s="122"/>
      <c r="E181" s="122"/>
    </row>
    <row r="182" spans="1:5" ht="17.25" customHeight="1">
      <c r="A182" s="122"/>
      <c r="B182" s="122"/>
      <c r="C182" s="122"/>
      <c r="D182" s="122"/>
      <c r="E182" s="122"/>
    </row>
    <row r="183" spans="1:5" ht="17.25" customHeight="1">
      <c r="A183" s="122"/>
      <c r="B183" s="122"/>
      <c r="C183" s="122"/>
      <c r="D183" s="122"/>
      <c r="E183" s="122"/>
    </row>
    <row r="184" spans="1:5" ht="17.25" customHeight="1">
      <c r="A184" s="122"/>
      <c r="B184" s="122"/>
      <c r="C184" s="122"/>
      <c r="D184" s="122"/>
      <c r="E184" s="122"/>
    </row>
    <row r="185" spans="1:5" ht="17.25" customHeight="1">
      <c r="A185" s="122"/>
      <c r="B185" s="122"/>
      <c r="C185" s="122"/>
      <c r="D185" s="122"/>
      <c r="E185" s="122"/>
    </row>
    <row r="186" spans="1:5" ht="17.25" customHeight="1">
      <c r="A186" s="122"/>
      <c r="B186" s="122"/>
      <c r="C186" s="122"/>
      <c r="D186" s="122"/>
      <c r="E186" s="122"/>
    </row>
    <row r="187" spans="1:5" ht="17.25" customHeight="1">
      <c r="A187" s="122"/>
      <c r="B187" s="122"/>
      <c r="C187" s="122"/>
      <c r="D187" s="122"/>
      <c r="E187" s="122"/>
    </row>
    <row r="188" spans="1:5" ht="17.25" customHeight="1">
      <c r="A188" s="122"/>
      <c r="B188" s="122"/>
      <c r="C188" s="122"/>
      <c r="D188" s="122"/>
      <c r="E188" s="122"/>
    </row>
    <row r="189" spans="1:5" ht="17.25" customHeight="1">
      <c r="A189" s="122"/>
      <c r="B189" s="122"/>
      <c r="C189" s="122"/>
      <c r="D189" s="122"/>
      <c r="E189" s="122"/>
    </row>
    <row r="190" spans="1:5" ht="17.25" customHeight="1">
      <c r="A190" s="122"/>
      <c r="B190" s="122"/>
      <c r="C190" s="122"/>
      <c r="D190" s="122"/>
      <c r="E190" s="122"/>
    </row>
    <row r="191" spans="1:5" ht="17.25" customHeight="1">
      <c r="A191" s="122"/>
      <c r="B191" s="122"/>
      <c r="C191" s="122"/>
      <c r="D191" s="122"/>
      <c r="E191" s="122"/>
    </row>
    <row r="192" spans="1:5" ht="17.25" customHeight="1">
      <c r="A192" s="122"/>
      <c r="B192" s="122"/>
      <c r="C192" s="122"/>
      <c r="D192" s="122"/>
      <c r="E192" s="122"/>
    </row>
    <row r="193" spans="1:5" ht="17.25" customHeight="1">
      <c r="A193" s="122"/>
      <c r="B193" s="122"/>
      <c r="C193" s="122"/>
      <c r="D193" s="122"/>
      <c r="E193" s="122"/>
    </row>
    <row r="194" spans="1:5" ht="17.25" customHeight="1">
      <c r="A194" s="122"/>
      <c r="B194" s="122"/>
      <c r="C194" s="122"/>
      <c r="D194" s="122"/>
      <c r="E194" s="122"/>
    </row>
    <row r="195" spans="1:5" ht="17.25" customHeight="1">
      <c r="A195" s="122"/>
      <c r="B195" s="122"/>
      <c r="C195" s="122"/>
      <c r="D195" s="122"/>
      <c r="E195" s="122"/>
    </row>
    <row r="196" spans="1:5" ht="17.25" customHeight="1">
      <c r="A196" s="122"/>
      <c r="B196" s="122"/>
      <c r="C196" s="122"/>
      <c r="D196" s="122"/>
      <c r="E196" s="122"/>
    </row>
    <row r="197" spans="1:5" ht="17.25" customHeight="1">
      <c r="A197" s="122"/>
      <c r="B197" s="122"/>
      <c r="C197" s="122"/>
      <c r="D197" s="122"/>
      <c r="E197" s="122"/>
    </row>
    <row r="198" spans="1:5" ht="17.25" customHeight="1">
      <c r="A198" s="122"/>
      <c r="B198" s="122"/>
      <c r="C198" s="122"/>
      <c r="D198" s="122"/>
      <c r="E198" s="122"/>
    </row>
    <row r="199" spans="1:5" ht="17.25" customHeight="1">
      <c r="A199" s="122"/>
      <c r="B199" s="122"/>
      <c r="C199" s="122"/>
      <c r="D199" s="122"/>
      <c r="E199" s="122"/>
    </row>
    <row r="200" spans="1:5" ht="17.25" customHeight="1">
      <c r="A200" s="122"/>
      <c r="B200" s="122"/>
      <c r="C200" s="122"/>
      <c r="D200" s="122"/>
      <c r="E200" s="122"/>
    </row>
    <row r="201" spans="1:5" ht="17.25" customHeight="1">
      <c r="A201" s="122"/>
      <c r="B201" s="122"/>
      <c r="C201" s="122"/>
      <c r="D201" s="122"/>
      <c r="E201" s="122"/>
    </row>
    <row r="202" spans="1:5" ht="17.25" customHeight="1">
      <c r="A202" s="122"/>
      <c r="B202" s="122"/>
      <c r="C202" s="122"/>
      <c r="D202" s="122"/>
      <c r="E202" s="122"/>
    </row>
    <row r="203" spans="1:5" ht="17.25" customHeight="1">
      <c r="A203" s="122"/>
      <c r="B203" s="122"/>
      <c r="C203" s="122"/>
      <c r="D203" s="122"/>
      <c r="E203" s="122"/>
    </row>
    <row r="204" spans="1:5" ht="17.25" customHeight="1">
      <c r="A204" s="122"/>
      <c r="B204" s="122"/>
      <c r="C204" s="122"/>
      <c r="D204" s="122"/>
      <c r="E204" s="122"/>
    </row>
    <row r="205" spans="1:5" ht="17.25" customHeight="1">
      <c r="A205" s="122"/>
      <c r="B205" s="122"/>
      <c r="C205" s="122"/>
      <c r="D205" s="122"/>
      <c r="E205" s="122"/>
    </row>
    <row r="206" spans="1:5" ht="17.25" customHeight="1">
      <c r="A206" s="122"/>
      <c r="B206" s="122"/>
      <c r="C206" s="122"/>
      <c r="D206" s="122"/>
      <c r="E206" s="122"/>
    </row>
    <row r="207" spans="1:5" ht="17.25" customHeight="1">
      <c r="A207" s="122"/>
      <c r="B207" s="122"/>
      <c r="C207" s="122"/>
      <c r="D207" s="122"/>
      <c r="E207" s="122"/>
    </row>
    <row r="208" spans="1:5" ht="17.25" customHeight="1">
      <c r="A208" s="122"/>
      <c r="B208" s="122"/>
      <c r="C208" s="122"/>
      <c r="D208" s="122"/>
      <c r="E208" s="122"/>
    </row>
    <row r="209" spans="1:5" ht="17.25" customHeight="1">
      <c r="A209" s="122"/>
      <c r="B209" s="122"/>
      <c r="C209" s="122"/>
      <c r="D209" s="122"/>
      <c r="E209" s="122"/>
    </row>
    <row r="210" spans="1:5" ht="17.25" customHeight="1">
      <c r="A210" s="122"/>
      <c r="B210" s="122"/>
      <c r="C210" s="122"/>
      <c r="D210" s="122"/>
      <c r="E210" s="122"/>
    </row>
    <row r="211" spans="1:5" ht="17.25" customHeight="1">
      <c r="A211" s="122"/>
      <c r="B211" s="122"/>
      <c r="C211" s="122"/>
      <c r="D211" s="122"/>
      <c r="E211" s="122"/>
    </row>
    <row r="212" spans="1:5" ht="17.25" customHeight="1">
      <c r="A212" s="122"/>
      <c r="B212" s="122"/>
      <c r="C212" s="122"/>
      <c r="D212" s="122"/>
      <c r="E212" s="122"/>
    </row>
    <row r="213" spans="1:5" ht="17.25" customHeight="1">
      <c r="A213" s="122"/>
      <c r="B213" s="122"/>
      <c r="C213" s="122"/>
      <c r="D213" s="122"/>
      <c r="E213" s="122"/>
    </row>
    <row r="214" spans="1:5" ht="17.25" customHeight="1">
      <c r="A214" s="122"/>
      <c r="B214" s="122"/>
      <c r="C214" s="122"/>
      <c r="D214" s="122"/>
      <c r="E214" s="122"/>
    </row>
    <row r="215" spans="1:5" ht="17.25" customHeight="1">
      <c r="A215" s="122"/>
      <c r="B215" s="122"/>
      <c r="C215" s="122"/>
      <c r="D215" s="122"/>
      <c r="E215" s="122"/>
    </row>
    <row r="216" spans="1:5" ht="17.25" customHeight="1">
      <c r="A216" s="122"/>
      <c r="B216" s="122"/>
      <c r="C216" s="122"/>
      <c r="D216" s="122"/>
      <c r="E216" s="122"/>
    </row>
    <row r="217" spans="1:5" ht="17.25" customHeight="1">
      <c r="A217" s="122"/>
      <c r="B217" s="122"/>
      <c r="C217" s="122"/>
      <c r="D217" s="122"/>
      <c r="E217" s="122"/>
    </row>
    <row r="218" spans="1:5" ht="17.25" customHeight="1">
      <c r="A218" s="122"/>
      <c r="B218" s="122"/>
      <c r="C218" s="122"/>
      <c r="D218" s="122"/>
      <c r="E218" s="122"/>
    </row>
    <row r="219" spans="1:5" ht="17.25" customHeight="1">
      <c r="A219" s="122"/>
      <c r="B219" s="122"/>
      <c r="C219" s="122"/>
      <c r="D219" s="122"/>
      <c r="E219" s="122"/>
    </row>
    <row r="220" spans="1:5" ht="17.25" customHeight="1">
      <c r="A220" s="122"/>
      <c r="B220" s="122"/>
      <c r="C220" s="122"/>
      <c r="D220" s="122"/>
      <c r="E220" s="122"/>
    </row>
    <row r="221" spans="1:5" ht="17.25" customHeight="1">
      <c r="A221" s="122"/>
      <c r="B221" s="122"/>
      <c r="C221" s="122"/>
      <c r="D221" s="122"/>
      <c r="E221" s="122"/>
    </row>
    <row r="222" spans="1:5" ht="17.25" customHeight="1">
      <c r="A222" s="122"/>
      <c r="B222" s="122"/>
      <c r="C222" s="122"/>
      <c r="D222" s="122"/>
      <c r="E222" s="122"/>
    </row>
    <row r="223" spans="1:5" ht="17.25" customHeight="1">
      <c r="A223" s="122"/>
      <c r="B223" s="122"/>
      <c r="C223" s="122"/>
      <c r="D223" s="122"/>
      <c r="E223" s="122"/>
    </row>
    <row r="224" spans="1:5" ht="17.25" customHeight="1">
      <c r="A224" s="122"/>
      <c r="B224" s="122"/>
      <c r="C224" s="122"/>
      <c r="D224" s="122"/>
      <c r="E224" s="122"/>
    </row>
    <row r="225" spans="1:5" ht="17.25" customHeight="1">
      <c r="A225" s="122"/>
      <c r="B225" s="122"/>
      <c r="C225" s="122"/>
      <c r="D225" s="122"/>
      <c r="E225" s="122"/>
    </row>
    <row r="226" spans="1:5" ht="17.25" customHeight="1">
      <c r="A226" s="122"/>
      <c r="B226" s="122"/>
      <c r="C226" s="122"/>
      <c r="D226" s="122"/>
      <c r="E226" s="122"/>
    </row>
    <row r="227" spans="1:5" ht="17.25" customHeight="1">
      <c r="A227" s="122"/>
      <c r="B227" s="122"/>
      <c r="C227" s="122"/>
      <c r="D227" s="122"/>
      <c r="E227" s="122"/>
    </row>
    <row r="228" spans="1:5" ht="17.25" customHeight="1">
      <c r="A228" s="122"/>
      <c r="B228" s="122"/>
      <c r="C228" s="122"/>
      <c r="D228" s="122"/>
      <c r="E228" s="122"/>
    </row>
    <row r="229" spans="1:5" ht="17.25" customHeight="1">
      <c r="A229" s="122"/>
      <c r="B229" s="122"/>
      <c r="C229" s="122"/>
      <c r="D229" s="122"/>
      <c r="E229" s="122"/>
    </row>
    <row r="230" spans="1:5" ht="17.25" customHeight="1">
      <c r="A230" s="122"/>
      <c r="B230" s="122"/>
      <c r="C230" s="122"/>
      <c r="D230" s="122"/>
      <c r="E230" s="122"/>
    </row>
    <row r="231" spans="1:5" ht="17.25" customHeight="1">
      <c r="A231" s="122"/>
      <c r="B231" s="122"/>
      <c r="C231" s="122"/>
      <c r="D231" s="122"/>
      <c r="E231" s="122"/>
    </row>
    <row r="232" spans="1:5" ht="17.25" customHeight="1">
      <c r="A232" s="122"/>
      <c r="B232" s="122"/>
      <c r="C232" s="122"/>
      <c r="D232" s="122"/>
      <c r="E232" s="122"/>
    </row>
    <row r="233" spans="1:5" ht="17.25" customHeight="1">
      <c r="A233" s="122"/>
      <c r="B233" s="122"/>
      <c r="C233" s="122"/>
      <c r="D233" s="122"/>
      <c r="E233" s="122"/>
    </row>
    <row r="234" spans="1:5" ht="17.25" customHeight="1">
      <c r="A234" s="122"/>
      <c r="B234" s="122"/>
      <c r="C234" s="122"/>
      <c r="D234" s="122"/>
      <c r="E234" s="122"/>
    </row>
    <row r="235" spans="1:5" ht="17.25" customHeight="1">
      <c r="A235" s="122"/>
      <c r="B235" s="122"/>
      <c r="C235" s="122"/>
      <c r="D235" s="122"/>
      <c r="E235" s="122"/>
    </row>
    <row r="236" spans="1:5" ht="17.25" customHeight="1">
      <c r="A236" s="122"/>
      <c r="B236" s="122"/>
      <c r="C236" s="122"/>
      <c r="D236" s="122"/>
      <c r="E236" s="122"/>
    </row>
    <row r="237" spans="1:5" ht="17.25" customHeight="1">
      <c r="A237" s="122"/>
      <c r="B237" s="122"/>
      <c r="C237" s="122"/>
      <c r="D237" s="122"/>
      <c r="E237" s="122"/>
    </row>
    <row r="238" spans="1:5" ht="17.25" customHeight="1">
      <c r="A238" s="122"/>
      <c r="B238" s="122"/>
      <c r="C238" s="122"/>
      <c r="D238" s="122"/>
      <c r="E238" s="122"/>
    </row>
    <row r="239" spans="1:5" ht="17.25" customHeight="1">
      <c r="A239" s="122"/>
      <c r="B239" s="122"/>
      <c r="C239" s="122"/>
      <c r="D239" s="122"/>
      <c r="E239" s="122"/>
    </row>
    <row r="240" spans="1:5" ht="17.25" customHeight="1">
      <c r="A240" s="122"/>
      <c r="B240" s="122"/>
      <c r="C240" s="122"/>
      <c r="D240" s="122"/>
      <c r="E240" s="122"/>
    </row>
    <row r="241" spans="1:5" ht="17.25" customHeight="1">
      <c r="A241" s="122"/>
      <c r="B241" s="122"/>
      <c r="C241" s="122"/>
      <c r="D241" s="122"/>
      <c r="E241" s="122"/>
    </row>
    <row r="242" spans="1:5" ht="17.25" customHeight="1">
      <c r="A242" s="122"/>
      <c r="B242" s="122"/>
      <c r="C242" s="122"/>
      <c r="D242" s="122"/>
      <c r="E242" s="122"/>
    </row>
    <row r="243" spans="1:5" ht="17.25" customHeight="1">
      <c r="A243" s="122"/>
      <c r="B243" s="122"/>
      <c r="C243" s="122"/>
      <c r="D243" s="122"/>
      <c r="E243" s="122"/>
    </row>
    <row r="244" spans="1:5" ht="17.25" customHeight="1">
      <c r="A244" s="122"/>
      <c r="B244" s="122"/>
      <c r="C244" s="122"/>
      <c r="D244" s="122"/>
      <c r="E244" s="122"/>
    </row>
    <row r="245" spans="1:5" ht="17.25" customHeight="1">
      <c r="A245" s="122"/>
      <c r="B245" s="122"/>
      <c r="C245" s="122"/>
      <c r="D245" s="122"/>
      <c r="E245" s="122"/>
    </row>
    <row r="246" spans="1:5" ht="17.25" customHeight="1">
      <c r="A246" s="122"/>
      <c r="B246" s="122"/>
      <c r="C246" s="122"/>
      <c r="D246" s="122"/>
      <c r="E246" s="122"/>
    </row>
    <row r="247" spans="1:5" ht="17.25" customHeight="1">
      <c r="A247" s="122"/>
      <c r="B247" s="122"/>
      <c r="C247" s="122"/>
      <c r="D247" s="122"/>
      <c r="E247" s="122"/>
    </row>
    <row r="248" spans="1:5" ht="17.25" customHeight="1">
      <c r="A248" s="122"/>
      <c r="B248" s="122"/>
      <c r="C248" s="122"/>
      <c r="D248" s="122"/>
      <c r="E248" s="122"/>
    </row>
    <row r="249" spans="1:5" ht="17.25" customHeight="1">
      <c r="A249" s="122"/>
      <c r="B249" s="122"/>
      <c r="C249" s="122"/>
      <c r="D249" s="122"/>
      <c r="E249" s="122"/>
    </row>
    <row r="250" spans="1:5" ht="17.25" customHeight="1">
      <c r="A250" s="122"/>
      <c r="B250" s="122"/>
      <c r="C250" s="122"/>
      <c r="D250" s="122"/>
      <c r="E250" s="122"/>
    </row>
    <row r="251" spans="1:5" ht="17.25" customHeight="1">
      <c r="A251" s="122"/>
      <c r="B251" s="122"/>
      <c r="C251" s="122"/>
      <c r="D251" s="122"/>
      <c r="E251" s="122"/>
    </row>
    <row r="252" spans="1:5" ht="17.25" customHeight="1">
      <c r="A252" s="122"/>
      <c r="B252" s="122"/>
      <c r="C252" s="122"/>
      <c r="D252" s="122"/>
      <c r="E252" s="122"/>
    </row>
    <row r="253" spans="1:5" ht="17.25" customHeight="1">
      <c r="A253" s="122"/>
      <c r="B253" s="122"/>
      <c r="C253" s="122"/>
      <c r="D253" s="122"/>
      <c r="E253" s="122"/>
    </row>
    <row r="254" spans="1:5" ht="17.25" customHeight="1">
      <c r="A254" s="122"/>
      <c r="B254" s="122"/>
      <c r="C254" s="122"/>
      <c r="D254" s="122"/>
      <c r="E254" s="122"/>
    </row>
    <row r="255" spans="1:5" ht="17.25" customHeight="1">
      <c r="A255" s="122"/>
      <c r="B255" s="122"/>
      <c r="C255" s="122"/>
      <c r="D255" s="122"/>
      <c r="E255" s="122"/>
    </row>
    <row r="256" spans="1:5" ht="17.25" customHeight="1">
      <c r="A256" s="122"/>
      <c r="B256" s="122"/>
      <c r="C256" s="122"/>
      <c r="D256" s="122"/>
      <c r="E256" s="122"/>
    </row>
    <row r="257" spans="1:5" ht="17.25" customHeight="1">
      <c r="A257" s="122"/>
      <c r="B257" s="122"/>
      <c r="C257" s="122"/>
      <c r="D257" s="122"/>
      <c r="E257" s="122"/>
    </row>
    <row r="258" spans="1:5" ht="17.25" customHeight="1">
      <c r="A258" s="122"/>
      <c r="B258" s="122"/>
      <c r="C258" s="122"/>
      <c r="D258" s="122"/>
      <c r="E258" s="122"/>
    </row>
    <row r="259" spans="1:5" ht="17.25" customHeight="1">
      <c r="A259" s="122"/>
      <c r="B259" s="122"/>
      <c r="C259" s="122"/>
      <c r="D259" s="122"/>
      <c r="E259" s="122"/>
    </row>
    <row r="260" spans="1:5" ht="17.25" customHeight="1">
      <c r="A260" s="122"/>
      <c r="B260" s="122"/>
      <c r="C260" s="122"/>
      <c r="D260" s="122"/>
      <c r="E260" s="122"/>
    </row>
    <row r="261" spans="1:5" ht="17.25" customHeight="1">
      <c r="A261" s="122"/>
      <c r="B261" s="122"/>
      <c r="C261" s="122"/>
      <c r="D261" s="122"/>
      <c r="E261" s="122"/>
    </row>
    <row r="262" spans="1:5" ht="17.25" customHeight="1">
      <c r="A262" s="122"/>
      <c r="B262" s="122"/>
      <c r="C262" s="122"/>
      <c r="D262" s="122"/>
      <c r="E262" s="122"/>
    </row>
    <row r="263" spans="1:5" ht="17.25" customHeight="1">
      <c r="A263" s="122"/>
      <c r="B263" s="122"/>
      <c r="C263" s="122"/>
      <c r="D263" s="122"/>
      <c r="E263" s="122"/>
    </row>
    <row r="264" spans="1:5" ht="17.25" customHeight="1">
      <c r="A264" s="122"/>
      <c r="B264" s="122"/>
      <c r="C264" s="122"/>
      <c r="D264" s="122"/>
      <c r="E264" s="122"/>
    </row>
    <row r="265" spans="1:5" ht="17.25" customHeight="1">
      <c r="A265" s="122"/>
      <c r="B265" s="122"/>
      <c r="C265" s="122"/>
      <c r="D265" s="122"/>
      <c r="E265" s="122"/>
    </row>
    <row r="266" spans="1:5" ht="17.25" customHeight="1">
      <c r="A266" s="122"/>
      <c r="B266" s="122"/>
      <c r="C266" s="122"/>
      <c r="D266" s="122"/>
      <c r="E266" s="122"/>
    </row>
    <row r="267" spans="1:5" ht="17.25" customHeight="1">
      <c r="A267" s="122"/>
      <c r="B267" s="122"/>
      <c r="C267" s="122"/>
      <c r="D267" s="122"/>
      <c r="E267" s="122"/>
    </row>
    <row r="268" spans="1:5" ht="17.25" customHeight="1">
      <c r="A268" s="122"/>
      <c r="B268" s="122"/>
      <c r="C268" s="122"/>
      <c r="D268" s="122"/>
      <c r="E268" s="122"/>
    </row>
    <row r="269" spans="1:5" ht="17.25" customHeight="1">
      <c r="A269" s="122"/>
      <c r="B269" s="122"/>
      <c r="C269" s="122"/>
      <c r="D269" s="122"/>
      <c r="E269" s="122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published="0" codeName="Hoja12"/>
  <dimension ref="A1:K259"/>
  <sheetViews>
    <sheetView showGridLines="0" topLeftCell="A28" zoomScale="130" zoomScaleNormal="130" workbookViewId="0">
      <selection activeCell="A46" sqref="A46"/>
    </sheetView>
  </sheetViews>
  <sheetFormatPr baseColWidth="10" defaultColWidth="10.85546875" defaultRowHeight="17.25" customHeight="1"/>
  <cols>
    <col min="1" max="1" width="17" style="252" customWidth="1"/>
    <col min="2" max="8" width="9.42578125" style="252" customWidth="1"/>
    <col min="9" max="9" width="10.85546875" style="252"/>
    <col min="10" max="11" width="10.85546875" style="252" customWidth="1"/>
    <col min="12" max="16384" width="10.85546875" style="252"/>
  </cols>
  <sheetData>
    <row r="1" spans="1:9" ht="16.5" customHeight="1">
      <c r="A1" s="558" t="s">
        <v>508</v>
      </c>
      <c r="B1" s="558"/>
      <c r="C1" s="558"/>
      <c r="D1" s="558"/>
      <c r="E1" s="558"/>
      <c r="F1" s="558"/>
      <c r="G1" s="558"/>
      <c r="H1" s="558"/>
      <c r="I1" s="558"/>
    </row>
    <row r="2" spans="1:9" ht="11.25" customHeight="1">
      <c r="A2" s="509" t="s">
        <v>509</v>
      </c>
      <c r="B2" s="314"/>
      <c r="C2" s="314"/>
      <c r="D2" s="314"/>
      <c r="E2" s="314"/>
      <c r="F2" s="314"/>
      <c r="G2" s="383"/>
      <c r="H2" s="383"/>
    </row>
    <row r="3" spans="1:9" ht="11.25" customHeight="1">
      <c r="A3" s="21" t="s">
        <v>427</v>
      </c>
      <c r="B3" s="23"/>
      <c r="C3" s="23"/>
      <c r="D3" s="23"/>
      <c r="E3" s="23"/>
      <c r="F3" s="23"/>
      <c r="G3" s="23"/>
      <c r="H3" s="23"/>
    </row>
    <row r="4" spans="1:9" ht="5.25" customHeight="1">
      <c r="A4" s="26"/>
      <c r="B4" s="26"/>
      <c r="C4" s="26"/>
      <c r="D4" s="26"/>
      <c r="E4" s="26"/>
      <c r="F4" s="26"/>
      <c r="G4" s="26"/>
      <c r="H4" s="26"/>
    </row>
    <row r="5" spans="1:9" ht="16.5" customHeight="1">
      <c r="A5" s="414" t="s">
        <v>288</v>
      </c>
      <c r="B5" s="414" t="s">
        <v>325</v>
      </c>
      <c r="C5" s="414" t="s">
        <v>251</v>
      </c>
      <c r="D5" s="414" t="s">
        <v>252</v>
      </c>
      <c r="E5" s="414" t="s">
        <v>219</v>
      </c>
      <c r="F5" s="414" t="s">
        <v>220</v>
      </c>
      <c r="G5" s="414" t="s">
        <v>166</v>
      </c>
      <c r="H5" s="414" t="s">
        <v>384</v>
      </c>
      <c r="I5" s="414" t="s">
        <v>431</v>
      </c>
    </row>
    <row r="6" spans="1:9" ht="16.5" customHeight="1">
      <c r="A6" s="311" t="s">
        <v>176</v>
      </c>
      <c r="B6" s="203">
        <v>387045.74999999994</v>
      </c>
      <c r="C6" s="203">
        <v>398487.78200000001</v>
      </c>
      <c r="D6" s="203">
        <v>383664.81</v>
      </c>
      <c r="E6" s="203">
        <v>368970.55099999998</v>
      </c>
      <c r="F6" s="203">
        <v>386200.78</v>
      </c>
      <c r="G6" s="203">
        <v>350996.93700000003</v>
      </c>
      <c r="H6" s="203">
        <v>374604.15</v>
      </c>
      <c r="I6" s="203">
        <v>364262.47</v>
      </c>
    </row>
    <row r="7" spans="1:9" ht="16.5" customHeight="1">
      <c r="A7" s="141" t="s">
        <v>181</v>
      </c>
      <c r="B7" s="205">
        <v>91202.749999999985</v>
      </c>
      <c r="C7" s="205">
        <v>88943.802000000011</v>
      </c>
      <c r="D7" s="205">
        <v>85501.5</v>
      </c>
      <c r="E7" s="205">
        <v>81974.100000000006</v>
      </c>
      <c r="F7" s="205">
        <v>85984.03</v>
      </c>
      <c r="G7" s="205">
        <v>68058.187000000005</v>
      </c>
      <c r="H7" s="205">
        <v>79370.3</v>
      </c>
      <c r="I7" s="205">
        <v>71783.149999999994</v>
      </c>
    </row>
    <row r="8" spans="1:9" ht="13.5" customHeight="1">
      <c r="A8" s="31" t="s">
        <v>177</v>
      </c>
      <c r="B8" s="204">
        <v>11874.2</v>
      </c>
      <c r="C8" s="204">
        <v>12377.702000000001</v>
      </c>
      <c r="D8" s="204">
        <v>11097</v>
      </c>
      <c r="E8" s="204">
        <v>10648.599999999999</v>
      </c>
      <c r="F8" s="204">
        <v>10959.2</v>
      </c>
      <c r="G8" s="204">
        <v>10492.5</v>
      </c>
      <c r="H8" s="204">
        <v>12532</v>
      </c>
      <c r="I8" s="204">
        <v>15535</v>
      </c>
    </row>
    <row r="9" spans="1:9" ht="13.5" customHeight="1">
      <c r="A9" s="31" t="s">
        <v>16</v>
      </c>
      <c r="B9" s="204">
        <v>22591</v>
      </c>
      <c r="C9" s="204">
        <v>22612.5</v>
      </c>
      <c r="D9" s="204">
        <v>20327</v>
      </c>
      <c r="E9" s="204">
        <v>19987</v>
      </c>
      <c r="F9" s="204">
        <v>21643</v>
      </c>
      <c r="G9" s="204">
        <v>21846</v>
      </c>
      <c r="H9" s="204">
        <v>16431.5</v>
      </c>
      <c r="I9" s="204">
        <v>18459</v>
      </c>
    </row>
    <row r="10" spans="1:9" ht="13.5" customHeight="1">
      <c r="A10" s="31" t="s">
        <v>17</v>
      </c>
      <c r="B10" s="204">
        <v>13285.85</v>
      </c>
      <c r="C10" s="204">
        <v>12178.3</v>
      </c>
      <c r="D10" s="204">
        <v>10993.5</v>
      </c>
      <c r="E10" s="204">
        <v>10002</v>
      </c>
      <c r="F10" s="204">
        <v>10425.5</v>
      </c>
      <c r="G10" s="204">
        <v>7766.5</v>
      </c>
      <c r="H10" s="204">
        <v>11093.7</v>
      </c>
      <c r="I10" s="204">
        <v>9322</v>
      </c>
    </row>
    <row r="11" spans="1:9" ht="13.5" customHeight="1">
      <c r="A11" s="31" t="s">
        <v>18</v>
      </c>
      <c r="B11" s="204">
        <v>8593</v>
      </c>
      <c r="C11" s="204">
        <v>10070</v>
      </c>
      <c r="D11" s="204">
        <v>9429</v>
      </c>
      <c r="E11" s="204">
        <v>7711</v>
      </c>
      <c r="F11" s="204">
        <v>9334</v>
      </c>
      <c r="G11" s="204">
        <v>7317</v>
      </c>
      <c r="H11" s="204">
        <v>7822</v>
      </c>
      <c r="I11" s="204">
        <v>5636</v>
      </c>
    </row>
    <row r="12" spans="1:9" ht="13.5" customHeight="1">
      <c r="A12" s="31" t="s">
        <v>19</v>
      </c>
      <c r="B12" s="204">
        <v>26969</v>
      </c>
      <c r="C12" s="204">
        <v>23648</v>
      </c>
      <c r="D12" s="204">
        <v>26816</v>
      </c>
      <c r="E12" s="204">
        <v>26129</v>
      </c>
      <c r="F12" s="204">
        <v>25717</v>
      </c>
      <c r="G12" s="204">
        <v>12455.007</v>
      </c>
      <c r="H12" s="204">
        <v>25896</v>
      </c>
      <c r="I12" s="204">
        <v>16001</v>
      </c>
    </row>
    <row r="13" spans="1:9" ht="13.5" customHeight="1">
      <c r="A13" s="31" t="s">
        <v>20</v>
      </c>
      <c r="B13" s="204">
        <v>7889.7</v>
      </c>
      <c r="C13" s="204">
        <v>8057.2999999999993</v>
      </c>
      <c r="D13" s="204">
        <v>6839</v>
      </c>
      <c r="E13" s="204">
        <v>7496.5</v>
      </c>
      <c r="F13" s="204">
        <v>7905.3300000000008</v>
      </c>
      <c r="G13" s="204">
        <v>8181.1800000000012</v>
      </c>
      <c r="H13" s="204">
        <v>5595.1</v>
      </c>
      <c r="I13" s="204">
        <v>6830.15</v>
      </c>
    </row>
    <row r="14" spans="1:9" ht="16.5" customHeight="1">
      <c r="A14" s="141" t="s">
        <v>182</v>
      </c>
      <c r="B14" s="205">
        <v>111874.2</v>
      </c>
      <c r="C14" s="205">
        <v>111362.59</v>
      </c>
      <c r="D14" s="205">
        <v>103898.11</v>
      </c>
      <c r="E14" s="205">
        <v>96466.75</v>
      </c>
      <c r="F14" s="205">
        <v>103103.85</v>
      </c>
      <c r="G14" s="205">
        <v>96216.9</v>
      </c>
      <c r="H14" s="205">
        <v>97969</v>
      </c>
      <c r="I14" s="205">
        <v>93859.56</v>
      </c>
    </row>
    <row r="15" spans="1:9" ht="13.5" customHeight="1">
      <c r="A15" s="31" t="s">
        <v>21</v>
      </c>
      <c r="B15" s="204">
        <v>10841</v>
      </c>
      <c r="C15" s="204">
        <v>11411</v>
      </c>
      <c r="D15" s="204">
        <v>11118</v>
      </c>
      <c r="E15" s="204">
        <v>10360</v>
      </c>
      <c r="F15" s="204">
        <v>10423</v>
      </c>
      <c r="G15" s="204">
        <v>9589</v>
      </c>
      <c r="H15" s="204">
        <v>7798</v>
      </c>
      <c r="I15" s="204">
        <v>8256</v>
      </c>
    </row>
    <row r="16" spans="1:9" ht="13.5" customHeight="1">
      <c r="A16" s="31" t="s">
        <v>22</v>
      </c>
      <c r="B16" s="204">
        <v>0</v>
      </c>
      <c r="C16" s="204">
        <v>0</v>
      </c>
      <c r="D16" s="204">
        <v>0</v>
      </c>
      <c r="E16" s="204">
        <v>0</v>
      </c>
      <c r="F16" s="204">
        <v>0</v>
      </c>
      <c r="G16" s="204">
        <v>0</v>
      </c>
      <c r="H16" s="204">
        <v>0</v>
      </c>
      <c r="I16" s="204">
        <v>0</v>
      </c>
    </row>
    <row r="17" spans="1:9" ht="13.5" customHeight="1">
      <c r="A17" s="31" t="s">
        <v>23</v>
      </c>
      <c r="B17" s="204">
        <v>8201.5</v>
      </c>
      <c r="C17" s="204">
        <v>8783.5</v>
      </c>
      <c r="D17" s="204">
        <v>9907.7999999999993</v>
      </c>
      <c r="E17" s="204">
        <v>5708</v>
      </c>
      <c r="F17" s="204">
        <v>8377.25</v>
      </c>
      <c r="G17" s="204">
        <v>9649.25</v>
      </c>
      <c r="H17" s="204">
        <v>14791</v>
      </c>
      <c r="I17" s="204">
        <v>9343</v>
      </c>
    </row>
    <row r="18" spans="1:9" ht="13.5" customHeight="1">
      <c r="A18" s="31" t="s">
        <v>24</v>
      </c>
      <c r="B18" s="204">
        <v>26853.5</v>
      </c>
      <c r="C18" s="204">
        <v>27429.75</v>
      </c>
      <c r="D18" s="204">
        <v>21785</v>
      </c>
      <c r="E18" s="204">
        <v>25971.5</v>
      </c>
      <c r="F18" s="204">
        <v>27072.5</v>
      </c>
      <c r="G18" s="204">
        <v>24185</v>
      </c>
      <c r="H18" s="204">
        <v>24569.75</v>
      </c>
      <c r="I18" s="204">
        <v>24563.5</v>
      </c>
    </row>
    <row r="19" spans="1:9" ht="13.5" customHeight="1">
      <c r="A19" s="31" t="s">
        <v>25</v>
      </c>
      <c r="B19" s="204">
        <v>15054.2</v>
      </c>
      <c r="C19" s="204">
        <v>14732.34</v>
      </c>
      <c r="D19" s="204">
        <v>11303.31</v>
      </c>
      <c r="E19" s="204">
        <v>4086.2499999999995</v>
      </c>
      <c r="F19" s="204">
        <v>7391.1</v>
      </c>
      <c r="G19" s="204">
        <v>6559.4</v>
      </c>
      <c r="H19" s="204">
        <v>5056.75</v>
      </c>
      <c r="I19" s="204">
        <v>3827</v>
      </c>
    </row>
    <row r="20" spans="1:9" ht="13.5" customHeight="1">
      <c r="A20" s="31" t="s">
        <v>362</v>
      </c>
      <c r="B20" s="204">
        <v>20681</v>
      </c>
      <c r="C20" s="204">
        <v>20973</v>
      </c>
      <c r="D20" s="204">
        <v>21552</v>
      </c>
      <c r="E20" s="204">
        <v>23182</v>
      </c>
      <c r="F20" s="204">
        <v>23611</v>
      </c>
      <c r="G20" s="204">
        <v>23969</v>
      </c>
      <c r="H20" s="204">
        <v>24820</v>
      </c>
      <c r="I20" s="204">
        <v>25037</v>
      </c>
    </row>
    <row r="21" spans="1:9" ht="13.5" customHeight="1">
      <c r="A21" s="31" t="s">
        <v>26</v>
      </c>
      <c r="B21" s="204">
        <v>15398</v>
      </c>
      <c r="C21" s="204">
        <v>13357</v>
      </c>
      <c r="D21" s="204">
        <v>15055</v>
      </c>
      <c r="E21" s="204">
        <v>13031</v>
      </c>
      <c r="F21" s="204">
        <v>13233</v>
      </c>
      <c r="G21" s="204">
        <v>10428.75</v>
      </c>
      <c r="H21" s="204">
        <v>10415</v>
      </c>
      <c r="I21" s="204">
        <v>10287</v>
      </c>
    </row>
    <row r="22" spans="1:9" ht="13.5" customHeight="1">
      <c r="A22" s="31" t="s">
        <v>27</v>
      </c>
      <c r="B22" s="204">
        <v>842</v>
      </c>
      <c r="C22" s="204">
        <v>961</v>
      </c>
      <c r="D22" s="204">
        <v>743</v>
      </c>
      <c r="E22" s="204">
        <v>617</v>
      </c>
      <c r="F22" s="204">
        <v>627</v>
      </c>
      <c r="G22" s="204">
        <v>566</v>
      </c>
      <c r="H22" s="204">
        <v>516</v>
      </c>
      <c r="I22" s="204">
        <v>433</v>
      </c>
    </row>
    <row r="23" spans="1:9" ht="13.5" customHeight="1">
      <c r="A23" s="31" t="s">
        <v>28</v>
      </c>
      <c r="B23" s="204">
        <v>14003</v>
      </c>
      <c r="C23" s="204">
        <v>13715</v>
      </c>
      <c r="D23" s="204">
        <v>12434</v>
      </c>
      <c r="E23" s="204">
        <v>13511</v>
      </c>
      <c r="F23" s="204">
        <v>12369</v>
      </c>
      <c r="G23" s="204">
        <v>11270.5</v>
      </c>
      <c r="H23" s="204">
        <v>10002.5</v>
      </c>
      <c r="I23" s="204">
        <v>12113.06</v>
      </c>
    </row>
    <row r="24" spans="1:9" ht="16.5" customHeight="1">
      <c r="A24" s="141" t="s">
        <v>183</v>
      </c>
      <c r="B24" s="205">
        <v>103867.23999999999</v>
      </c>
      <c r="C24" s="205">
        <v>117548.39</v>
      </c>
      <c r="D24" s="205">
        <v>114772.95</v>
      </c>
      <c r="E24" s="205">
        <v>112341.951</v>
      </c>
      <c r="F24" s="205">
        <v>115886.39999999999</v>
      </c>
      <c r="G24" s="205">
        <v>107305.60000000001</v>
      </c>
      <c r="H24" s="205">
        <v>113187.1</v>
      </c>
      <c r="I24" s="205">
        <v>117964.76</v>
      </c>
    </row>
    <row r="25" spans="1:9" ht="13.5" customHeight="1">
      <c r="A25" s="31" t="s">
        <v>29</v>
      </c>
      <c r="B25" s="204">
        <v>7542.24</v>
      </c>
      <c r="C25" s="204">
        <v>9574.39</v>
      </c>
      <c r="D25" s="204">
        <v>6812.9499999999989</v>
      </c>
      <c r="E25" s="204">
        <v>7793.95</v>
      </c>
      <c r="F25" s="204">
        <v>9741.9000000000015</v>
      </c>
      <c r="G25" s="204">
        <v>7973.1</v>
      </c>
      <c r="H25" s="204">
        <v>10116.1</v>
      </c>
      <c r="I25" s="204">
        <v>10244.749999999998</v>
      </c>
    </row>
    <row r="26" spans="1:9" ht="13.5" customHeight="1">
      <c r="A26" s="31" t="s">
        <v>30</v>
      </c>
      <c r="B26" s="204">
        <v>9585</v>
      </c>
      <c r="C26" s="204">
        <v>11329</v>
      </c>
      <c r="D26" s="204">
        <v>9863</v>
      </c>
      <c r="E26" s="204">
        <v>9665</v>
      </c>
      <c r="F26" s="204">
        <v>9850</v>
      </c>
      <c r="G26" s="204">
        <v>9282</v>
      </c>
      <c r="H26" s="204">
        <v>10870</v>
      </c>
      <c r="I26" s="204">
        <v>9875</v>
      </c>
    </row>
    <row r="27" spans="1:9" ht="13.5" customHeight="1">
      <c r="A27" s="31" t="s">
        <v>31</v>
      </c>
      <c r="B27" s="204">
        <v>10149</v>
      </c>
      <c r="C27" s="204">
        <v>11612</v>
      </c>
      <c r="D27" s="204">
        <v>11423</v>
      </c>
      <c r="E27" s="204">
        <v>10469</v>
      </c>
      <c r="F27" s="204">
        <v>11329</v>
      </c>
      <c r="G27" s="204">
        <v>10015</v>
      </c>
      <c r="H27" s="204">
        <v>14017</v>
      </c>
      <c r="I27" s="204">
        <v>16394</v>
      </c>
    </row>
    <row r="28" spans="1:9" ht="13.5" customHeight="1">
      <c r="A28" s="31" t="s">
        <v>153</v>
      </c>
      <c r="B28" s="204">
        <v>41656</v>
      </c>
      <c r="C28" s="204">
        <v>39985</v>
      </c>
      <c r="D28" s="204">
        <v>38327</v>
      </c>
      <c r="E28" s="204">
        <v>40150.001000000004</v>
      </c>
      <c r="F28" s="204">
        <v>40147.5</v>
      </c>
      <c r="G28" s="204">
        <v>38777.5</v>
      </c>
      <c r="H28" s="204">
        <v>37727</v>
      </c>
      <c r="I28" s="204">
        <v>36647.009999999995</v>
      </c>
    </row>
    <row r="29" spans="1:9" ht="13.5" customHeight="1">
      <c r="A29" s="31" t="s">
        <v>131</v>
      </c>
      <c r="B29" s="204">
        <v>1057</v>
      </c>
      <c r="C29" s="204">
        <v>1049</v>
      </c>
      <c r="D29" s="204">
        <v>991</v>
      </c>
      <c r="E29" s="204">
        <v>1160</v>
      </c>
      <c r="F29" s="204">
        <v>1131</v>
      </c>
      <c r="G29" s="204">
        <v>1051</v>
      </c>
      <c r="H29" s="204">
        <v>957</v>
      </c>
      <c r="I29" s="204">
        <v>956</v>
      </c>
    </row>
    <row r="30" spans="1:9" ht="13.5" customHeight="1">
      <c r="A30" s="31" t="s">
        <v>132</v>
      </c>
      <c r="B30" s="204">
        <v>32274</v>
      </c>
      <c r="C30" s="204">
        <v>42884</v>
      </c>
      <c r="D30" s="204">
        <v>45931</v>
      </c>
      <c r="E30" s="204">
        <v>41552</v>
      </c>
      <c r="F30" s="204">
        <v>41936</v>
      </c>
      <c r="G30" s="204">
        <v>38737</v>
      </c>
      <c r="H30" s="204">
        <v>38033</v>
      </c>
      <c r="I30" s="204">
        <v>42317</v>
      </c>
    </row>
    <row r="31" spans="1:9" ht="13.5" customHeight="1">
      <c r="A31" s="31" t="s">
        <v>133</v>
      </c>
      <c r="B31" s="204">
        <v>1604</v>
      </c>
      <c r="C31" s="204">
        <v>1115</v>
      </c>
      <c r="D31" s="204">
        <v>1425</v>
      </c>
      <c r="E31" s="204">
        <v>1552</v>
      </c>
      <c r="F31" s="204">
        <v>1751</v>
      </c>
      <c r="G31" s="204">
        <v>1470</v>
      </c>
      <c r="H31" s="204">
        <v>1467</v>
      </c>
      <c r="I31" s="204">
        <v>1531</v>
      </c>
    </row>
    <row r="32" spans="1:9" ht="16.5" customHeight="1">
      <c r="A32" s="141" t="s">
        <v>184</v>
      </c>
      <c r="B32" s="205">
        <v>80101.56</v>
      </c>
      <c r="C32" s="205">
        <v>80633</v>
      </c>
      <c r="D32" s="205">
        <v>79492.25</v>
      </c>
      <c r="E32" s="205">
        <v>78187.75</v>
      </c>
      <c r="F32" s="205">
        <v>81226.5</v>
      </c>
      <c r="G32" s="205">
        <v>79416.25</v>
      </c>
      <c r="H32" s="205">
        <v>84077.75</v>
      </c>
      <c r="I32" s="205">
        <v>80655</v>
      </c>
    </row>
    <row r="33" spans="1:9" ht="13.5" customHeight="1">
      <c r="A33" s="31" t="s">
        <v>214</v>
      </c>
      <c r="B33" s="204">
        <v>36623</v>
      </c>
      <c r="C33" s="204">
        <v>37235</v>
      </c>
      <c r="D33" s="204">
        <v>39453</v>
      </c>
      <c r="E33" s="204">
        <v>37690</v>
      </c>
      <c r="F33" s="204">
        <v>39994</v>
      </c>
      <c r="G33" s="204">
        <v>38015</v>
      </c>
      <c r="H33" s="204">
        <v>37373</v>
      </c>
      <c r="I33" s="204">
        <v>39569</v>
      </c>
    </row>
    <row r="34" spans="1:9" ht="13.5" customHeight="1">
      <c r="A34" s="29" t="s">
        <v>215</v>
      </c>
      <c r="B34" s="204">
        <v>1729.5</v>
      </c>
      <c r="C34" s="204">
        <v>2389.5</v>
      </c>
      <c r="D34" s="204">
        <v>2082.5</v>
      </c>
      <c r="E34" s="204">
        <v>2628.25</v>
      </c>
      <c r="F34" s="204">
        <v>2851</v>
      </c>
      <c r="G34" s="204">
        <v>2935.75</v>
      </c>
      <c r="H34" s="204">
        <v>2632.75</v>
      </c>
      <c r="I34" s="204">
        <v>3157</v>
      </c>
    </row>
    <row r="35" spans="1:9" ht="13.5" customHeight="1">
      <c r="A35" s="31" t="s">
        <v>287</v>
      </c>
      <c r="B35" s="431">
        <v>36395.129999999997</v>
      </c>
      <c r="C35" s="431">
        <v>34044.5</v>
      </c>
      <c r="D35" s="431">
        <v>29743.75</v>
      </c>
      <c r="E35" s="431">
        <v>31769.5</v>
      </c>
      <c r="F35" s="431">
        <v>31897.5</v>
      </c>
      <c r="G35" s="431">
        <v>32262.500000000004</v>
      </c>
      <c r="H35" s="204">
        <v>35990.5</v>
      </c>
      <c r="I35" s="204">
        <v>32730</v>
      </c>
    </row>
    <row r="36" spans="1:9" ht="13.5" customHeight="1">
      <c r="A36" s="30" t="s">
        <v>216</v>
      </c>
      <c r="B36" s="371">
        <v>5353.93</v>
      </c>
      <c r="C36" s="371">
        <v>6964</v>
      </c>
      <c r="D36" s="371">
        <v>8213</v>
      </c>
      <c r="E36" s="371">
        <v>6100</v>
      </c>
      <c r="F36" s="371">
        <v>6484</v>
      </c>
      <c r="G36" s="371">
        <v>6203</v>
      </c>
      <c r="H36" s="371">
        <v>8081.5</v>
      </c>
      <c r="I36" s="371">
        <v>5199</v>
      </c>
    </row>
    <row r="37" spans="1:9" ht="10.5" customHeight="1">
      <c r="A37" s="255" t="s">
        <v>111</v>
      </c>
      <c r="B37" s="206"/>
      <c r="C37" s="206"/>
      <c r="D37" s="206"/>
      <c r="E37" s="206"/>
      <c r="F37" s="206"/>
      <c r="G37" s="206"/>
      <c r="H37" s="206"/>
      <c r="I37" s="206"/>
    </row>
    <row r="38" spans="1:9" ht="10.5" customHeight="1">
      <c r="A38" s="255" t="s">
        <v>118</v>
      </c>
      <c r="B38" s="202"/>
      <c r="C38" s="202"/>
      <c r="D38" s="202"/>
      <c r="E38" s="202"/>
    </row>
    <row r="39" spans="1:9" ht="10.5" customHeight="1">
      <c r="A39" s="557" t="s">
        <v>292</v>
      </c>
      <c r="B39" s="557"/>
      <c r="C39" s="557"/>
      <c r="D39" s="557"/>
      <c r="E39" s="557"/>
      <c r="F39" s="557"/>
      <c r="G39" s="432"/>
      <c r="H39" s="382"/>
    </row>
    <row r="61" spans="2:8" ht="17.25" customHeight="1">
      <c r="B61" s="204">
        <v>0</v>
      </c>
      <c r="C61" s="204">
        <v>0</v>
      </c>
      <c r="D61" s="204">
        <v>0</v>
      </c>
      <c r="E61" s="204">
        <v>0</v>
      </c>
      <c r="F61" s="204">
        <v>0</v>
      </c>
      <c r="G61" s="204"/>
      <c r="H61" s="204"/>
    </row>
    <row r="241" spans="2:11" ht="17.25" customHeight="1">
      <c r="B241" s="204"/>
      <c r="C241" s="204"/>
      <c r="D241" s="204"/>
      <c r="E241" s="204"/>
      <c r="F241" s="204"/>
      <c r="G241" s="204"/>
      <c r="H241" s="204"/>
    </row>
    <row r="242" spans="2:11" ht="17.25" customHeight="1">
      <c r="B242" s="204">
        <v>1427211.2829999998</v>
      </c>
      <c r="C242" s="204">
        <v>1423961.2319999998</v>
      </c>
      <c r="D242" s="204">
        <v>1399053.7</v>
      </c>
      <c r="E242" s="204">
        <v>1291808.392</v>
      </c>
      <c r="F242" s="204">
        <v>1409935.32</v>
      </c>
      <c r="G242" s="204"/>
      <c r="H242" s="204"/>
      <c r="K242" s="252">
        <v>94780.55</v>
      </c>
    </row>
    <row r="250" spans="2:11" ht="17.25" customHeight="1">
      <c r="B250" s="204"/>
      <c r="C250" s="204"/>
      <c r="D250" s="204"/>
      <c r="E250" s="204"/>
      <c r="F250" s="204"/>
      <c r="G250" s="204"/>
      <c r="H250" s="204"/>
    </row>
    <row r="259" spans="2:8" ht="17.25" customHeight="1">
      <c r="B259" s="204"/>
      <c r="C259" s="204"/>
      <c r="D259" s="204"/>
      <c r="E259" s="204"/>
      <c r="F259" s="204"/>
      <c r="G259" s="204"/>
      <c r="H259" s="204"/>
    </row>
  </sheetData>
  <mergeCells count="2">
    <mergeCell ref="A39:F39"/>
    <mergeCell ref="A1:I1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published="0" codeName="Hoja13"/>
  <dimension ref="A1:AX40"/>
  <sheetViews>
    <sheetView showGridLines="0" zoomScale="130" zoomScaleNormal="130" workbookViewId="0">
      <selection activeCell="C1" sqref="C1"/>
    </sheetView>
  </sheetViews>
  <sheetFormatPr baseColWidth="10" defaultColWidth="14.28515625" defaultRowHeight="17.25" customHeight="1"/>
  <cols>
    <col min="1" max="1" width="14.28515625" style="252"/>
    <col min="2" max="9" width="8.7109375" style="252" customWidth="1"/>
    <col min="10" max="16384" width="14.28515625" style="252"/>
  </cols>
  <sheetData>
    <row r="1" spans="1:50" ht="16.5" customHeight="1">
      <c r="A1" s="271" t="s">
        <v>335</v>
      </c>
      <c r="B1" s="266"/>
      <c r="C1" s="50"/>
      <c r="D1" s="50"/>
    </row>
    <row r="2" spans="1:50" ht="13.5">
      <c r="A2" s="27" t="s">
        <v>432</v>
      </c>
      <c r="B2" s="28"/>
    </row>
    <row r="3" spans="1:50" ht="13.5">
      <c r="A3" s="21" t="s">
        <v>156</v>
      </c>
    </row>
    <row r="4" spans="1:50" ht="3" customHeight="1">
      <c r="A4" s="88"/>
    </row>
    <row r="5" spans="1:50" ht="16.5" customHeight="1">
      <c r="A5" s="414" t="s">
        <v>67</v>
      </c>
      <c r="B5" s="414" t="s">
        <v>325</v>
      </c>
      <c r="C5" s="414" t="s">
        <v>251</v>
      </c>
      <c r="D5" s="414" t="s">
        <v>252</v>
      </c>
      <c r="E5" s="414" t="s">
        <v>219</v>
      </c>
      <c r="F5" s="414" t="s">
        <v>220</v>
      </c>
      <c r="G5" s="414" t="s">
        <v>166</v>
      </c>
      <c r="H5" s="414" t="s">
        <v>384</v>
      </c>
      <c r="I5" s="414" t="s">
        <v>431</v>
      </c>
    </row>
    <row r="6" spans="1:50" ht="16.5" customHeight="1">
      <c r="A6" s="207" t="s">
        <v>205</v>
      </c>
      <c r="B6" s="281">
        <v>387045.75</v>
      </c>
      <c r="C6" s="281">
        <v>398487.78200000001</v>
      </c>
      <c r="D6" s="281">
        <v>383664.81000000006</v>
      </c>
      <c r="E6" s="281">
        <v>368970.55099999998</v>
      </c>
      <c r="F6" s="281">
        <v>386200.77999999997</v>
      </c>
      <c r="G6" s="281">
        <v>350996.93699999998</v>
      </c>
      <c r="H6" s="281">
        <v>374604.15</v>
      </c>
      <c r="I6" s="281">
        <v>364262.47000000003</v>
      </c>
      <c r="Q6" s="359"/>
      <c r="R6" s="359"/>
      <c r="AC6" s="359"/>
      <c r="AD6" s="359"/>
      <c r="AN6" s="359"/>
      <c r="AO6" s="359"/>
      <c r="AP6" s="359"/>
      <c r="AQ6" s="359"/>
      <c r="AR6" s="359"/>
      <c r="AS6" s="359"/>
      <c r="AT6" s="359"/>
      <c r="AU6" s="359"/>
      <c r="AV6" s="359"/>
      <c r="AW6" s="359"/>
      <c r="AX6" s="359"/>
    </row>
    <row r="7" spans="1:50" ht="13.5" customHeight="1">
      <c r="A7" s="29" t="s">
        <v>284</v>
      </c>
      <c r="B7" s="282">
        <v>677.5</v>
      </c>
      <c r="C7" s="282">
        <v>943.5</v>
      </c>
      <c r="D7" s="282">
        <v>695</v>
      </c>
      <c r="E7" s="282">
        <v>901</v>
      </c>
      <c r="F7" s="282">
        <v>778</v>
      </c>
      <c r="G7" s="282">
        <v>648</v>
      </c>
      <c r="H7" s="282">
        <v>858.5</v>
      </c>
      <c r="I7" s="282">
        <v>1017.01</v>
      </c>
      <c r="K7" s="359"/>
      <c r="L7" s="359"/>
      <c r="M7" s="359"/>
      <c r="N7" s="359"/>
      <c r="O7" s="359"/>
      <c r="P7" s="359"/>
      <c r="Q7" s="359"/>
      <c r="R7" s="359"/>
      <c r="S7" s="359"/>
      <c r="T7" s="359"/>
      <c r="U7" s="359"/>
      <c r="V7" s="359"/>
      <c r="W7" s="359"/>
      <c r="X7" s="359"/>
      <c r="Y7" s="359"/>
      <c r="Z7" s="359"/>
      <c r="AA7" s="359"/>
      <c r="AB7" s="359"/>
      <c r="AC7" s="359"/>
      <c r="AD7" s="359"/>
      <c r="AE7" s="359"/>
      <c r="AF7" s="359"/>
      <c r="AG7" s="359"/>
      <c r="AH7" s="359"/>
      <c r="AI7" s="359"/>
      <c r="AJ7" s="359"/>
      <c r="AK7" s="359"/>
      <c r="AL7" s="359"/>
      <c r="AM7" s="359"/>
      <c r="AN7" s="359"/>
      <c r="AO7" s="359"/>
      <c r="AP7" s="359"/>
      <c r="AQ7" s="359"/>
      <c r="AR7" s="359"/>
      <c r="AS7" s="359"/>
      <c r="AT7" s="359"/>
      <c r="AU7" s="359"/>
      <c r="AV7" s="359"/>
      <c r="AW7" s="359"/>
      <c r="AX7" s="359"/>
    </row>
    <row r="8" spans="1:50" ht="13.5" customHeight="1">
      <c r="A8" s="29" t="s">
        <v>253</v>
      </c>
      <c r="B8" s="282">
        <v>77778.399999999994</v>
      </c>
      <c r="C8" s="282">
        <v>72427</v>
      </c>
      <c r="D8" s="282">
        <v>67931.839999999997</v>
      </c>
      <c r="E8" s="282">
        <v>66472.5</v>
      </c>
      <c r="F8" s="282">
        <v>68798.950000000012</v>
      </c>
      <c r="G8" s="282">
        <v>63405.406999999999</v>
      </c>
      <c r="H8" s="282">
        <v>67556.649999999994</v>
      </c>
      <c r="I8" s="282">
        <v>60783.5</v>
      </c>
      <c r="K8" s="359"/>
      <c r="L8" s="359"/>
      <c r="M8" s="359"/>
    </row>
    <row r="9" spans="1:50" ht="13.5" customHeight="1">
      <c r="A9" s="29" t="s">
        <v>221</v>
      </c>
      <c r="B9" s="282">
        <v>58965</v>
      </c>
      <c r="C9" s="282">
        <v>58202.8</v>
      </c>
      <c r="D9" s="282">
        <v>54575.3</v>
      </c>
      <c r="E9" s="282">
        <v>52050.1</v>
      </c>
      <c r="F9" s="282">
        <v>56864.200000000004</v>
      </c>
      <c r="G9" s="282">
        <v>52965.75</v>
      </c>
      <c r="H9" s="282">
        <v>53156.800000000003</v>
      </c>
      <c r="I9" s="282">
        <v>55443</v>
      </c>
      <c r="K9" s="359"/>
      <c r="L9" s="359"/>
      <c r="M9" s="374"/>
    </row>
    <row r="10" spans="1:50" ht="13.5" customHeight="1">
      <c r="A10" s="29" t="s">
        <v>310</v>
      </c>
      <c r="B10" s="282">
        <v>66773.39</v>
      </c>
      <c r="C10" s="282">
        <v>70462.002000000008</v>
      </c>
      <c r="D10" s="282">
        <v>72230</v>
      </c>
      <c r="E10" s="282">
        <v>73856.5</v>
      </c>
      <c r="F10" s="282">
        <v>73166.179999999993</v>
      </c>
      <c r="G10" s="282">
        <v>60416.229999999996</v>
      </c>
      <c r="H10" s="282">
        <v>75334.100000000006</v>
      </c>
      <c r="I10" s="282">
        <v>67996</v>
      </c>
      <c r="K10" s="359"/>
      <c r="L10" s="359"/>
      <c r="M10" s="374"/>
    </row>
    <row r="11" spans="1:50" ht="13.5" customHeight="1">
      <c r="A11" s="29" t="s">
        <v>170</v>
      </c>
      <c r="B11" s="282">
        <v>1309</v>
      </c>
      <c r="C11" s="282">
        <v>2037</v>
      </c>
      <c r="D11" s="282">
        <v>3024</v>
      </c>
      <c r="E11" s="282">
        <v>2322</v>
      </c>
      <c r="F11" s="282">
        <v>2535</v>
      </c>
      <c r="G11" s="282">
        <v>1945</v>
      </c>
      <c r="H11" s="282">
        <v>1208</v>
      </c>
      <c r="I11" s="282">
        <v>989</v>
      </c>
      <c r="K11" s="359"/>
      <c r="L11" s="359"/>
      <c r="M11" s="374"/>
    </row>
    <row r="12" spans="1:50" ht="13.5" customHeight="1">
      <c r="A12" s="29" t="s">
        <v>72</v>
      </c>
      <c r="B12" s="282">
        <v>8912</v>
      </c>
      <c r="C12" s="282">
        <v>16682.760000000002</v>
      </c>
      <c r="D12" s="282">
        <v>14022.5</v>
      </c>
      <c r="E12" s="282">
        <v>10865.5</v>
      </c>
      <c r="F12" s="282">
        <v>11275</v>
      </c>
      <c r="G12" s="282">
        <v>11061.5</v>
      </c>
      <c r="H12" s="282">
        <v>9398</v>
      </c>
      <c r="I12" s="282">
        <v>13332.5</v>
      </c>
      <c r="K12" s="359"/>
      <c r="L12" s="359"/>
      <c r="M12" s="374"/>
    </row>
    <row r="13" spans="1:50" ht="13.5" customHeight="1">
      <c r="A13" s="29" t="s">
        <v>239</v>
      </c>
      <c r="B13" s="282">
        <v>998.2</v>
      </c>
      <c r="C13" s="282">
        <v>839.3</v>
      </c>
      <c r="D13" s="282">
        <v>1024.2</v>
      </c>
      <c r="E13" s="282">
        <v>1196</v>
      </c>
      <c r="F13" s="282">
        <v>1213.4000000000001</v>
      </c>
      <c r="G13" s="282">
        <v>980.25</v>
      </c>
      <c r="H13" s="282">
        <v>985.25</v>
      </c>
      <c r="I13" s="282">
        <v>997.5</v>
      </c>
      <c r="K13" s="359"/>
      <c r="L13" s="359"/>
      <c r="M13" s="374"/>
    </row>
    <row r="14" spans="1:50" ht="13.5" customHeight="1">
      <c r="A14" s="29" t="s">
        <v>298</v>
      </c>
      <c r="B14" s="282">
        <v>0</v>
      </c>
      <c r="C14" s="282">
        <v>177</v>
      </c>
      <c r="D14" s="282">
        <v>164</v>
      </c>
      <c r="E14" s="282">
        <v>145</v>
      </c>
      <c r="F14" s="282">
        <v>50</v>
      </c>
      <c r="G14" s="282">
        <v>4</v>
      </c>
      <c r="H14" s="282">
        <v>167</v>
      </c>
      <c r="I14" s="282">
        <v>60</v>
      </c>
      <c r="K14" s="359"/>
      <c r="L14" s="359"/>
      <c r="M14" s="374"/>
    </row>
    <row r="15" spans="1:50" ht="13.5" customHeight="1">
      <c r="A15" s="29" t="s">
        <v>240</v>
      </c>
      <c r="B15" s="282">
        <v>274.2</v>
      </c>
      <c r="C15" s="282">
        <v>189.1</v>
      </c>
      <c r="D15" s="282">
        <v>280.60000000000002</v>
      </c>
      <c r="E15" s="282">
        <v>225.8</v>
      </c>
      <c r="F15" s="282">
        <v>176.3</v>
      </c>
      <c r="G15" s="282">
        <v>128.9</v>
      </c>
      <c r="H15" s="282">
        <v>85.4</v>
      </c>
      <c r="I15" s="282">
        <v>127.4</v>
      </c>
      <c r="K15" s="359"/>
      <c r="L15" s="359"/>
      <c r="M15" s="374"/>
    </row>
    <row r="16" spans="1:50" ht="13.5" customHeight="1">
      <c r="A16" s="29" t="s">
        <v>168</v>
      </c>
      <c r="B16" s="282">
        <v>1020.7</v>
      </c>
      <c r="C16" s="282">
        <v>1120.9000000000001</v>
      </c>
      <c r="D16" s="282">
        <v>1110.7</v>
      </c>
      <c r="E16" s="282">
        <v>1068.6999999999998</v>
      </c>
      <c r="F16" s="282">
        <v>1047.5</v>
      </c>
      <c r="G16" s="282">
        <v>849.75</v>
      </c>
      <c r="H16" s="282">
        <v>934.25</v>
      </c>
      <c r="I16" s="282">
        <v>906.7</v>
      </c>
      <c r="K16" s="359"/>
      <c r="L16" s="359"/>
      <c r="M16" s="374"/>
    </row>
    <row r="17" spans="1:13" ht="13.5" customHeight="1">
      <c r="A17" s="29" t="s">
        <v>296</v>
      </c>
      <c r="B17" s="282">
        <v>1682.5</v>
      </c>
      <c r="C17" s="282">
        <v>1848.5</v>
      </c>
      <c r="D17" s="282">
        <v>1779.9</v>
      </c>
      <c r="E17" s="282">
        <v>1659.9</v>
      </c>
      <c r="F17" s="282">
        <v>1935.1</v>
      </c>
      <c r="G17" s="282">
        <v>1748.8</v>
      </c>
      <c r="H17" s="282">
        <v>1638.85</v>
      </c>
      <c r="I17" s="282">
        <v>1821</v>
      </c>
      <c r="K17" s="359"/>
      <c r="L17" s="359"/>
      <c r="M17" s="374"/>
    </row>
    <row r="18" spans="1:13" ht="13.5" customHeight="1">
      <c r="A18" s="29" t="s">
        <v>295</v>
      </c>
      <c r="B18" s="282">
        <v>1509.95</v>
      </c>
      <c r="C18" s="282">
        <v>1505.3000000000002</v>
      </c>
      <c r="D18" s="282">
        <v>1600</v>
      </c>
      <c r="E18" s="282">
        <v>1292.6500000000001</v>
      </c>
      <c r="F18" s="282">
        <v>1323.75</v>
      </c>
      <c r="G18" s="282">
        <v>1462.25</v>
      </c>
      <c r="H18" s="282">
        <v>1319.75</v>
      </c>
      <c r="I18" s="282">
        <v>1432.7</v>
      </c>
      <c r="K18" s="359"/>
      <c r="L18" s="359"/>
      <c r="M18" s="374"/>
    </row>
    <row r="19" spans="1:13" ht="13.5" customHeight="1">
      <c r="A19" s="29" t="s">
        <v>290</v>
      </c>
      <c r="B19" s="282">
        <v>535.5</v>
      </c>
      <c r="C19" s="282">
        <v>613</v>
      </c>
      <c r="D19" s="282">
        <v>732.5</v>
      </c>
      <c r="E19" s="282">
        <v>699</v>
      </c>
      <c r="F19" s="282">
        <v>1191</v>
      </c>
      <c r="G19" s="282">
        <v>750</v>
      </c>
      <c r="H19" s="282">
        <v>616</v>
      </c>
      <c r="I19" s="282">
        <v>693.4</v>
      </c>
      <c r="K19" s="359"/>
      <c r="L19" s="359"/>
      <c r="M19" s="374"/>
    </row>
    <row r="20" spans="1:13" ht="13.5" customHeight="1">
      <c r="A20" s="29" t="s">
        <v>318</v>
      </c>
      <c r="B20" s="282">
        <v>2922.55</v>
      </c>
      <c r="C20" s="282">
        <v>3356.24</v>
      </c>
      <c r="D20" s="282">
        <v>3703.3</v>
      </c>
      <c r="E20" s="282">
        <v>3153.7</v>
      </c>
      <c r="F20" s="282">
        <v>3206.3</v>
      </c>
      <c r="G20" s="282">
        <v>2540.9</v>
      </c>
      <c r="H20" s="282">
        <v>3333.2</v>
      </c>
      <c r="I20" s="282">
        <v>3441.3</v>
      </c>
      <c r="K20" s="359"/>
      <c r="L20" s="359"/>
      <c r="M20" s="374"/>
    </row>
    <row r="21" spans="1:13" ht="13.5" customHeight="1">
      <c r="A21" s="29" t="s">
        <v>311</v>
      </c>
      <c r="B21" s="282">
        <v>68339.5</v>
      </c>
      <c r="C21" s="282">
        <v>71773</v>
      </c>
      <c r="D21" s="282">
        <v>68717.3</v>
      </c>
      <c r="E21" s="282">
        <v>68953.5</v>
      </c>
      <c r="F21" s="282">
        <v>72789.75</v>
      </c>
      <c r="G21" s="282">
        <v>69125.75</v>
      </c>
      <c r="H21" s="282">
        <v>73669.5</v>
      </c>
      <c r="I21" s="282">
        <v>72230.759999999995</v>
      </c>
      <c r="K21" s="359"/>
      <c r="L21" s="359"/>
      <c r="M21" s="374"/>
    </row>
    <row r="22" spans="1:13" ht="13.5" customHeight="1">
      <c r="A22" s="29" t="s">
        <v>317</v>
      </c>
      <c r="B22" s="282">
        <v>24572.639999999999</v>
      </c>
      <c r="C22" s="282">
        <v>25315.5</v>
      </c>
      <c r="D22" s="282">
        <v>26141.949999999997</v>
      </c>
      <c r="E22" s="282">
        <v>24832.7</v>
      </c>
      <c r="F22" s="282">
        <v>26412.3</v>
      </c>
      <c r="G22" s="282">
        <v>25808.95</v>
      </c>
      <c r="H22" s="282">
        <v>27063.85</v>
      </c>
      <c r="I22" s="282">
        <v>25419.3</v>
      </c>
      <c r="K22" s="359"/>
      <c r="L22" s="359"/>
      <c r="M22" s="374"/>
    </row>
    <row r="23" spans="1:13" ht="13.5" customHeight="1">
      <c r="A23" s="29" t="s">
        <v>230</v>
      </c>
      <c r="B23" s="282">
        <v>2700</v>
      </c>
      <c r="C23" s="282">
        <v>2322.6999999999998</v>
      </c>
      <c r="D23" s="282">
        <v>2453.6999999999998</v>
      </c>
      <c r="E23" s="282">
        <v>2703.25</v>
      </c>
      <c r="F23" s="282">
        <v>2525.25</v>
      </c>
      <c r="G23" s="282">
        <v>2115.3000000000002</v>
      </c>
      <c r="H23" s="282">
        <v>2366.75</v>
      </c>
      <c r="I23" s="282">
        <v>1626</v>
      </c>
      <c r="K23" s="359"/>
      <c r="L23" s="359"/>
      <c r="M23" s="374"/>
    </row>
    <row r="24" spans="1:13" ht="13.5" customHeight="1">
      <c r="A24" s="29" t="s">
        <v>297</v>
      </c>
      <c r="B24" s="282">
        <v>4192.75</v>
      </c>
      <c r="C24" s="282">
        <v>4990.2</v>
      </c>
      <c r="D24" s="282">
        <v>4910.5</v>
      </c>
      <c r="E24" s="282">
        <v>5038.0010000000002</v>
      </c>
      <c r="F24" s="282">
        <v>4872</v>
      </c>
      <c r="G24" s="282">
        <v>3763</v>
      </c>
      <c r="H24" s="282">
        <v>4459.8999999999996</v>
      </c>
      <c r="I24" s="282">
        <v>4713.75</v>
      </c>
      <c r="K24" s="359"/>
      <c r="L24" s="359"/>
      <c r="M24" s="374"/>
    </row>
    <row r="25" spans="1:13" ht="13.5" customHeight="1">
      <c r="A25" s="29" t="s">
        <v>330</v>
      </c>
      <c r="B25" s="282">
        <v>11325.25</v>
      </c>
      <c r="C25" s="282">
        <v>11811.5</v>
      </c>
      <c r="D25" s="282">
        <v>10658.65</v>
      </c>
      <c r="E25" s="282">
        <v>10720.5</v>
      </c>
      <c r="F25" s="282">
        <v>10578</v>
      </c>
      <c r="G25" s="282">
        <v>9305</v>
      </c>
      <c r="H25" s="282">
        <v>9822.9000000000015</v>
      </c>
      <c r="I25" s="282">
        <v>9500.25</v>
      </c>
      <c r="K25" s="359"/>
      <c r="L25" s="359"/>
      <c r="M25" s="374"/>
    </row>
    <row r="26" spans="1:13" ht="13.5" customHeight="1">
      <c r="A26" s="29" t="s">
        <v>54</v>
      </c>
      <c r="B26" s="282">
        <v>979</v>
      </c>
      <c r="C26" s="282">
        <v>811</v>
      </c>
      <c r="D26" s="282">
        <v>1651</v>
      </c>
      <c r="E26" s="282">
        <v>1202</v>
      </c>
      <c r="F26" s="282">
        <v>1431</v>
      </c>
      <c r="G26" s="282">
        <v>1064</v>
      </c>
      <c r="H26" s="282">
        <v>1911</v>
      </c>
      <c r="I26" s="282">
        <v>1613</v>
      </c>
      <c r="K26" s="359"/>
      <c r="L26" s="359"/>
      <c r="M26" s="374"/>
    </row>
    <row r="27" spans="1:13" ht="13.5" customHeight="1">
      <c r="A27" s="29" t="s">
        <v>281</v>
      </c>
      <c r="B27" s="282">
        <v>8285</v>
      </c>
      <c r="C27" s="282">
        <v>8706.2000000000007</v>
      </c>
      <c r="D27" s="282">
        <v>8063</v>
      </c>
      <c r="E27" s="282">
        <v>7916</v>
      </c>
      <c r="F27" s="282">
        <v>8952.4</v>
      </c>
      <c r="G27" s="282">
        <v>8172.25</v>
      </c>
      <c r="H27" s="282">
        <v>7458.5</v>
      </c>
      <c r="I27" s="282">
        <v>8250.25</v>
      </c>
      <c r="K27" s="359"/>
      <c r="L27" s="359"/>
      <c r="M27" s="374"/>
    </row>
    <row r="28" spans="1:13" ht="13.5" customHeight="1">
      <c r="A28" s="29" t="s">
        <v>137</v>
      </c>
      <c r="B28" s="282">
        <v>743</v>
      </c>
      <c r="C28" s="282">
        <v>489.5</v>
      </c>
      <c r="D28" s="282">
        <v>1144.5</v>
      </c>
      <c r="E28" s="282">
        <v>1165.5</v>
      </c>
      <c r="F28" s="282">
        <v>1575</v>
      </c>
      <c r="G28" s="282">
        <v>707.5</v>
      </c>
      <c r="H28" s="282">
        <v>559</v>
      </c>
      <c r="I28" s="282">
        <v>128.5</v>
      </c>
      <c r="K28" s="359"/>
      <c r="L28" s="359"/>
      <c r="M28" s="374"/>
    </row>
    <row r="29" spans="1:13" ht="13.5" customHeight="1">
      <c r="A29" s="29" t="s">
        <v>293</v>
      </c>
      <c r="B29" s="282">
        <v>16375.5</v>
      </c>
      <c r="C29" s="282">
        <v>17605</v>
      </c>
      <c r="D29" s="282">
        <v>16753</v>
      </c>
      <c r="E29" s="282">
        <v>15632</v>
      </c>
      <c r="F29" s="282">
        <v>16042</v>
      </c>
      <c r="G29" s="282">
        <v>14414.5</v>
      </c>
      <c r="H29" s="282">
        <v>15321.5</v>
      </c>
      <c r="I29" s="282">
        <v>16099</v>
      </c>
      <c r="K29" s="359"/>
      <c r="L29" s="359"/>
      <c r="M29" s="374"/>
    </row>
    <row r="30" spans="1:13" ht="13.5" customHeight="1">
      <c r="A30" s="29" t="s">
        <v>294</v>
      </c>
      <c r="B30" s="282">
        <v>6268.5</v>
      </c>
      <c r="C30" s="282">
        <v>6593.5</v>
      </c>
      <c r="D30" s="282">
        <v>5877.2</v>
      </c>
      <c r="E30" s="282">
        <v>5553</v>
      </c>
      <c r="F30" s="282">
        <v>6178</v>
      </c>
      <c r="G30" s="282">
        <v>6660.45</v>
      </c>
      <c r="H30" s="282">
        <v>6308.5</v>
      </c>
      <c r="I30" s="282">
        <v>6516.65</v>
      </c>
      <c r="K30" s="359"/>
      <c r="L30" s="359"/>
      <c r="M30" s="374"/>
    </row>
    <row r="31" spans="1:13" ht="13.5" customHeight="1">
      <c r="A31" s="29" t="s">
        <v>55</v>
      </c>
      <c r="B31" s="282">
        <v>6268.3</v>
      </c>
      <c r="C31" s="282">
        <v>5633.5</v>
      </c>
      <c r="D31" s="282">
        <v>5987.5</v>
      </c>
      <c r="E31" s="282">
        <v>6347</v>
      </c>
      <c r="F31" s="282">
        <v>5865</v>
      </c>
      <c r="G31" s="282">
        <v>5706</v>
      </c>
      <c r="H31" s="282">
        <v>5876.5</v>
      </c>
      <c r="I31" s="282">
        <v>5771.5</v>
      </c>
      <c r="K31" s="359"/>
      <c r="L31" s="359"/>
      <c r="M31" s="374"/>
    </row>
    <row r="32" spans="1:13" ht="13.5" customHeight="1">
      <c r="A32" s="29" t="s">
        <v>56</v>
      </c>
      <c r="B32" s="282">
        <v>377.75</v>
      </c>
      <c r="C32" s="282">
        <v>393.99</v>
      </c>
      <c r="D32" s="282">
        <v>479.5</v>
      </c>
      <c r="E32" s="282">
        <v>348.75</v>
      </c>
      <c r="F32" s="282">
        <v>235.8</v>
      </c>
      <c r="G32" s="282">
        <v>270</v>
      </c>
      <c r="H32" s="282">
        <v>239</v>
      </c>
      <c r="I32" s="282">
        <v>357</v>
      </c>
      <c r="K32" s="359"/>
      <c r="L32" s="359"/>
      <c r="M32" s="374"/>
    </row>
    <row r="33" spans="1:13" ht="13.5" customHeight="1">
      <c r="A33" s="29" t="s">
        <v>57</v>
      </c>
      <c r="B33" s="282">
        <v>721.24</v>
      </c>
      <c r="C33" s="282">
        <v>702.19</v>
      </c>
      <c r="D33" s="282">
        <v>558.5</v>
      </c>
      <c r="E33" s="282">
        <v>607</v>
      </c>
      <c r="F33" s="282">
        <v>548.79999999999995</v>
      </c>
      <c r="G33" s="282">
        <v>887.5</v>
      </c>
      <c r="H33" s="282">
        <v>1005</v>
      </c>
      <c r="I33" s="282">
        <v>1063</v>
      </c>
      <c r="K33" s="359"/>
      <c r="L33" s="359"/>
      <c r="M33" s="359"/>
    </row>
    <row r="34" spans="1:13" ht="13.5" customHeight="1">
      <c r="A34" s="30" t="s">
        <v>315</v>
      </c>
      <c r="B34" s="283">
        <v>12538.43</v>
      </c>
      <c r="C34" s="283">
        <v>10935.599999999999</v>
      </c>
      <c r="D34" s="283">
        <v>7394.67</v>
      </c>
      <c r="E34" s="283">
        <v>2043</v>
      </c>
      <c r="F34" s="283">
        <v>4634.8</v>
      </c>
      <c r="G34" s="283">
        <v>4090</v>
      </c>
      <c r="H34" s="283">
        <v>1950.5</v>
      </c>
      <c r="I34" s="283">
        <v>1932.5</v>
      </c>
      <c r="K34" s="359"/>
      <c r="L34" s="359"/>
      <c r="M34" s="359"/>
    </row>
    <row r="35" spans="1:13" ht="10.5" customHeight="1">
      <c r="A35" s="255" t="s">
        <v>111</v>
      </c>
      <c r="B35" s="282"/>
      <c r="C35" s="202"/>
      <c r="D35" s="202"/>
      <c r="E35" s="202"/>
      <c r="F35" s="202"/>
      <c r="G35" s="202"/>
      <c r="H35" s="202"/>
      <c r="I35" s="202"/>
      <c r="K35" s="359"/>
    </row>
    <row r="36" spans="1:13" ht="10.5" customHeight="1">
      <c r="A36" s="255" t="s">
        <v>118</v>
      </c>
      <c r="B36" s="202"/>
      <c r="C36" s="202"/>
      <c r="D36" s="202"/>
      <c r="E36" s="202"/>
      <c r="F36" s="202"/>
      <c r="G36" s="202"/>
      <c r="H36" s="202"/>
      <c r="I36" s="202"/>
      <c r="K36" s="359"/>
    </row>
    <row r="37" spans="1:13" ht="10.5" customHeight="1">
      <c r="A37" s="557" t="s">
        <v>292</v>
      </c>
      <c r="B37" s="557"/>
      <c r="C37" s="557"/>
      <c r="D37" s="557"/>
      <c r="E37" s="557"/>
      <c r="F37" s="557"/>
      <c r="G37" s="557"/>
      <c r="H37" s="557"/>
      <c r="I37" s="557"/>
      <c r="K37" s="359"/>
    </row>
    <row r="38" spans="1:13" ht="17.25" customHeight="1">
      <c r="K38" s="359"/>
    </row>
    <row r="39" spans="1:13" ht="17.25" customHeight="1">
      <c r="K39" s="359"/>
      <c r="L39" s="359"/>
      <c r="M39" s="359"/>
    </row>
    <row r="40" spans="1:13" ht="17.25" customHeight="1">
      <c r="K40" s="359"/>
      <c r="L40" s="359"/>
      <c r="M40" s="359"/>
    </row>
  </sheetData>
  <mergeCells count="1">
    <mergeCell ref="A37:I37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published="0" codeName="Hoja14"/>
  <dimension ref="A1:I36"/>
  <sheetViews>
    <sheetView showGridLines="0" zoomScale="150" workbookViewId="0">
      <selection activeCell="B1" sqref="B1"/>
    </sheetView>
  </sheetViews>
  <sheetFormatPr baseColWidth="10" defaultColWidth="10.7109375" defaultRowHeight="17.25" customHeight="1"/>
  <cols>
    <col min="1" max="1" width="14.85546875" style="252" customWidth="1"/>
    <col min="2" max="3" width="9.7109375" style="252" customWidth="1"/>
    <col min="4" max="7" width="10.7109375" style="252" customWidth="1"/>
    <col min="8" max="8" width="11" style="252" customWidth="1"/>
    <col min="9" max="16384" width="10.7109375" style="252"/>
  </cols>
  <sheetData>
    <row r="1" spans="1:9" ht="16.5" customHeight="1">
      <c r="A1" s="271" t="s">
        <v>361</v>
      </c>
      <c r="B1" s="266"/>
      <c r="C1" s="50"/>
      <c r="D1" s="50"/>
    </row>
    <row r="2" spans="1:9" ht="13.5">
      <c r="A2" s="27" t="s">
        <v>433</v>
      </c>
      <c r="B2" s="28"/>
    </row>
    <row r="3" spans="1:9" ht="3" customHeight="1">
      <c r="A3" s="88"/>
    </row>
    <row r="4" spans="1:9" ht="17.25" customHeight="1">
      <c r="A4" s="414" t="s">
        <v>67</v>
      </c>
      <c r="B4" s="414" t="s">
        <v>217</v>
      </c>
      <c r="C4" s="414" t="s">
        <v>134</v>
      </c>
      <c r="D4" s="414" t="s">
        <v>75</v>
      </c>
      <c r="E4" s="414" t="s">
        <v>218</v>
      </c>
      <c r="F4" s="414" t="s">
        <v>76</v>
      </c>
      <c r="G4" s="414" t="s">
        <v>385</v>
      </c>
      <c r="H4" s="414" t="s">
        <v>510</v>
      </c>
    </row>
    <row r="5" spans="1:9" ht="17.25" customHeight="1">
      <c r="A5" s="208" t="s">
        <v>205</v>
      </c>
      <c r="B5" s="209">
        <v>2.9562479370978778</v>
      </c>
      <c r="C5" s="209">
        <v>-3.7198058935719036</v>
      </c>
      <c r="D5" s="209">
        <v>-3.8299730955257738</v>
      </c>
      <c r="E5" s="209">
        <v>4.6698114397753177</v>
      </c>
      <c r="F5" s="209">
        <v>-9.1154251423314019</v>
      </c>
      <c r="G5" s="209">
        <v>6.7257604017211259</v>
      </c>
      <c r="H5" s="209">
        <v>-2.7606955235279673</v>
      </c>
    </row>
    <row r="6" spans="1:9" ht="13.5" customHeight="1">
      <c r="A6" s="29" t="s">
        <v>284</v>
      </c>
      <c r="B6" s="210">
        <v>39.261992619926204</v>
      </c>
      <c r="C6" s="210">
        <v>-26.338102808691044</v>
      </c>
      <c r="D6" s="210">
        <v>29.64028776978418</v>
      </c>
      <c r="E6" s="210">
        <v>-13.651498335183131</v>
      </c>
      <c r="F6" s="210">
        <v>-16.709511568123393</v>
      </c>
      <c r="G6" s="210">
        <v>32.48456790123457</v>
      </c>
      <c r="H6" s="210">
        <v>18.463599301106569</v>
      </c>
      <c r="I6" s="252" t="s">
        <v>159</v>
      </c>
    </row>
    <row r="7" spans="1:9" ht="13.5" customHeight="1">
      <c r="A7" s="29" t="s">
        <v>253</v>
      </c>
      <c r="B7" s="210">
        <v>-6.8803163860403309</v>
      </c>
      <c r="C7" s="210">
        <v>-6.2064699628591624</v>
      </c>
      <c r="D7" s="210">
        <v>-2.1482415315115855</v>
      </c>
      <c r="E7" s="210">
        <v>3.4998683666177977</v>
      </c>
      <c r="F7" s="210">
        <v>-7.8395716795096604</v>
      </c>
      <c r="G7" s="210">
        <v>6.5471435267342448</v>
      </c>
      <c r="H7" s="210">
        <v>-10.025881982010642</v>
      </c>
    </row>
    <row r="8" spans="1:9" ht="13.5" customHeight="1">
      <c r="A8" s="29" t="s">
        <v>221</v>
      </c>
      <c r="B8" s="210">
        <v>-1.2926312219113001</v>
      </c>
      <c r="C8" s="210">
        <v>-6.2325180231878825</v>
      </c>
      <c r="D8" s="210">
        <v>-4.6270015922954215</v>
      </c>
      <c r="E8" s="210">
        <v>9.2489735850651797</v>
      </c>
      <c r="F8" s="210">
        <v>-6.855719415730821</v>
      </c>
      <c r="G8" s="210">
        <v>0.36070479507983588</v>
      </c>
      <c r="H8" s="210">
        <v>4.3008608494115474</v>
      </c>
    </row>
    <row r="9" spans="1:9" ht="13.5" customHeight="1">
      <c r="A9" s="29" t="s">
        <v>310</v>
      </c>
      <c r="B9" s="210">
        <v>5.5240747848806393</v>
      </c>
      <c r="C9" s="210">
        <v>2.5091509605418061</v>
      </c>
      <c r="D9" s="210">
        <v>2.2518344178319216</v>
      </c>
      <c r="E9" s="210">
        <v>-0.93467738113776067</v>
      </c>
      <c r="F9" s="210">
        <v>-17.426015681015461</v>
      </c>
      <c r="G9" s="210">
        <v>24.691825358848128</v>
      </c>
      <c r="H9" s="210">
        <v>-9.7407415765237815</v>
      </c>
    </row>
    <row r="10" spans="1:9" ht="13.5" customHeight="1">
      <c r="A10" s="29" t="s">
        <v>170</v>
      </c>
      <c r="B10" s="210">
        <v>55.614973262032088</v>
      </c>
      <c r="C10" s="210">
        <v>48.453608247422686</v>
      </c>
      <c r="D10" s="210">
        <v>-23.214285714285708</v>
      </c>
      <c r="E10" s="210">
        <v>9.1731266149870816</v>
      </c>
      <c r="F10" s="210">
        <v>-23.274161735700194</v>
      </c>
      <c r="G10" s="210">
        <v>-37.89203084832905</v>
      </c>
      <c r="H10" s="210">
        <v>-18.129139072847678</v>
      </c>
    </row>
    <row r="11" spans="1:9" ht="13.5" customHeight="1">
      <c r="A11" s="29" t="s">
        <v>72</v>
      </c>
      <c r="B11" s="210">
        <v>87.194344703770213</v>
      </c>
      <c r="C11" s="210">
        <v>-15.94616238560047</v>
      </c>
      <c r="D11" s="210">
        <v>-22.513817079693354</v>
      </c>
      <c r="E11" s="210">
        <v>3.7688095347659933</v>
      </c>
      <c r="F11" s="210">
        <v>-1.8935698447893556</v>
      </c>
      <c r="G11" s="210">
        <v>-15.038647561361485</v>
      </c>
      <c r="H11" s="210">
        <v>41.865290487337738</v>
      </c>
    </row>
    <row r="12" spans="1:9" ht="13.5" customHeight="1">
      <c r="A12" s="29" t="s">
        <v>239</v>
      </c>
      <c r="B12" s="210">
        <v>-15.918653576437592</v>
      </c>
      <c r="C12" s="210">
        <v>22.030263314666996</v>
      </c>
      <c r="D12" s="210">
        <v>16.774067564928718</v>
      </c>
      <c r="E12" s="210">
        <v>1.4548494983277704</v>
      </c>
      <c r="F12" s="210">
        <v>-19.214603593209169</v>
      </c>
      <c r="G12" s="210">
        <v>0.51007396072431099</v>
      </c>
      <c r="H12" s="210">
        <v>1.243339253996445</v>
      </c>
    </row>
    <row r="13" spans="1:9" ht="13.5" customHeight="1">
      <c r="A13" s="29" t="s">
        <v>298</v>
      </c>
      <c r="B13" s="310">
        <v>0</v>
      </c>
      <c r="C13" s="310">
        <v>0</v>
      </c>
      <c r="D13" s="310">
        <v>0</v>
      </c>
      <c r="E13" s="310">
        <v>0</v>
      </c>
      <c r="F13" s="310">
        <v>0</v>
      </c>
      <c r="G13" s="310">
        <v>0</v>
      </c>
      <c r="H13" s="310">
        <v>0</v>
      </c>
    </row>
    <row r="14" spans="1:9" ht="13.5" customHeight="1">
      <c r="A14" s="29" t="s">
        <v>240</v>
      </c>
      <c r="B14" s="210">
        <v>-31.03574033552151</v>
      </c>
      <c r="C14" s="210">
        <v>48.387096774193573</v>
      </c>
      <c r="D14" s="210">
        <v>-19.529579472558801</v>
      </c>
      <c r="E14" s="210">
        <v>-21.922054915854737</v>
      </c>
      <c r="F14" s="210">
        <v>-26.885989790130459</v>
      </c>
      <c r="G14" s="210">
        <v>-33.747090768037239</v>
      </c>
      <c r="H14" s="210">
        <v>49.180327868852444</v>
      </c>
    </row>
    <row r="15" spans="1:9" ht="13.5" customHeight="1">
      <c r="A15" s="29" t="s">
        <v>168</v>
      </c>
      <c r="B15" s="210">
        <v>9.816792397374364</v>
      </c>
      <c r="C15" s="210">
        <v>-0.90998304933536112</v>
      </c>
      <c r="D15" s="210">
        <v>-3.7813991176735562</v>
      </c>
      <c r="E15" s="210">
        <v>-1.9837185365397025</v>
      </c>
      <c r="F15" s="210">
        <v>-18.878281622911697</v>
      </c>
      <c r="G15" s="210">
        <v>9.9441012062371215</v>
      </c>
      <c r="H15" s="210">
        <v>-2.9488894835429491</v>
      </c>
    </row>
    <row r="16" spans="1:9" ht="13.5" customHeight="1">
      <c r="A16" s="29" t="s">
        <v>296</v>
      </c>
      <c r="B16" s="210">
        <v>9.8662704309063987</v>
      </c>
      <c r="C16" s="210">
        <v>-3.7111171219908035</v>
      </c>
      <c r="D16" s="210">
        <v>-6.741951795044665</v>
      </c>
      <c r="E16" s="210">
        <v>16.579312006747383</v>
      </c>
      <c r="F16" s="210">
        <v>-9.6274094362048483</v>
      </c>
      <c r="G16" s="210">
        <v>-6.2871683440073216</v>
      </c>
      <c r="H16" s="210">
        <v>11.114501022058153</v>
      </c>
    </row>
    <row r="17" spans="1:8" ht="13.5" customHeight="1">
      <c r="A17" s="29" t="s">
        <v>295</v>
      </c>
      <c r="B17" s="210">
        <v>-0.30795721712638668</v>
      </c>
      <c r="C17" s="210">
        <v>6.2911047631701189</v>
      </c>
      <c r="D17" s="210">
        <v>-19.209374999999994</v>
      </c>
      <c r="E17" s="210">
        <v>2.4059103392256143</v>
      </c>
      <c r="F17" s="210">
        <v>10.462700661000945</v>
      </c>
      <c r="G17" s="210">
        <v>-9.7452555992477379</v>
      </c>
      <c r="H17" s="210">
        <v>8.5584390983140857</v>
      </c>
    </row>
    <row r="18" spans="1:8" ht="13.5" customHeight="1">
      <c r="A18" s="29" t="s">
        <v>290</v>
      </c>
      <c r="B18" s="210">
        <v>14.47245564892623</v>
      </c>
      <c r="C18" s="210">
        <v>19.494290375203917</v>
      </c>
      <c r="D18" s="210">
        <v>-4.5733788395904469</v>
      </c>
      <c r="E18" s="210">
        <v>70.386266094420606</v>
      </c>
      <c r="F18" s="210">
        <v>-37.027707808564237</v>
      </c>
      <c r="G18" s="210">
        <v>-17.866666666666664</v>
      </c>
      <c r="H18" s="210">
        <v>12.564935064935057</v>
      </c>
    </row>
    <row r="19" spans="1:8" ht="13.5" customHeight="1">
      <c r="A19" s="29" t="s">
        <v>318</v>
      </c>
      <c r="B19" s="210">
        <v>14.839438161879158</v>
      </c>
      <c r="C19" s="210">
        <v>10.340738445403197</v>
      </c>
      <c r="D19" s="210">
        <v>-14.84081764912376</v>
      </c>
      <c r="E19" s="210">
        <v>1.6678821701493707</v>
      </c>
      <c r="F19" s="210">
        <v>-20.752892742413376</v>
      </c>
      <c r="G19" s="210">
        <v>31.181864693612482</v>
      </c>
      <c r="H19" s="210">
        <v>3.243129725189009</v>
      </c>
    </row>
    <row r="20" spans="1:8" ht="13.5" customHeight="1">
      <c r="A20" s="29" t="s">
        <v>311</v>
      </c>
      <c r="B20" s="210">
        <v>5.0241807446645081</v>
      </c>
      <c r="C20" s="210">
        <v>-4.2574505733353751</v>
      </c>
      <c r="D20" s="210">
        <v>0.34372712548367268</v>
      </c>
      <c r="E20" s="210">
        <v>5.5635319454415022</v>
      </c>
      <c r="F20" s="210">
        <v>-5.0336757579192088</v>
      </c>
      <c r="G20" s="210">
        <v>6.5731655714404535</v>
      </c>
      <c r="H20" s="210">
        <v>-1.9529656099199877</v>
      </c>
    </row>
    <row r="21" spans="1:8" ht="13.5" customHeight="1">
      <c r="A21" s="29" t="s">
        <v>317</v>
      </c>
      <c r="B21" s="210">
        <v>3.0231183950930829</v>
      </c>
      <c r="C21" s="210">
        <v>3.2646007386778697</v>
      </c>
      <c r="D21" s="210">
        <v>-5.0082338922689207</v>
      </c>
      <c r="E21" s="210">
        <v>6.3609675951467048</v>
      </c>
      <c r="F21" s="210">
        <v>-2.2843523661324361</v>
      </c>
      <c r="G21" s="210">
        <v>4.8622667717981516</v>
      </c>
      <c r="H21" s="210">
        <v>-6.0765559962828615</v>
      </c>
    </row>
    <row r="22" spans="1:8" ht="13.5" customHeight="1">
      <c r="A22" s="29" t="s">
        <v>230</v>
      </c>
      <c r="B22" s="210">
        <v>-13.974074074074084</v>
      </c>
      <c r="C22" s="210">
        <v>5.639987945063929</v>
      </c>
      <c r="D22" s="210">
        <v>10.170354974120732</v>
      </c>
      <c r="E22" s="210">
        <v>-6.5846666050124902</v>
      </c>
      <c r="F22" s="210">
        <v>-16.234036234036232</v>
      </c>
      <c r="G22" s="210">
        <v>11.887202760837701</v>
      </c>
      <c r="H22" s="210">
        <v>-31.298193725573043</v>
      </c>
    </row>
    <row r="23" spans="1:8" ht="13.5" customHeight="1">
      <c r="A23" s="29" t="s">
        <v>297</v>
      </c>
      <c r="B23" s="210">
        <v>19.019736449824087</v>
      </c>
      <c r="C23" s="210">
        <v>-1.5971303755360489</v>
      </c>
      <c r="D23" s="210">
        <v>2.59649730170044</v>
      </c>
      <c r="E23" s="210">
        <v>-3.2949775119139546</v>
      </c>
      <c r="F23" s="210">
        <v>-22.762725779967163</v>
      </c>
      <c r="G23" s="210">
        <v>18.519798033483916</v>
      </c>
      <c r="H23" s="210">
        <v>5.6918316554182891</v>
      </c>
    </row>
    <row r="24" spans="1:8" ht="13.5" customHeight="1">
      <c r="A24" s="29" t="s">
        <v>330</v>
      </c>
      <c r="B24" s="210">
        <v>4.293503454669878</v>
      </c>
      <c r="C24" s="210">
        <v>-9.7604029970791206</v>
      </c>
      <c r="D24" s="210">
        <v>0.58027986658724107</v>
      </c>
      <c r="E24" s="210">
        <v>-1.3292290471526469</v>
      </c>
      <c r="F24" s="210">
        <v>-12.034411041784832</v>
      </c>
      <c r="G24" s="210">
        <v>5.5658248253627196</v>
      </c>
      <c r="H24" s="210">
        <v>-3.284671532846728</v>
      </c>
    </row>
    <row r="25" spans="1:8" ht="13.5" customHeight="1">
      <c r="A25" s="29" t="s">
        <v>54</v>
      </c>
      <c r="B25" s="210">
        <v>-17.160367722165471</v>
      </c>
      <c r="C25" s="210">
        <v>103.57583230579533</v>
      </c>
      <c r="D25" s="210">
        <v>-27.195639006662631</v>
      </c>
      <c r="E25" s="210">
        <v>19.051580698835281</v>
      </c>
      <c r="F25" s="210">
        <v>-25.646401118099227</v>
      </c>
      <c r="G25" s="210">
        <v>79.60526315789474</v>
      </c>
      <c r="H25" s="210">
        <v>-15.593929879644165</v>
      </c>
    </row>
    <row r="26" spans="1:8" ht="13.5" customHeight="1">
      <c r="A26" s="29" t="s">
        <v>281</v>
      </c>
      <c r="B26" s="210">
        <v>5.0838865419432722</v>
      </c>
      <c r="C26" s="210">
        <v>-7.3878385518366336</v>
      </c>
      <c r="D26" s="210">
        <v>-1.8231427508371589</v>
      </c>
      <c r="E26" s="210">
        <v>13.092470944921676</v>
      </c>
      <c r="F26" s="210">
        <v>-8.7144229480362831</v>
      </c>
      <c r="G26" s="210">
        <v>-8.7338248340420357</v>
      </c>
      <c r="H26" s="210">
        <v>10.615405242340948</v>
      </c>
    </row>
    <row r="27" spans="1:8" ht="13.5" customHeight="1">
      <c r="A27" s="29" t="s">
        <v>137</v>
      </c>
      <c r="B27" s="210">
        <v>-34.118438761776581</v>
      </c>
      <c r="C27" s="210">
        <v>133.81001021450462</v>
      </c>
      <c r="D27" s="210">
        <v>1.8348623853210899</v>
      </c>
      <c r="E27" s="210">
        <v>35.13513513513513</v>
      </c>
      <c r="F27" s="210">
        <v>-55.079365079365083</v>
      </c>
      <c r="G27" s="210">
        <v>-20.989399293286215</v>
      </c>
      <c r="H27" s="210">
        <v>-77.012522361359572</v>
      </c>
    </row>
    <row r="28" spans="1:8" ht="13.5" customHeight="1">
      <c r="A28" s="29" t="s">
        <v>293</v>
      </c>
      <c r="B28" s="210">
        <v>7.5081676895361937</v>
      </c>
      <c r="C28" s="210">
        <v>-4.8395342232320342</v>
      </c>
      <c r="D28" s="210">
        <v>-6.6913388646809508</v>
      </c>
      <c r="E28" s="210">
        <v>2.622824974411464</v>
      </c>
      <c r="F28" s="210">
        <v>-10.145243735195109</v>
      </c>
      <c r="G28" s="210">
        <v>6.2922751396163656</v>
      </c>
      <c r="H28" s="210">
        <v>5.0745684169304583</v>
      </c>
    </row>
    <row r="29" spans="1:8" ht="13.5" customHeight="1">
      <c r="A29" s="29" t="s">
        <v>294</v>
      </c>
      <c r="B29" s="210">
        <v>5.1846534258594534</v>
      </c>
      <c r="C29" s="210">
        <v>-10.863729430499735</v>
      </c>
      <c r="D29" s="210">
        <v>-5.5162322194242108</v>
      </c>
      <c r="E29" s="210">
        <v>11.255177381595537</v>
      </c>
      <c r="F29" s="210">
        <v>7.8091615409517701</v>
      </c>
      <c r="G29" s="210">
        <v>-5.2841774955145642</v>
      </c>
      <c r="H29" s="210">
        <v>3.2995165253229652</v>
      </c>
    </row>
    <row r="30" spans="1:8" ht="13.5" customHeight="1">
      <c r="A30" s="29" t="s">
        <v>55</v>
      </c>
      <c r="B30" s="210">
        <v>-10.127147711500728</v>
      </c>
      <c r="C30" s="210">
        <v>6.283837756279409</v>
      </c>
      <c r="D30" s="210">
        <v>6.0041753653444774</v>
      </c>
      <c r="E30" s="210">
        <v>-7.5941389632897423</v>
      </c>
      <c r="F30" s="210">
        <v>-2.710997442455243</v>
      </c>
      <c r="G30" s="210">
        <v>2.9880827199439297</v>
      </c>
      <c r="H30" s="210">
        <v>-1.7867778439547344</v>
      </c>
    </row>
    <row r="31" spans="1:8" ht="13.5" customHeight="1">
      <c r="A31" s="29" t="s">
        <v>56</v>
      </c>
      <c r="B31" s="210">
        <v>4.2991396426207862</v>
      </c>
      <c r="C31" s="210">
        <v>21.703596537983195</v>
      </c>
      <c r="D31" s="210">
        <v>-27.267987486965584</v>
      </c>
      <c r="E31" s="210">
        <v>-32.387096774193544</v>
      </c>
      <c r="F31" s="210">
        <v>14.503816793893121</v>
      </c>
      <c r="G31" s="210">
        <v>-11.481481481481481</v>
      </c>
      <c r="H31" s="210">
        <v>49.3723849372385</v>
      </c>
    </row>
    <row r="32" spans="1:8" ht="13.5" customHeight="1">
      <c r="A32" s="29" t="s">
        <v>57</v>
      </c>
      <c r="B32" s="210">
        <v>-2.6412844545504854</v>
      </c>
      <c r="C32" s="210">
        <v>-20.463122516697762</v>
      </c>
      <c r="D32" s="210">
        <v>8.6839749328558646</v>
      </c>
      <c r="E32" s="210">
        <v>-9.5881383855024751</v>
      </c>
      <c r="F32" s="210">
        <v>61.716472303207006</v>
      </c>
      <c r="G32" s="210">
        <v>13.239436619718315</v>
      </c>
      <c r="H32" s="210">
        <v>5.7711442786069655</v>
      </c>
    </row>
    <row r="33" spans="1:8" ht="13.5" customHeight="1">
      <c r="A33" s="30" t="s">
        <v>315</v>
      </c>
      <c r="B33" s="211">
        <v>-12.783338902877006</v>
      </c>
      <c r="C33" s="211">
        <v>-32.37984198397892</v>
      </c>
      <c r="D33" s="211">
        <v>-72.37199225928947</v>
      </c>
      <c r="E33" s="211">
        <v>126.86245717082723</v>
      </c>
      <c r="F33" s="211">
        <v>-11.754552515750415</v>
      </c>
      <c r="G33" s="211">
        <v>-52.310513447432761</v>
      </c>
      <c r="H33" s="211">
        <v>-0.92284029735965056</v>
      </c>
    </row>
    <row r="34" spans="1:8" ht="10.5" customHeight="1">
      <c r="A34" s="255" t="s">
        <v>111</v>
      </c>
      <c r="B34" s="255"/>
      <c r="C34" s="255"/>
      <c r="D34" s="255"/>
      <c r="E34" s="255"/>
      <c r="F34" s="255"/>
      <c r="G34" s="255"/>
      <c r="H34" s="255"/>
    </row>
    <row r="35" spans="1:8" ht="10.5" customHeight="1">
      <c r="A35" s="255" t="s">
        <v>118</v>
      </c>
      <c r="B35" s="255"/>
      <c r="C35" s="255"/>
      <c r="D35" s="255"/>
      <c r="E35" s="255"/>
      <c r="F35" s="255"/>
      <c r="G35" s="255"/>
    </row>
    <row r="36" spans="1:8" ht="10.5" customHeight="1">
      <c r="A36" s="212" t="s">
        <v>292</v>
      </c>
      <c r="B36" s="212"/>
      <c r="C36" s="212"/>
      <c r="D36" s="212"/>
      <c r="E36" s="212"/>
      <c r="F36" s="212"/>
      <c r="G36" s="212"/>
    </row>
  </sheetData>
  <phoneticPr fontId="10" type="noConversion"/>
  <pageMargins left="0.70866141732283472" right="0.70866141732283472" top="0.74803149606299213" bottom="0.74803149606299213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published="0" codeName="Hoja15"/>
  <dimension ref="A1:AI63"/>
  <sheetViews>
    <sheetView showGridLines="0" topLeftCell="A43" zoomScale="150" workbookViewId="0">
      <selection activeCell="B63" sqref="B63"/>
    </sheetView>
  </sheetViews>
  <sheetFormatPr baseColWidth="10" defaultColWidth="7" defaultRowHeight="17.25" customHeight="1"/>
  <cols>
    <col min="1" max="1" width="10.28515625" style="26" customWidth="1"/>
    <col min="2" max="2" width="6.42578125" style="26" customWidth="1"/>
    <col min="3" max="3" width="7.140625" style="26" bestFit="1" customWidth="1"/>
    <col min="4" max="12" width="6.7109375" style="26" customWidth="1"/>
    <col min="13" max="13" width="9.42578125" style="26" customWidth="1"/>
    <col min="14" max="14" width="6.42578125" style="26" customWidth="1"/>
    <col min="15" max="24" width="6.7109375" style="26" customWidth="1"/>
    <col min="25" max="25" width="9.42578125" style="26" customWidth="1"/>
    <col min="26" max="26" width="6.42578125" style="26" customWidth="1"/>
    <col min="27" max="35" width="6.7109375" style="26" customWidth="1"/>
    <col min="36" max="191" width="7" style="26"/>
    <col min="192" max="192" width="12" style="26" customWidth="1"/>
    <col min="193" max="193" width="6.140625" style="26" customWidth="1"/>
    <col min="194" max="194" width="8.28515625" style="26" customWidth="1"/>
    <col min="195" max="195" width="8.42578125" style="26" customWidth="1"/>
    <col min="196" max="196" width="7.7109375" style="26" customWidth="1"/>
    <col min="197" max="197" width="8.85546875" style="26" customWidth="1"/>
    <col min="198" max="198" width="6.28515625" style="26" customWidth="1"/>
    <col min="199" max="199" width="6.42578125" style="26" customWidth="1"/>
    <col min="200" max="201" width="6" style="26" customWidth="1"/>
    <col min="202" max="202" width="6.28515625" style="26" customWidth="1"/>
    <col min="203" max="203" width="4.85546875" style="26" customWidth="1"/>
    <col min="204" max="204" width="6.28515625" style="26" customWidth="1"/>
    <col min="205" max="205" width="6.85546875" style="26" customWidth="1"/>
    <col min="206" max="207" width="7" style="26" customWidth="1"/>
    <col min="208" max="208" width="6.85546875" style="26" customWidth="1"/>
    <col min="209" max="209" width="6.7109375" style="26" customWidth="1"/>
    <col min="210" max="210" width="5.42578125" style="26" customWidth="1"/>
    <col min="211" max="211" width="7" style="26" customWidth="1"/>
    <col min="212" max="212" width="7.42578125" style="26" customWidth="1"/>
    <col min="213" max="16384" width="7" style="26"/>
  </cols>
  <sheetData>
    <row r="1" spans="1:35" ht="16.5" customHeight="1">
      <c r="A1" s="271" t="s">
        <v>91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</row>
    <row r="2" spans="1:35" ht="11.25" customHeight="1">
      <c r="A2" s="21" t="s">
        <v>428</v>
      </c>
      <c r="B2" s="23"/>
    </row>
    <row r="3" spans="1:35" ht="13.5">
      <c r="A3" s="21" t="s">
        <v>64</v>
      </c>
      <c r="B3" s="23"/>
      <c r="M3" s="86" t="s">
        <v>272</v>
      </c>
      <c r="Y3" s="86" t="s">
        <v>272</v>
      </c>
    </row>
    <row r="4" spans="1:35" ht="2.25" customHeight="1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spans="1:35" ht="11.25" customHeight="1">
      <c r="A5" s="559" t="s">
        <v>58</v>
      </c>
      <c r="B5" s="559" t="s">
        <v>223</v>
      </c>
      <c r="C5" s="559" t="s">
        <v>426</v>
      </c>
      <c r="D5" s="559" t="s">
        <v>284</v>
      </c>
      <c r="E5" s="559" t="s">
        <v>85</v>
      </c>
      <c r="F5" s="559" t="s">
        <v>221</v>
      </c>
      <c r="G5" s="559" t="s">
        <v>310</v>
      </c>
      <c r="H5" s="559" t="s">
        <v>170</v>
      </c>
      <c r="I5" s="559" t="s">
        <v>72</v>
      </c>
      <c r="J5" s="559" t="s">
        <v>389</v>
      </c>
      <c r="K5" s="559" t="s">
        <v>298</v>
      </c>
      <c r="L5" s="559" t="s">
        <v>240</v>
      </c>
      <c r="M5" s="559" t="s">
        <v>58</v>
      </c>
      <c r="N5" s="559" t="s">
        <v>223</v>
      </c>
      <c r="O5" s="559" t="s">
        <v>168</v>
      </c>
      <c r="P5" s="559" t="s">
        <v>296</v>
      </c>
      <c r="Q5" s="559" t="s">
        <v>295</v>
      </c>
      <c r="R5" s="559" t="s">
        <v>290</v>
      </c>
      <c r="S5" s="559" t="s">
        <v>318</v>
      </c>
      <c r="T5" s="559" t="s">
        <v>311</v>
      </c>
      <c r="U5" s="559" t="s">
        <v>317</v>
      </c>
      <c r="V5" s="559" t="s">
        <v>230</v>
      </c>
      <c r="W5" s="559" t="s">
        <v>297</v>
      </c>
      <c r="X5" s="559" t="s">
        <v>330</v>
      </c>
      <c r="Y5" s="559" t="s">
        <v>58</v>
      </c>
      <c r="Z5" s="559" t="s">
        <v>223</v>
      </c>
      <c r="AA5" s="559" t="s">
        <v>54</v>
      </c>
      <c r="AB5" s="559" t="s">
        <v>86</v>
      </c>
      <c r="AC5" s="559" t="s">
        <v>87</v>
      </c>
      <c r="AD5" s="559" t="s">
        <v>88</v>
      </c>
      <c r="AE5" s="559" t="s">
        <v>89</v>
      </c>
      <c r="AF5" s="559" t="s">
        <v>55</v>
      </c>
      <c r="AG5" s="559" t="s">
        <v>56</v>
      </c>
      <c r="AH5" s="559" t="s">
        <v>57</v>
      </c>
      <c r="AI5" s="559" t="s">
        <v>315</v>
      </c>
    </row>
    <row r="6" spans="1:35" ht="11.25" customHeight="1">
      <c r="A6" s="559"/>
      <c r="B6" s="560"/>
      <c r="C6" s="560"/>
      <c r="D6" s="560"/>
      <c r="E6" s="560"/>
      <c r="F6" s="560"/>
      <c r="G6" s="560"/>
      <c r="H6" s="560"/>
      <c r="I6" s="560"/>
      <c r="J6" s="560"/>
      <c r="K6" s="560"/>
      <c r="L6" s="560"/>
      <c r="M6" s="560"/>
      <c r="N6" s="560"/>
      <c r="O6" s="560"/>
      <c r="P6" s="560"/>
      <c r="Q6" s="560"/>
      <c r="R6" s="560"/>
      <c r="S6" s="560"/>
      <c r="T6" s="560"/>
      <c r="U6" s="560"/>
      <c r="V6" s="560"/>
      <c r="W6" s="560"/>
      <c r="X6" s="560"/>
      <c r="Y6" s="560"/>
      <c r="Z6" s="560"/>
      <c r="AA6" s="560"/>
      <c r="AB6" s="560"/>
      <c r="AC6" s="560"/>
      <c r="AD6" s="560"/>
      <c r="AE6" s="560"/>
      <c r="AF6" s="560"/>
      <c r="AG6" s="560"/>
      <c r="AH6" s="560"/>
      <c r="AI6" s="560"/>
    </row>
    <row r="7" spans="1:35" ht="12" customHeight="1">
      <c r="A7" s="561" t="s">
        <v>336</v>
      </c>
      <c r="B7" s="387" t="s">
        <v>387</v>
      </c>
      <c r="C7" s="218">
        <v>374604.15</v>
      </c>
      <c r="D7" s="218">
        <v>858.5</v>
      </c>
      <c r="E7" s="218">
        <v>67556.649999999994</v>
      </c>
      <c r="F7" s="218">
        <v>53156.800000000003</v>
      </c>
      <c r="G7" s="218">
        <v>75334.100000000006</v>
      </c>
      <c r="H7" s="218">
        <v>1208</v>
      </c>
      <c r="I7" s="218">
        <v>9398</v>
      </c>
      <c r="J7" s="218">
        <v>985.25</v>
      </c>
      <c r="K7" s="218">
        <v>167</v>
      </c>
      <c r="L7" s="218">
        <v>85.4</v>
      </c>
      <c r="M7" s="561" t="s">
        <v>140</v>
      </c>
      <c r="N7" s="217" t="s">
        <v>387</v>
      </c>
      <c r="O7" s="218">
        <v>934.25</v>
      </c>
      <c r="P7" s="218">
        <v>1638.85</v>
      </c>
      <c r="Q7" s="218">
        <v>1319.75</v>
      </c>
      <c r="R7" s="218">
        <v>616</v>
      </c>
      <c r="S7" s="218">
        <v>3333.2</v>
      </c>
      <c r="T7" s="218">
        <v>73669.5</v>
      </c>
      <c r="U7" s="218">
        <v>27063.85</v>
      </c>
      <c r="V7" s="218">
        <v>2366.75</v>
      </c>
      <c r="W7" s="218">
        <v>4459.8999999999996</v>
      </c>
      <c r="X7" s="218">
        <v>9822.9000000000015</v>
      </c>
      <c r="Y7" s="561" t="s">
        <v>140</v>
      </c>
      <c r="Z7" s="217" t="s">
        <v>387</v>
      </c>
      <c r="AA7" s="218">
        <v>1911</v>
      </c>
      <c r="AB7" s="218">
        <v>7458.5</v>
      </c>
      <c r="AC7" s="218">
        <v>559</v>
      </c>
      <c r="AD7" s="218">
        <v>15321.5</v>
      </c>
      <c r="AE7" s="218">
        <v>6308.5</v>
      </c>
      <c r="AF7" s="218">
        <v>5876.5</v>
      </c>
      <c r="AG7" s="218">
        <v>239</v>
      </c>
      <c r="AH7" s="218">
        <v>1005</v>
      </c>
      <c r="AI7" s="218">
        <v>1950.5</v>
      </c>
    </row>
    <row r="8" spans="1:35" ht="12" customHeight="1">
      <c r="A8" s="562"/>
      <c r="B8" s="213" t="s">
        <v>429</v>
      </c>
      <c r="C8" s="372">
        <v>364262.47000000003</v>
      </c>
      <c r="D8" s="372">
        <v>1017.01</v>
      </c>
      <c r="E8" s="372">
        <v>60783.5</v>
      </c>
      <c r="F8" s="372">
        <v>55443</v>
      </c>
      <c r="G8" s="372">
        <v>67996</v>
      </c>
      <c r="H8" s="372">
        <v>989</v>
      </c>
      <c r="I8" s="372">
        <v>13332.5</v>
      </c>
      <c r="J8" s="372">
        <v>997.5</v>
      </c>
      <c r="K8" s="372">
        <v>60</v>
      </c>
      <c r="L8" s="372">
        <v>127.4</v>
      </c>
      <c r="M8" s="562"/>
      <c r="N8" s="213" t="s">
        <v>429</v>
      </c>
      <c r="O8" s="372">
        <v>906.7</v>
      </c>
      <c r="P8" s="372">
        <v>1821</v>
      </c>
      <c r="Q8" s="372">
        <v>1432.7</v>
      </c>
      <c r="R8" s="372">
        <v>693.4</v>
      </c>
      <c r="S8" s="372">
        <v>3441.3</v>
      </c>
      <c r="T8" s="372">
        <v>72230.759999999995</v>
      </c>
      <c r="U8" s="372">
        <v>25419.3</v>
      </c>
      <c r="V8" s="372">
        <v>1626</v>
      </c>
      <c r="W8" s="372">
        <v>4713.75</v>
      </c>
      <c r="X8" s="372">
        <v>9500.25</v>
      </c>
      <c r="Y8" s="562"/>
      <c r="Z8" s="213" t="s">
        <v>429</v>
      </c>
      <c r="AA8" s="372">
        <v>1613</v>
      </c>
      <c r="AB8" s="372">
        <v>8250.25</v>
      </c>
      <c r="AC8" s="372">
        <v>128.5</v>
      </c>
      <c r="AD8" s="372">
        <v>16099</v>
      </c>
      <c r="AE8" s="372">
        <v>6516.65</v>
      </c>
      <c r="AF8" s="372">
        <v>5771.5</v>
      </c>
      <c r="AG8" s="372">
        <v>357</v>
      </c>
      <c r="AH8" s="372">
        <v>1063</v>
      </c>
      <c r="AI8" s="372">
        <v>1932.5</v>
      </c>
    </row>
    <row r="9" spans="1:35" ht="11.25" customHeight="1">
      <c r="A9" s="14" t="s">
        <v>32</v>
      </c>
      <c r="B9" s="24" t="s">
        <v>386</v>
      </c>
      <c r="C9" s="243">
        <v>12532</v>
      </c>
      <c r="D9" s="215">
        <v>0</v>
      </c>
      <c r="E9" s="215">
        <v>1535</v>
      </c>
      <c r="F9" s="215">
        <v>654</v>
      </c>
      <c r="G9" s="215">
        <v>6480</v>
      </c>
      <c r="H9" s="215">
        <v>0</v>
      </c>
      <c r="I9" s="215">
        <v>0</v>
      </c>
      <c r="J9" s="215">
        <v>6.5</v>
      </c>
      <c r="K9" s="215">
        <v>0</v>
      </c>
      <c r="L9" s="215">
        <v>0</v>
      </c>
      <c r="M9" s="14" t="s">
        <v>32</v>
      </c>
      <c r="N9" s="24" t="s">
        <v>386</v>
      </c>
      <c r="O9" s="215">
        <v>12</v>
      </c>
      <c r="P9" s="215">
        <v>14</v>
      </c>
      <c r="Q9" s="215">
        <v>42.5</v>
      </c>
      <c r="R9" s="215">
        <v>0</v>
      </c>
      <c r="S9" s="215">
        <v>0</v>
      </c>
      <c r="T9" s="215">
        <v>331</v>
      </c>
      <c r="U9" s="215">
        <v>2282</v>
      </c>
      <c r="V9" s="215">
        <v>8.5</v>
      </c>
      <c r="W9" s="215">
        <v>8</v>
      </c>
      <c r="X9" s="215">
        <v>27</v>
      </c>
      <c r="Y9" s="14" t="s">
        <v>32</v>
      </c>
      <c r="Z9" s="24" t="s">
        <v>386</v>
      </c>
      <c r="AA9" s="215">
        <v>0</v>
      </c>
      <c r="AB9" s="215">
        <v>1042.5</v>
      </c>
      <c r="AC9" s="215">
        <v>0</v>
      </c>
      <c r="AD9" s="215">
        <v>28</v>
      </c>
      <c r="AE9" s="215">
        <v>61</v>
      </c>
      <c r="AF9" s="215">
        <v>0</v>
      </c>
      <c r="AG9" s="215">
        <v>0</v>
      </c>
      <c r="AH9" s="215">
        <v>0</v>
      </c>
      <c r="AI9" s="215">
        <v>0</v>
      </c>
    </row>
    <row r="10" spans="1:35" ht="11.25" customHeight="1">
      <c r="A10" s="14"/>
      <c r="B10" s="24" t="s">
        <v>430</v>
      </c>
      <c r="C10" s="243">
        <v>15535</v>
      </c>
      <c r="D10" s="215">
        <v>0</v>
      </c>
      <c r="E10" s="215">
        <v>1650</v>
      </c>
      <c r="F10" s="215">
        <v>732</v>
      </c>
      <c r="G10" s="215">
        <v>9013</v>
      </c>
      <c r="H10" s="215">
        <v>0</v>
      </c>
      <c r="I10" s="215">
        <v>0</v>
      </c>
      <c r="J10" s="215">
        <v>5.5</v>
      </c>
      <c r="K10" s="215">
        <v>0</v>
      </c>
      <c r="L10" s="215">
        <v>0</v>
      </c>
      <c r="M10" s="14"/>
      <c r="N10" s="24" t="s">
        <v>430</v>
      </c>
      <c r="O10" s="215">
        <v>15</v>
      </c>
      <c r="P10" s="215">
        <v>2</v>
      </c>
      <c r="Q10" s="215">
        <v>35</v>
      </c>
      <c r="R10" s="215">
        <v>0</v>
      </c>
      <c r="S10" s="215">
        <v>0</v>
      </c>
      <c r="T10" s="215">
        <v>360.5</v>
      </c>
      <c r="U10" s="215">
        <v>2322</v>
      </c>
      <c r="V10" s="215">
        <v>3</v>
      </c>
      <c r="W10" s="215">
        <v>9</v>
      </c>
      <c r="X10" s="215">
        <v>35.5</v>
      </c>
      <c r="Y10" s="14"/>
      <c r="Z10" s="24" t="s">
        <v>430</v>
      </c>
      <c r="AA10" s="215">
        <v>0</v>
      </c>
      <c r="AB10" s="215">
        <v>1232.5</v>
      </c>
      <c r="AC10" s="215">
        <v>0</v>
      </c>
      <c r="AD10" s="215">
        <v>24.5</v>
      </c>
      <c r="AE10" s="215">
        <v>95.5</v>
      </c>
      <c r="AF10" s="215">
        <v>0</v>
      </c>
      <c r="AG10" s="215">
        <v>0</v>
      </c>
      <c r="AH10" s="215">
        <v>0</v>
      </c>
      <c r="AI10" s="215">
        <v>0</v>
      </c>
    </row>
    <row r="11" spans="1:35" ht="11.25" customHeight="1">
      <c r="A11" s="14" t="s">
        <v>33</v>
      </c>
      <c r="B11" s="24" t="s">
        <v>386</v>
      </c>
      <c r="C11" s="243">
        <v>7798</v>
      </c>
      <c r="D11" s="215">
        <v>0</v>
      </c>
      <c r="E11" s="215">
        <v>3036</v>
      </c>
      <c r="F11" s="215">
        <v>700</v>
      </c>
      <c r="G11" s="215">
        <v>200</v>
      </c>
      <c r="H11" s="215">
        <v>0</v>
      </c>
      <c r="I11" s="215">
        <v>0</v>
      </c>
      <c r="J11" s="215">
        <v>26</v>
      </c>
      <c r="K11" s="215">
        <v>0</v>
      </c>
      <c r="L11" s="215">
        <v>0</v>
      </c>
      <c r="M11" s="14" t="s">
        <v>33</v>
      </c>
      <c r="N11" s="24" t="s">
        <v>386</v>
      </c>
      <c r="O11" s="215">
        <v>28</v>
      </c>
      <c r="P11" s="215">
        <v>26</v>
      </c>
      <c r="Q11" s="215">
        <v>7</v>
      </c>
      <c r="R11" s="215">
        <v>10</v>
      </c>
      <c r="S11" s="215">
        <v>38</v>
      </c>
      <c r="T11" s="215">
        <v>2884</v>
      </c>
      <c r="U11" s="215">
        <v>15</v>
      </c>
      <c r="V11" s="215">
        <v>74</v>
      </c>
      <c r="W11" s="215">
        <v>99</v>
      </c>
      <c r="X11" s="215">
        <v>170</v>
      </c>
      <c r="Y11" s="14" t="s">
        <v>33</v>
      </c>
      <c r="Z11" s="24" t="s">
        <v>386</v>
      </c>
      <c r="AA11" s="215">
        <v>110</v>
      </c>
      <c r="AB11" s="215">
        <v>68</v>
      </c>
      <c r="AC11" s="215">
        <v>50</v>
      </c>
      <c r="AD11" s="215">
        <v>51</v>
      </c>
      <c r="AE11" s="215">
        <v>69</v>
      </c>
      <c r="AF11" s="215">
        <v>97</v>
      </c>
      <c r="AG11" s="215">
        <v>0</v>
      </c>
      <c r="AH11" s="215">
        <v>0</v>
      </c>
      <c r="AI11" s="215">
        <v>40</v>
      </c>
    </row>
    <row r="12" spans="1:35" ht="11.25" customHeight="1">
      <c r="A12" s="14"/>
      <c r="B12" s="24" t="s">
        <v>430</v>
      </c>
      <c r="C12" s="243">
        <v>8256</v>
      </c>
      <c r="D12" s="215">
        <v>0</v>
      </c>
      <c r="E12" s="215">
        <v>2429</v>
      </c>
      <c r="F12" s="215">
        <v>793</v>
      </c>
      <c r="G12" s="215">
        <v>400</v>
      </c>
      <c r="H12" s="215">
        <v>0</v>
      </c>
      <c r="I12" s="215">
        <v>0</v>
      </c>
      <c r="J12" s="215">
        <v>23</v>
      </c>
      <c r="K12" s="215">
        <v>0</v>
      </c>
      <c r="L12" s="215">
        <v>0</v>
      </c>
      <c r="M12" s="14"/>
      <c r="N12" s="24" t="s">
        <v>430</v>
      </c>
      <c r="O12" s="215">
        <v>32</v>
      </c>
      <c r="P12" s="215">
        <v>25</v>
      </c>
      <c r="Q12" s="215">
        <v>23</v>
      </c>
      <c r="R12" s="215">
        <v>0</v>
      </c>
      <c r="S12" s="215">
        <v>35</v>
      </c>
      <c r="T12" s="215">
        <v>2892</v>
      </c>
      <c r="U12" s="215">
        <v>25</v>
      </c>
      <c r="V12" s="215">
        <v>160</v>
      </c>
      <c r="W12" s="215">
        <v>107</v>
      </c>
      <c r="X12" s="215">
        <v>236</v>
      </c>
      <c r="Y12" s="14"/>
      <c r="Z12" s="24" t="s">
        <v>430</v>
      </c>
      <c r="AA12" s="215">
        <v>187</v>
      </c>
      <c r="AB12" s="215">
        <v>46</v>
      </c>
      <c r="AC12" s="215">
        <v>12</v>
      </c>
      <c r="AD12" s="215">
        <v>110</v>
      </c>
      <c r="AE12" s="215">
        <v>170</v>
      </c>
      <c r="AF12" s="215">
        <v>106</v>
      </c>
      <c r="AG12" s="215">
        <v>0</v>
      </c>
      <c r="AH12" s="215">
        <v>0</v>
      </c>
      <c r="AI12" s="215">
        <v>445</v>
      </c>
    </row>
    <row r="13" spans="1:35" ht="11.25" customHeight="1">
      <c r="A13" s="14" t="s">
        <v>34</v>
      </c>
      <c r="B13" s="24" t="s">
        <v>386</v>
      </c>
      <c r="C13" s="243">
        <v>10116.1</v>
      </c>
      <c r="D13" s="215">
        <v>13</v>
      </c>
      <c r="E13" s="215">
        <v>76.5</v>
      </c>
      <c r="F13" s="215">
        <v>4364</v>
      </c>
      <c r="G13" s="215">
        <v>0</v>
      </c>
      <c r="H13" s="215">
        <v>55</v>
      </c>
      <c r="I13" s="215">
        <v>120</v>
      </c>
      <c r="J13" s="215">
        <v>4</v>
      </c>
      <c r="K13" s="215">
        <v>0</v>
      </c>
      <c r="L13" s="215">
        <v>0</v>
      </c>
      <c r="M13" s="14" t="s">
        <v>34</v>
      </c>
      <c r="N13" s="24" t="s">
        <v>386</v>
      </c>
      <c r="O13" s="215">
        <v>21</v>
      </c>
      <c r="P13" s="215">
        <v>45.5</v>
      </c>
      <c r="Q13" s="215">
        <v>26</v>
      </c>
      <c r="R13" s="215">
        <v>8</v>
      </c>
      <c r="S13" s="215">
        <v>9</v>
      </c>
      <c r="T13" s="215">
        <v>3379.5</v>
      </c>
      <c r="U13" s="215">
        <v>15</v>
      </c>
      <c r="V13" s="215">
        <v>15</v>
      </c>
      <c r="W13" s="215">
        <v>212.5</v>
      </c>
      <c r="X13" s="215">
        <v>718.6</v>
      </c>
      <c r="Y13" s="14" t="s">
        <v>34</v>
      </c>
      <c r="Z13" s="24" t="s">
        <v>386</v>
      </c>
      <c r="AA13" s="215">
        <v>0</v>
      </c>
      <c r="AB13" s="215">
        <v>84.5</v>
      </c>
      <c r="AC13" s="215">
        <v>3</v>
      </c>
      <c r="AD13" s="215">
        <v>604</v>
      </c>
      <c r="AE13" s="215">
        <v>228</v>
      </c>
      <c r="AF13" s="215">
        <v>0</v>
      </c>
      <c r="AG13" s="215">
        <v>48</v>
      </c>
      <c r="AH13" s="215">
        <v>66</v>
      </c>
      <c r="AI13" s="215">
        <v>0</v>
      </c>
    </row>
    <row r="14" spans="1:35" ht="11.25" customHeight="1">
      <c r="A14" s="14"/>
      <c r="B14" s="24" t="s">
        <v>430</v>
      </c>
      <c r="C14" s="243">
        <v>10244.749999999998</v>
      </c>
      <c r="D14" s="215">
        <v>1</v>
      </c>
      <c r="E14" s="215">
        <v>110</v>
      </c>
      <c r="F14" s="215">
        <v>4865.5</v>
      </c>
      <c r="G14" s="215">
        <v>0</v>
      </c>
      <c r="H14" s="215">
        <v>37</v>
      </c>
      <c r="I14" s="215">
        <v>62</v>
      </c>
      <c r="J14" s="215">
        <v>4</v>
      </c>
      <c r="K14" s="215">
        <v>0</v>
      </c>
      <c r="L14" s="215">
        <v>0</v>
      </c>
      <c r="M14" s="14"/>
      <c r="N14" s="24" t="s">
        <v>430</v>
      </c>
      <c r="O14" s="215">
        <v>22</v>
      </c>
      <c r="P14" s="215">
        <v>26</v>
      </c>
      <c r="Q14" s="215">
        <v>38.700000000000003</v>
      </c>
      <c r="R14" s="215">
        <v>39.4</v>
      </c>
      <c r="S14" s="215">
        <v>26.3</v>
      </c>
      <c r="T14" s="215">
        <v>3123.95</v>
      </c>
      <c r="U14" s="215">
        <v>7</v>
      </c>
      <c r="V14" s="215">
        <v>4</v>
      </c>
      <c r="W14" s="215">
        <v>269</v>
      </c>
      <c r="X14" s="215">
        <v>726</v>
      </c>
      <c r="Y14" s="14"/>
      <c r="Z14" s="24" t="s">
        <v>430</v>
      </c>
      <c r="AA14" s="215">
        <v>0</v>
      </c>
      <c r="AB14" s="215">
        <v>70</v>
      </c>
      <c r="AC14" s="215">
        <v>3</v>
      </c>
      <c r="AD14" s="215">
        <v>408.5</v>
      </c>
      <c r="AE14" s="215">
        <v>213.4</v>
      </c>
      <c r="AF14" s="215">
        <v>0</v>
      </c>
      <c r="AG14" s="215">
        <v>71</v>
      </c>
      <c r="AH14" s="215">
        <v>117</v>
      </c>
      <c r="AI14" s="215">
        <v>0</v>
      </c>
    </row>
    <row r="15" spans="1:35" ht="11.25" customHeight="1">
      <c r="A15" s="14" t="s">
        <v>35</v>
      </c>
      <c r="B15" s="24" t="s">
        <v>386</v>
      </c>
      <c r="C15" s="243">
        <v>10870</v>
      </c>
      <c r="D15" s="215">
        <v>1</v>
      </c>
      <c r="E15" s="215">
        <v>0</v>
      </c>
      <c r="F15" s="215">
        <v>1360</v>
      </c>
      <c r="G15" s="215">
        <v>998</v>
      </c>
      <c r="H15" s="215">
        <v>8</v>
      </c>
      <c r="I15" s="215">
        <v>310</v>
      </c>
      <c r="J15" s="215">
        <v>102</v>
      </c>
      <c r="K15" s="215">
        <v>0</v>
      </c>
      <c r="L15" s="215">
        <v>0</v>
      </c>
      <c r="M15" s="14" t="s">
        <v>35</v>
      </c>
      <c r="N15" s="24" t="s">
        <v>386</v>
      </c>
      <c r="O15" s="215">
        <v>123</v>
      </c>
      <c r="P15" s="215">
        <v>400</v>
      </c>
      <c r="Q15" s="215">
        <v>390</v>
      </c>
      <c r="R15" s="215">
        <v>71</v>
      </c>
      <c r="S15" s="215">
        <v>1989</v>
      </c>
      <c r="T15" s="215">
        <v>1072</v>
      </c>
      <c r="U15" s="215">
        <v>7</v>
      </c>
      <c r="V15" s="215">
        <v>25</v>
      </c>
      <c r="W15" s="215">
        <v>4</v>
      </c>
      <c r="X15" s="215">
        <v>7</v>
      </c>
      <c r="Y15" s="14" t="s">
        <v>35</v>
      </c>
      <c r="Z15" s="24" t="s">
        <v>386</v>
      </c>
      <c r="AA15" s="215">
        <v>469</v>
      </c>
      <c r="AB15" s="215">
        <v>14</v>
      </c>
      <c r="AC15" s="215">
        <v>0</v>
      </c>
      <c r="AD15" s="215">
        <v>495</v>
      </c>
      <c r="AE15" s="215">
        <v>463</v>
      </c>
      <c r="AF15" s="215">
        <v>2415</v>
      </c>
      <c r="AG15" s="215">
        <v>62</v>
      </c>
      <c r="AH15" s="215">
        <v>35</v>
      </c>
      <c r="AI15" s="215">
        <v>50</v>
      </c>
    </row>
    <row r="16" spans="1:35" ht="11.25" customHeight="1">
      <c r="A16" s="14"/>
      <c r="B16" s="24" t="s">
        <v>430</v>
      </c>
      <c r="C16" s="243">
        <v>9875</v>
      </c>
      <c r="D16" s="215">
        <v>0</v>
      </c>
      <c r="E16" s="215">
        <v>0</v>
      </c>
      <c r="F16" s="215">
        <v>1449</v>
      </c>
      <c r="G16" s="215">
        <v>102</v>
      </c>
      <c r="H16" s="215">
        <v>8</v>
      </c>
      <c r="I16" s="215">
        <v>228</v>
      </c>
      <c r="J16" s="215">
        <v>49</v>
      </c>
      <c r="K16" s="215">
        <v>0</v>
      </c>
      <c r="L16" s="215">
        <v>0</v>
      </c>
      <c r="M16" s="14"/>
      <c r="N16" s="24" t="s">
        <v>430</v>
      </c>
      <c r="O16" s="215">
        <v>131</v>
      </c>
      <c r="P16" s="215">
        <v>335</v>
      </c>
      <c r="Q16" s="215">
        <v>352</v>
      </c>
      <c r="R16" s="215">
        <v>76</v>
      </c>
      <c r="S16" s="215">
        <v>2081</v>
      </c>
      <c r="T16" s="215">
        <v>923</v>
      </c>
      <c r="U16" s="215">
        <v>5</v>
      </c>
      <c r="V16" s="215">
        <v>7</v>
      </c>
      <c r="W16" s="215">
        <v>6</v>
      </c>
      <c r="X16" s="215">
        <v>9</v>
      </c>
      <c r="Y16" s="14"/>
      <c r="Z16" s="24" t="s">
        <v>430</v>
      </c>
      <c r="AA16" s="215">
        <v>310</v>
      </c>
      <c r="AB16" s="215">
        <v>34</v>
      </c>
      <c r="AC16" s="215">
        <v>0</v>
      </c>
      <c r="AD16" s="215">
        <v>581</v>
      </c>
      <c r="AE16" s="215">
        <v>386</v>
      </c>
      <c r="AF16" s="215">
        <v>2706</v>
      </c>
      <c r="AG16" s="215">
        <v>70</v>
      </c>
      <c r="AH16" s="215">
        <v>27</v>
      </c>
      <c r="AI16" s="215">
        <v>0</v>
      </c>
    </row>
    <row r="17" spans="1:35" ht="11.25" customHeight="1">
      <c r="A17" s="14" t="s">
        <v>36</v>
      </c>
      <c r="B17" s="24" t="s">
        <v>386</v>
      </c>
      <c r="C17" s="243">
        <v>14017</v>
      </c>
      <c r="D17" s="215">
        <v>0</v>
      </c>
      <c r="E17" s="215">
        <v>513</v>
      </c>
      <c r="F17" s="215">
        <v>3258</v>
      </c>
      <c r="G17" s="215">
        <v>7</v>
      </c>
      <c r="H17" s="215">
        <v>0</v>
      </c>
      <c r="I17" s="215">
        <v>1679</v>
      </c>
      <c r="J17" s="215">
        <v>7</v>
      </c>
      <c r="K17" s="215">
        <v>0</v>
      </c>
      <c r="L17" s="215">
        <v>0</v>
      </c>
      <c r="M17" s="14" t="s">
        <v>36</v>
      </c>
      <c r="N17" s="24" t="s">
        <v>386</v>
      </c>
      <c r="O17" s="215">
        <v>18</v>
      </c>
      <c r="P17" s="215">
        <v>4</v>
      </c>
      <c r="Q17" s="215">
        <v>11</v>
      </c>
      <c r="R17" s="215">
        <v>90</v>
      </c>
      <c r="S17" s="215">
        <v>165</v>
      </c>
      <c r="T17" s="215">
        <v>4523</v>
      </c>
      <c r="U17" s="215">
        <v>581</v>
      </c>
      <c r="V17" s="215">
        <v>4</v>
      </c>
      <c r="W17" s="215">
        <v>251</v>
      </c>
      <c r="X17" s="215">
        <v>360</v>
      </c>
      <c r="Y17" s="14" t="s">
        <v>36</v>
      </c>
      <c r="Z17" s="24" t="s">
        <v>386</v>
      </c>
      <c r="AA17" s="215">
        <v>0</v>
      </c>
      <c r="AB17" s="215">
        <v>64</v>
      </c>
      <c r="AC17" s="215">
        <v>0</v>
      </c>
      <c r="AD17" s="215">
        <v>1444</v>
      </c>
      <c r="AE17" s="215">
        <v>804</v>
      </c>
      <c r="AF17" s="215">
        <v>0</v>
      </c>
      <c r="AG17" s="215">
        <v>3</v>
      </c>
      <c r="AH17" s="215">
        <v>231</v>
      </c>
      <c r="AI17" s="215">
        <v>0</v>
      </c>
    </row>
    <row r="18" spans="1:35" ht="11.25" customHeight="1">
      <c r="A18" s="14"/>
      <c r="B18" s="24" t="s">
        <v>430</v>
      </c>
      <c r="C18" s="243">
        <v>16394</v>
      </c>
      <c r="D18" s="215">
        <v>6</v>
      </c>
      <c r="E18" s="215">
        <v>459</v>
      </c>
      <c r="F18" s="215">
        <v>3363</v>
      </c>
      <c r="G18" s="215">
        <v>9</v>
      </c>
      <c r="H18" s="215">
        <v>40</v>
      </c>
      <c r="I18" s="215">
        <v>2102</v>
      </c>
      <c r="J18" s="215">
        <v>0</v>
      </c>
      <c r="K18" s="215">
        <v>0</v>
      </c>
      <c r="L18" s="215">
        <v>0</v>
      </c>
      <c r="M18" s="14"/>
      <c r="N18" s="24" t="s">
        <v>430</v>
      </c>
      <c r="O18" s="215">
        <v>15</v>
      </c>
      <c r="P18" s="215">
        <v>20</v>
      </c>
      <c r="Q18" s="215">
        <v>76</v>
      </c>
      <c r="R18" s="215">
        <v>74</v>
      </c>
      <c r="S18" s="215">
        <v>161</v>
      </c>
      <c r="T18" s="215">
        <v>5920</v>
      </c>
      <c r="U18" s="215">
        <v>546</v>
      </c>
      <c r="V18" s="215">
        <v>3</v>
      </c>
      <c r="W18" s="215">
        <v>359</v>
      </c>
      <c r="X18" s="215">
        <v>428</v>
      </c>
      <c r="Y18" s="14"/>
      <c r="Z18" s="24" t="s">
        <v>430</v>
      </c>
      <c r="AA18" s="215">
        <v>0</v>
      </c>
      <c r="AB18" s="215">
        <v>95</v>
      </c>
      <c r="AC18" s="215">
        <v>6</v>
      </c>
      <c r="AD18" s="215">
        <v>1767</v>
      </c>
      <c r="AE18" s="215">
        <v>907</v>
      </c>
      <c r="AF18" s="215">
        <v>0</v>
      </c>
      <c r="AG18" s="215">
        <v>0</v>
      </c>
      <c r="AH18" s="215">
        <v>38</v>
      </c>
      <c r="AI18" s="215">
        <v>0</v>
      </c>
    </row>
    <row r="19" spans="1:35" ht="11.25" customHeight="1">
      <c r="A19" s="14" t="s">
        <v>37</v>
      </c>
      <c r="B19" s="24" t="s">
        <v>386</v>
      </c>
      <c r="C19" s="243">
        <v>16431.5</v>
      </c>
      <c r="D19" s="215">
        <v>249</v>
      </c>
      <c r="E19" s="215">
        <v>1334</v>
      </c>
      <c r="F19" s="215">
        <v>4313</v>
      </c>
      <c r="G19" s="215">
        <v>1625</v>
      </c>
      <c r="H19" s="215">
        <v>7</v>
      </c>
      <c r="I19" s="215">
        <v>2</v>
      </c>
      <c r="J19" s="215">
        <v>0</v>
      </c>
      <c r="K19" s="215">
        <v>0</v>
      </c>
      <c r="L19" s="215">
        <v>0</v>
      </c>
      <c r="M19" s="14" t="s">
        <v>37</v>
      </c>
      <c r="N19" s="24" t="s">
        <v>386</v>
      </c>
      <c r="O19" s="215">
        <v>11</v>
      </c>
      <c r="P19" s="215">
        <v>66</v>
      </c>
      <c r="Q19" s="215">
        <v>21</v>
      </c>
      <c r="R19" s="215">
        <v>130</v>
      </c>
      <c r="S19" s="215">
        <v>23</v>
      </c>
      <c r="T19" s="215">
        <v>4742</v>
      </c>
      <c r="U19" s="215">
        <v>339.5</v>
      </c>
      <c r="V19" s="215">
        <v>52</v>
      </c>
      <c r="W19" s="215">
        <v>356</v>
      </c>
      <c r="X19" s="215">
        <v>881</v>
      </c>
      <c r="Y19" s="14" t="s">
        <v>37</v>
      </c>
      <c r="Z19" s="24" t="s">
        <v>386</v>
      </c>
      <c r="AA19" s="215">
        <v>0</v>
      </c>
      <c r="AB19" s="215">
        <v>1643</v>
      </c>
      <c r="AC19" s="215">
        <v>0</v>
      </c>
      <c r="AD19" s="215">
        <v>414</v>
      </c>
      <c r="AE19" s="215">
        <v>170</v>
      </c>
      <c r="AF19" s="215">
        <v>53</v>
      </c>
      <c r="AG19" s="215">
        <v>0</v>
      </c>
      <c r="AH19" s="215">
        <v>0</v>
      </c>
      <c r="AI19" s="215">
        <v>0</v>
      </c>
    </row>
    <row r="20" spans="1:35" ht="11.25" customHeight="1">
      <c r="A20" s="14"/>
      <c r="B20" s="24" t="s">
        <v>430</v>
      </c>
      <c r="C20" s="243">
        <v>18459</v>
      </c>
      <c r="D20" s="215">
        <v>243</v>
      </c>
      <c r="E20" s="215">
        <v>1285</v>
      </c>
      <c r="F20" s="215">
        <v>6695</v>
      </c>
      <c r="G20" s="215">
        <v>1559</v>
      </c>
      <c r="H20" s="215">
        <v>0</v>
      </c>
      <c r="I20" s="215">
        <v>0</v>
      </c>
      <c r="J20" s="215">
        <v>0</v>
      </c>
      <c r="K20" s="215">
        <v>0</v>
      </c>
      <c r="L20" s="215">
        <v>0</v>
      </c>
      <c r="M20" s="14"/>
      <c r="N20" s="24" t="s">
        <v>430</v>
      </c>
      <c r="O20" s="215">
        <v>9</v>
      </c>
      <c r="P20" s="215">
        <v>120</v>
      </c>
      <c r="Q20" s="215">
        <v>21</v>
      </c>
      <c r="R20" s="215">
        <v>175</v>
      </c>
      <c r="S20" s="215">
        <v>12</v>
      </c>
      <c r="T20" s="215">
        <v>4773</v>
      </c>
      <c r="U20" s="215">
        <v>396</v>
      </c>
      <c r="V20" s="215">
        <v>181</v>
      </c>
      <c r="W20" s="215">
        <v>132</v>
      </c>
      <c r="X20" s="215">
        <v>794</v>
      </c>
      <c r="Y20" s="14"/>
      <c r="Z20" s="24" t="s">
        <v>430</v>
      </c>
      <c r="AA20" s="215">
        <v>0</v>
      </c>
      <c r="AB20" s="215">
        <v>1783</v>
      </c>
      <c r="AC20" s="215">
        <v>0</v>
      </c>
      <c r="AD20" s="215">
        <v>148</v>
      </c>
      <c r="AE20" s="215">
        <v>123</v>
      </c>
      <c r="AF20" s="215">
        <v>0</v>
      </c>
      <c r="AG20" s="215">
        <v>0</v>
      </c>
      <c r="AH20" s="215">
        <v>10</v>
      </c>
      <c r="AI20" s="215">
        <v>0</v>
      </c>
    </row>
    <row r="21" spans="1:35" ht="11.25" customHeight="1">
      <c r="A21" s="14" t="s">
        <v>323</v>
      </c>
      <c r="B21" s="24" t="s">
        <v>386</v>
      </c>
      <c r="C21" s="243">
        <v>0</v>
      </c>
      <c r="D21" s="215">
        <v>0</v>
      </c>
      <c r="E21" s="215">
        <v>0</v>
      </c>
      <c r="F21" s="215">
        <v>0</v>
      </c>
      <c r="G21" s="215">
        <v>0</v>
      </c>
      <c r="H21" s="215">
        <v>0</v>
      </c>
      <c r="I21" s="215">
        <v>0</v>
      </c>
      <c r="J21" s="215">
        <v>0</v>
      </c>
      <c r="K21" s="215">
        <v>0</v>
      </c>
      <c r="L21" s="215">
        <v>0</v>
      </c>
      <c r="M21" s="14" t="s">
        <v>323</v>
      </c>
      <c r="N21" s="24" t="s">
        <v>386</v>
      </c>
      <c r="O21" s="215">
        <v>0</v>
      </c>
      <c r="P21" s="215">
        <v>0</v>
      </c>
      <c r="Q21" s="215">
        <v>0</v>
      </c>
      <c r="R21" s="215">
        <v>0</v>
      </c>
      <c r="S21" s="215">
        <v>0</v>
      </c>
      <c r="T21" s="215">
        <v>0</v>
      </c>
      <c r="U21" s="215">
        <v>0</v>
      </c>
      <c r="V21" s="215">
        <v>0</v>
      </c>
      <c r="W21" s="215">
        <v>0</v>
      </c>
      <c r="X21" s="215">
        <v>0</v>
      </c>
      <c r="Y21" s="14" t="s">
        <v>323</v>
      </c>
      <c r="Z21" s="24" t="s">
        <v>386</v>
      </c>
      <c r="AA21" s="215">
        <v>0</v>
      </c>
      <c r="AB21" s="215">
        <v>0</v>
      </c>
      <c r="AC21" s="215">
        <v>0</v>
      </c>
      <c r="AD21" s="215">
        <v>0</v>
      </c>
      <c r="AE21" s="215">
        <v>0</v>
      </c>
      <c r="AF21" s="215">
        <v>0</v>
      </c>
      <c r="AG21" s="215">
        <v>0</v>
      </c>
      <c r="AH21" s="215">
        <v>0</v>
      </c>
      <c r="AI21" s="215">
        <v>0</v>
      </c>
    </row>
    <row r="22" spans="1:35" ht="11.25" customHeight="1">
      <c r="A22" s="14"/>
      <c r="B22" s="24" t="s">
        <v>430</v>
      </c>
      <c r="C22" s="214">
        <v>0</v>
      </c>
      <c r="D22" s="215">
        <v>0</v>
      </c>
      <c r="E22" s="215">
        <v>0</v>
      </c>
      <c r="F22" s="215">
        <v>0</v>
      </c>
      <c r="G22" s="215">
        <v>0</v>
      </c>
      <c r="H22" s="215">
        <v>0</v>
      </c>
      <c r="I22" s="215">
        <v>0</v>
      </c>
      <c r="J22" s="215">
        <v>0</v>
      </c>
      <c r="K22" s="215">
        <v>0</v>
      </c>
      <c r="L22" s="215">
        <v>0</v>
      </c>
      <c r="M22" s="14"/>
      <c r="N22" s="24" t="s">
        <v>430</v>
      </c>
      <c r="O22" s="215">
        <v>0</v>
      </c>
      <c r="P22" s="215">
        <v>0</v>
      </c>
      <c r="Q22" s="215">
        <v>0</v>
      </c>
      <c r="R22" s="215">
        <v>0</v>
      </c>
      <c r="S22" s="215">
        <v>0</v>
      </c>
      <c r="T22" s="215">
        <v>0</v>
      </c>
      <c r="U22" s="215">
        <v>0</v>
      </c>
      <c r="V22" s="215">
        <v>0</v>
      </c>
      <c r="W22" s="215">
        <v>0</v>
      </c>
      <c r="X22" s="215">
        <v>0</v>
      </c>
      <c r="Y22" s="14"/>
      <c r="Z22" s="24" t="s">
        <v>430</v>
      </c>
      <c r="AA22" s="215">
        <v>0</v>
      </c>
      <c r="AB22" s="215">
        <v>0</v>
      </c>
      <c r="AC22" s="215">
        <v>0</v>
      </c>
      <c r="AD22" s="215">
        <v>0</v>
      </c>
      <c r="AE22" s="215">
        <v>0</v>
      </c>
      <c r="AF22" s="215">
        <v>0</v>
      </c>
      <c r="AG22" s="215">
        <v>0</v>
      </c>
      <c r="AH22" s="215">
        <v>0</v>
      </c>
      <c r="AI22" s="215">
        <v>0</v>
      </c>
    </row>
    <row r="23" spans="1:35" ht="11.25" customHeight="1">
      <c r="A23" s="14" t="s">
        <v>38</v>
      </c>
      <c r="B23" s="24" t="s">
        <v>386</v>
      </c>
      <c r="C23" s="243">
        <v>37727</v>
      </c>
      <c r="D23" s="215">
        <v>153</v>
      </c>
      <c r="E23" s="215">
        <v>2373</v>
      </c>
      <c r="F23" s="215">
        <v>18654</v>
      </c>
      <c r="G23" s="215">
        <v>261</v>
      </c>
      <c r="H23" s="215">
        <v>61</v>
      </c>
      <c r="I23" s="215">
        <v>549</v>
      </c>
      <c r="J23" s="215">
        <v>0</v>
      </c>
      <c r="K23" s="215">
        <v>0</v>
      </c>
      <c r="L23" s="215">
        <v>0</v>
      </c>
      <c r="M23" s="14" t="s">
        <v>38</v>
      </c>
      <c r="N23" s="24" t="s">
        <v>386</v>
      </c>
      <c r="O23" s="215">
        <v>22</v>
      </c>
      <c r="P23" s="215">
        <v>53</v>
      </c>
      <c r="Q23" s="215">
        <v>103</v>
      </c>
      <c r="R23" s="215">
        <v>0</v>
      </c>
      <c r="S23" s="215">
        <v>77</v>
      </c>
      <c r="T23" s="215">
        <v>6507</v>
      </c>
      <c r="U23" s="215">
        <v>2356</v>
      </c>
      <c r="V23" s="215">
        <v>10</v>
      </c>
      <c r="W23" s="215">
        <v>850</v>
      </c>
      <c r="X23" s="215">
        <v>1945</v>
      </c>
      <c r="Y23" s="14" t="s">
        <v>38</v>
      </c>
      <c r="Z23" s="24" t="s">
        <v>386</v>
      </c>
      <c r="AA23" s="215">
        <v>0</v>
      </c>
      <c r="AB23" s="215">
        <v>681</v>
      </c>
      <c r="AC23" s="215">
        <v>0</v>
      </c>
      <c r="AD23" s="215">
        <v>2531</v>
      </c>
      <c r="AE23" s="215">
        <v>429</v>
      </c>
      <c r="AF23" s="215">
        <v>0</v>
      </c>
      <c r="AG23" s="215">
        <v>94</v>
      </c>
      <c r="AH23" s="215">
        <v>18</v>
      </c>
      <c r="AI23" s="215">
        <v>0</v>
      </c>
    </row>
    <row r="24" spans="1:35" ht="11.25" customHeight="1">
      <c r="A24" s="14"/>
      <c r="B24" s="24" t="s">
        <v>430</v>
      </c>
      <c r="C24" s="243">
        <v>36647.009999999995</v>
      </c>
      <c r="D24" s="215">
        <v>274.01</v>
      </c>
      <c r="E24" s="215">
        <v>1601</v>
      </c>
      <c r="F24" s="215">
        <v>20094</v>
      </c>
      <c r="G24" s="215">
        <v>247</v>
      </c>
      <c r="H24" s="215">
        <v>40</v>
      </c>
      <c r="I24" s="215">
        <v>461</v>
      </c>
      <c r="J24" s="215">
        <v>0</v>
      </c>
      <c r="K24" s="215">
        <v>0</v>
      </c>
      <c r="L24" s="215">
        <v>0</v>
      </c>
      <c r="M24" s="14"/>
      <c r="N24" s="24" t="s">
        <v>430</v>
      </c>
      <c r="O24" s="215">
        <v>12</v>
      </c>
      <c r="P24" s="215">
        <v>49</v>
      </c>
      <c r="Q24" s="215">
        <v>191</v>
      </c>
      <c r="R24" s="215">
        <v>0</v>
      </c>
      <c r="S24" s="215">
        <v>85</v>
      </c>
      <c r="T24" s="215">
        <v>5406</v>
      </c>
      <c r="U24" s="215">
        <v>1190</v>
      </c>
      <c r="V24" s="215">
        <v>11</v>
      </c>
      <c r="W24" s="215">
        <v>885</v>
      </c>
      <c r="X24" s="215">
        <v>1734</v>
      </c>
      <c r="Y24" s="14"/>
      <c r="Z24" s="24" t="s">
        <v>430</v>
      </c>
      <c r="AA24" s="215">
        <v>0</v>
      </c>
      <c r="AB24" s="215">
        <v>1140</v>
      </c>
      <c r="AC24" s="215">
        <v>0</v>
      </c>
      <c r="AD24" s="215">
        <v>2569</v>
      </c>
      <c r="AE24" s="215">
        <v>462</v>
      </c>
      <c r="AF24" s="215">
        <v>0</v>
      </c>
      <c r="AG24" s="215">
        <v>174</v>
      </c>
      <c r="AH24" s="215">
        <v>22</v>
      </c>
      <c r="AI24" s="215">
        <v>0</v>
      </c>
    </row>
    <row r="25" spans="1:35" ht="11.25" customHeight="1">
      <c r="A25" s="14" t="s">
        <v>39</v>
      </c>
      <c r="B25" s="24" t="s">
        <v>386</v>
      </c>
      <c r="C25" s="243">
        <v>14791</v>
      </c>
      <c r="D25" s="215">
        <v>55</v>
      </c>
      <c r="E25" s="215">
        <v>8</v>
      </c>
      <c r="F25" s="215">
        <v>3922</v>
      </c>
      <c r="G25" s="215">
        <v>0</v>
      </c>
      <c r="H25" s="215">
        <v>382</v>
      </c>
      <c r="I25" s="215">
        <v>146</v>
      </c>
      <c r="J25" s="215">
        <v>0</v>
      </c>
      <c r="K25" s="215">
        <v>0</v>
      </c>
      <c r="L25" s="215">
        <v>0</v>
      </c>
      <c r="M25" s="14" t="s">
        <v>39</v>
      </c>
      <c r="N25" s="24" t="s">
        <v>386</v>
      </c>
      <c r="O25" s="215">
        <v>1</v>
      </c>
      <c r="P25" s="215">
        <v>65</v>
      </c>
      <c r="Q25" s="215">
        <v>4</v>
      </c>
      <c r="R25" s="215">
        <v>4</v>
      </c>
      <c r="S25" s="215">
        <v>1</v>
      </c>
      <c r="T25" s="215">
        <v>6999</v>
      </c>
      <c r="U25" s="215">
        <v>0</v>
      </c>
      <c r="V25" s="215">
        <v>3</v>
      </c>
      <c r="W25" s="215">
        <v>70</v>
      </c>
      <c r="X25" s="215">
        <v>1361</v>
      </c>
      <c r="Y25" s="14" t="s">
        <v>39</v>
      </c>
      <c r="Z25" s="24" t="s">
        <v>386</v>
      </c>
      <c r="AA25" s="215">
        <v>0</v>
      </c>
      <c r="AB25" s="215">
        <v>134</v>
      </c>
      <c r="AC25" s="215">
        <v>0</v>
      </c>
      <c r="AD25" s="215">
        <v>661</v>
      </c>
      <c r="AE25" s="215">
        <v>950</v>
      </c>
      <c r="AF25" s="215">
        <v>0</v>
      </c>
      <c r="AG25" s="215">
        <v>0</v>
      </c>
      <c r="AH25" s="215">
        <v>25</v>
      </c>
      <c r="AI25" s="215">
        <v>0</v>
      </c>
    </row>
    <row r="26" spans="1:35" ht="11.25" customHeight="1">
      <c r="A26" s="14"/>
      <c r="B26" s="24" t="s">
        <v>430</v>
      </c>
      <c r="C26" s="243">
        <v>9343</v>
      </c>
      <c r="D26" s="215">
        <v>4</v>
      </c>
      <c r="E26" s="215">
        <v>520</v>
      </c>
      <c r="F26" s="215">
        <v>2125</v>
      </c>
      <c r="G26" s="215">
        <v>0</v>
      </c>
      <c r="H26" s="215">
        <v>55</v>
      </c>
      <c r="I26" s="215">
        <v>29</v>
      </c>
      <c r="J26" s="215">
        <v>0</v>
      </c>
      <c r="K26" s="215">
        <v>0</v>
      </c>
      <c r="L26" s="215">
        <v>0</v>
      </c>
      <c r="M26" s="14"/>
      <c r="N26" s="24" t="s">
        <v>430</v>
      </c>
      <c r="O26" s="215">
        <v>2</v>
      </c>
      <c r="P26" s="215">
        <v>151</v>
      </c>
      <c r="Q26" s="215">
        <v>41</v>
      </c>
      <c r="R26" s="215">
        <v>14</v>
      </c>
      <c r="S26" s="215">
        <v>3</v>
      </c>
      <c r="T26" s="215">
        <v>3768</v>
      </c>
      <c r="U26" s="215">
        <v>0</v>
      </c>
      <c r="V26" s="215">
        <v>1</v>
      </c>
      <c r="W26" s="215">
        <v>238</v>
      </c>
      <c r="X26" s="215">
        <v>916</v>
      </c>
      <c r="Y26" s="14"/>
      <c r="Z26" s="24" t="s">
        <v>430</v>
      </c>
      <c r="AA26" s="215">
        <v>0</v>
      </c>
      <c r="AB26" s="215">
        <v>187</v>
      </c>
      <c r="AC26" s="215">
        <v>0</v>
      </c>
      <c r="AD26" s="215">
        <v>592</v>
      </c>
      <c r="AE26" s="215">
        <v>625</v>
      </c>
      <c r="AF26" s="215">
        <v>0</v>
      </c>
      <c r="AG26" s="215">
        <v>4</v>
      </c>
      <c r="AH26" s="215">
        <v>68</v>
      </c>
      <c r="AI26" s="215">
        <v>0</v>
      </c>
    </row>
    <row r="27" spans="1:35" ht="11.25" customHeight="1">
      <c r="A27" s="14" t="s">
        <v>178</v>
      </c>
      <c r="B27" s="24" t="s">
        <v>386</v>
      </c>
      <c r="C27" s="243">
        <v>24569.75</v>
      </c>
      <c r="D27" s="215">
        <v>0</v>
      </c>
      <c r="E27" s="215">
        <v>4191.75</v>
      </c>
      <c r="F27" s="215">
        <v>3309</v>
      </c>
      <c r="G27" s="215">
        <v>1992</v>
      </c>
      <c r="H27" s="215">
        <v>0</v>
      </c>
      <c r="I27" s="215">
        <v>210</v>
      </c>
      <c r="J27" s="215">
        <v>18.75</v>
      </c>
      <c r="K27" s="215">
        <v>0</v>
      </c>
      <c r="L27" s="215">
        <v>0</v>
      </c>
      <c r="M27" s="14" t="s">
        <v>178</v>
      </c>
      <c r="N27" s="24" t="s">
        <v>386</v>
      </c>
      <c r="O27" s="215">
        <v>3</v>
      </c>
      <c r="P27" s="215">
        <v>74.5</v>
      </c>
      <c r="Q27" s="215">
        <v>24.25</v>
      </c>
      <c r="R27" s="215">
        <v>4</v>
      </c>
      <c r="S27" s="215">
        <v>23.5</v>
      </c>
      <c r="T27" s="215">
        <v>10709</v>
      </c>
      <c r="U27" s="215">
        <v>965.5</v>
      </c>
      <c r="V27" s="215">
        <v>48</v>
      </c>
      <c r="W27" s="215">
        <v>308</v>
      </c>
      <c r="X27" s="215">
        <v>602</v>
      </c>
      <c r="Y27" s="14" t="s">
        <v>178</v>
      </c>
      <c r="Z27" s="24" t="s">
        <v>386</v>
      </c>
      <c r="AA27" s="215">
        <v>0</v>
      </c>
      <c r="AB27" s="215">
        <v>585.5</v>
      </c>
      <c r="AC27" s="215">
        <v>0</v>
      </c>
      <c r="AD27" s="215">
        <v>1029.5</v>
      </c>
      <c r="AE27" s="215">
        <v>358</v>
      </c>
      <c r="AF27" s="215">
        <v>50.5</v>
      </c>
      <c r="AG27" s="215">
        <v>0</v>
      </c>
      <c r="AH27" s="215">
        <v>63</v>
      </c>
      <c r="AI27" s="215">
        <v>0</v>
      </c>
    </row>
    <row r="28" spans="1:35" ht="11.25" customHeight="1">
      <c r="A28" s="14"/>
      <c r="B28" s="24" t="s">
        <v>430</v>
      </c>
      <c r="C28" s="243">
        <v>24563.5</v>
      </c>
      <c r="D28" s="215">
        <v>0</v>
      </c>
      <c r="E28" s="215">
        <v>3840.75</v>
      </c>
      <c r="F28" s="215">
        <v>3551.5</v>
      </c>
      <c r="G28" s="215">
        <v>1477</v>
      </c>
      <c r="H28" s="215">
        <v>0</v>
      </c>
      <c r="I28" s="215">
        <v>255</v>
      </c>
      <c r="J28" s="215">
        <v>16</v>
      </c>
      <c r="K28" s="215">
        <v>0</v>
      </c>
      <c r="L28" s="215">
        <v>0</v>
      </c>
      <c r="M28" s="14"/>
      <c r="N28" s="24" t="s">
        <v>430</v>
      </c>
      <c r="O28" s="215">
        <v>5.25</v>
      </c>
      <c r="P28" s="215">
        <v>145</v>
      </c>
      <c r="Q28" s="215">
        <v>24</v>
      </c>
      <c r="R28" s="215">
        <v>7.5</v>
      </c>
      <c r="S28" s="215">
        <v>25.5</v>
      </c>
      <c r="T28" s="215">
        <v>11103.25</v>
      </c>
      <c r="U28" s="215">
        <v>1009</v>
      </c>
      <c r="V28" s="215">
        <v>48.75</v>
      </c>
      <c r="W28" s="215">
        <v>316.25</v>
      </c>
      <c r="X28" s="215">
        <v>587.75</v>
      </c>
      <c r="Y28" s="14"/>
      <c r="Z28" s="24" t="s">
        <v>430</v>
      </c>
      <c r="AA28" s="215">
        <v>0</v>
      </c>
      <c r="AB28" s="215">
        <v>570.75</v>
      </c>
      <c r="AC28" s="215">
        <v>0</v>
      </c>
      <c r="AD28" s="215">
        <v>1134</v>
      </c>
      <c r="AE28" s="215">
        <v>330.75</v>
      </c>
      <c r="AF28" s="215">
        <v>49</v>
      </c>
      <c r="AG28" s="215">
        <v>0</v>
      </c>
      <c r="AH28" s="215">
        <v>66.5</v>
      </c>
      <c r="AI28" s="215">
        <v>0</v>
      </c>
    </row>
    <row r="29" spans="1:35" ht="11.25" customHeight="1">
      <c r="A29" s="14" t="s">
        <v>40</v>
      </c>
      <c r="B29" s="24" t="s">
        <v>386</v>
      </c>
      <c r="C29" s="243">
        <v>5056.75</v>
      </c>
      <c r="D29" s="215">
        <v>0</v>
      </c>
      <c r="E29" s="215">
        <v>2446</v>
      </c>
      <c r="F29" s="215">
        <v>20.5</v>
      </c>
      <c r="G29" s="215">
        <v>0</v>
      </c>
      <c r="H29" s="215">
        <v>0</v>
      </c>
      <c r="I29" s="215">
        <v>0</v>
      </c>
      <c r="J29" s="215">
        <v>36</v>
      </c>
      <c r="K29" s="215">
        <v>0</v>
      </c>
      <c r="L29" s="215">
        <v>4.5</v>
      </c>
      <c r="M29" s="14" t="s">
        <v>40</v>
      </c>
      <c r="N29" s="24" t="s">
        <v>386</v>
      </c>
      <c r="O29" s="215">
        <v>238</v>
      </c>
      <c r="P29" s="215">
        <v>66.25</v>
      </c>
      <c r="Q29" s="215">
        <v>0</v>
      </c>
      <c r="R29" s="215">
        <v>1</v>
      </c>
      <c r="S29" s="215">
        <v>190</v>
      </c>
      <c r="T29" s="215">
        <v>18</v>
      </c>
      <c r="U29" s="215">
        <v>50</v>
      </c>
      <c r="V29" s="215">
        <v>163.5</v>
      </c>
      <c r="W29" s="215">
        <v>7</v>
      </c>
      <c r="X29" s="215">
        <v>0</v>
      </c>
      <c r="Y29" s="14" t="s">
        <v>40</v>
      </c>
      <c r="Z29" s="24" t="s">
        <v>386</v>
      </c>
      <c r="AA29" s="215">
        <v>59</v>
      </c>
      <c r="AB29" s="215">
        <v>11</v>
      </c>
      <c r="AC29" s="215">
        <v>20</v>
      </c>
      <c r="AD29" s="215">
        <v>11</v>
      </c>
      <c r="AE29" s="215">
        <v>2.5</v>
      </c>
      <c r="AF29" s="215">
        <v>0</v>
      </c>
      <c r="AG29" s="215">
        <v>0</v>
      </c>
      <c r="AH29" s="215">
        <v>0</v>
      </c>
      <c r="AI29" s="215">
        <v>1712.5</v>
      </c>
    </row>
    <row r="30" spans="1:35" ht="11.25" customHeight="1">
      <c r="A30" s="14"/>
      <c r="B30" s="24" t="s">
        <v>430</v>
      </c>
      <c r="C30" s="243">
        <v>3827</v>
      </c>
      <c r="D30" s="215">
        <v>0</v>
      </c>
      <c r="E30" s="215">
        <v>1386.5</v>
      </c>
      <c r="F30" s="215">
        <v>28</v>
      </c>
      <c r="G30" s="215">
        <v>0</v>
      </c>
      <c r="H30" s="215">
        <v>0</v>
      </c>
      <c r="I30" s="215">
        <v>0</v>
      </c>
      <c r="J30" s="215">
        <v>50</v>
      </c>
      <c r="K30" s="215">
        <v>0</v>
      </c>
      <c r="L30" s="215">
        <v>1</v>
      </c>
      <c r="M30" s="14"/>
      <c r="N30" s="24" t="s">
        <v>430</v>
      </c>
      <c r="O30" s="215">
        <v>231.5</v>
      </c>
      <c r="P30" s="215">
        <v>37.5</v>
      </c>
      <c r="Q30" s="215">
        <v>0</v>
      </c>
      <c r="R30" s="215">
        <v>0</v>
      </c>
      <c r="S30" s="215">
        <v>352</v>
      </c>
      <c r="T30" s="215">
        <v>24</v>
      </c>
      <c r="U30" s="215">
        <v>153</v>
      </c>
      <c r="V30" s="215">
        <v>145</v>
      </c>
      <c r="W30" s="215">
        <v>0</v>
      </c>
      <c r="X30" s="215">
        <v>2</v>
      </c>
      <c r="Y30" s="14"/>
      <c r="Z30" s="24" t="s">
        <v>430</v>
      </c>
      <c r="AA30" s="215">
        <v>102</v>
      </c>
      <c r="AB30" s="215">
        <v>0</v>
      </c>
      <c r="AC30" s="215">
        <v>76.5</v>
      </c>
      <c r="AD30" s="215">
        <v>0</v>
      </c>
      <c r="AE30" s="215">
        <v>16.5</v>
      </c>
      <c r="AF30" s="215">
        <v>0</v>
      </c>
      <c r="AG30" s="215">
        <v>0</v>
      </c>
      <c r="AH30" s="215">
        <v>0</v>
      </c>
      <c r="AI30" s="215">
        <v>1221.5</v>
      </c>
    </row>
    <row r="31" spans="1:35" ht="11.25" customHeight="1">
      <c r="A31" s="14" t="s">
        <v>179</v>
      </c>
      <c r="B31" s="24" t="s">
        <v>386</v>
      </c>
      <c r="C31" s="243">
        <v>24820</v>
      </c>
      <c r="D31" s="215">
        <v>20</v>
      </c>
      <c r="E31" s="215">
        <v>2795</v>
      </c>
      <c r="F31" s="215">
        <v>5450</v>
      </c>
      <c r="G31" s="215">
        <v>66</v>
      </c>
      <c r="H31" s="215">
        <v>2</v>
      </c>
      <c r="I31" s="215">
        <v>32</v>
      </c>
      <c r="J31" s="215">
        <v>85</v>
      </c>
      <c r="K31" s="215">
        <v>0</v>
      </c>
      <c r="L31" s="215">
        <v>0</v>
      </c>
      <c r="M31" s="14" t="s">
        <v>179</v>
      </c>
      <c r="N31" s="24" t="s">
        <v>386</v>
      </c>
      <c r="O31" s="215">
        <v>1</v>
      </c>
      <c r="P31" s="215">
        <v>96</v>
      </c>
      <c r="Q31" s="215">
        <v>324</v>
      </c>
      <c r="R31" s="215">
        <v>80</v>
      </c>
      <c r="S31" s="215">
        <v>43</v>
      </c>
      <c r="T31" s="215">
        <v>7479</v>
      </c>
      <c r="U31" s="215">
        <v>2314</v>
      </c>
      <c r="V31" s="215">
        <v>0</v>
      </c>
      <c r="W31" s="215">
        <v>327</v>
      </c>
      <c r="X31" s="215">
        <v>1987</v>
      </c>
      <c r="Y31" s="14" t="s">
        <v>179</v>
      </c>
      <c r="Z31" s="24" t="s">
        <v>386</v>
      </c>
      <c r="AA31" s="215">
        <v>0</v>
      </c>
      <c r="AB31" s="215">
        <v>831</v>
      </c>
      <c r="AC31" s="215">
        <v>0</v>
      </c>
      <c r="AD31" s="215">
        <v>1024</v>
      </c>
      <c r="AE31" s="215">
        <v>1601</v>
      </c>
      <c r="AF31" s="215">
        <v>0</v>
      </c>
      <c r="AG31" s="215">
        <v>32</v>
      </c>
      <c r="AH31" s="215">
        <v>231</v>
      </c>
      <c r="AI31" s="215">
        <v>0</v>
      </c>
    </row>
    <row r="32" spans="1:35" ht="11.25" customHeight="1">
      <c r="A32" s="14"/>
      <c r="B32" s="24" t="s">
        <v>430</v>
      </c>
      <c r="C32" s="243">
        <v>25037</v>
      </c>
      <c r="D32" s="215">
        <v>18</v>
      </c>
      <c r="E32" s="215">
        <v>2785</v>
      </c>
      <c r="F32" s="215">
        <v>5644</v>
      </c>
      <c r="G32" s="215">
        <v>60</v>
      </c>
      <c r="H32" s="215">
        <v>3</v>
      </c>
      <c r="I32" s="215">
        <v>46</v>
      </c>
      <c r="J32" s="215">
        <v>91</v>
      </c>
      <c r="K32" s="215">
        <v>0</v>
      </c>
      <c r="L32" s="215">
        <v>0</v>
      </c>
      <c r="M32" s="14"/>
      <c r="N32" s="24" t="s">
        <v>430</v>
      </c>
      <c r="O32" s="215">
        <v>1</v>
      </c>
      <c r="P32" s="215">
        <v>111</v>
      </c>
      <c r="Q32" s="215">
        <v>335</v>
      </c>
      <c r="R32" s="215">
        <v>86</v>
      </c>
      <c r="S32" s="215">
        <v>34</v>
      </c>
      <c r="T32" s="215">
        <v>7296</v>
      </c>
      <c r="U32" s="215">
        <v>2323</v>
      </c>
      <c r="V32" s="215">
        <v>0</v>
      </c>
      <c r="W32" s="215">
        <v>303</v>
      </c>
      <c r="X32" s="215">
        <v>2023</v>
      </c>
      <c r="Y32" s="14"/>
      <c r="Z32" s="24" t="s">
        <v>430</v>
      </c>
      <c r="AA32" s="215">
        <v>0</v>
      </c>
      <c r="AB32" s="215">
        <v>854</v>
      </c>
      <c r="AC32" s="215">
        <v>0</v>
      </c>
      <c r="AD32" s="215">
        <v>1087</v>
      </c>
      <c r="AE32" s="215">
        <v>1667</v>
      </c>
      <c r="AF32" s="215">
        <v>0</v>
      </c>
      <c r="AG32" s="215">
        <v>38</v>
      </c>
      <c r="AH32" s="215">
        <v>232</v>
      </c>
      <c r="AI32" s="215">
        <v>0</v>
      </c>
    </row>
    <row r="33" spans="1:35" ht="11.25" customHeight="1">
      <c r="A33" s="14" t="s">
        <v>41</v>
      </c>
      <c r="B33" s="24" t="s">
        <v>386</v>
      </c>
      <c r="C33" s="243">
        <v>11093.7</v>
      </c>
      <c r="D33" s="215">
        <v>0</v>
      </c>
      <c r="E33" s="215">
        <v>699.7</v>
      </c>
      <c r="F33" s="215">
        <v>1360.5</v>
      </c>
      <c r="G33" s="215">
        <v>1536</v>
      </c>
      <c r="H33" s="215">
        <v>0</v>
      </c>
      <c r="I33" s="215">
        <v>5</v>
      </c>
      <c r="J33" s="215">
        <v>31.5</v>
      </c>
      <c r="K33" s="215">
        <v>0</v>
      </c>
      <c r="L33" s="215">
        <v>0</v>
      </c>
      <c r="M33" s="14" t="s">
        <v>41</v>
      </c>
      <c r="N33" s="24" t="s">
        <v>386</v>
      </c>
      <c r="O33" s="215">
        <v>43</v>
      </c>
      <c r="P33" s="215">
        <v>92.5</v>
      </c>
      <c r="Q33" s="215">
        <v>29.5</v>
      </c>
      <c r="R33" s="215">
        <v>9</v>
      </c>
      <c r="S33" s="215">
        <v>94</v>
      </c>
      <c r="T33" s="215">
        <v>5358.5</v>
      </c>
      <c r="U33" s="215">
        <v>241</v>
      </c>
      <c r="V33" s="215">
        <v>61</v>
      </c>
      <c r="W33" s="215">
        <v>116</v>
      </c>
      <c r="X33" s="215">
        <v>322</v>
      </c>
      <c r="Y33" s="14" t="s">
        <v>41</v>
      </c>
      <c r="Z33" s="24" t="s">
        <v>386</v>
      </c>
      <c r="AA33" s="215">
        <v>16</v>
      </c>
      <c r="AB33" s="215">
        <v>345.5</v>
      </c>
      <c r="AC33" s="215">
        <v>0</v>
      </c>
      <c r="AD33" s="215">
        <v>203</v>
      </c>
      <c r="AE33" s="215">
        <v>27</v>
      </c>
      <c r="AF33" s="215">
        <v>448</v>
      </c>
      <c r="AG33" s="215">
        <v>0</v>
      </c>
      <c r="AH33" s="215">
        <v>55</v>
      </c>
      <c r="AI33" s="215">
        <v>0</v>
      </c>
    </row>
    <row r="34" spans="1:35" ht="11.25" customHeight="1">
      <c r="A34" s="14"/>
      <c r="B34" s="24" t="s">
        <v>430</v>
      </c>
      <c r="C34" s="243">
        <v>9322</v>
      </c>
      <c r="D34" s="215">
        <v>0</v>
      </c>
      <c r="E34" s="215">
        <v>568</v>
      </c>
      <c r="F34" s="215">
        <v>1487</v>
      </c>
      <c r="G34" s="215">
        <v>299</v>
      </c>
      <c r="H34" s="215">
        <v>1</v>
      </c>
      <c r="I34" s="215">
        <v>12.5</v>
      </c>
      <c r="J34" s="215">
        <v>56</v>
      </c>
      <c r="K34" s="215">
        <v>0</v>
      </c>
      <c r="L34" s="215">
        <v>3.5</v>
      </c>
      <c r="M34" s="14"/>
      <c r="N34" s="24" t="s">
        <v>430</v>
      </c>
      <c r="O34" s="215">
        <v>17</v>
      </c>
      <c r="P34" s="215">
        <v>93.5</v>
      </c>
      <c r="Q34" s="215">
        <v>17</v>
      </c>
      <c r="R34" s="215">
        <v>8.5</v>
      </c>
      <c r="S34" s="215">
        <v>62.5</v>
      </c>
      <c r="T34" s="215">
        <v>5144</v>
      </c>
      <c r="U34" s="215">
        <v>220</v>
      </c>
      <c r="V34" s="215">
        <v>59</v>
      </c>
      <c r="W34" s="215">
        <v>118.5</v>
      </c>
      <c r="X34" s="215">
        <v>284</v>
      </c>
      <c r="Y34" s="14"/>
      <c r="Z34" s="24" t="s">
        <v>430</v>
      </c>
      <c r="AA34" s="215">
        <v>2</v>
      </c>
      <c r="AB34" s="215">
        <v>173.5</v>
      </c>
      <c r="AC34" s="215">
        <v>0</v>
      </c>
      <c r="AD34" s="215">
        <v>203</v>
      </c>
      <c r="AE34" s="215">
        <v>44</v>
      </c>
      <c r="AF34" s="215">
        <v>388</v>
      </c>
      <c r="AG34" s="215">
        <v>0</v>
      </c>
      <c r="AH34" s="215">
        <v>60.5</v>
      </c>
      <c r="AI34" s="215">
        <v>0</v>
      </c>
    </row>
    <row r="35" spans="1:35" ht="11.25" customHeight="1">
      <c r="A35" s="14" t="s">
        <v>42</v>
      </c>
      <c r="B35" s="24" t="s">
        <v>386</v>
      </c>
      <c r="C35" s="243">
        <v>7822</v>
      </c>
      <c r="D35" s="215">
        <v>0</v>
      </c>
      <c r="E35" s="215">
        <v>1505</v>
      </c>
      <c r="F35" s="215">
        <v>828</v>
      </c>
      <c r="G35" s="215">
        <v>3768</v>
      </c>
      <c r="H35" s="215">
        <v>0</v>
      </c>
      <c r="I35" s="215">
        <v>0</v>
      </c>
      <c r="J35" s="215">
        <v>9</v>
      </c>
      <c r="K35" s="215">
        <v>0</v>
      </c>
      <c r="L35" s="215">
        <v>0</v>
      </c>
      <c r="M35" s="14" t="s">
        <v>42</v>
      </c>
      <c r="N35" s="24" t="s">
        <v>386</v>
      </c>
      <c r="O35" s="215">
        <v>42</v>
      </c>
      <c r="P35" s="215">
        <v>17</v>
      </c>
      <c r="Q35" s="215">
        <v>13</v>
      </c>
      <c r="R35" s="215">
        <v>0</v>
      </c>
      <c r="S35" s="215">
        <v>88</v>
      </c>
      <c r="T35" s="215">
        <v>245</v>
      </c>
      <c r="U35" s="215">
        <v>211</v>
      </c>
      <c r="V35" s="215">
        <v>370</v>
      </c>
      <c r="W35" s="215">
        <v>2</v>
      </c>
      <c r="X35" s="215">
        <v>2</v>
      </c>
      <c r="Y35" s="14" t="s">
        <v>42</v>
      </c>
      <c r="Z35" s="24" t="s">
        <v>386</v>
      </c>
      <c r="AA35" s="215">
        <v>0</v>
      </c>
      <c r="AB35" s="215">
        <v>46</v>
      </c>
      <c r="AC35" s="215">
        <v>437</v>
      </c>
      <c r="AD35" s="215">
        <v>0</v>
      </c>
      <c r="AE35" s="215">
        <v>42</v>
      </c>
      <c r="AF35" s="215">
        <v>197</v>
      </c>
      <c r="AG35" s="215">
        <v>0</v>
      </c>
      <c r="AH35" s="215">
        <v>0</v>
      </c>
      <c r="AI35" s="215">
        <v>0</v>
      </c>
    </row>
    <row r="36" spans="1:35" ht="11.25" customHeight="1">
      <c r="A36" s="14"/>
      <c r="B36" s="24" t="s">
        <v>430</v>
      </c>
      <c r="C36" s="243">
        <v>5636</v>
      </c>
      <c r="D36" s="215">
        <v>0</v>
      </c>
      <c r="E36" s="215">
        <v>326</v>
      </c>
      <c r="F36" s="215">
        <v>317</v>
      </c>
      <c r="G36" s="215">
        <v>4160</v>
      </c>
      <c r="H36" s="215">
        <v>0</v>
      </c>
      <c r="I36" s="215">
        <v>0</v>
      </c>
      <c r="J36" s="215">
        <v>1</v>
      </c>
      <c r="K36" s="215">
        <v>10</v>
      </c>
      <c r="L36" s="215">
        <v>0</v>
      </c>
      <c r="M36" s="14"/>
      <c r="N36" s="24" t="s">
        <v>430</v>
      </c>
      <c r="O36" s="215">
        <v>6</v>
      </c>
      <c r="P36" s="215">
        <v>3</v>
      </c>
      <c r="Q36" s="215">
        <v>15</v>
      </c>
      <c r="R36" s="215">
        <v>0</v>
      </c>
      <c r="S36" s="215">
        <v>52</v>
      </c>
      <c r="T36" s="215">
        <v>130</v>
      </c>
      <c r="U36" s="215">
        <v>80</v>
      </c>
      <c r="V36" s="215">
        <v>115</v>
      </c>
      <c r="W36" s="215">
        <v>0</v>
      </c>
      <c r="X36" s="215">
        <v>0</v>
      </c>
      <c r="Y36" s="14"/>
      <c r="Z36" s="24" t="s">
        <v>430</v>
      </c>
      <c r="AA36" s="215">
        <v>3</v>
      </c>
      <c r="AB36" s="215">
        <v>15</v>
      </c>
      <c r="AC36" s="215">
        <v>5</v>
      </c>
      <c r="AD36" s="215">
        <v>0</v>
      </c>
      <c r="AE36" s="215">
        <v>198</v>
      </c>
      <c r="AF36" s="215">
        <v>170</v>
      </c>
      <c r="AG36" s="215">
        <v>0</v>
      </c>
      <c r="AH36" s="215">
        <v>0</v>
      </c>
      <c r="AI36" s="215">
        <v>30</v>
      </c>
    </row>
    <row r="37" spans="1:35" ht="11.25" customHeight="1">
      <c r="A37" s="14" t="s">
        <v>43</v>
      </c>
      <c r="B37" s="24" t="s">
        <v>386</v>
      </c>
      <c r="C37" s="243">
        <v>10415</v>
      </c>
      <c r="D37" s="215">
        <v>0.5</v>
      </c>
      <c r="E37" s="215">
        <v>2344</v>
      </c>
      <c r="F37" s="215">
        <v>700.8</v>
      </c>
      <c r="G37" s="215">
        <v>0</v>
      </c>
      <c r="H37" s="215">
        <v>0</v>
      </c>
      <c r="I37" s="215">
        <v>0</v>
      </c>
      <c r="J37" s="215">
        <v>100</v>
      </c>
      <c r="K37" s="215">
        <v>2</v>
      </c>
      <c r="L37" s="215">
        <v>32</v>
      </c>
      <c r="M37" s="14" t="s">
        <v>43</v>
      </c>
      <c r="N37" s="24" t="s">
        <v>386</v>
      </c>
      <c r="O37" s="215">
        <v>97</v>
      </c>
      <c r="P37" s="215">
        <v>119.5</v>
      </c>
      <c r="Q37" s="215">
        <v>261</v>
      </c>
      <c r="R37" s="215">
        <v>200</v>
      </c>
      <c r="S37" s="215">
        <v>125</v>
      </c>
      <c r="T37" s="215">
        <v>1334.5</v>
      </c>
      <c r="U37" s="215">
        <v>439</v>
      </c>
      <c r="V37" s="215">
        <v>1130</v>
      </c>
      <c r="W37" s="215">
        <v>4.3999999999999995</v>
      </c>
      <c r="X37" s="215">
        <v>21.3</v>
      </c>
      <c r="Y37" s="14" t="s">
        <v>43</v>
      </c>
      <c r="Z37" s="24" t="s">
        <v>386</v>
      </c>
      <c r="AA37" s="215">
        <v>908</v>
      </c>
      <c r="AB37" s="215">
        <v>385</v>
      </c>
      <c r="AC37" s="215">
        <v>49</v>
      </c>
      <c r="AD37" s="215">
        <v>5</v>
      </c>
      <c r="AE37" s="215">
        <v>108</v>
      </c>
      <c r="AF37" s="215">
        <v>1931</v>
      </c>
      <c r="AG37" s="215">
        <v>0</v>
      </c>
      <c r="AH37" s="215">
        <v>0</v>
      </c>
      <c r="AI37" s="215">
        <v>118</v>
      </c>
    </row>
    <row r="38" spans="1:35" ht="11.25" customHeight="1">
      <c r="A38" s="14"/>
      <c r="B38" s="24" t="s">
        <v>430</v>
      </c>
      <c r="C38" s="243">
        <v>10287</v>
      </c>
      <c r="D38" s="215">
        <v>2</v>
      </c>
      <c r="E38" s="215">
        <v>2001</v>
      </c>
      <c r="F38" s="215">
        <v>626</v>
      </c>
      <c r="G38" s="215">
        <v>0</v>
      </c>
      <c r="H38" s="215">
        <v>0</v>
      </c>
      <c r="I38" s="215">
        <v>0</v>
      </c>
      <c r="J38" s="215">
        <v>108</v>
      </c>
      <c r="K38" s="215">
        <v>0</v>
      </c>
      <c r="L38" s="215">
        <v>72</v>
      </c>
      <c r="M38" s="14"/>
      <c r="N38" s="24" t="s">
        <v>430</v>
      </c>
      <c r="O38" s="215">
        <v>132</v>
      </c>
      <c r="P38" s="215">
        <v>102</v>
      </c>
      <c r="Q38" s="215">
        <v>231</v>
      </c>
      <c r="R38" s="215">
        <v>196</v>
      </c>
      <c r="S38" s="215">
        <v>164</v>
      </c>
      <c r="T38" s="215">
        <v>2221</v>
      </c>
      <c r="U38" s="215">
        <v>188</v>
      </c>
      <c r="V38" s="215">
        <v>657</v>
      </c>
      <c r="W38" s="215">
        <v>1</v>
      </c>
      <c r="X38" s="215">
        <v>59</v>
      </c>
      <c r="Y38" s="14"/>
      <c r="Z38" s="24" t="s">
        <v>430</v>
      </c>
      <c r="AA38" s="215">
        <v>910</v>
      </c>
      <c r="AB38" s="215">
        <v>582</v>
      </c>
      <c r="AC38" s="215">
        <v>26</v>
      </c>
      <c r="AD38" s="215">
        <v>10</v>
      </c>
      <c r="AE38" s="215">
        <v>136.5</v>
      </c>
      <c r="AF38" s="215">
        <v>1803.5</v>
      </c>
      <c r="AG38" s="215">
        <v>0</v>
      </c>
      <c r="AH38" s="215">
        <v>0</v>
      </c>
      <c r="AI38" s="215">
        <v>59</v>
      </c>
    </row>
    <row r="39" spans="1:35" ht="11.25" customHeight="1">
      <c r="A39" s="14" t="s">
        <v>322</v>
      </c>
      <c r="B39" s="24" t="s">
        <v>386</v>
      </c>
      <c r="C39" s="243">
        <v>516</v>
      </c>
      <c r="D39" s="215">
        <v>0</v>
      </c>
      <c r="E39" s="215">
        <v>2</v>
      </c>
      <c r="F39" s="215">
        <v>5</v>
      </c>
      <c r="G39" s="215">
        <v>0</v>
      </c>
      <c r="H39" s="215">
        <v>4</v>
      </c>
      <c r="I39" s="215">
        <v>1</v>
      </c>
      <c r="J39" s="215">
        <v>38</v>
      </c>
      <c r="K39" s="215">
        <v>0</v>
      </c>
      <c r="L39" s="215">
        <v>25</v>
      </c>
      <c r="M39" s="14" t="s">
        <v>322</v>
      </c>
      <c r="N39" s="24" t="s">
        <v>386</v>
      </c>
      <c r="O39" s="215">
        <v>13</v>
      </c>
      <c r="P39" s="215">
        <v>3</v>
      </c>
      <c r="Q39" s="215">
        <v>0</v>
      </c>
      <c r="R39" s="215">
        <v>0</v>
      </c>
      <c r="S39" s="215">
        <v>139</v>
      </c>
      <c r="T39" s="215">
        <v>7</v>
      </c>
      <c r="U39" s="215">
        <v>17</v>
      </c>
      <c r="V39" s="215">
        <v>40</v>
      </c>
      <c r="W39" s="215">
        <v>0</v>
      </c>
      <c r="X39" s="215">
        <v>0</v>
      </c>
      <c r="Y39" s="14" t="s">
        <v>322</v>
      </c>
      <c r="Z39" s="24" t="s">
        <v>386</v>
      </c>
      <c r="AA39" s="215">
        <v>0</v>
      </c>
      <c r="AB39" s="215">
        <v>26</v>
      </c>
      <c r="AC39" s="215">
        <v>0</v>
      </c>
      <c r="AD39" s="215">
        <v>0</v>
      </c>
      <c r="AE39" s="215">
        <v>8</v>
      </c>
      <c r="AF39" s="215">
        <v>185</v>
      </c>
      <c r="AG39" s="215">
        <v>0</v>
      </c>
      <c r="AH39" s="215">
        <v>0</v>
      </c>
      <c r="AI39" s="215">
        <v>3</v>
      </c>
    </row>
    <row r="40" spans="1:35" ht="11.25" customHeight="1">
      <c r="A40" s="14"/>
      <c r="B40" s="24" t="s">
        <v>430</v>
      </c>
      <c r="C40" s="243">
        <v>433</v>
      </c>
      <c r="D40" s="215">
        <v>0</v>
      </c>
      <c r="E40" s="215">
        <v>12</v>
      </c>
      <c r="F40" s="215">
        <v>2</v>
      </c>
      <c r="G40" s="215">
        <v>0</v>
      </c>
      <c r="H40" s="215">
        <v>5</v>
      </c>
      <c r="I40" s="215">
        <v>2</v>
      </c>
      <c r="J40" s="215">
        <v>50</v>
      </c>
      <c r="K40" s="215">
        <v>0</v>
      </c>
      <c r="L40" s="215">
        <v>15</v>
      </c>
      <c r="M40" s="14"/>
      <c r="N40" s="24" t="s">
        <v>430</v>
      </c>
      <c r="O40" s="215">
        <v>4</v>
      </c>
      <c r="P40" s="215">
        <v>5</v>
      </c>
      <c r="Q40" s="215">
        <v>1</v>
      </c>
      <c r="R40" s="215">
        <v>0</v>
      </c>
      <c r="S40" s="215">
        <v>74</v>
      </c>
      <c r="T40" s="215">
        <v>0</v>
      </c>
      <c r="U40" s="215">
        <v>14</v>
      </c>
      <c r="V40" s="215">
        <v>39</v>
      </c>
      <c r="W40" s="215">
        <v>0</v>
      </c>
      <c r="X40" s="215">
        <v>0</v>
      </c>
      <c r="Y40" s="14"/>
      <c r="Z40" s="24" t="s">
        <v>430</v>
      </c>
      <c r="AA40" s="215">
        <v>0</v>
      </c>
      <c r="AB40" s="215">
        <v>14</v>
      </c>
      <c r="AC40" s="215">
        <v>0</v>
      </c>
      <c r="AD40" s="215">
        <v>0</v>
      </c>
      <c r="AE40" s="215">
        <v>8</v>
      </c>
      <c r="AF40" s="215">
        <v>185</v>
      </c>
      <c r="AG40" s="215">
        <v>0</v>
      </c>
      <c r="AH40" s="215">
        <v>0</v>
      </c>
      <c r="AI40" s="215">
        <v>3</v>
      </c>
    </row>
    <row r="41" spans="1:35" ht="11.25" customHeight="1">
      <c r="A41" s="14" t="s">
        <v>44</v>
      </c>
      <c r="B41" s="24" t="s">
        <v>386</v>
      </c>
      <c r="C41" s="243">
        <v>37373</v>
      </c>
      <c r="D41" s="215">
        <v>0</v>
      </c>
      <c r="E41" s="215">
        <v>15533</v>
      </c>
      <c r="F41" s="215">
        <v>0</v>
      </c>
      <c r="G41" s="215">
        <v>10396</v>
      </c>
      <c r="H41" s="215">
        <v>0</v>
      </c>
      <c r="I41" s="215">
        <v>0</v>
      </c>
      <c r="J41" s="215">
        <v>108</v>
      </c>
      <c r="K41" s="215">
        <v>0</v>
      </c>
      <c r="L41" s="215">
        <v>0</v>
      </c>
      <c r="M41" s="14" t="s">
        <v>44</v>
      </c>
      <c r="N41" s="24" t="s">
        <v>386</v>
      </c>
      <c r="O41" s="215">
        <v>95</v>
      </c>
      <c r="P41" s="215">
        <v>71</v>
      </c>
      <c r="Q41" s="215">
        <v>0</v>
      </c>
      <c r="R41" s="215">
        <v>0</v>
      </c>
      <c r="S41" s="215">
        <v>0</v>
      </c>
      <c r="T41" s="215">
        <v>0</v>
      </c>
      <c r="U41" s="215">
        <v>10787</v>
      </c>
      <c r="V41" s="215">
        <v>0</v>
      </c>
      <c r="W41" s="215">
        <v>0</v>
      </c>
      <c r="X41" s="215">
        <v>0</v>
      </c>
      <c r="Y41" s="14" t="s">
        <v>44</v>
      </c>
      <c r="Z41" s="24" t="s">
        <v>386</v>
      </c>
      <c r="AA41" s="215">
        <v>0</v>
      </c>
      <c r="AB41" s="215">
        <v>383</v>
      </c>
      <c r="AC41" s="215">
        <v>0</v>
      </c>
      <c r="AD41" s="215">
        <v>0</v>
      </c>
      <c r="AE41" s="215">
        <v>0</v>
      </c>
      <c r="AF41" s="215">
        <v>0</v>
      </c>
      <c r="AG41" s="215">
        <v>0</v>
      </c>
      <c r="AH41" s="215">
        <v>0</v>
      </c>
      <c r="AI41" s="215">
        <v>0</v>
      </c>
    </row>
    <row r="42" spans="1:35" ht="11.25" customHeight="1">
      <c r="A42" s="14"/>
      <c r="B42" s="24" t="s">
        <v>430</v>
      </c>
      <c r="C42" s="243">
        <v>39569</v>
      </c>
      <c r="D42" s="215">
        <v>0</v>
      </c>
      <c r="E42" s="215">
        <v>16675</v>
      </c>
      <c r="F42" s="215">
        <v>0</v>
      </c>
      <c r="G42" s="215">
        <v>11083</v>
      </c>
      <c r="H42" s="215">
        <v>0</v>
      </c>
      <c r="I42" s="215">
        <v>0</v>
      </c>
      <c r="J42" s="215">
        <v>108</v>
      </c>
      <c r="K42" s="215">
        <v>0</v>
      </c>
      <c r="L42" s="215">
        <v>0</v>
      </c>
      <c r="M42" s="14"/>
      <c r="N42" s="24" t="s">
        <v>430</v>
      </c>
      <c r="O42" s="215">
        <v>124</v>
      </c>
      <c r="P42" s="215">
        <v>91</v>
      </c>
      <c r="Q42" s="215">
        <v>0</v>
      </c>
      <c r="R42" s="215">
        <v>0</v>
      </c>
      <c r="S42" s="215">
        <v>0</v>
      </c>
      <c r="T42" s="215">
        <v>0</v>
      </c>
      <c r="U42" s="215">
        <v>11086</v>
      </c>
      <c r="V42" s="215">
        <v>0</v>
      </c>
      <c r="W42" s="215">
        <v>0</v>
      </c>
      <c r="X42" s="215">
        <v>0</v>
      </c>
      <c r="Y42" s="14"/>
      <c r="Z42" s="24" t="s">
        <v>430</v>
      </c>
      <c r="AA42" s="215">
        <v>0</v>
      </c>
      <c r="AB42" s="215">
        <v>402</v>
      </c>
      <c r="AC42" s="215">
        <v>0</v>
      </c>
      <c r="AD42" s="215">
        <v>0</v>
      </c>
      <c r="AE42" s="215">
        <v>0</v>
      </c>
      <c r="AF42" s="215">
        <v>0</v>
      </c>
      <c r="AG42" s="215">
        <v>0</v>
      </c>
      <c r="AH42" s="215">
        <v>0</v>
      </c>
      <c r="AI42" s="215">
        <v>0</v>
      </c>
    </row>
    <row r="43" spans="1:35" ht="11.25" customHeight="1">
      <c r="A43" s="14" t="s">
        <v>63</v>
      </c>
      <c r="B43" s="24" t="s">
        <v>386</v>
      </c>
      <c r="C43" s="243">
        <v>2632.75</v>
      </c>
      <c r="D43" s="215">
        <v>0</v>
      </c>
      <c r="E43" s="215">
        <v>1943</v>
      </c>
      <c r="F43" s="215">
        <v>0</v>
      </c>
      <c r="G43" s="215">
        <v>478</v>
      </c>
      <c r="H43" s="215">
        <v>0</v>
      </c>
      <c r="I43" s="215">
        <v>0</v>
      </c>
      <c r="J43" s="215">
        <v>0</v>
      </c>
      <c r="K43" s="215">
        <v>0</v>
      </c>
      <c r="L43" s="215">
        <v>0</v>
      </c>
      <c r="M43" s="14" t="s">
        <v>63</v>
      </c>
      <c r="N43" s="24" t="s">
        <v>386</v>
      </c>
      <c r="O43" s="215">
        <v>0</v>
      </c>
      <c r="P43" s="215">
        <v>0</v>
      </c>
      <c r="Q43" s="215">
        <v>0</v>
      </c>
      <c r="R43" s="215">
        <v>0</v>
      </c>
      <c r="S43" s="215">
        <v>0</v>
      </c>
      <c r="T43" s="215">
        <v>0</v>
      </c>
      <c r="U43" s="215">
        <v>204</v>
      </c>
      <c r="V43" s="215">
        <v>7.75</v>
      </c>
      <c r="W43" s="215">
        <v>0</v>
      </c>
      <c r="X43" s="215">
        <v>0</v>
      </c>
      <c r="Y43" s="14" t="s">
        <v>63</v>
      </c>
      <c r="Z43" s="24" t="s">
        <v>386</v>
      </c>
      <c r="AA43" s="215">
        <v>0</v>
      </c>
      <c r="AB43" s="215">
        <v>0</v>
      </c>
      <c r="AC43" s="215">
        <v>0</v>
      </c>
      <c r="AD43" s="215">
        <v>0</v>
      </c>
      <c r="AE43" s="215">
        <v>0</v>
      </c>
      <c r="AF43" s="215">
        <v>0</v>
      </c>
      <c r="AG43" s="215">
        <v>0</v>
      </c>
      <c r="AH43" s="215">
        <v>0</v>
      </c>
      <c r="AI43" s="215">
        <v>0</v>
      </c>
    </row>
    <row r="44" spans="1:35" ht="11.25" customHeight="1">
      <c r="A44" s="14"/>
      <c r="B44" s="24" t="s">
        <v>430</v>
      </c>
      <c r="C44" s="243">
        <v>3157</v>
      </c>
      <c r="D44" s="215">
        <v>0</v>
      </c>
      <c r="E44" s="215">
        <v>2234</v>
      </c>
      <c r="F44" s="215">
        <v>0</v>
      </c>
      <c r="G44" s="215">
        <v>739</v>
      </c>
      <c r="H44" s="215">
        <v>0</v>
      </c>
      <c r="I44" s="215">
        <v>0</v>
      </c>
      <c r="J44" s="215">
        <v>0</v>
      </c>
      <c r="K44" s="215">
        <v>0</v>
      </c>
      <c r="L44" s="215">
        <v>0</v>
      </c>
      <c r="M44" s="14"/>
      <c r="N44" s="24" t="s">
        <v>430</v>
      </c>
      <c r="O44" s="215">
        <v>0</v>
      </c>
      <c r="P44" s="215">
        <v>0</v>
      </c>
      <c r="Q44" s="215">
        <v>0</v>
      </c>
      <c r="R44" s="215">
        <v>0</v>
      </c>
      <c r="S44" s="215">
        <v>0</v>
      </c>
      <c r="T44" s="215">
        <v>0</v>
      </c>
      <c r="U44" s="215">
        <v>181</v>
      </c>
      <c r="V44" s="215">
        <v>3</v>
      </c>
      <c r="W44" s="215">
        <v>0</v>
      </c>
      <c r="X44" s="215">
        <v>0</v>
      </c>
      <c r="Y44" s="14"/>
      <c r="Z44" s="24" t="s">
        <v>430</v>
      </c>
      <c r="AA44" s="215">
        <v>0</v>
      </c>
      <c r="AB44" s="215">
        <v>0</v>
      </c>
      <c r="AC44" s="215">
        <v>0</v>
      </c>
      <c r="AD44" s="215">
        <v>0</v>
      </c>
      <c r="AE44" s="215">
        <v>0</v>
      </c>
      <c r="AF44" s="215">
        <v>0</v>
      </c>
      <c r="AG44" s="215">
        <v>0</v>
      </c>
      <c r="AH44" s="215">
        <v>0</v>
      </c>
      <c r="AI44" s="215">
        <v>0</v>
      </c>
    </row>
    <row r="45" spans="1:35" ht="11.25" customHeight="1">
      <c r="A45" s="14" t="s">
        <v>80</v>
      </c>
      <c r="B45" s="24" t="s">
        <v>386</v>
      </c>
      <c r="C45" s="243">
        <v>957</v>
      </c>
      <c r="D45" s="215">
        <v>4</v>
      </c>
      <c r="E45" s="215">
        <v>40</v>
      </c>
      <c r="F45" s="215">
        <v>489</v>
      </c>
      <c r="G45" s="215">
        <v>0</v>
      </c>
      <c r="H45" s="215">
        <v>0</v>
      </c>
      <c r="I45" s="215">
        <v>4</v>
      </c>
      <c r="J45" s="215">
        <v>0</v>
      </c>
      <c r="K45" s="215">
        <v>0</v>
      </c>
      <c r="L45" s="215">
        <v>0</v>
      </c>
      <c r="M45" s="14" t="s">
        <v>80</v>
      </c>
      <c r="N45" s="24" t="s">
        <v>386</v>
      </c>
      <c r="O45" s="215">
        <v>5</v>
      </c>
      <c r="P45" s="215">
        <v>18</v>
      </c>
      <c r="Q45" s="215">
        <v>5</v>
      </c>
      <c r="R45" s="215">
        <v>2</v>
      </c>
      <c r="S45" s="215">
        <v>11</v>
      </c>
      <c r="T45" s="215">
        <v>185</v>
      </c>
      <c r="U45" s="215">
        <v>0</v>
      </c>
      <c r="V45" s="215">
        <v>1</v>
      </c>
      <c r="W45" s="215">
        <v>19</v>
      </c>
      <c r="X45" s="215">
        <v>10</v>
      </c>
      <c r="Y45" s="14" t="s">
        <v>80</v>
      </c>
      <c r="Z45" s="24" t="s">
        <v>386</v>
      </c>
      <c r="AA45" s="215">
        <v>0</v>
      </c>
      <c r="AB45" s="215">
        <v>3</v>
      </c>
      <c r="AC45" s="215">
        <v>0</v>
      </c>
      <c r="AD45" s="215">
        <v>120</v>
      </c>
      <c r="AE45" s="215">
        <v>7</v>
      </c>
      <c r="AF45" s="215">
        <v>34</v>
      </c>
      <c r="AG45" s="215">
        <v>0</v>
      </c>
      <c r="AH45" s="215">
        <v>0</v>
      </c>
      <c r="AI45" s="215">
        <v>0</v>
      </c>
    </row>
    <row r="46" spans="1:35" ht="11.25" customHeight="1">
      <c r="A46" s="14"/>
      <c r="B46" s="24" t="s">
        <v>430</v>
      </c>
      <c r="C46" s="243">
        <v>956</v>
      </c>
      <c r="D46" s="215">
        <v>0</v>
      </c>
      <c r="E46" s="215">
        <v>28</v>
      </c>
      <c r="F46" s="215">
        <v>573</v>
      </c>
      <c r="G46" s="215">
        <v>0</v>
      </c>
      <c r="H46" s="215">
        <v>0</v>
      </c>
      <c r="I46" s="215">
        <v>0</v>
      </c>
      <c r="J46" s="215">
        <v>0</v>
      </c>
      <c r="K46" s="215">
        <v>0</v>
      </c>
      <c r="L46" s="215">
        <v>0</v>
      </c>
      <c r="M46" s="14"/>
      <c r="N46" s="24" t="s">
        <v>430</v>
      </c>
      <c r="O46" s="215">
        <v>1</v>
      </c>
      <c r="P46" s="215">
        <v>19</v>
      </c>
      <c r="Q46" s="215">
        <v>3</v>
      </c>
      <c r="R46" s="215">
        <v>1</v>
      </c>
      <c r="S46" s="215">
        <v>0</v>
      </c>
      <c r="T46" s="215">
        <v>170</v>
      </c>
      <c r="U46" s="215">
        <v>0</v>
      </c>
      <c r="V46" s="215">
        <v>2</v>
      </c>
      <c r="W46" s="215">
        <v>5</v>
      </c>
      <c r="X46" s="215">
        <v>0</v>
      </c>
      <c r="Y46" s="14"/>
      <c r="Z46" s="24" t="s">
        <v>430</v>
      </c>
      <c r="AA46" s="215">
        <v>0</v>
      </c>
      <c r="AB46" s="215">
        <v>6</v>
      </c>
      <c r="AC46" s="215">
        <v>0</v>
      </c>
      <c r="AD46" s="215">
        <v>135</v>
      </c>
      <c r="AE46" s="215">
        <v>4</v>
      </c>
      <c r="AF46" s="215">
        <v>9</v>
      </c>
      <c r="AG46" s="215">
        <v>0</v>
      </c>
      <c r="AH46" s="215">
        <v>0</v>
      </c>
      <c r="AI46" s="215">
        <v>0</v>
      </c>
    </row>
    <row r="47" spans="1:35" ht="11.25" customHeight="1">
      <c r="A47" s="14" t="s">
        <v>45</v>
      </c>
      <c r="B47" s="24" t="s">
        <v>386</v>
      </c>
      <c r="C47" s="243">
        <v>10002.5</v>
      </c>
      <c r="D47" s="215">
        <v>0</v>
      </c>
      <c r="E47" s="215">
        <v>1644</v>
      </c>
      <c r="F47" s="215">
        <v>931</v>
      </c>
      <c r="G47" s="215">
        <v>392</v>
      </c>
      <c r="H47" s="215">
        <v>0</v>
      </c>
      <c r="I47" s="215">
        <v>0</v>
      </c>
      <c r="J47" s="215">
        <v>65</v>
      </c>
      <c r="K47" s="215">
        <v>0</v>
      </c>
      <c r="L47" s="215">
        <v>0</v>
      </c>
      <c r="M47" s="14" t="s">
        <v>45</v>
      </c>
      <c r="N47" s="24" t="s">
        <v>386</v>
      </c>
      <c r="O47" s="215">
        <v>0</v>
      </c>
      <c r="P47" s="215">
        <v>193</v>
      </c>
      <c r="Q47" s="215">
        <v>15.5</v>
      </c>
      <c r="R47" s="215">
        <v>3</v>
      </c>
      <c r="S47" s="215">
        <v>0</v>
      </c>
      <c r="T47" s="215">
        <v>4280</v>
      </c>
      <c r="U47" s="215">
        <v>1139</v>
      </c>
      <c r="V47" s="215">
        <v>0</v>
      </c>
      <c r="W47" s="215">
        <v>342</v>
      </c>
      <c r="X47" s="215">
        <v>464</v>
      </c>
      <c r="Y47" s="14" t="s">
        <v>45</v>
      </c>
      <c r="Z47" s="24" t="s">
        <v>386</v>
      </c>
      <c r="AA47" s="215">
        <v>0</v>
      </c>
      <c r="AB47" s="215">
        <v>170</v>
      </c>
      <c r="AC47" s="215">
        <v>0</v>
      </c>
      <c r="AD47" s="215">
        <v>357</v>
      </c>
      <c r="AE47" s="215">
        <v>7</v>
      </c>
      <c r="AF47" s="215">
        <v>0</v>
      </c>
      <c r="AG47" s="215">
        <v>0</v>
      </c>
      <c r="AH47" s="215">
        <v>0</v>
      </c>
      <c r="AI47" s="215">
        <v>0</v>
      </c>
    </row>
    <row r="48" spans="1:35" ht="11.25" customHeight="1">
      <c r="A48" s="14"/>
      <c r="B48" s="24" t="s">
        <v>430</v>
      </c>
      <c r="C48" s="243">
        <v>12113.06</v>
      </c>
      <c r="D48" s="215">
        <v>0</v>
      </c>
      <c r="E48" s="215">
        <v>1968</v>
      </c>
      <c r="F48" s="215">
        <v>1018</v>
      </c>
      <c r="G48" s="215">
        <v>415</v>
      </c>
      <c r="H48" s="215">
        <v>0</v>
      </c>
      <c r="I48" s="215">
        <v>0</v>
      </c>
      <c r="J48" s="215">
        <v>73</v>
      </c>
      <c r="K48" s="215">
        <v>0</v>
      </c>
      <c r="L48" s="215">
        <v>0</v>
      </c>
      <c r="M48" s="14"/>
      <c r="N48" s="24" t="s">
        <v>430</v>
      </c>
      <c r="O48" s="215">
        <v>0</v>
      </c>
      <c r="P48" s="215">
        <v>279</v>
      </c>
      <c r="Q48" s="215">
        <v>15</v>
      </c>
      <c r="R48" s="215">
        <v>8</v>
      </c>
      <c r="S48" s="215">
        <v>0</v>
      </c>
      <c r="T48" s="215">
        <v>5027.0599999999995</v>
      </c>
      <c r="U48" s="215">
        <v>1360</v>
      </c>
      <c r="V48" s="215">
        <v>0</v>
      </c>
      <c r="W48" s="215">
        <v>526</v>
      </c>
      <c r="X48" s="215">
        <v>671</v>
      </c>
      <c r="Y48" s="14"/>
      <c r="Z48" s="24" t="s">
        <v>430</v>
      </c>
      <c r="AA48" s="215">
        <v>0</v>
      </c>
      <c r="AB48" s="215">
        <v>169</v>
      </c>
      <c r="AC48" s="215">
        <v>0</v>
      </c>
      <c r="AD48" s="215">
        <v>486</v>
      </c>
      <c r="AE48" s="215">
        <v>98</v>
      </c>
      <c r="AF48" s="215">
        <v>0</v>
      </c>
      <c r="AG48" s="215">
        <v>0</v>
      </c>
      <c r="AH48" s="215">
        <v>0</v>
      </c>
      <c r="AI48" s="215">
        <v>0</v>
      </c>
    </row>
    <row r="49" spans="1:35" ht="11.25" customHeight="1">
      <c r="A49" s="14" t="s">
        <v>46</v>
      </c>
      <c r="B49" s="24" t="s">
        <v>386</v>
      </c>
      <c r="C49" s="243">
        <v>25896</v>
      </c>
      <c r="D49" s="215">
        <v>6</v>
      </c>
      <c r="E49" s="215">
        <v>4727</v>
      </c>
      <c r="F49" s="215">
        <v>45</v>
      </c>
      <c r="G49" s="215">
        <v>19226</v>
      </c>
      <c r="H49" s="215">
        <v>0</v>
      </c>
      <c r="I49" s="215">
        <v>0</v>
      </c>
      <c r="J49" s="215">
        <v>0</v>
      </c>
      <c r="K49" s="215">
        <v>165</v>
      </c>
      <c r="L49" s="215">
        <v>0</v>
      </c>
      <c r="M49" s="14" t="s">
        <v>46</v>
      </c>
      <c r="N49" s="24" t="s">
        <v>386</v>
      </c>
      <c r="O49" s="215">
        <v>39</v>
      </c>
      <c r="P49" s="215">
        <v>0</v>
      </c>
      <c r="Q49" s="215">
        <v>37</v>
      </c>
      <c r="R49" s="215">
        <v>0</v>
      </c>
      <c r="S49" s="215">
        <v>77</v>
      </c>
      <c r="T49" s="215">
        <v>470</v>
      </c>
      <c r="U49" s="215">
        <v>214</v>
      </c>
      <c r="V49" s="215">
        <v>183</v>
      </c>
      <c r="W49" s="215">
        <v>21</v>
      </c>
      <c r="X49" s="215">
        <v>4</v>
      </c>
      <c r="Y49" s="14" t="s">
        <v>46</v>
      </c>
      <c r="Z49" s="24" t="s">
        <v>386</v>
      </c>
      <c r="AA49" s="215">
        <v>342</v>
      </c>
      <c r="AB49" s="215">
        <v>121</v>
      </c>
      <c r="AC49" s="215">
        <v>0</v>
      </c>
      <c r="AD49" s="215">
        <v>0</v>
      </c>
      <c r="AE49" s="215">
        <v>219</v>
      </c>
      <c r="AF49" s="215">
        <v>0</v>
      </c>
      <c r="AG49" s="215">
        <v>0</v>
      </c>
      <c r="AH49" s="215">
        <v>0</v>
      </c>
      <c r="AI49" s="215">
        <v>0</v>
      </c>
    </row>
    <row r="50" spans="1:35" ht="11.25" customHeight="1">
      <c r="A50" s="14"/>
      <c r="B50" s="24" t="s">
        <v>430</v>
      </c>
      <c r="C50" s="243">
        <v>16001</v>
      </c>
      <c r="D50" s="215">
        <v>0</v>
      </c>
      <c r="E50" s="215">
        <v>1307</v>
      </c>
      <c r="F50" s="215">
        <v>0</v>
      </c>
      <c r="G50" s="215">
        <v>13821</v>
      </c>
      <c r="H50" s="215">
        <v>0</v>
      </c>
      <c r="I50" s="215">
        <v>0</v>
      </c>
      <c r="J50" s="215">
        <v>0</v>
      </c>
      <c r="K50" s="215">
        <v>50</v>
      </c>
      <c r="L50" s="215">
        <v>0</v>
      </c>
      <c r="M50" s="14"/>
      <c r="N50" s="24" t="s">
        <v>430</v>
      </c>
      <c r="O50" s="215">
        <v>27</v>
      </c>
      <c r="P50" s="215">
        <v>0</v>
      </c>
      <c r="Q50" s="215">
        <v>8</v>
      </c>
      <c r="R50" s="215">
        <v>7</v>
      </c>
      <c r="S50" s="215">
        <v>56</v>
      </c>
      <c r="T50" s="215">
        <v>391</v>
      </c>
      <c r="U50" s="215">
        <v>29</v>
      </c>
      <c r="V50" s="215">
        <v>20</v>
      </c>
      <c r="W50" s="215">
        <v>0</v>
      </c>
      <c r="X50" s="215">
        <v>0</v>
      </c>
      <c r="Y50" s="14"/>
      <c r="Z50" s="24" t="s">
        <v>430</v>
      </c>
      <c r="AA50" s="215">
        <v>85</v>
      </c>
      <c r="AB50" s="215">
        <v>0</v>
      </c>
      <c r="AC50" s="215">
        <v>0</v>
      </c>
      <c r="AD50" s="215">
        <v>0</v>
      </c>
      <c r="AE50" s="215">
        <v>200</v>
      </c>
      <c r="AF50" s="215">
        <v>0</v>
      </c>
      <c r="AG50" s="215">
        <v>0</v>
      </c>
      <c r="AH50" s="215">
        <v>0</v>
      </c>
      <c r="AI50" s="215">
        <v>0</v>
      </c>
    </row>
    <row r="51" spans="1:35" ht="11.25" customHeight="1">
      <c r="A51" s="14" t="s">
        <v>47</v>
      </c>
      <c r="B51" s="24" t="s">
        <v>386</v>
      </c>
      <c r="C51" s="243">
        <v>38033</v>
      </c>
      <c r="D51" s="215">
        <v>357</v>
      </c>
      <c r="E51" s="215">
        <v>2410</v>
      </c>
      <c r="F51" s="215">
        <v>2607</v>
      </c>
      <c r="G51" s="215">
        <v>9</v>
      </c>
      <c r="H51" s="215">
        <v>689</v>
      </c>
      <c r="I51" s="215">
        <v>6278</v>
      </c>
      <c r="J51" s="215">
        <v>0</v>
      </c>
      <c r="K51" s="215">
        <v>0</v>
      </c>
      <c r="L51" s="215">
        <v>0</v>
      </c>
      <c r="M51" s="14" t="s">
        <v>47</v>
      </c>
      <c r="N51" s="24" t="s">
        <v>386</v>
      </c>
      <c r="O51" s="215">
        <v>0</v>
      </c>
      <c r="P51" s="215">
        <v>112</v>
      </c>
      <c r="Q51" s="215">
        <v>6</v>
      </c>
      <c r="R51" s="215">
        <v>0</v>
      </c>
      <c r="S51" s="215">
        <v>160</v>
      </c>
      <c r="T51" s="215">
        <v>13039</v>
      </c>
      <c r="U51" s="215">
        <v>2015</v>
      </c>
      <c r="V51" s="215">
        <v>129</v>
      </c>
      <c r="W51" s="215">
        <v>1463</v>
      </c>
      <c r="X51" s="215">
        <v>941</v>
      </c>
      <c r="Y51" s="14" t="s">
        <v>47</v>
      </c>
      <c r="Z51" s="24" t="s">
        <v>386</v>
      </c>
      <c r="AA51" s="215">
        <v>0</v>
      </c>
      <c r="AB51" s="215">
        <v>458</v>
      </c>
      <c r="AC51" s="215">
        <v>0</v>
      </c>
      <c r="AD51" s="215">
        <v>6329</v>
      </c>
      <c r="AE51" s="215">
        <v>750</v>
      </c>
      <c r="AF51" s="215">
        <v>0</v>
      </c>
      <c r="AG51" s="215">
        <v>0</v>
      </c>
      <c r="AH51" s="215">
        <v>281</v>
      </c>
      <c r="AI51" s="215">
        <v>0</v>
      </c>
    </row>
    <row r="52" spans="1:35" ht="11.25" customHeight="1">
      <c r="A52" s="14"/>
      <c r="B52" s="24" t="s">
        <v>430</v>
      </c>
      <c r="C52" s="243">
        <v>42317</v>
      </c>
      <c r="D52" s="215">
        <v>469</v>
      </c>
      <c r="E52" s="215">
        <v>2374</v>
      </c>
      <c r="F52" s="215">
        <v>1798</v>
      </c>
      <c r="G52" s="215">
        <v>25</v>
      </c>
      <c r="H52" s="215">
        <v>800</v>
      </c>
      <c r="I52" s="215">
        <v>10053</v>
      </c>
      <c r="J52" s="215">
        <v>0</v>
      </c>
      <c r="K52" s="215">
        <v>0</v>
      </c>
      <c r="L52" s="215">
        <v>0</v>
      </c>
      <c r="M52" s="14"/>
      <c r="N52" s="24" t="s">
        <v>430</v>
      </c>
      <c r="O52" s="215">
        <v>0</v>
      </c>
      <c r="P52" s="215">
        <v>95</v>
      </c>
      <c r="Q52" s="215">
        <v>6</v>
      </c>
      <c r="R52" s="215">
        <v>0</v>
      </c>
      <c r="S52" s="215">
        <v>155</v>
      </c>
      <c r="T52" s="215">
        <v>13456</v>
      </c>
      <c r="U52" s="215">
        <v>2000</v>
      </c>
      <c r="V52" s="215">
        <v>125</v>
      </c>
      <c r="W52" s="215">
        <v>1439</v>
      </c>
      <c r="X52" s="215">
        <v>995</v>
      </c>
      <c r="Y52" s="14"/>
      <c r="Z52" s="24" t="s">
        <v>430</v>
      </c>
      <c r="AA52" s="215">
        <v>0</v>
      </c>
      <c r="AB52" s="215">
        <v>461</v>
      </c>
      <c r="AC52" s="215">
        <v>0</v>
      </c>
      <c r="AD52" s="215">
        <v>6826</v>
      </c>
      <c r="AE52" s="215">
        <v>818</v>
      </c>
      <c r="AF52" s="215">
        <v>0</v>
      </c>
      <c r="AG52" s="215">
        <v>0</v>
      </c>
      <c r="AH52" s="215">
        <v>422</v>
      </c>
      <c r="AI52" s="215">
        <v>0</v>
      </c>
    </row>
    <row r="53" spans="1:35" ht="11.25" customHeight="1">
      <c r="A53" s="14" t="s">
        <v>222</v>
      </c>
      <c r="B53" s="24" t="s">
        <v>386</v>
      </c>
      <c r="C53" s="243">
        <v>35990.5</v>
      </c>
      <c r="D53" s="215">
        <v>0</v>
      </c>
      <c r="E53" s="215">
        <v>15169</v>
      </c>
      <c r="F53" s="215">
        <v>0</v>
      </c>
      <c r="G53" s="215">
        <v>19544</v>
      </c>
      <c r="H53" s="215">
        <v>0</v>
      </c>
      <c r="I53" s="215">
        <v>0</v>
      </c>
      <c r="J53" s="215">
        <v>0</v>
      </c>
      <c r="K53" s="215">
        <v>0</v>
      </c>
      <c r="L53" s="215">
        <v>0</v>
      </c>
      <c r="M53" s="14" t="s">
        <v>83</v>
      </c>
      <c r="N53" s="24" t="s">
        <v>386</v>
      </c>
      <c r="O53" s="215">
        <v>71</v>
      </c>
      <c r="P53" s="215">
        <v>0</v>
      </c>
      <c r="Q53" s="215">
        <v>0</v>
      </c>
      <c r="R53" s="215">
        <v>0</v>
      </c>
      <c r="S53" s="215">
        <v>0</v>
      </c>
      <c r="T53" s="215">
        <v>0</v>
      </c>
      <c r="U53" s="215">
        <v>954</v>
      </c>
      <c r="V53" s="215">
        <v>0</v>
      </c>
      <c r="W53" s="215">
        <v>0</v>
      </c>
      <c r="X53" s="215">
        <v>0</v>
      </c>
      <c r="Y53" s="14" t="s">
        <v>83</v>
      </c>
      <c r="Z53" s="24" t="s">
        <v>386</v>
      </c>
      <c r="AA53" s="215">
        <v>0</v>
      </c>
      <c r="AB53" s="215">
        <v>252.5</v>
      </c>
      <c r="AC53" s="215">
        <v>0</v>
      </c>
      <c r="AD53" s="215">
        <v>0</v>
      </c>
      <c r="AE53" s="215">
        <v>0</v>
      </c>
      <c r="AF53" s="215">
        <v>0</v>
      </c>
      <c r="AG53" s="215">
        <v>0</v>
      </c>
      <c r="AH53" s="215">
        <v>0</v>
      </c>
      <c r="AI53" s="215">
        <v>0</v>
      </c>
    </row>
    <row r="54" spans="1:35" ht="11.25" customHeight="1">
      <c r="A54" s="14"/>
      <c r="B54" s="24" t="s">
        <v>430</v>
      </c>
      <c r="C54" s="243">
        <v>32730</v>
      </c>
      <c r="D54" s="215">
        <v>0</v>
      </c>
      <c r="E54" s="215">
        <v>15370</v>
      </c>
      <c r="F54" s="215">
        <v>0</v>
      </c>
      <c r="G54" s="215">
        <v>15913</v>
      </c>
      <c r="H54" s="215">
        <v>0</v>
      </c>
      <c r="I54" s="215">
        <v>0</v>
      </c>
      <c r="J54" s="215">
        <v>4</v>
      </c>
      <c r="K54" s="215">
        <v>0</v>
      </c>
      <c r="L54" s="215">
        <v>0</v>
      </c>
      <c r="M54" s="14"/>
      <c r="N54" s="24" t="s">
        <v>430</v>
      </c>
      <c r="O54" s="215">
        <v>43.5</v>
      </c>
      <c r="P54" s="215">
        <v>0</v>
      </c>
      <c r="Q54" s="215">
        <v>0</v>
      </c>
      <c r="R54" s="215">
        <v>0</v>
      </c>
      <c r="S54" s="215">
        <v>0</v>
      </c>
      <c r="T54" s="215">
        <v>0</v>
      </c>
      <c r="U54" s="215">
        <v>1074</v>
      </c>
      <c r="V54" s="215">
        <v>0</v>
      </c>
      <c r="W54" s="215">
        <v>0</v>
      </c>
      <c r="X54" s="215">
        <v>0</v>
      </c>
      <c r="Y54" s="14"/>
      <c r="Z54" s="24" t="s">
        <v>430</v>
      </c>
      <c r="AA54" s="215">
        <v>0</v>
      </c>
      <c r="AB54" s="215">
        <v>325.5</v>
      </c>
      <c r="AC54" s="215">
        <v>0</v>
      </c>
      <c r="AD54" s="215">
        <v>0</v>
      </c>
      <c r="AE54" s="215">
        <v>0</v>
      </c>
      <c r="AF54" s="215">
        <v>0</v>
      </c>
      <c r="AG54" s="215">
        <v>0</v>
      </c>
      <c r="AH54" s="215">
        <v>0</v>
      </c>
      <c r="AI54" s="215">
        <v>0</v>
      </c>
    </row>
    <row r="55" spans="1:35" ht="11.25" customHeight="1">
      <c r="A55" s="14" t="s">
        <v>81</v>
      </c>
      <c r="B55" s="24" t="s">
        <v>386</v>
      </c>
      <c r="C55" s="243">
        <v>1467</v>
      </c>
      <c r="D55" s="215">
        <v>0</v>
      </c>
      <c r="E55" s="215">
        <v>0</v>
      </c>
      <c r="F55" s="215">
        <v>186</v>
      </c>
      <c r="G55" s="215">
        <v>0</v>
      </c>
      <c r="H55" s="215">
        <v>0</v>
      </c>
      <c r="I55" s="215">
        <v>62</v>
      </c>
      <c r="J55" s="215">
        <v>348</v>
      </c>
      <c r="K55" s="215">
        <v>0</v>
      </c>
      <c r="L55" s="215">
        <v>21</v>
      </c>
      <c r="M55" s="14" t="s">
        <v>81</v>
      </c>
      <c r="N55" s="24" t="s">
        <v>386</v>
      </c>
      <c r="O55" s="215">
        <v>43</v>
      </c>
      <c r="P55" s="215">
        <v>100</v>
      </c>
      <c r="Q55" s="215">
        <v>0</v>
      </c>
      <c r="R55" s="215">
        <v>4</v>
      </c>
      <c r="S55" s="215">
        <v>79</v>
      </c>
      <c r="T55" s="215">
        <v>107</v>
      </c>
      <c r="U55" s="215">
        <v>0</v>
      </c>
      <c r="V55" s="215">
        <v>24</v>
      </c>
      <c r="W55" s="215">
        <v>0</v>
      </c>
      <c r="X55" s="215">
        <v>0</v>
      </c>
      <c r="Y55" s="14" t="s">
        <v>81</v>
      </c>
      <c r="Z55" s="24" t="s">
        <v>386</v>
      </c>
      <c r="AA55" s="215">
        <v>7</v>
      </c>
      <c r="AB55" s="215">
        <v>0</v>
      </c>
      <c r="AC55" s="215">
        <v>0</v>
      </c>
      <c r="AD55" s="215">
        <v>15</v>
      </c>
      <c r="AE55" s="215">
        <v>5</v>
      </c>
      <c r="AF55" s="215">
        <v>466</v>
      </c>
      <c r="AG55" s="215">
        <v>0</v>
      </c>
      <c r="AH55" s="215">
        <v>0</v>
      </c>
      <c r="AI55" s="215">
        <v>0</v>
      </c>
    </row>
    <row r="56" spans="1:35" ht="11.25" customHeight="1">
      <c r="A56" s="14"/>
      <c r="B56" s="24" t="s">
        <v>430</v>
      </c>
      <c r="C56" s="243">
        <v>1531</v>
      </c>
      <c r="D56" s="215">
        <v>0</v>
      </c>
      <c r="E56" s="215">
        <v>0</v>
      </c>
      <c r="F56" s="215">
        <v>282</v>
      </c>
      <c r="G56" s="215">
        <v>0</v>
      </c>
      <c r="H56" s="215">
        <v>0</v>
      </c>
      <c r="I56" s="215">
        <v>82</v>
      </c>
      <c r="J56" s="215">
        <v>359</v>
      </c>
      <c r="K56" s="215">
        <v>0</v>
      </c>
      <c r="L56" s="215">
        <v>34</v>
      </c>
      <c r="M56" s="14"/>
      <c r="N56" s="24" t="s">
        <v>430</v>
      </c>
      <c r="O56" s="215">
        <v>64</v>
      </c>
      <c r="P56" s="215">
        <v>111</v>
      </c>
      <c r="Q56" s="215">
        <v>0</v>
      </c>
      <c r="R56" s="215">
        <v>1</v>
      </c>
      <c r="S56" s="215">
        <v>63</v>
      </c>
      <c r="T56" s="215">
        <v>102</v>
      </c>
      <c r="U56" s="215">
        <v>0</v>
      </c>
      <c r="V56" s="215">
        <v>32</v>
      </c>
      <c r="W56" s="215">
        <v>0</v>
      </c>
      <c r="X56" s="215">
        <v>0</v>
      </c>
      <c r="Y56" s="14"/>
      <c r="Z56" s="24" t="s">
        <v>430</v>
      </c>
      <c r="AA56" s="215">
        <v>14</v>
      </c>
      <c r="AB56" s="215">
        <v>0</v>
      </c>
      <c r="AC56" s="215">
        <v>0</v>
      </c>
      <c r="AD56" s="215">
        <v>18</v>
      </c>
      <c r="AE56" s="215">
        <v>14</v>
      </c>
      <c r="AF56" s="215">
        <v>355</v>
      </c>
      <c r="AG56" s="215">
        <v>0</v>
      </c>
      <c r="AH56" s="215">
        <v>0</v>
      </c>
      <c r="AI56" s="215">
        <v>0</v>
      </c>
    </row>
    <row r="57" spans="1:35" ht="11.25" customHeight="1">
      <c r="A57" s="14" t="s">
        <v>82</v>
      </c>
      <c r="B57" s="24" t="s">
        <v>386</v>
      </c>
      <c r="C57" s="243">
        <v>5595.1</v>
      </c>
      <c r="D57" s="215">
        <v>0</v>
      </c>
      <c r="E57" s="215">
        <v>84.699999999999989</v>
      </c>
      <c r="F57" s="215">
        <v>0</v>
      </c>
      <c r="G57" s="215">
        <v>5492.1</v>
      </c>
      <c r="H57" s="215">
        <v>0</v>
      </c>
      <c r="I57" s="215">
        <v>0</v>
      </c>
      <c r="J57" s="215">
        <v>0.49999999999999994</v>
      </c>
      <c r="K57" s="215">
        <v>0</v>
      </c>
      <c r="L57" s="215">
        <v>2.9</v>
      </c>
      <c r="M57" s="14" t="s">
        <v>82</v>
      </c>
      <c r="N57" s="24" t="s">
        <v>386</v>
      </c>
      <c r="O57" s="215">
        <v>0.25</v>
      </c>
      <c r="P57" s="215">
        <v>0.6</v>
      </c>
      <c r="Q57" s="215">
        <v>0</v>
      </c>
      <c r="R57" s="215">
        <v>0</v>
      </c>
      <c r="S57" s="215">
        <v>1.7</v>
      </c>
      <c r="T57" s="215">
        <v>0</v>
      </c>
      <c r="U57" s="215">
        <v>11.850000000000001</v>
      </c>
      <c r="V57" s="215">
        <v>0.5</v>
      </c>
      <c r="W57" s="215">
        <v>0</v>
      </c>
      <c r="X57" s="215">
        <v>0</v>
      </c>
      <c r="Y57" s="14" t="s">
        <v>82</v>
      </c>
      <c r="Z57" s="24" t="s">
        <v>386</v>
      </c>
      <c r="AA57" s="215">
        <v>0</v>
      </c>
      <c r="AB57" s="215">
        <v>0</v>
      </c>
      <c r="AC57" s="215">
        <v>0</v>
      </c>
      <c r="AD57" s="215">
        <v>0</v>
      </c>
      <c r="AE57" s="215">
        <v>0</v>
      </c>
      <c r="AF57" s="215">
        <v>0</v>
      </c>
      <c r="AG57" s="215">
        <v>0</v>
      </c>
      <c r="AH57" s="215">
        <v>0</v>
      </c>
      <c r="AI57" s="215">
        <v>0</v>
      </c>
    </row>
    <row r="58" spans="1:35" ht="11.25" customHeight="1">
      <c r="A58" s="14"/>
      <c r="B58" s="24" t="s">
        <v>430</v>
      </c>
      <c r="C58" s="243">
        <v>6830.15</v>
      </c>
      <c r="D58" s="215">
        <v>0</v>
      </c>
      <c r="E58" s="215">
        <v>89.25</v>
      </c>
      <c r="F58" s="215">
        <v>0</v>
      </c>
      <c r="G58" s="215">
        <v>6708</v>
      </c>
      <c r="H58" s="215">
        <v>0</v>
      </c>
      <c r="I58" s="215">
        <v>0</v>
      </c>
      <c r="J58" s="215">
        <v>0</v>
      </c>
      <c r="K58" s="215">
        <v>0</v>
      </c>
      <c r="L58" s="215">
        <v>1.9</v>
      </c>
      <c r="M58" s="14"/>
      <c r="N58" s="24" t="s">
        <v>430</v>
      </c>
      <c r="O58" s="215">
        <v>1.45</v>
      </c>
      <c r="P58" s="215">
        <v>1</v>
      </c>
      <c r="Q58" s="215">
        <v>0</v>
      </c>
      <c r="R58" s="215">
        <v>0</v>
      </c>
      <c r="S58" s="215">
        <v>0</v>
      </c>
      <c r="T58" s="215">
        <v>0</v>
      </c>
      <c r="U58" s="215">
        <v>27.3</v>
      </c>
      <c r="V58" s="215">
        <v>1.25</v>
      </c>
      <c r="W58" s="215">
        <v>0</v>
      </c>
      <c r="X58" s="215">
        <v>0</v>
      </c>
      <c r="Y58" s="14"/>
      <c r="Z58" s="24" t="s">
        <v>430</v>
      </c>
      <c r="AA58" s="215">
        <v>0</v>
      </c>
      <c r="AB58" s="215">
        <v>0</v>
      </c>
      <c r="AC58" s="215">
        <v>0</v>
      </c>
      <c r="AD58" s="215">
        <v>0</v>
      </c>
      <c r="AE58" s="215">
        <v>0</v>
      </c>
      <c r="AF58" s="215">
        <v>0</v>
      </c>
      <c r="AG58" s="215">
        <v>0</v>
      </c>
      <c r="AH58" s="215">
        <v>0</v>
      </c>
      <c r="AI58" s="215">
        <v>0</v>
      </c>
    </row>
    <row r="59" spans="1:35" ht="11.25" customHeight="1">
      <c r="A59" s="14" t="s">
        <v>84</v>
      </c>
      <c r="B59" s="24" t="s">
        <v>386</v>
      </c>
      <c r="C59" s="243">
        <v>8081.5</v>
      </c>
      <c r="D59" s="215">
        <v>0</v>
      </c>
      <c r="E59" s="215">
        <v>3147</v>
      </c>
      <c r="F59" s="215">
        <v>0</v>
      </c>
      <c r="G59" s="215">
        <v>2864</v>
      </c>
      <c r="H59" s="215">
        <v>0</v>
      </c>
      <c r="I59" s="215">
        <v>0</v>
      </c>
      <c r="J59" s="215">
        <v>0</v>
      </c>
      <c r="K59" s="215">
        <v>0</v>
      </c>
      <c r="L59" s="215">
        <v>0</v>
      </c>
      <c r="M59" s="14" t="s">
        <v>84</v>
      </c>
      <c r="N59" s="24" t="s">
        <v>386</v>
      </c>
      <c r="O59" s="215">
        <v>8</v>
      </c>
      <c r="P59" s="215">
        <v>2</v>
      </c>
      <c r="Q59" s="215">
        <v>0</v>
      </c>
      <c r="R59" s="215">
        <v>0</v>
      </c>
      <c r="S59" s="215">
        <v>0</v>
      </c>
      <c r="T59" s="215">
        <v>0</v>
      </c>
      <c r="U59" s="215">
        <v>1906</v>
      </c>
      <c r="V59" s="215">
        <v>17.5</v>
      </c>
      <c r="W59" s="215">
        <v>0</v>
      </c>
      <c r="X59" s="215">
        <v>0</v>
      </c>
      <c r="Y59" s="14" t="s">
        <v>84</v>
      </c>
      <c r="Z59" s="24" t="s">
        <v>386</v>
      </c>
      <c r="AA59" s="215">
        <v>0</v>
      </c>
      <c r="AB59" s="215">
        <v>110</v>
      </c>
      <c r="AC59" s="215">
        <v>0</v>
      </c>
      <c r="AD59" s="215">
        <v>0</v>
      </c>
      <c r="AE59" s="215">
        <v>0</v>
      </c>
      <c r="AF59" s="215">
        <v>0</v>
      </c>
      <c r="AG59" s="215">
        <v>0</v>
      </c>
      <c r="AH59" s="215">
        <v>0</v>
      </c>
      <c r="AI59" s="215">
        <v>27</v>
      </c>
    </row>
    <row r="60" spans="1:35" ht="11.25" customHeight="1">
      <c r="A60" s="16"/>
      <c r="B60" s="25" t="s">
        <v>430</v>
      </c>
      <c r="C60" s="244">
        <v>5199</v>
      </c>
      <c r="D60" s="216">
        <v>0</v>
      </c>
      <c r="E60" s="216">
        <v>1765</v>
      </c>
      <c r="F60" s="216">
        <v>0</v>
      </c>
      <c r="G60" s="216">
        <v>1966</v>
      </c>
      <c r="H60" s="216">
        <v>0</v>
      </c>
      <c r="I60" s="216">
        <v>0</v>
      </c>
      <c r="J60" s="216">
        <v>0</v>
      </c>
      <c r="K60" s="216">
        <v>0</v>
      </c>
      <c r="L60" s="216">
        <v>0</v>
      </c>
      <c r="M60" s="16"/>
      <c r="N60" s="25" t="s">
        <v>430</v>
      </c>
      <c r="O60" s="216">
        <v>11</v>
      </c>
      <c r="P60" s="216">
        <v>0</v>
      </c>
      <c r="Q60" s="216">
        <v>0</v>
      </c>
      <c r="R60" s="216">
        <v>0</v>
      </c>
      <c r="S60" s="216">
        <v>0</v>
      </c>
      <c r="T60" s="216">
        <v>0</v>
      </c>
      <c r="U60" s="216">
        <v>1184</v>
      </c>
      <c r="V60" s="216">
        <v>9</v>
      </c>
      <c r="W60" s="216">
        <v>0</v>
      </c>
      <c r="X60" s="216">
        <v>0</v>
      </c>
      <c r="Y60" s="16"/>
      <c r="Z60" s="25" t="s">
        <v>430</v>
      </c>
      <c r="AA60" s="216">
        <v>0</v>
      </c>
      <c r="AB60" s="216">
        <v>90</v>
      </c>
      <c r="AC60" s="216">
        <v>0</v>
      </c>
      <c r="AD60" s="216">
        <v>0</v>
      </c>
      <c r="AE60" s="216">
        <v>0</v>
      </c>
      <c r="AF60" s="216">
        <v>0</v>
      </c>
      <c r="AG60" s="216">
        <v>0</v>
      </c>
      <c r="AH60" s="216">
        <v>0</v>
      </c>
      <c r="AI60" s="216">
        <v>174</v>
      </c>
    </row>
    <row r="61" spans="1:35" ht="10.5" customHeight="1">
      <c r="L61" s="139" t="s">
        <v>158</v>
      </c>
      <c r="W61" s="139"/>
      <c r="X61" s="139" t="s">
        <v>158</v>
      </c>
      <c r="Y61" s="255" t="s">
        <v>111</v>
      </c>
      <c r="Z61" s="206"/>
      <c r="AA61" s="206"/>
      <c r="AB61" s="206"/>
      <c r="AC61" s="206"/>
      <c r="AD61" s="206"/>
    </row>
    <row r="62" spans="1:35" ht="10.5" customHeight="1">
      <c r="Y62" s="255" t="s">
        <v>118</v>
      </c>
      <c r="Z62" s="206"/>
      <c r="AA62" s="206"/>
      <c r="AB62" s="206"/>
      <c r="AC62" s="206"/>
      <c r="AD62" s="206"/>
    </row>
    <row r="63" spans="1:35" ht="10.5" customHeight="1">
      <c r="Y63" s="557" t="s">
        <v>292</v>
      </c>
      <c r="Z63" s="557"/>
      <c r="AA63" s="557"/>
      <c r="AB63" s="557"/>
      <c r="AC63" s="557"/>
      <c r="AD63" s="557"/>
    </row>
  </sheetData>
  <mergeCells count="39">
    <mergeCell ref="A7:A8"/>
    <mergeCell ref="M7:M8"/>
    <mergeCell ref="Y7:Y8"/>
    <mergeCell ref="X5:X6"/>
    <mergeCell ref="M5:M6"/>
    <mergeCell ref="N5:N6"/>
    <mergeCell ref="Y5:Y6"/>
    <mergeCell ref="S5:S6"/>
    <mergeCell ref="T5:T6"/>
    <mergeCell ref="U5:U6"/>
    <mergeCell ref="H5:H6"/>
    <mergeCell ref="I5:I6"/>
    <mergeCell ref="J5:J6"/>
    <mergeCell ref="A5:A6"/>
    <mergeCell ref="B5:B6"/>
    <mergeCell ref="C5:C6"/>
    <mergeCell ref="Y63:AD63"/>
    <mergeCell ref="L5:L6"/>
    <mergeCell ref="W5:W6"/>
    <mergeCell ref="AB5:AB6"/>
    <mergeCell ref="O5:O6"/>
    <mergeCell ref="P5:P6"/>
    <mergeCell ref="Q5:Q6"/>
    <mergeCell ref="R5:R6"/>
    <mergeCell ref="AA5:AA6"/>
    <mergeCell ref="Z5:Z6"/>
    <mergeCell ref="V5:V6"/>
    <mergeCell ref="AI5:AI6"/>
    <mergeCell ref="AC5:AC6"/>
    <mergeCell ref="AD5:AD6"/>
    <mergeCell ref="AE5:AE6"/>
    <mergeCell ref="AF5:AF6"/>
    <mergeCell ref="AG5:AG6"/>
    <mergeCell ref="AH5:AH6"/>
    <mergeCell ref="D5:D6"/>
    <mergeCell ref="E5:E6"/>
    <mergeCell ref="K5:K6"/>
    <mergeCell ref="F5:F6"/>
    <mergeCell ref="G5:G6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published="0" codeName="Hoja16"/>
  <dimension ref="A1:W197"/>
  <sheetViews>
    <sheetView showGridLines="0" zoomScale="150" workbookViewId="0">
      <selection activeCell="A2" sqref="A2"/>
    </sheetView>
  </sheetViews>
  <sheetFormatPr baseColWidth="10" defaultColWidth="12.42578125" defaultRowHeight="17.25" customHeight="1"/>
  <cols>
    <col min="1" max="1" width="10.140625" style="26" customWidth="1"/>
    <col min="2" max="2" width="6.42578125" style="26" customWidth="1"/>
    <col min="3" max="15" width="6.7109375" style="26" customWidth="1"/>
    <col min="16" max="16" width="7.7109375" style="26" hidden="1" customWidth="1"/>
    <col min="17" max="17" width="8.7109375" style="26" customWidth="1"/>
    <col min="18" max="21" width="7" style="26" customWidth="1"/>
    <col min="22" max="23" width="11.140625" style="26" customWidth="1"/>
    <col min="24" max="33" width="12.42578125" style="26"/>
    <col min="34" max="34" width="7.28515625" style="26" customWidth="1"/>
    <col min="35" max="43" width="12.42578125" style="26"/>
    <col min="44" max="44" width="35.42578125" style="26" customWidth="1"/>
    <col min="45" max="45" width="12.42578125" style="26"/>
    <col min="46" max="46" width="35.42578125" style="26" customWidth="1"/>
    <col min="47" max="50" width="12.42578125" style="26"/>
    <col min="51" max="53" width="13.7109375" style="26" customWidth="1"/>
    <col min="54" max="54" width="12.42578125" style="26"/>
    <col min="55" max="55" width="6" style="26" customWidth="1"/>
    <col min="56" max="56" width="12.42578125" style="26"/>
    <col min="57" max="57" width="6" style="26" customWidth="1"/>
    <col min="58" max="58" width="12.42578125" style="26"/>
    <col min="59" max="59" width="6" style="26" customWidth="1"/>
    <col min="60" max="60" width="12.42578125" style="26"/>
    <col min="61" max="61" width="6" style="26" customWidth="1"/>
    <col min="62" max="62" width="12.42578125" style="26"/>
    <col min="63" max="63" width="6" style="26" customWidth="1"/>
    <col min="64" max="16384" width="12.42578125" style="26"/>
  </cols>
  <sheetData>
    <row r="1" spans="1:23" ht="16.5" customHeight="1">
      <c r="A1" s="269" t="s">
        <v>360</v>
      </c>
      <c r="B1" s="270"/>
      <c r="C1" s="270"/>
      <c r="D1" s="50"/>
    </row>
    <row r="2" spans="1:23" ht="11.25" customHeight="1">
      <c r="A2" s="574" t="s">
        <v>511</v>
      </c>
      <c r="B2" s="510"/>
      <c r="C2" s="510"/>
      <c r="D2" s="511"/>
      <c r="E2" s="511"/>
      <c r="F2" s="511"/>
    </row>
    <row r="3" spans="1:23" ht="13.5">
      <c r="A3" s="21" t="s">
        <v>156</v>
      </c>
      <c r="B3" s="114"/>
      <c r="C3" s="114"/>
    </row>
    <row r="4" spans="1:23" ht="3" customHeight="1"/>
    <row r="5" spans="1:23" ht="21" customHeight="1">
      <c r="A5" s="410" t="s">
        <v>58</v>
      </c>
      <c r="B5" s="412" t="s">
        <v>223</v>
      </c>
      <c r="C5" s="410" t="s">
        <v>426</v>
      </c>
      <c r="D5" s="410" t="s">
        <v>326</v>
      </c>
      <c r="E5" s="410" t="s">
        <v>327</v>
      </c>
      <c r="F5" s="410" t="s">
        <v>328</v>
      </c>
      <c r="G5" s="410" t="s">
        <v>196</v>
      </c>
      <c r="H5" s="410" t="s">
        <v>197</v>
      </c>
      <c r="I5" s="410" t="s">
        <v>198</v>
      </c>
      <c r="J5" s="410" t="s">
        <v>199</v>
      </c>
      <c r="K5" s="410" t="s">
        <v>200</v>
      </c>
      <c r="L5" s="410" t="s">
        <v>201</v>
      </c>
      <c r="M5" s="410" t="s">
        <v>202</v>
      </c>
      <c r="N5" s="410" t="s">
        <v>203</v>
      </c>
      <c r="O5" s="410" t="s">
        <v>204</v>
      </c>
      <c r="P5" s="410" t="s">
        <v>157</v>
      </c>
    </row>
    <row r="6" spans="1:23" ht="15" customHeight="1">
      <c r="A6" s="563" t="s">
        <v>205</v>
      </c>
      <c r="B6" s="387" t="s">
        <v>387</v>
      </c>
      <c r="C6" s="388">
        <v>374604.15</v>
      </c>
      <c r="D6" s="389">
        <v>148507.5</v>
      </c>
      <c r="E6" s="389">
        <v>226096.65</v>
      </c>
      <c r="F6" s="389">
        <v>396980.91</v>
      </c>
      <c r="G6" s="389">
        <v>370733.8</v>
      </c>
      <c r="H6" s="389">
        <v>255562.35</v>
      </c>
      <c r="I6" s="389">
        <v>177994.05</v>
      </c>
      <c r="J6" s="389">
        <v>151036.30000000002</v>
      </c>
      <c r="K6" s="389">
        <v>102053.55</v>
      </c>
      <c r="L6" s="389">
        <v>77592.100000000006</v>
      </c>
      <c r="M6" s="389">
        <v>77591.550000000017</v>
      </c>
      <c r="N6" s="389">
        <v>91411.55</v>
      </c>
      <c r="O6" s="390">
        <v>90928.269</v>
      </c>
      <c r="P6" s="389">
        <v>2166488.5790000004</v>
      </c>
      <c r="U6" s="26">
        <v>374604.15</v>
      </c>
      <c r="V6" s="401">
        <v>0</v>
      </c>
    </row>
    <row r="7" spans="1:23" ht="15" customHeight="1">
      <c r="A7" s="564"/>
      <c r="B7" s="213" t="s">
        <v>429</v>
      </c>
      <c r="C7" s="284">
        <v>364262.47</v>
      </c>
      <c r="D7" s="284">
        <v>143561.65999999997</v>
      </c>
      <c r="E7" s="284">
        <v>220700.81000000003</v>
      </c>
      <c r="F7" s="284"/>
      <c r="G7" s="284"/>
      <c r="H7" s="284"/>
      <c r="I7" s="284"/>
      <c r="J7" s="284"/>
      <c r="K7" s="284"/>
      <c r="L7" s="284"/>
      <c r="M7" s="284"/>
      <c r="N7" s="284"/>
      <c r="O7" s="284"/>
      <c r="P7" s="284"/>
      <c r="U7" s="26">
        <v>364262.47000000003</v>
      </c>
      <c r="V7" s="401">
        <v>0</v>
      </c>
    </row>
    <row r="8" spans="1:23" ht="13.5" customHeight="1">
      <c r="A8" s="115" t="s">
        <v>32</v>
      </c>
      <c r="B8" s="118" t="s">
        <v>386</v>
      </c>
      <c r="C8" s="286">
        <v>12532</v>
      </c>
      <c r="D8" s="391">
        <v>5360</v>
      </c>
      <c r="E8" s="391">
        <v>7172</v>
      </c>
      <c r="F8" s="391">
        <v>7900.5</v>
      </c>
      <c r="G8" s="391">
        <v>11079.5</v>
      </c>
      <c r="H8" s="391">
        <v>14935.5</v>
      </c>
      <c r="I8" s="391">
        <v>7553</v>
      </c>
      <c r="J8" s="391">
        <v>8539</v>
      </c>
      <c r="K8" s="391">
        <v>7527.5</v>
      </c>
      <c r="L8" s="391">
        <v>6519.5</v>
      </c>
      <c r="M8" s="391">
        <v>6890.3</v>
      </c>
      <c r="N8" s="391">
        <v>6652.6</v>
      </c>
      <c r="O8" s="391">
        <v>4359.5</v>
      </c>
      <c r="P8" s="300">
        <v>94488.900000000009</v>
      </c>
      <c r="R8" s="214"/>
      <c r="S8" s="214"/>
      <c r="T8" s="214"/>
      <c r="U8" s="214">
        <v>12532</v>
      </c>
      <c r="V8" s="401">
        <v>0</v>
      </c>
      <c r="W8" s="214"/>
    </row>
    <row r="9" spans="1:23" ht="13.5" customHeight="1">
      <c r="A9" s="115"/>
      <c r="B9" s="118" t="s">
        <v>430</v>
      </c>
      <c r="C9" s="286">
        <v>15535</v>
      </c>
      <c r="D9" s="391">
        <v>7478.5</v>
      </c>
      <c r="E9" s="391">
        <v>8056.5</v>
      </c>
      <c r="F9" s="391"/>
      <c r="G9" s="391"/>
      <c r="H9" s="391"/>
      <c r="I9" s="391"/>
      <c r="J9" s="391"/>
      <c r="K9" s="391"/>
      <c r="L9" s="391"/>
      <c r="M9" s="391"/>
      <c r="N9" s="391"/>
      <c r="O9" s="391"/>
      <c r="P9" s="300"/>
      <c r="R9" s="214"/>
      <c r="S9" s="214"/>
      <c r="T9" s="214"/>
      <c r="U9" s="214">
        <v>15535</v>
      </c>
      <c r="V9" s="401">
        <v>0</v>
      </c>
      <c r="W9" s="214"/>
    </row>
    <row r="10" spans="1:23" ht="13.5" customHeight="1">
      <c r="A10" s="115" t="s">
        <v>33</v>
      </c>
      <c r="B10" s="118" t="s">
        <v>386</v>
      </c>
      <c r="C10" s="286">
        <v>7798</v>
      </c>
      <c r="D10" s="391">
        <v>3884</v>
      </c>
      <c r="E10" s="391">
        <v>3914</v>
      </c>
      <c r="F10" s="391">
        <v>8344</v>
      </c>
      <c r="G10" s="391">
        <v>7985</v>
      </c>
      <c r="H10" s="391">
        <v>9983</v>
      </c>
      <c r="I10" s="391">
        <v>10268</v>
      </c>
      <c r="J10" s="391">
        <v>4332</v>
      </c>
      <c r="K10" s="391">
        <v>1192</v>
      </c>
      <c r="L10" s="391">
        <v>1052</v>
      </c>
      <c r="M10" s="391">
        <v>2940</v>
      </c>
      <c r="N10" s="391">
        <v>3929</v>
      </c>
      <c r="O10" s="391">
        <v>3731</v>
      </c>
      <c r="P10" s="300">
        <v>61554</v>
      </c>
      <c r="R10" s="214"/>
      <c r="S10" s="214"/>
      <c r="T10" s="214"/>
      <c r="U10" s="214">
        <v>7798</v>
      </c>
      <c r="V10" s="401">
        <v>0</v>
      </c>
      <c r="W10" s="214"/>
    </row>
    <row r="11" spans="1:23" ht="13.5" customHeight="1">
      <c r="A11" s="115"/>
      <c r="B11" s="118" t="s">
        <v>430</v>
      </c>
      <c r="C11" s="286">
        <v>8256</v>
      </c>
      <c r="D11" s="391">
        <v>3519</v>
      </c>
      <c r="E11" s="391">
        <v>4737</v>
      </c>
      <c r="F11" s="391"/>
      <c r="G11" s="391"/>
      <c r="H11" s="391"/>
      <c r="I11" s="391"/>
      <c r="J11" s="391"/>
      <c r="K11" s="391"/>
      <c r="L11" s="391"/>
      <c r="M11" s="391"/>
      <c r="N11" s="391"/>
      <c r="O11" s="391"/>
      <c r="P11" s="300"/>
      <c r="R11" s="214"/>
      <c r="S11" s="214"/>
      <c r="T11" s="214"/>
      <c r="U11" s="214">
        <v>8256</v>
      </c>
      <c r="V11" s="401">
        <v>0</v>
      </c>
      <c r="W11" s="214"/>
    </row>
    <row r="12" spans="1:23" ht="13.5" customHeight="1">
      <c r="A12" s="115" t="s">
        <v>34</v>
      </c>
      <c r="B12" s="118" t="s">
        <v>386</v>
      </c>
      <c r="C12" s="286">
        <v>10116.1</v>
      </c>
      <c r="D12" s="391">
        <v>2100.5</v>
      </c>
      <c r="E12" s="391">
        <v>8015.6</v>
      </c>
      <c r="F12" s="391">
        <v>31116.699999999997</v>
      </c>
      <c r="G12" s="391">
        <v>25092.05</v>
      </c>
      <c r="H12" s="391">
        <v>12818.7</v>
      </c>
      <c r="I12" s="391">
        <v>6561.7</v>
      </c>
      <c r="J12" s="391">
        <v>279</v>
      </c>
      <c r="K12" s="391">
        <v>87</v>
      </c>
      <c r="L12" s="391">
        <v>197</v>
      </c>
      <c r="M12" s="391">
        <v>229</v>
      </c>
      <c r="N12" s="391">
        <v>229</v>
      </c>
      <c r="O12" s="391">
        <v>787</v>
      </c>
      <c r="P12" s="300">
        <v>87513.249999999985</v>
      </c>
      <c r="R12" s="214"/>
      <c r="S12" s="214"/>
      <c r="T12" s="214"/>
      <c r="U12" s="214">
        <v>10116.1</v>
      </c>
      <c r="V12" s="401">
        <v>0</v>
      </c>
      <c r="W12" s="214"/>
    </row>
    <row r="13" spans="1:23" ht="13.5" customHeight="1">
      <c r="A13" s="115"/>
      <c r="B13" s="118" t="s">
        <v>430</v>
      </c>
      <c r="C13" s="286">
        <v>10244.75</v>
      </c>
      <c r="D13" s="391">
        <v>2081.3000000000002</v>
      </c>
      <c r="E13" s="391">
        <v>8163.45</v>
      </c>
      <c r="F13" s="391"/>
      <c r="G13" s="391"/>
      <c r="H13" s="391"/>
      <c r="I13" s="391"/>
      <c r="J13" s="391"/>
      <c r="K13" s="391"/>
      <c r="L13" s="391"/>
      <c r="M13" s="391"/>
      <c r="N13" s="391"/>
      <c r="O13" s="391"/>
      <c r="P13" s="300"/>
      <c r="R13" s="214"/>
      <c r="S13" s="214"/>
      <c r="T13" s="214"/>
      <c r="U13" s="214">
        <v>10244.749999999998</v>
      </c>
      <c r="V13" s="401">
        <v>0</v>
      </c>
      <c r="W13" s="214"/>
    </row>
    <row r="14" spans="1:23" ht="13.5" customHeight="1">
      <c r="A14" s="115" t="s">
        <v>35</v>
      </c>
      <c r="B14" s="118" t="s">
        <v>386</v>
      </c>
      <c r="C14" s="286">
        <v>10870</v>
      </c>
      <c r="D14" s="391">
        <v>4253</v>
      </c>
      <c r="E14" s="391">
        <v>6617</v>
      </c>
      <c r="F14" s="391">
        <v>10208</v>
      </c>
      <c r="G14" s="391">
        <v>9517</v>
      </c>
      <c r="H14" s="391">
        <v>8668</v>
      </c>
      <c r="I14" s="391">
        <v>5537</v>
      </c>
      <c r="J14" s="391">
        <v>4123</v>
      </c>
      <c r="K14" s="391">
        <v>9071</v>
      </c>
      <c r="L14" s="391">
        <v>6535</v>
      </c>
      <c r="M14" s="391">
        <v>5962</v>
      </c>
      <c r="N14" s="391">
        <v>8337</v>
      </c>
      <c r="O14" s="391">
        <v>3997</v>
      </c>
      <c r="P14" s="300">
        <v>82825</v>
      </c>
      <c r="R14" s="214"/>
      <c r="S14" s="214"/>
      <c r="T14" s="214"/>
      <c r="U14" s="214">
        <v>10870</v>
      </c>
      <c r="V14" s="401">
        <v>0</v>
      </c>
      <c r="W14" s="214"/>
    </row>
    <row r="15" spans="1:23" ht="13.5" customHeight="1">
      <c r="A15" s="115"/>
      <c r="B15" s="118" t="s">
        <v>430</v>
      </c>
      <c r="C15" s="286">
        <v>9875</v>
      </c>
      <c r="D15" s="391">
        <v>4064</v>
      </c>
      <c r="E15" s="391">
        <v>5811</v>
      </c>
      <c r="F15" s="391"/>
      <c r="G15" s="391"/>
      <c r="H15" s="391"/>
      <c r="I15" s="391"/>
      <c r="J15" s="391"/>
      <c r="K15" s="391"/>
      <c r="L15" s="391"/>
      <c r="M15" s="391"/>
      <c r="N15" s="391"/>
      <c r="O15" s="391"/>
      <c r="P15" s="300"/>
      <c r="R15" s="214"/>
      <c r="S15" s="214"/>
      <c r="T15" s="214"/>
      <c r="U15" s="214">
        <v>9875</v>
      </c>
      <c r="V15" s="401">
        <v>0</v>
      </c>
      <c r="W15" s="214"/>
    </row>
    <row r="16" spans="1:23" ht="13.5" customHeight="1">
      <c r="A16" s="115" t="s">
        <v>36</v>
      </c>
      <c r="B16" s="118" t="s">
        <v>386</v>
      </c>
      <c r="C16" s="286">
        <v>14017</v>
      </c>
      <c r="D16" s="391">
        <v>3461</v>
      </c>
      <c r="E16" s="391">
        <v>10556</v>
      </c>
      <c r="F16" s="391">
        <v>27748</v>
      </c>
      <c r="G16" s="391">
        <v>40227</v>
      </c>
      <c r="H16" s="391">
        <v>23874</v>
      </c>
      <c r="I16" s="391">
        <v>4812</v>
      </c>
      <c r="J16" s="391">
        <v>353</v>
      </c>
      <c r="K16" s="391">
        <v>3</v>
      </c>
      <c r="L16" s="391">
        <v>73</v>
      </c>
      <c r="M16" s="391">
        <v>139</v>
      </c>
      <c r="N16" s="391">
        <v>1054</v>
      </c>
      <c r="O16" s="391">
        <v>1441</v>
      </c>
      <c r="P16" s="300">
        <v>113741</v>
      </c>
      <c r="Q16" s="285"/>
      <c r="R16" s="214"/>
      <c r="S16" s="214"/>
      <c r="T16" s="214"/>
      <c r="U16" s="214">
        <v>14017</v>
      </c>
      <c r="V16" s="401">
        <v>0</v>
      </c>
      <c r="W16" s="214"/>
    </row>
    <row r="17" spans="1:23" ht="13.5" customHeight="1">
      <c r="A17" s="115"/>
      <c r="B17" s="118" t="s">
        <v>430</v>
      </c>
      <c r="C17" s="286">
        <v>16394</v>
      </c>
      <c r="D17" s="391">
        <v>5497</v>
      </c>
      <c r="E17" s="391">
        <v>10897</v>
      </c>
      <c r="F17" s="391"/>
      <c r="G17" s="391"/>
      <c r="H17" s="391"/>
      <c r="I17" s="391"/>
      <c r="J17" s="391"/>
      <c r="K17" s="391"/>
      <c r="L17" s="391"/>
      <c r="M17" s="391"/>
      <c r="N17" s="391"/>
      <c r="O17" s="391"/>
      <c r="P17" s="300"/>
      <c r="R17" s="214"/>
      <c r="S17" s="214"/>
      <c r="T17" s="214"/>
      <c r="U17" s="214">
        <v>16394</v>
      </c>
      <c r="V17" s="401">
        <v>0</v>
      </c>
      <c r="W17" s="214"/>
    </row>
    <row r="18" spans="1:23" ht="13.5" customHeight="1">
      <c r="A18" s="115" t="s">
        <v>37</v>
      </c>
      <c r="B18" s="118" t="s">
        <v>386</v>
      </c>
      <c r="C18" s="286">
        <v>16431.5</v>
      </c>
      <c r="D18" s="391">
        <v>4127</v>
      </c>
      <c r="E18" s="391">
        <v>12304.5</v>
      </c>
      <c r="F18" s="391">
        <v>40237.599999999999</v>
      </c>
      <c r="G18" s="391">
        <v>36901</v>
      </c>
      <c r="H18" s="391">
        <v>23812.699999999997</v>
      </c>
      <c r="I18" s="391">
        <v>20723.05</v>
      </c>
      <c r="J18" s="391">
        <v>20557.199999999997</v>
      </c>
      <c r="K18" s="391">
        <v>14142.5</v>
      </c>
      <c r="L18" s="391">
        <v>12596.1</v>
      </c>
      <c r="M18" s="391">
        <v>8686</v>
      </c>
      <c r="N18" s="391">
        <v>7431.9</v>
      </c>
      <c r="O18" s="391">
        <v>6666.5</v>
      </c>
      <c r="P18" s="300">
        <v>208186.05</v>
      </c>
      <c r="R18" s="214"/>
      <c r="S18" s="214"/>
      <c r="T18" s="214"/>
      <c r="U18" s="214">
        <v>16431.5</v>
      </c>
      <c r="V18" s="401">
        <v>0</v>
      </c>
      <c r="W18" s="214"/>
    </row>
    <row r="19" spans="1:23" ht="13.5" customHeight="1">
      <c r="A19" s="115"/>
      <c r="B19" s="118" t="s">
        <v>430</v>
      </c>
      <c r="C19" s="286">
        <v>18459</v>
      </c>
      <c r="D19" s="391">
        <v>6150</v>
      </c>
      <c r="E19" s="391">
        <v>12309</v>
      </c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00"/>
      <c r="R19" s="214"/>
      <c r="S19" s="214"/>
      <c r="T19" s="214"/>
      <c r="U19" s="214">
        <v>18459</v>
      </c>
      <c r="V19" s="401">
        <v>0</v>
      </c>
      <c r="W19" s="214"/>
    </row>
    <row r="20" spans="1:23" ht="13.5" customHeight="1">
      <c r="A20" s="115" t="s">
        <v>323</v>
      </c>
      <c r="B20" s="118" t="s">
        <v>386</v>
      </c>
      <c r="C20" s="286">
        <v>0</v>
      </c>
      <c r="D20" s="391">
        <v>0</v>
      </c>
      <c r="E20" s="391">
        <v>0</v>
      </c>
      <c r="F20" s="391">
        <v>0</v>
      </c>
      <c r="G20" s="391">
        <v>0</v>
      </c>
      <c r="H20" s="391">
        <v>0</v>
      </c>
      <c r="I20" s="391">
        <v>0</v>
      </c>
      <c r="J20" s="391">
        <v>0</v>
      </c>
      <c r="K20" s="391">
        <v>0</v>
      </c>
      <c r="L20" s="391">
        <v>0</v>
      </c>
      <c r="M20" s="391">
        <v>0</v>
      </c>
      <c r="N20" s="391">
        <v>0</v>
      </c>
      <c r="O20" s="391">
        <v>0</v>
      </c>
      <c r="P20" s="300">
        <v>0</v>
      </c>
      <c r="R20" s="214"/>
      <c r="S20" s="214"/>
      <c r="T20" s="214"/>
      <c r="U20" s="214">
        <v>0</v>
      </c>
      <c r="V20" s="401">
        <v>0</v>
      </c>
      <c r="W20" s="214"/>
    </row>
    <row r="21" spans="1:23" ht="13.5" customHeight="1">
      <c r="A21" s="115"/>
      <c r="B21" s="118" t="s">
        <v>430</v>
      </c>
      <c r="C21" s="286">
        <v>0</v>
      </c>
      <c r="D21" s="391">
        <v>0</v>
      </c>
      <c r="E21" s="391">
        <v>0</v>
      </c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00"/>
      <c r="R21" s="214"/>
      <c r="S21" s="214"/>
      <c r="T21" s="214"/>
      <c r="U21" s="214">
        <v>0</v>
      </c>
      <c r="V21" s="401">
        <v>0</v>
      </c>
      <c r="W21" s="214"/>
    </row>
    <row r="22" spans="1:23" ht="13.5" customHeight="1">
      <c r="A22" s="115" t="s">
        <v>38</v>
      </c>
      <c r="B22" s="118" t="s">
        <v>386</v>
      </c>
      <c r="C22" s="286">
        <v>37727</v>
      </c>
      <c r="D22" s="391">
        <v>15563</v>
      </c>
      <c r="E22" s="391">
        <v>22164</v>
      </c>
      <c r="F22" s="391">
        <v>32157.01</v>
      </c>
      <c r="G22" s="391">
        <v>32986</v>
      </c>
      <c r="H22" s="391">
        <v>16138</v>
      </c>
      <c r="I22" s="391">
        <v>2873</v>
      </c>
      <c r="J22" s="391">
        <v>224</v>
      </c>
      <c r="K22" s="391">
        <v>126</v>
      </c>
      <c r="L22" s="391">
        <v>113</v>
      </c>
      <c r="M22" s="391">
        <v>143</v>
      </c>
      <c r="N22" s="391">
        <v>381</v>
      </c>
      <c r="O22" s="391">
        <v>1061</v>
      </c>
      <c r="P22" s="300">
        <v>123929.01</v>
      </c>
      <c r="R22" s="214"/>
      <c r="S22" s="214"/>
      <c r="T22" s="214"/>
      <c r="U22" s="214">
        <v>37727</v>
      </c>
      <c r="V22" s="401">
        <v>0</v>
      </c>
      <c r="W22" s="214"/>
    </row>
    <row r="23" spans="1:23" ht="13.5" customHeight="1">
      <c r="A23" s="115"/>
      <c r="B23" s="118" t="s">
        <v>430</v>
      </c>
      <c r="C23" s="286">
        <v>36647.01</v>
      </c>
      <c r="D23" s="391">
        <v>13374</v>
      </c>
      <c r="E23" s="391">
        <v>23273.010000000002</v>
      </c>
      <c r="F23" s="391"/>
      <c r="G23" s="391"/>
      <c r="H23" s="391"/>
      <c r="I23" s="391"/>
      <c r="J23" s="391"/>
      <c r="K23" s="391"/>
      <c r="L23" s="391"/>
      <c r="M23" s="391"/>
      <c r="N23" s="391"/>
      <c r="O23" s="391"/>
      <c r="P23" s="300"/>
      <c r="R23" s="214"/>
      <c r="S23" s="214"/>
      <c r="T23" s="214"/>
      <c r="U23" s="214">
        <v>36647.009999999995</v>
      </c>
      <c r="V23" s="401">
        <v>0</v>
      </c>
      <c r="W23" s="214"/>
    </row>
    <row r="24" spans="1:23" ht="13.5" customHeight="1">
      <c r="A24" s="115" t="s">
        <v>39</v>
      </c>
      <c r="B24" s="118" t="s">
        <v>386</v>
      </c>
      <c r="C24" s="286">
        <v>14791</v>
      </c>
      <c r="D24" s="391">
        <v>3780</v>
      </c>
      <c r="E24" s="391">
        <v>11011</v>
      </c>
      <c r="F24" s="391">
        <v>27636</v>
      </c>
      <c r="G24" s="391">
        <v>33182</v>
      </c>
      <c r="H24" s="391">
        <v>15948</v>
      </c>
      <c r="I24" s="391">
        <v>3436</v>
      </c>
      <c r="J24" s="391">
        <v>944</v>
      </c>
      <c r="K24" s="391">
        <v>537</v>
      </c>
      <c r="L24" s="391">
        <v>742</v>
      </c>
      <c r="M24" s="391">
        <v>920</v>
      </c>
      <c r="N24" s="391">
        <v>814</v>
      </c>
      <c r="O24" s="391">
        <v>630</v>
      </c>
      <c r="P24" s="300">
        <v>99580</v>
      </c>
      <c r="R24" s="214"/>
      <c r="S24" s="214"/>
      <c r="T24" s="214"/>
      <c r="U24" s="214">
        <v>14791</v>
      </c>
      <c r="V24" s="401">
        <v>0</v>
      </c>
      <c r="W24" s="214"/>
    </row>
    <row r="25" spans="1:23" ht="13.5" customHeight="1">
      <c r="A25" s="115"/>
      <c r="B25" s="118" t="s">
        <v>430</v>
      </c>
      <c r="C25" s="286">
        <v>9343</v>
      </c>
      <c r="D25" s="391">
        <v>2547</v>
      </c>
      <c r="E25" s="391">
        <v>6796</v>
      </c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00"/>
      <c r="R25" s="214"/>
      <c r="S25" s="214"/>
      <c r="T25" s="214"/>
      <c r="U25" s="214">
        <v>9343</v>
      </c>
      <c r="V25" s="401">
        <v>0</v>
      </c>
      <c r="W25" s="214"/>
    </row>
    <row r="26" spans="1:23" ht="13.5" customHeight="1">
      <c r="A26" s="115" t="s">
        <v>178</v>
      </c>
      <c r="B26" s="118" t="s">
        <v>386</v>
      </c>
      <c r="C26" s="286">
        <v>24569.75</v>
      </c>
      <c r="D26" s="391">
        <v>8576</v>
      </c>
      <c r="E26" s="391">
        <v>15993.75</v>
      </c>
      <c r="F26" s="391">
        <v>21097</v>
      </c>
      <c r="G26" s="391">
        <v>14861</v>
      </c>
      <c r="H26" s="391">
        <v>10331</v>
      </c>
      <c r="I26" s="391">
        <v>9300.5</v>
      </c>
      <c r="J26" s="391">
        <v>2717.5</v>
      </c>
      <c r="K26" s="391">
        <v>2486.25</v>
      </c>
      <c r="L26" s="391">
        <v>4825</v>
      </c>
      <c r="M26" s="391">
        <v>9252.25</v>
      </c>
      <c r="N26" s="391">
        <v>9345.25</v>
      </c>
      <c r="O26" s="391">
        <v>6155.5</v>
      </c>
      <c r="P26" s="300">
        <v>114941</v>
      </c>
      <c r="R26" s="214"/>
      <c r="S26" s="214"/>
      <c r="T26" s="214"/>
      <c r="U26" s="214">
        <v>24569.75</v>
      </c>
      <c r="V26" s="401">
        <v>0</v>
      </c>
      <c r="W26" s="214"/>
    </row>
    <row r="27" spans="1:23" ht="13.5" customHeight="1">
      <c r="A27" s="115"/>
      <c r="B27" s="118" t="s">
        <v>430</v>
      </c>
      <c r="C27" s="286">
        <v>24563.5</v>
      </c>
      <c r="D27" s="391">
        <v>8016.5</v>
      </c>
      <c r="E27" s="391">
        <v>16547</v>
      </c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00"/>
      <c r="R27" s="214"/>
      <c r="S27" s="214"/>
      <c r="T27" s="214"/>
      <c r="U27" s="214">
        <v>24563.5</v>
      </c>
      <c r="V27" s="401">
        <v>0</v>
      </c>
      <c r="W27" s="214"/>
    </row>
    <row r="28" spans="1:23" ht="13.5" customHeight="1">
      <c r="A28" s="115" t="s">
        <v>40</v>
      </c>
      <c r="B28" s="118" t="s">
        <v>386</v>
      </c>
      <c r="C28" s="286">
        <v>5056.75</v>
      </c>
      <c r="D28" s="391">
        <v>2256.5</v>
      </c>
      <c r="E28" s="391">
        <v>2800.25</v>
      </c>
      <c r="F28" s="391">
        <v>1514</v>
      </c>
      <c r="G28" s="391">
        <v>1372</v>
      </c>
      <c r="H28" s="391">
        <v>3665.5</v>
      </c>
      <c r="I28" s="391">
        <v>2831.5</v>
      </c>
      <c r="J28" s="391">
        <v>2751.5</v>
      </c>
      <c r="K28" s="391">
        <v>2683.5</v>
      </c>
      <c r="L28" s="391">
        <v>4173.5</v>
      </c>
      <c r="M28" s="391">
        <v>4409</v>
      </c>
      <c r="N28" s="391">
        <v>2315</v>
      </c>
      <c r="O28" s="391">
        <v>1474.5</v>
      </c>
      <c r="P28" s="300">
        <v>32246.75</v>
      </c>
      <c r="R28" s="214"/>
      <c r="S28" s="214"/>
      <c r="T28" s="214"/>
      <c r="U28" s="214">
        <v>5056.75</v>
      </c>
      <c r="V28" s="401">
        <v>0</v>
      </c>
      <c r="W28" s="214"/>
    </row>
    <row r="29" spans="1:23" ht="13.5" customHeight="1">
      <c r="A29" s="115"/>
      <c r="B29" s="118" t="s">
        <v>430</v>
      </c>
      <c r="C29" s="286">
        <v>3827</v>
      </c>
      <c r="D29" s="391">
        <v>1186.5</v>
      </c>
      <c r="E29" s="391">
        <v>2640.5</v>
      </c>
      <c r="F29" s="391"/>
      <c r="G29" s="391"/>
      <c r="H29" s="391"/>
      <c r="I29" s="391"/>
      <c r="J29" s="391"/>
      <c r="K29" s="391"/>
      <c r="L29" s="391"/>
      <c r="M29" s="391"/>
      <c r="N29" s="391"/>
      <c r="O29" s="391"/>
      <c r="P29" s="300"/>
      <c r="R29" s="214"/>
      <c r="S29" s="214"/>
      <c r="T29" s="214"/>
      <c r="U29" s="214">
        <v>3827</v>
      </c>
      <c r="V29" s="401">
        <v>0</v>
      </c>
      <c r="W29" s="214"/>
    </row>
    <row r="30" spans="1:23" ht="13.5" customHeight="1">
      <c r="A30" s="115" t="s">
        <v>179</v>
      </c>
      <c r="B30" s="118" t="s">
        <v>386</v>
      </c>
      <c r="C30" s="286">
        <v>24820</v>
      </c>
      <c r="D30" s="391">
        <v>8010</v>
      </c>
      <c r="E30" s="391">
        <v>16810</v>
      </c>
      <c r="F30" s="391">
        <v>26095</v>
      </c>
      <c r="G30" s="391">
        <v>22676</v>
      </c>
      <c r="H30" s="391">
        <v>9226</v>
      </c>
      <c r="I30" s="391">
        <v>1266</v>
      </c>
      <c r="J30" s="391">
        <v>530</v>
      </c>
      <c r="K30" s="391">
        <v>1481</v>
      </c>
      <c r="L30" s="391">
        <v>1805</v>
      </c>
      <c r="M30" s="391">
        <v>2316</v>
      </c>
      <c r="N30" s="391">
        <v>2802</v>
      </c>
      <c r="O30" s="391">
        <v>3676</v>
      </c>
      <c r="P30" s="300">
        <v>96693</v>
      </c>
      <c r="R30" s="214"/>
      <c r="S30" s="214"/>
      <c r="T30" s="214"/>
      <c r="U30" s="214">
        <v>24820</v>
      </c>
      <c r="V30" s="401">
        <v>0</v>
      </c>
      <c r="W30" s="214"/>
    </row>
    <row r="31" spans="1:23" ht="13.5" customHeight="1">
      <c r="A31" s="115"/>
      <c r="B31" s="118" t="s">
        <v>430</v>
      </c>
      <c r="C31" s="286">
        <v>25037</v>
      </c>
      <c r="D31" s="391">
        <v>8371</v>
      </c>
      <c r="E31" s="391">
        <v>16666</v>
      </c>
      <c r="F31" s="391"/>
      <c r="G31" s="391"/>
      <c r="H31" s="391"/>
      <c r="I31" s="391"/>
      <c r="J31" s="391"/>
      <c r="K31" s="391"/>
      <c r="L31" s="391"/>
      <c r="M31" s="391"/>
      <c r="N31" s="391"/>
      <c r="O31" s="391"/>
      <c r="P31" s="300"/>
      <c r="R31" s="214"/>
      <c r="S31" s="214"/>
      <c r="T31" s="214"/>
      <c r="U31" s="214">
        <v>25037</v>
      </c>
      <c r="V31" s="401">
        <v>0</v>
      </c>
      <c r="W31" s="214"/>
    </row>
    <row r="32" spans="1:23" ht="13.5" customHeight="1">
      <c r="A32" s="115" t="s">
        <v>41</v>
      </c>
      <c r="B32" s="118" t="s">
        <v>386</v>
      </c>
      <c r="C32" s="286">
        <v>11093.7</v>
      </c>
      <c r="D32" s="391">
        <v>3455.7</v>
      </c>
      <c r="E32" s="391">
        <v>7638</v>
      </c>
      <c r="F32" s="391">
        <v>18049.5</v>
      </c>
      <c r="G32" s="391">
        <v>29711</v>
      </c>
      <c r="H32" s="391">
        <v>35727.5</v>
      </c>
      <c r="I32" s="391">
        <v>35147.5</v>
      </c>
      <c r="J32" s="391">
        <v>22215.5</v>
      </c>
      <c r="K32" s="391">
        <v>5799</v>
      </c>
      <c r="L32" s="391">
        <v>4363.5</v>
      </c>
      <c r="M32" s="391">
        <v>3147.5</v>
      </c>
      <c r="N32" s="391">
        <v>4391.5</v>
      </c>
      <c r="O32" s="391">
        <v>1933.5</v>
      </c>
      <c r="P32" s="300">
        <v>171579.7</v>
      </c>
      <c r="R32" s="214"/>
      <c r="S32" s="214"/>
      <c r="T32" s="214"/>
      <c r="U32" s="214">
        <v>11093.7</v>
      </c>
      <c r="V32" s="401">
        <v>0</v>
      </c>
      <c r="W32" s="214"/>
    </row>
    <row r="33" spans="1:23" ht="13.5" customHeight="1">
      <c r="A33" s="115"/>
      <c r="B33" s="118" t="s">
        <v>430</v>
      </c>
      <c r="C33" s="286">
        <v>9322</v>
      </c>
      <c r="D33" s="391">
        <v>3473</v>
      </c>
      <c r="E33" s="391">
        <v>5849</v>
      </c>
      <c r="F33" s="391"/>
      <c r="G33" s="391"/>
      <c r="H33" s="391"/>
      <c r="I33" s="391"/>
      <c r="J33" s="391"/>
      <c r="K33" s="391"/>
      <c r="L33" s="391"/>
      <c r="M33" s="391"/>
      <c r="N33" s="391"/>
      <c r="O33" s="391"/>
      <c r="P33" s="300"/>
      <c r="R33" s="214"/>
      <c r="S33" s="214"/>
      <c r="T33" s="214"/>
      <c r="U33" s="214">
        <v>9322</v>
      </c>
      <c r="V33" s="401">
        <v>0</v>
      </c>
      <c r="W33" s="214"/>
    </row>
    <row r="34" spans="1:23" ht="12.75">
      <c r="A34" s="220"/>
      <c r="B34" s="116"/>
      <c r="C34" s="116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2"/>
      <c r="P34" s="222" t="s">
        <v>388</v>
      </c>
      <c r="R34" s="384"/>
      <c r="S34" s="384"/>
      <c r="T34" s="384"/>
      <c r="U34" s="384"/>
      <c r="V34" s="401"/>
      <c r="W34" s="384"/>
    </row>
    <row r="35" spans="1:23" ht="14.25" customHeight="1">
      <c r="A35" s="86" t="s">
        <v>271</v>
      </c>
      <c r="B35" s="118"/>
      <c r="C35" s="118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1"/>
      <c r="P35" s="117"/>
      <c r="R35" s="384"/>
      <c r="S35" s="384"/>
      <c r="T35" s="384"/>
      <c r="U35" s="384"/>
      <c r="V35" s="401"/>
      <c r="W35" s="384"/>
    </row>
    <row r="36" spans="1:23" ht="21" customHeight="1">
      <c r="A36" s="410" t="s">
        <v>58</v>
      </c>
      <c r="B36" s="412" t="s">
        <v>223</v>
      </c>
      <c r="C36" s="410" t="s">
        <v>426</v>
      </c>
      <c r="D36" s="413" t="s">
        <v>326</v>
      </c>
      <c r="E36" s="413" t="s">
        <v>327</v>
      </c>
      <c r="F36" s="413" t="s">
        <v>328</v>
      </c>
      <c r="G36" s="413" t="s">
        <v>196</v>
      </c>
      <c r="H36" s="413" t="s">
        <v>197</v>
      </c>
      <c r="I36" s="413" t="s">
        <v>198</v>
      </c>
      <c r="J36" s="413" t="s">
        <v>199</v>
      </c>
      <c r="K36" s="413" t="s">
        <v>200</v>
      </c>
      <c r="L36" s="413" t="s">
        <v>201</v>
      </c>
      <c r="M36" s="413" t="s">
        <v>202</v>
      </c>
      <c r="N36" s="413" t="s">
        <v>203</v>
      </c>
      <c r="O36" s="413" t="s">
        <v>204</v>
      </c>
      <c r="P36" s="410" t="s">
        <v>157</v>
      </c>
      <c r="R36" s="385"/>
      <c r="S36" s="385"/>
      <c r="T36" s="385"/>
      <c r="U36" s="385"/>
      <c r="V36" s="402"/>
      <c r="W36" s="385"/>
    </row>
    <row r="37" spans="1:23" ht="13.5" customHeight="1">
      <c r="A37" s="115" t="s">
        <v>42</v>
      </c>
      <c r="B37" s="118" t="s">
        <v>386</v>
      </c>
      <c r="C37" s="286">
        <v>7822</v>
      </c>
      <c r="D37" s="391">
        <v>3480</v>
      </c>
      <c r="E37" s="391">
        <v>4342</v>
      </c>
      <c r="F37" s="391">
        <v>877</v>
      </c>
      <c r="G37" s="391">
        <v>3506</v>
      </c>
      <c r="H37" s="391">
        <v>1528</v>
      </c>
      <c r="I37" s="391">
        <v>25629</v>
      </c>
      <c r="J37" s="391">
        <v>25138</v>
      </c>
      <c r="K37" s="391">
        <v>3875</v>
      </c>
      <c r="L37" s="391">
        <v>3464</v>
      </c>
      <c r="M37" s="391">
        <v>3762</v>
      </c>
      <c r="N37" s="391">
        <v>4730</v>
      </c>
      <c r="O37" s="391">
        <v>3461</v>
      </c>
      <c r="P37" s="300">
        <v>83792</v>
      </c>
      <c r="R37" s="214"/>
      <c r="S37" s="214"/>
      <c r="T37" s="214"/>
      <c r="U37" s="214">
        <v>7822</v>
      </c>
      <c r="V37" s="401">
        <v>0</v>
      </c>
      <c r="W37" s="214"/>
    </row>
    <row r="38" spans="1:23" ht="13.5" customHeight="1">
      <c r="A38" s="115"/>
      <c r="B38" s="118" t="s">
        <v>430</v>
      </c>
      <c r="C38" s="286">
        <v>5636</v>
      </c>
      <c r="D38" s="391">
        <v>2181</v>
      </c>
      <c r="E38" s="391">
        <v>3455</v>
      </c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00"/>
      <c r="R38" s="214"/>
      <c r="S38" s="214"/>
      <c r="T38" s="214"/>
      <c r="U38" s="214">
        <v>5636</v>
      </c>
      <c r="V38" s="401">
        <v>0</v>
      </c>
      <c r="W38" s="214"/>
    </row>
    <row r="39" spans="1:23" ht="13.5" customHeight="1">
      <c r="A39" s="115" t="s">
        <v>43</v>
      </c>
      <c r="B39" s="118" t="s">
        <v>386</v>
      </c>
      <c r="C39" s="286">
        <v>10415</v>
      </c>
      <c r="D39" s="391">
        <v>5945.5</v>
      </c>
      <c r="E39" s="391">
        <v>4469.5</v>
      </c>
      <c r="F39" s="391">
        <v>4466</v>
      </c>
      <c r="G39" s="391">
        <v>3532.8</v>
      </c>
      <c r="H39" s="391">
        <v>3568</v>
      </c>
      <c r="I39" s="391">
        <v>5234.3</v>
      </c>
      <c r="J39" s="391">
        <v>3992</v>
      </c>
      <c r="K39" s="391">
        <v>2512</v>
      </c>
      <c r="L39" s="391">
        <v>3058</v>
      </c>
      <c r="M39" s="391">
        <v>3173.5</v>
      </c>
      <c r="N39" s="391">
        <v>4820</v>
      </c>
      <c r="O39" s="391">
        <v>4756.2000000000007</v>
      </c>
      <c r="P39" s="300">
        <v>49527.8</v>
      </c>
      <c r="R39" s="214"/>
      <c r="S39" s="214"/>
      <c r="T39" s="214"/>
      <c r="U39" s="214">
        <v>10415</v>
      </c>
      <c r="V39" s="401">
        <v>0</v>
      </c>
      <c r="W39" s="214"/>
    </row>
    <row r="40" spans="1:23" ht="13.5" customHeight="1">
      <c r="A40" s="115"/>
      <c r="B40" s="118" t="s">
        <v>430</v>
      </c>
      <c r="C40" s="286">
        <v>10287</v>
      </c>
      <c r="D40" s="391">
        <v>4781.5</v>
      </c>
      <c r="E40" s="391">
        <v>5505.5</v>
      </c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00"/>
      <c r="R40" s="214"/>
      <c r="S40" s="214"/>
      <c r="T40" s="214"/>
      <c r="U40" s="214">
        <v>10287</v>
      </c>
      <c r="V40" s="401">
        <v>0</v>
      </c>
      <c r="W40" s="214"/>
    </row>
    <row r="41" spans="1:23" ht="13.5" customHeight="1">
      <c r="A41" s="115" t="s">
        <v>322</v>
      </c>
      <c r="B41" s="118" t="s">
        <v>386</v>
      </c>
      <c r="C41" s="286">
        <v>516</v>
      </c>
      <c r="D41" s="391">
        <v>280</v>
      </c>
      <c r="E41" s="391">
        <v>236</v>
      </c>
      <c r="F41" s="391">
        <v>228</v>
      </c>
      <c r="G41" s="391">
        <v>116</v>
      </c>
      <c r="H41" s="391">
        <v>126</v>
      </c>
      <c r="I41" s="391">
        <v>198</v>
      </c>
      <c r="J41" s="391">
        <v>211</v>
      </c>
      <c r="K41" s="391">
        <v>150</v>
      </c>
      <c r="L41" s="391">
        <v>99</v>
      </c>
      <c r="M41" s="391">
        <v>181</v>
      </c>
      <c r="N41" s="391">
        <v>194</v>
      </c>
      <c r="O41" s="391">
        <v>118</v>
      </c>
      <c r="P41" s="300">
        <v>2137</v>
      </c>
      <c r="R41" s="214"/>
      <c r="S41" s="214"/>
      <c r="T41" s="214"/>
      <c r="U41" s="214">
        <v>516</v>
      </c>
      <c r="V41" s="401">
        <v>0</v>
      </c>
      <c r="W41" s="214"/>
    </row>
    <row r="42" spans="1:23" ht="13.5" customHeight="1">
      <c r="A42" s="115"/>
      <c r="B42" s="118" t="s">
        <v>430</v>
      </c>
      <c r="C42" s="286">
        <v>433</v>
      </c>
      <c r="D42" s="391">
        <v>192</v>
      </c>
      <c r="E42" s="391">
        <v>241</v>
      </c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00"/>
      <c r="R42" s="214"/>
      <c r="S42" s="214"/>
      <c r="T42" s="214"/>
      <c r="U42" s="214">
        <v>433</v>
      </c>
      <c r="V42" s="401">
        <v>0</v>
      </c>
      <c r="W42" s="214"/>
    </row>
    <row r="43" spans="1:23" ht="13.5" customHeight="1">
      <c r="A43" s="115" t="s">
        <v>44</v>
      </c>
      <c r="B43" s="118" t="s">
        <v>386</v>
      </c>
      <c r="C43" s="286">
        <v>37373</v>
      </c>
      <c r="D43" s="391">
        <v>19903</v>
      </c>
      <c r="E43" s="391">
        <v>17470</v>
      </c>
      <c r="F43" s="391">
        <v>12626</v>
      </c>
      <c r="G43" s="391">
        <v>7479</v>
      </c>
      <c r="H43" s="391">
        <v>6068</v>
      </c>
      <c r="I43" s="391">
        <v>4156</v>
      </c>
      <c r="J43" s="391">
        <v>4066</v>
      </c>
      <c r="K43" s="391">
        <v>2785</v>
      </c>
      <c r="L43" s="391">
        <v>4528</v>
      </c>
      <c r="M43" s="391">
        <v>8990</v>
      </c>
      <c r="N43" s="391">
        <v>17575</v>
      </c>
      <c r="O43" s="391">
        <v>24189</v>
      </c>
      <c r="P43" s="300">
        <v>129835</v>
      </c>
      <c r="R43" s="214"/>
      <c r="S43" s="214"/>
      <c r="T43" s="214"/>
      <c r="U43" s="214">
        <v>37373</v>
      </c>
      <c r="V43" s="401">
        <v>0</v>
      </c>
      <c r="W43" s="214"/>
    </row>
    <row r="44" spans="1:23" ht="13.5" customHeight="1">
      <c r="A44" s="115"/>
      <c r="B44" s="118" t="s">
        <v>430</v>
      </c>
      <c r="C44" s="286">
        <v>39569</v>
      </c>
      <c r="D44" s="391">
        <v>21612</v>
      </c>
      <c r="E44" s="391">
        <v>17957</v>
      </c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00"/>
      <c r="R44" s="214"/>
      <c r="S44" s="214"/>
      <c r="T44" s="214"/>
      <c r="U44" s="214">
        <v>39569</v>
      </c>
      <c r="V44" s="401">
        <v>0</v>
      </c>
      <c r="W44" s="214"/>
    </row>
    <row r="45" spans="1:23" ht="13.5" customHeight="1">
      <c r="A45" s="119" t="s">
        <v>63</v>
      </c>
      <c r="B45" s="118" t="s">
        <v>386</v>
      </c>
      <c r="C45" s="286">
        <v>2632.75</v>
      </c>
      <c r="D45" s="391">
        <v>292.5</v>
      </c>
      <c r="E45" s="391">
        <v>2340.25</v>
      </c>
      <c r="F45" s="391">
        <v>4777.5</v>
      </c>
      <c r="G45" s="391">
        <v>1243.5</v>
      </c>
      <c r="H45" s="391">
        <v>191</v>
      </c>
      <c r="I45" s="391">
        <v>135</v>
      </c>
      <c r="J45" s="391">
        <v>144</v>
      </c>
      <c r="K45" s="391">
        <v>113.5</v>
      </c>
      <c r="L45" s="391">
        <v>319</v>
      </c>
      <c r="M45" s="391">
        <v>419.75</v>
      </c>
      <c r="N45" s="391">
        <v>108.5</v>
      </c>
      <c r="O45" s="391">
        <v>106.5</v>
      </c>
      <c r="P45" s="300">
        <v>10191</v>
      </c>
      <c r="R45" s="214"/>
      <c r="S45" s="214"/>
      <c r="T45" s="214"/>
      <c r="U45" s="214">
        <v>2632.75</v>
      </c>
      <c r="V45" s="401">
        <v>0</v>
      </c>
      <c r="W45" s="214"/>
    </row>
    <row r="46" spans="1:23" ht="13.5" customHeight="1">
      <c r="A46" s="119"/>
      <c r="B46" s="118" t="s">
        <v>430</v>
      </c>
      <c r="C46" s="286">
        <v>3157</v>
      </c>
      <c r="D46" s="391">
        <v>322</v>
      </c>
      <c r="E46" s="391">
        <v>2835</v>
      </c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00"/>
      <c r="R46" s="214"/>
      <c r="S46" s="214"/>
      <c r="T46" s="214"/>
      <c r="U46" s="214">
        <v>3157</v>
      </c>
      <c r="V46" s="401">
        <v>0</v>
      </c>
      <c r="W46" s="214"/>
    </row>
    <row r="47" spans="1:23" ht="13.5" customHeight="1">
      <c r="A47" s="115" t="s">
        <v>80</v>
      </c>
      <c r="B47" s="118" t="s">
        <v>386</v>
      </c>
      <c r="C47" s="286">
        <v>957</v>
      </c>
      <c r="D47" s="391">
        <v>276</v>
      </c>
      <c r="E47" s="391">
        <v>681</v>
      </c>
      <c r="F47" s="391">
        <v>446</v>
      </c>
      <c r="G47" s="391">
        <v>106</v>
      </c>
      <c r="H47" s="391">
        <v>57</v>
      </c>
      <c r="I47" s="391">
        <v>106</v>
      </c>
      <c r="J47" s="391">
        <v>105</v>
      </c>
      <c r="K47" s="391">
        <v>16</v>
      </c>
      <c r="L47" s="391">
        <v>14</v>
      </c>
      <c r="M47" s="391">
        <v>20</v>
      </c>
      <c r="N47" s="391">
        <v>55</v>
      </c>
      <c r="O47" s="391">
        <v>6</v>
      </c>
      <c r="P47" s="300">
        <v>1888</v>
      </c>
      <c r="R47" s="214"/>
      <c r="S47" s="214"/>
      <c r="T47" s="214"/>
      <c r="U47" s="214">
        <v>957</v>
      </c>
      <c r="V47" s="401">
        <v>0</v>
      </c>
      <c r="W47" s="214"/>
    </row>
    <row r="48" spans="1:23" ht="13.5" customHeight="1">
      <c r="A48" s="115"/>
      <c r="B48" s="118" t="s">
        <v>430</v>
      </c>
      <c r="C48" s="286">
        <v>956</v>
      </c>
      <c r="D48" s="391">
        <v>309</v>
      </c>
      <c r="E48" s="391">
        <v>647</v>
      </c>
      <c r="F48" s="391"/>
      <c r="G48" s="391"/>
      <c r="H48" s="391"/>
      <c r="I48" s="391"/>
      <c r="J48" s="391"/>
      <c r="K48" s="391"/>
      <c r="L48" s="391"/>
      <c r="M48" s="391"/>
      <c r="N48" s="391"/>
      <c r="O48" s="391"/>
      <c r="P48" s="300"/>
      <c r="R48" s="214"/>
      <c r="S48" s="214"/>
      <c r="T48" s="214"/>
      <c r="U48" s="214">
        <v>956</v>
      </c>
      <c r="V48" s="401">
        <v>0</v>
      </c>
      <c r="W48" s="214"/>
    </row>
    <row r="49" spans="1:23" ht="13.5" customHeight="1">
      <c r="A49" s="115" t="s">
        <v>45</v>
      </c>
      <c r="B49" s="118" t="s">
        <v>386</v>
      </c>
      <c r="C49" s="286">
        <v>10002.5</v>
      </c>
      <c r="D49" s="391">
        <v>3673</v>
      </c>
      <c r="E49" s="391">
        <v>6329.5</v>
      </c>
      <c r="F49" s="391">
        <v>5817</v>
      </c>
      <c r="G49" s="391">
        <v>2191.5</v>
      </c>
      <c r="H49" s="391">
        <v>287.5</v>
      </c>
      <c r="I49" s="391">
        <v>305</v>
      </c>
      <c r="J49" s="391">
        <v>680</v>
      </c>
      <c r="K49" s="391">
        <v>1100</v>
      </c>
      <c r="L49" s="391">
        <v>1095</v>
      </c>
      <c r="M49" s="391">
        <v>870.62</v>
      </c>
      <c r="N49" s="391">
        <v>1123.53</v>
      </c>
      <c r="O49" s="391">
        <v>1113.0999999999999</v>
      </c>
      <c r="P49" s="300">
        <v>24585.749999999996</v>
      </c>
      <c r="R49" s="214"/>
      <c r="S49" s="214"/>
      <c r="T49" s="214"/>
      <c r="U49" s="214">
        <v>10002.5</v>
      </c>
      <c r="V49" s="401">
        <v>0</v>
      </c>
      <c r="W49" s="214"/>
    </row>
    <row r="50" spans="1:23" ht="13.5" customHeight="1">
      <c r="A50" s="115"/>
      <c r="B50" s="118" t="s">
        <v>430</v>
      </c>
      <c r="C50" s="286">
        <v>12113.06</v>
      </c>
      <c r="D50" s="391">
        <v>5118.5599999999995</v>
      </c>
      <c r="E50" s="391">
        <v>6994.5</v>
      </c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00"/>
      <c r="R50" s="214"/>
      <c r="S50" s="214"/>
      <c r="T50" s="214"/>
      <c r="U50" s="214">
        <v>12113.06</v>
      </c>
      <c r="V50" s="401">
        <v>0</v>
      </c>
      <c r="W50" s="214"/>
    </row>
    <row r="51" spans="1:23" ht="13.5" customHeight="1">
      <c r="A51" s="115" t="s">
        <v>46</v>
      </c>
      <c r="B51" s="118" t="s">
        <v>386</v>
      </c>
      <c r="C51" s="286">
        <v>25896</v>
      </c>
      <c r="D51" s="391">
        <v>16195</v>
      </c>
      <c r="E51" s="391">
        <v>9701</v>
      </c>
      <c r="F51" s="391">
        <v>973</v>
      </c>
      <c r="G51" s="391">
        <v>3580</v>
      </c>
      <c r="H51" s="391">
        <v>3077</v>
      </c>
      <c r="I51" s="391">
        <v>14159</v>
      </c>
      <c r="J51" s="391">
        <v>22502</v>
      </c>
      <c r="K51" s="391">
        <v>26330</v>
      </c>
      <c r="L51" s="391">
        <v>7459</v>
      </c>
      <c r="M51" s="391">
        <v>2214</v>
      </c>
      <c r="N51" s="391">
        <v>1001</v>
      </c>
      <c r="O51" s="391">
        <v>4420</v>
      </c>
      <c r="P51" s="300">
        <v>111611</v>
      </c>
      <c r="R51" s="214"/>
      <c r="S51" s="214"/>
      <c r="T51" s="214"/>
      <c r="U51" s="214">
        <v>25896</v>
      </c>
      <c r="V51" s="401">
        <v>0</v>
      </c>
      <c r="W51" s="214"/>
    </row>
    <row r="52" spans="1:23" ht="13.5" customHeight="1">
      <c r="A52" s="115"/>
      <c r="B52" s="118" t="s">
        <v>430</v>
      </c>
      <c r="C52" s="286">
        <v>16001</v>
      </c>
      <c r="D52" s="391">
        <v>13799</v>
      </c>
      <c r="E52" s="391">
        <v>2202</v>
      </c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00"/>
      <c r="R52" s="214"/>
      <c r="S52" s="214"/>
      <c r="T52" s="214"/>
      <c r="U52" s="214">
        <v>16001</v>
      </c>
      <c r="V52" s="401">
        <v>0</v>
      </c>
      <c r="W52" s="214"/>
    </row>
    <row r="53" spans="1:23" ht="13.5" customHeight="1">
      <c r="A53" s="115" t="s">
        <v>47</v>
      </c>
      <c r="B53" s="118" t="s">
        <v>386</v>
      </c>
      <c r="C53" s="286">
        <v>38033</v>
      </c>
      <c r="D53" s="391">
        <v>8089</v>
      </c>
      <c r="E53" s="391">
        <v>29944</v>
      </c>
      <c r="F53" s="391">
        <v>93813</v>
      </c>
      <c r="G53" s="391">
        <v>69062</v>
      </c>
      <c r="H53" s="391">
        <v>41280</v>
      </c>
      <c r="I53" s="391">
        <v>1230</v>
      </c>
      <c r="J53" s="391">
        <v>0</v>
      </c>
      <c r="K53" s="391">
        <v>0</v>
      </c>
      <c r="L53" s="391">
        <v>0</v>
      </c>
      <c r="M53" s="391">
        <v>0</v>
      </c>
      <c r="N53" s="391">
        <v>860</v>
      </c>
      <c r="O53" s="391">
        <v>1107</v>
      </c>
      <c r="P53" s="300">
        <v>245385</v>
      </c>
      <c r="R53" s="214"/>
      <c r="S53" s="214"/>
      <c r="T53" s="214"/>
      <c r="U53" s="214">
        <v>38033</v>
      </c>
      <c r="V53" s="401">
        <v>0</v>
      </c>
      <c r="W53" s="214"/>
    </row>
    <row r="54" spans="1:23" ht="13.5" customHeight="1">
      <c r="A54" s="115"/>
      <c r="B54" s="118" t="s">
        <v>430</v>
      </c>
      <c r="C54" s="286">
        <v>42317</v>
      </c>
      <c r="D54" s="391">
        <v>8323</v>
      </c>
      <c r="E54" s="391">
        <v>33994</v>
      </c>
      <c r="F54" s="391"/>
      <c r="G54" s="391"/>
      <c r="H54" s="391"/>
      <c r="I54" s="391"/>
      <c r="J54" s="391"/>
      <c r="K54" s="391"/>
      <c r="L54" s="391"/>
      <c r="M54" s="391"/>
      <c r="N54" s="391"/>
      <c r="O54" s="391"/>
      <c r="P54" s="300"/>
      <c r="R54" s="214"/>
      <c r="S54" s="214"/>
      <c r="T54" s="214"/>
      <c r="U54" s="214">
        <v>42317</v>
      </c>
      <c r="V54" s="401">
        <v>0</v>
      </c>
      <c r="W54" s="214"/>
    </row>
    <row r="55" spans="1:23" ht="13.5" customHeight="1">
      <c r="A55" s="115" t="s">
        <v>83</v>
      </c>
      <c r="B55" s="118" t="s">
        <v>386</v>
      </c>
      <c r="C55" s="286">
        <v>35990.5</v>
      </c>
      <c r="D55" s="391">
        <v>15720</v>
      </c>
      <c r="E55" s="391">
        <v>20270.5</v>
      </c>
      <c r="F55" s="391">
        <v>16333</v>
      </c>
      <c r="G55" s="391">
        <v>11012</v>
      </c>
      <c r="H55" s="391">
        <v>10616</v>
      </c>
      <c r="I55" s="391">
        <v>13336</v>
      </c>
      <c r="J55" s="391">
        <v>19370.75</v>
      </c>
      <c r="K55" s="391">
        <v>17475.5</v>
      </c>
      <c r="L55" s="391">
        <v>11006.75</v>
      </c>
      <c r="M55" s="391">
        <v>9101.5</v>
      </c>
      <c r="N55" s="391">
        <v>9839</v>
      </c>
      <c r="O55" s="391">
        <v>12570</v>
      </c>
      <c r="P55" s="300">
        <v>166651</v>
      </c>
      <c r="R55" s="214"/>
      <c r="S55" s="214"/>
      <c r="T55" s="214"/>
      <c r="U55" s="214">
        <v>35990.5</v>
      </c>
      <c r="V55" s="401">
        <v>0</v>
      </c>
      <c r="W55" s="214"/>
    </row>
    <row r="56" spans="1:23" ht="13.5" customHeight="1">
      <c r="A56" s="115"/>
      <c r="B56" s="118" t="s">
        <v>430</v>
      </c>
      <c r="C56" s="286">
        <v>32730</v>
      </c>
      <c r="D56" s="391">
        <v>12355</v>
      </c>
      <c r="E56" s="391">
        <v>20375</v>
      </c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00"/>
      <c r="R56" s="214"/>
      <c r="S56" s="214"/>
      <c r="T56" s="214"/>
      <c r="U56" s="214">
        <v>32730</v>
      </c>
      <c r="V56" s="401">
        <v>0</v>
      </c>
      <c r="W56" s="214"/>
    </row>
    <row r="57" spans="1:23" ht="13.5" customHeight="1">
      <c r="A57" s="115" t="s">
        <v>81</v>
      </c>
      <c r="B57" s="118" t="s">
        <v>386</v>
      </c>
      <c r="C57" s="286">
        <v>1467</v>
      </c>
      <c r="D57" s="391">
        <v>625</v>
      </c>
      <c r="E57" s="391">
        <v>842</v>
      </c>
      <c r="F57" s="391">
        <v>1033</v>
      </c>
      <c r="G57" s="391">
        <v>759</v>
      </c>
      <c r="H57" s="391">
        <v>439</v>
      </c>
      <c r="I57" s="391">
        <v>373</v>
      </c>
      <c r="J57" s="391">
        <v>358</v>
      </c>
      <c r="K57" s="391">
        <v>442</v>
      </c>
      <c r="L57" s="391">
        <v>502</v>
      </c>
      <c r="M57" s="391">
        <v>424</v>
      </c>
      <c r="N57" s="391">
        <v>316</v>
      </c>
      <c r="O57" s="391">
        <v>423</v>
      </c>
      <c r="P57" s="300">
        <v>6536</v>
      </c>
      <c r="R57" s="214"/>
      <c r="S57" s="214"/>
      <c r="T57" s="214"/>
      <c r="U57" s="214">
        <v>1467</v>
      </c>
      <c r="V57" s="401">
        <v>0</v>
      </c>
      <c r="W57" s="214"/>
    </row>
    <row r="58" spans="1:23" ht="13.5" customHeight="1">
      <c r="A58" s="115"/>
      <c r="B58" s="118" t="s">
        <v>430</v>
      </c>
      <c r="C58" s="286">
        <v>1531</v>
      </c>
      <c r="D58" s="391">
        <v>614</v>
      </c>
      <c r="E58" s="391">
        <v>917</v>
      </c>
      <c r="F58" s="391"/>
      <c r="G58" s="391"/>
      <c r="H58" s="391"/>
      <c r="I58" s="391"/>
      <c r="J58" s="391"/>
      <c r="K58" s="391"/>
      <c r="L58" s="391"/>
      <c r="M58" s="391"/>
      <c r="N58" s="391"/>
      <c r="O58" s="391"/>
      <c r="P58" s="300"/>
      <c r="R58" s="214"/>
      <c r="S58" s="214"/>
      <c r="T58" s="214"/>
      <c r="U58" s="214">
        <v>1531</v>
      </c>
      <c r="V58" s="401">
        <v>0</v>
      </c>
      <c r="W58" s="214"/>
    </row>
    <row r="59" spans="1:23" ht="13.5" customHeight="1">
      <c r="A59" s="115" t="s">
        <v>82</v>
      </c>
      <c r="B59" s="118" t="s">
        <v>386</v>
      </c>
      <c r="C59" s="286">
        <v>5595.1000000000022</v>
      </c>
      <c r="D59" s="391">
        <v>5331.300000000002</v>
      </c>
      <c r="E59" s="391">
        <v>263.79999999999995</v>
      </c>
      <c r="F59" s="391">
        <v>67.099999999999994</v>
      </c>
      <c r="G59" s="391">
        <v>76.45</v>
      </c>
      <c r="H59" s="391">
        <v>52.95</v>
      </c>
      <c r="I59" s="391">
        <v>727.5</v>
      </c>
      <c r="J59" s="391">
        <v>5069.8500000000004</v>
      </c>
      <c r="K59" s="391">
        <v>599.79999999999995</v>
      </c>
      <c r="L59" s="391">
        <v>47.25</v>
      </c>
      <c r="M59" s="391">
        <v>57.8</v>
      </c>
      <c r="N59" s="391">
        <v>75.350000000000009</v>
      </c>
      <c r="O59" s="391">
        <v>478.70000000000005</v>
      </c>
      <c r="P59" s="300">
        <v>12847.850000000002</v>
      </c>
      <c r="R59" s="214"/>
      <c r="S59" s="214"/>
      <c r="T59" s="214"/>
      <c r="U59" s="214">
        <v>5595.1</v>
      </c>
      <c r="V59" s="401">
        <v>0</v>
      </c>
      <c r="W59" s="214"/>
    </row>
    <row r="60" spans="1:23" ht="13.5" customHeight="1">
      <c r="A60" s="115"/>
      <c r="B60" s="118" t="s">
        <v>430</v>
      </c>
      <c r="C60" s="286">
        <v>6830.15</v>
      </c>
      <c r="D60" s="391">
        <v>6307.8</v>
      </c>
      <c r="E60" s="391">
        <v>522.34999999999991</v>
      </c>
      <c r="F60" s="391"/>
      <c r="G60" s="391"/>
      <c r="H60" s="391"/>
      <c r="I60" s="391"/>
      <c r="J60" s="391"/>
      <c r="K60" s="391"/>
      <c r="L60" s="391"/>
      <c r="M60" s="391"/>
      <c r="N60" s="391"/>
      <c r="O60" s="391"/>
      <c r="P60" s="300"/>
      <c r="R60" s="214"/>
      <c r="S60" s="214"/>
      <c r="T60" s="214"/>
      <c r="U60" s="214">
        <v>6830.15</v>
      </c>
      <c r="V60" s="401">
        <v>0</v>
      </c>
      <c r="W60" s="214"/>
    </row>
    <row r="61" spans="1:23" ht="13.5" customHeight="1">
      <c r="A61" s="115" t="s">
        <v>84</v>
      </c>
      <c r="B61" s="118" t="s">
        <v>386</v>
      </c>
      <c r="C61" s="286">
        <v>8081.5</v>
      </c>
      <c r="D61" s="391">
        <v>3870.5</v>
      </c>
      <c r="E61" s="391">
        <v>4211</v>
      </c>
      <c r="F61" s="391">
        <v>3421</v>
      </c>
      <c r="G61" s="391">
        <v>2480</v>
      </c>
      <c r="H61" s="391">
        <v>3144</v>
      </c>
      <c r="I61" s="391">
        <v>2096</v>
      </c>
      <c r="J61" s="391">
        <v>1834</v>
      </c>
      <c r="K61" s="391">
        <v>1519</v>
      </c>
      <c r="L61" s="391">
        <v>3005.5</v>
      </c>
      <c r="M61" s="391">
        <v>3343.33</v>
      </c>
      <c r="N61" s="391">
        <v>3031.92</v>
      </c>
      <c r="O61" s="391">
        <v>2267.2689999999998</v>
      </c>
      <c r="P61" s="300">
        <v>34223.519</v>
      </c>
      <c r="R61" s="214"/>
      <c r="S61" s="214"/>
      <c r="T61" s="214"/>
      <c r="U61" s="214">
        <v>8081.5</v>
      </c>
      <c r="V61" s="401">
        <v>0</v>
      </c>
      <c r="W61" s="214"/>
    </row>
    <row r="62" spans="1:23" ht="13.5" customHeight="1">
      <c r="A62" s="115"/>
      <c r="B62" s="118" t="s">
        <v>430</v>
      </c>
      <c r="C62" s="286">
        <v>5199</v>
      </c>
      <c r="D62" s="391">
        <v>1889</v>
      </c>
      <c r="E62" s="391">
        <v>3310</v>
      </c>
      <c r="F62" s="391"/>
      <c r="G62" s="391"/>
      <c r="H62" s="391"/>
      <c r="I62" s="391"/>
      <c r="J62" s="391"/>
      <c r="K62" s="391"/>
      <c r="L62" s="391"/>
      <c r="M62" s="391"/>
      <c r="N62" s="391"/>
      <c r="O62" s="391"/>
      <c r="P62" s="300"/>
      <c r="R62" s="214"/>
      <c r="S62" s="214"/>
      <c r="T62" s="214"/>
      <c r="U62" s="214">
        <v>5199</v>
      </c>
      <c r="V62" s="401">
        <v>0</v>
      </c>
      <c r="W62" s="214"/>
    </row>
    <row r="63" spans="1:23" ht="10.5" customHeight="1">
      <c r="A63" s="386" t="s">
        <v>111</v>
      </c>
      <c r="B63" s="116"/>
      <c r="C63" s="116"/>
      <c r="D63" s="221"/>
      <c r="E63" s="221"/>
      <c r="F63" s="221"/>
      <c r="G63" s="221"/>
      <c r="H63" s="221"/>
      <c r="I63" s="221"/>
      <c r="J63" s="221"/>
      <c r="K63" s="221"/>
      <c r="L63" s="221"/>
      <c r="M63" s="221"/>
      <c r="N63" s="221"/>
      <c r="O63" s="221"/>
      <c r="P63" s="222"/>
      <c r="R63" s="60"/>
      <c r="S63" s="60"/>
      <c r="T63" s="60"/>
      <c r="U63" s="60"/>
      <c r="V63" s="60"/>
      <c r="W63" s="60"/>
    </row>
    <row r="64" spans="1:23" ht="10.5" customHeight="1">
      <c r="A64" s="224" t="s">
        <v>118</v>
      </c>
      <c r="B64" s="223"/>
      <c r="C64" s="223"/>
      <c r="D64" s="206"/>
      <c r="E64" s="206"/>
      <c r="F64" s="206"/>
      <c r="G64" s="206"/>
      <c r="R64" s="60"/>
      <c r="S64" s="60"/>
      <c r="T64" s="60"/>
      <c r="U64" s="60"/>
      <c r="V64" s="60"/>
      <c r="W64" s="60"/>
    </row>
    <row r="65" spans="1:23" ht="10.5" customHeight="1">
      <c r="A65" s="312" t="s">
        <v>292</v>
      </c>
      <c r="B65" s="312"/>
      <c r="C65" s="312"/>
      <c r="D65" s="312"/>
      <c r="E65" s="312"/>
      <c r="F65" s="312"/>
      <c r="G65" s="312"/>
      <c r="R65" s="60"/>
      <c r="S65" s="60"/>
      <c r="T65" s="60"/>
      <c r="U65" s="60"/>
      <c r="V65" s="60"/>
      <c r="W65" s="60"/>
    </row>
    <row r="66" spans="1:23" ht="17.25" customHeight="1">
      <c r="R66" s="60"/>
      <c r="S66" s="60"/>
      <c r="T66" s="60"/>
      <c r="U66" s="60"/>
      <c r="V66" s="60"/>
      <c r="W66" s="60"/>
    </row>
    <row r="67" spans="1:23" ht="17.25" customHeight="1">
      <c r="R67" s="60"/>
      <c r="S67" s="60"/>
      <c r="T67" s="60"/>
      <c r="U67" s="60"/>
      <c r="V67" s="60"/>
      <c r="W67" s="60"/>
    </row>
    <row r="68" spans="1:23" ht="17.25" customHeight="1">
      <c r="R68" s="60"/>
      <c r="S68" s="60"/>
      <c r="T68" s="60"/>
      <c r="U68" s="60"/>
      <c r="V68" s="60"/>
      <c r="W68" s="60"/>
    </row>
    <row r="69" spans="1:23" ht="17.25" customHeight="1">
      <c r="R69" s="60"/>
      <c r="S69" s="60"/>
      <c r="T69" s="60"/>
      <c r="U69" s="60"/>
      <c r="V69" s="60"/>
      <c r="W69" s="60"/>
    </row>
    <row r="70" spans="1:23" ht="17.25" customHeight="1">
      <c r="R70" s="60"/>
      <c r="S70" s="60"/>
      <c r="T70" s="60"/>
      <c r="U70" s="60"/>
      <c r="V70" s="60"/>
      <c r="W70" s="60"/>
    </row>
    <row r="71" spans="1:23" ht="17.25" customHeight="1">
      <c r="R71" s="60"/>
      <c r="S71" s="60"/>
      <c r="T71" s="60"/>
      <c r="U71" s="60"/>
      <c r="V71" s="60"/>
      <c r="W71" s="60"/>
    </row>
    <row r="72" spans="1:23" ht="17.25" customHeight="1">
      <c r="R72" s="60"/>
      <c r="S72" s="60"/>
      <c r="T72" s="60"/>
      <c r="U72" s="60"/>
      <c r="V72" s="60"/>
      <c r="W72" s="60"/>
    </row>
    <row r="73" spans="1:23" ht="17.25" customHeight="1">
      <c r="R73" s="60"/>
      <c r="S73" s="60"/>
      <c r="T73" s="60"/>
      <c r="U73" s="60"/>
      <c r="V73" s="60"/>
      <c r="W73" s="60"/>
    </row>
    <row r="74" spans="1:23" ht="17.25" customHeight="1">
      <c r="R74" s="60"/>
      <c r="S74" s="60"/>
      <c r="T74" s="60"/>
      <c r="U74" s="60"/>
      <c r="V74" s="60"/>
      <c r="W74" s="60"/>
    </row>
    <row r="75" spans="1:23" ht="17.25" customHeight="1">
      <c r="R75" s="60"/>
      <c r="S75" s="60"/>
      <c r="T75" s="60"/>
      <c r="U75" s="60"/>
      <c r="V75" s="60"/>
      <c r="W75" s="60"/>
    </row>
    <row r="76" spans="1:23" ht="17.25" customHeight="1">
      <c r="R76" s="60"/>
      <c r="S76" s="60"/>
      <c r="T76" s="60"/>
      <c r="U76" s="60"/>
      <c r="V76" s="60"/>
      <c r="W76" s="60"/>
    </row>
    <row r="77" spans="1:23" ht="17.25" customHeight="1">
      <c r="R77" s="60"/>
      <c r="S77" s="60"/>
      <c r="T77" s="60"/>
      <c r="U77" s="60"/>
      <c r="V77" s="60"/>
      <c r="W77" s="60"/>
    </row>
    <row r="78" spans="1:23" ht="17.25" customHeight="1">
      <c r="R78" s="60"/>
      <c r="S78" s="60"/>
      <c r="T78" s="60"/>
      <c r="U78" s="60"/>
      <c r="V78" s="60"/>
      <c r="W78" s="60"/>
    </row>
    <row r="79" spans="1:23" ht="17.25" customHeight="1">
      <c r="R79" s="60"/>
      <c r="S79" s="60"/>
      <c r="T79" s="60"/>
      <c r="U79" s="60"/>
      <c r="V79" s="60"/>
      <c r="W79" s="60"/>
    </row>
    <row r="80" spans="1:23" ht="17.25" customHeight="1">
      <c r="R80" s="60"/>
      <c r="S80" s="60"/>
      <c r="T80" s="60"/>
      <c r="U80" s="60"/>
      <c r="V80" s="60"/>
      <c r="W80" s="60"/>
    </row>
    <row r="81" spans="18:23" ht="17.25" customHeight="1">
      <c r="R81" s="60"/>
      <c r="S81" s="60"/>
      <c r="T81" s="60"/>
      <c r="U81" s="60"/>
      <c r="V81" s="60"/>
      <c r="W81" s="60"/>
    </row>
    <row r="82" spans="18:23" ht="17.25" customHeight="1">
      <c r="R82" s="60"/>
      <c r="S82" s="60"/>
      <c r="T82" s="60"/>
      <c r="U82" s="60"/>
      <c r="V82" s="60"/>
      <c r="W82" s="60"/>
    </row>
    <row r="83" spans="18:23" ht="17.25" customHeight="1">
      <c r="R83" s="60"/>
      <c r="S83" s="60"/>
      <c r="T83" s="60"/>
      <c r="U83" s="60"/>
      <c r="V83" s="60"/>
      <c r="W83" s="60"/>
    </row>
    <row r="84" spans="18:23" ht="17.25" customHeight="1">
      <c r="R84" s="60"/>
      <c r="S84" s="60"/>
      <c r="T84" s="60"/>
      <c r="U84" s="60"/>
      <c r="V84" s="60"/>
      <c r="W84" s="60"/>
    </row>
    <row r="85" spans="18:23" ht="17.25" customHeight="1">
      <c r="R85" s="60"/>
      <c r="S85" s="60"/>
      <c r="T85" s="60"/>
      <c r="U85" s="60"/>
      <c r="V85" s="60"/>
      <c r="W85" s="60"/>
    </row>
    <row r="86" spans="18:23" ht="17.25" customHeight="1">
      <c r="R86" s="60"/>
      <c r="S86" s="60"/>
      <c r="T86" s="60"/>
      <c r="U86" s="60"/>
      <c r="V86" s="60"/>
      <c r="W86" s="60"/>
    </row>
    <row r="87" spans="18:23" ht="17.25" customHeight="1">
      <c r="R87" s="60"/>
      <c r="S87" s="60"/>
      <c r="T87" s="60"/>
      <c r="U87" s="60"/>
      <c r="V87" s="60"/>
      <c r="W87" s="60"/>
    </row>
    <row r="88" spans="18:23" ht="17.25" customHeight="1">
      <c r="R88" s="60"/>
      <c r="S88" s="60"/>
      <c r="T88" s="60"/>
      <c r="U88" s="60"/>
      <c r="V88" s="60"/>
      <c r="W88" s="60"/>
    </row>
    <row r="89" spans="18:23" ht="17.25" customHeight="1">
      <c r="R89" s="60"/>
      <c r="S89" s="60"/>
      <c r="T89" s="60"/>
      <c r="U89" s="60"/>
      <c r="V89" s="60"/>
      <c r="W89" s="60"/>
    </row>
    <row r="90" spans="18:23" ht="17.25" customHeight="1">
      <c r="R90" s="60"/>
      <c r="S90" s="60"/>
      <c r="T90" s="60"/>
      <c r="U90" s="60"/>
      <c r="V90" s="60"/>
      <c r="W90" s="60"/>
    </row>
    <row r="91" spans="18:23" ht="17.25" customHeight="1">
      <c r="R91" s="60"/>
      <c r="S91" s="60"/>
      <c r="T91" s="60"/>
      <c r="U91" s="60"/>
      <c r="V91" s="60"/>
      <c r="W91" s="60"/>
    </row>
    <row r="108" spans="18:18" ht="17.25" customHeight="1">
      <c r="R108" s="285"/>
    </row>
    <row r="197" spans="18:18" ht="17.25" customHeight="1">
      <c r="R197" s="285"/>
    </row>
  </sheetData>
  <mergeCells count="1">
    <mergeCell ref="A6:A7"/>
  </mergeCells>
  <phoneticPr fontId="10" type="noConversion"/>
  <pageMargins left="0.70866141732283472" right="0.31496062992125984" top="0.74803149606299213" bottom="0.74803149606299213" header="0.31496062992125984" footer="0.31496062992125984"/>
  <pageSetup paperSize="9" orientation="portrait" horizontalDpi="300" verticalDpi="300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published="0" codeName="Hoja17"/>
  <dimension ref="A1:V69"/>
  <sheetViews>
    <sheetView showGridLines="0" topLeftCell="A52" zoomScale="150" workbookViewId="0">
      <selection activeCell="C68" sqref="C68"/>
    </sheetView>
  </sheetViews>
  <sheetFormatPr baseColWidth="10" defaultColWidth="10.7109375" defaultRowHeight="17.25" customHeight="1"/>
  <cols>
    <col min="1" max="1" width="11" style="252" customWidth="1"/>
    <col min="2" max="2" width="6.42578125" style="252" customWidth="1"/>
    <col min="3" max="3" width="7.140625" style="252" customWidth="1"/>
    <col min="4" max="15" width="6.42578125" style="252" customWidth="1"/>
    <col min="16" max="16" width="7.140625" style="252" hidden="1" customWidth="1"/>
    <col min="17" max="17" width="7.140625" style="252" customWidth="1"/>
    <col min="18" max="16384" width="10.7109375" style="252"/>
  </cols>
  <sheetData>
    <row r="1" spans="1:22" ht="16.5" customHeight="1">
      <c r="A1" s="269" t="s">
        <v>270</v>
      </c>
      <c r="B1" s="266"/>
      <c r="C1" s="50"/>
      <c r="D1" s="50"/>
    </row>
    <row r="2" spans="1:22" ht="12" customHeight="1">
      <c r="A2" s="574" t="s">
        <v>511</v>
      </c>
      <c r="B2" s="512"/>
      <c r="C2" s="513"/>
      <c r="D2" s="513"/>
      <c r="E2" s="513"/>
      <c r="F2" s="513"/>
    </row>
    <row r="3" spans="1:22" ht="13.5">
      <c r="A3" s="21" t="s">
        <v>213</v>
      </c>
      <c r="B3" s="28"/>
    </row>
    <row r="4" spans="1:22" ht="5.25" customHeight="1">
      <c r="A4" s="106"/>
    </row>
    <row r="5" spans="1:22" ht="21" customHeight="1">
      <c r="A5" s="410" t="s">
        <v>67</v>
      </c>
      <c r="B5" s="412" t="s">
        <v>223</v>
      </c>
      <c r="C5" s="410" t="s">
        <v>426</v>
      </c>
      <c r="D5" s="410" t="s">
        <v>326</v>
      </c>
      <c r="E5" s="410" t="s">
        <v>327</v>
      </c>
      <c r="F5" s="410" t="s">
        <v>328</v>
      </c>
      <c r="G5" s="410" t="s">
        <v>196</v>
      </c>
      <c r="H5" s="410" t="s">
        <v>197</v>
      </c>
      <c r="I5" s="410" t="s">
        <v>198</v>
      </c>
      <c r="J5" s="410" t="s">
        <v>199</v>
      </c>
      <c r="K5" s="410" t="s">
        <v>200</v>
      </c>
      <c r="L5" s="410" t="s">
        <v>201</v>
      </c>
      <c r="M5" s="410" t="s">
        <v>202</v>
      </c>
      <c r="N5" s="410" t="s">
        <v>203</v>
      </c>
      <c r="O5" s="410" t="s">
        <v>204</v>
      </c>
      <c r="P5" s="219"/>
      <c r="T5" s="252" t="s">
        <v>398</v>
      </c>
    </row>
    <row r="6" spans="1:22" ht="13.5" customHeight="1">
      <c r="A6" s="565" t="s">
        <v>205</v>
      </c>
      <c r="B6" s="387" t="s">
        <v>387</v>
      </c>
      <c r="C6" s="400">
        <v>374604.15</v>
      </c>
      <c r="D6" s="394">
        <v>148507.50000000003</v>
      </c>
      <c r="E6" s="394">
        <v>226096.65000000002</v>
      </c>
      <c r="F6" s="394">
        <v>396980.91</v>
      </c>
      <c r="G6" s="394">
        <v>370733.80000000005</v>
      </c>
      <c r="H6" s="394">
        <v>255562.35</v>
      </c>
      <c r="I6" s="394">
        <v>177994.05000000002</v>
      </c>
      <c r="J6" s="394">
        <v>151036.30000000002</v>
      </c>
      <c r="K6" s="394">
        <v>102053.55</v>
      </c>
      <c r="L6" s="394">
        <v>77592.099999999991</v>
      </c>
      <c r="M6" s="394">
        <v>77591.55</v>
      </c>
      <c r="N6" s="394">
        <v>91411.55</v>
      </c>
      <c r="O6" s="394">
        <v>90928.269000000015</v>
      </c>
      <c r="P6" s="240"/>
      <c r="Q6" s="47"/>
      <c r="T6" s="252">
        <v>374604.15</v>
      </c>
      <c r="U6" s="375">
        <v>0</v>
      </c>
    </row>
    <row r="7" spans="1:22" ht="13.5" customHeight="1">
      <c r="A7" s="566"/>
      <c r="B7" s="213" t="s">
        <v>429</v>
      </c>
      <c r="C7" s="395">
        <v>364262.47000000003</v>
      </c>
      <c r="D7" s="395">
        <v>143561.66</v>
      </c>
      <c r="E7" s="395">
        <v>220700.80999999997</v>
      </c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291"/>
      <c r="Q7" s="47"/>
      <c r="T7" s="252">
        <v>364262.47000000003</v>
      </c>
      <c r="U7" s="375">
        <v>0</v>
      </c>
    </row>
    <row r="8" spans="1:22" ht="13.5" customHeight="1">
      <c r="A8" s="225" t="s">
        <v>284</v>
      </c>
      <c r="B8" s="118" t="s">
        <v>386</v>
      </c>
      <c r="C8" s="287">
        <v>858.5</v>
      </c>
      <c r="D8" s="396">
        <v>12.5</v>
      </c>
      <c r="E8" s="396">
        <v>846</v>
      </c>
      <c r="F8" s="396">
        <v>6344</v>
      </c>
      <c r="G8" s="396">
        <v>11404</v>
      </c>
      <c r="H8" s="396">
        <v>24513.5</v>
      </c>
      <c r="I8" s="396">
        <v>31470.799999999999</v>
      </c>
      <c r="J8" s="396">
        <v>20615.5</v>
      </c>
      <c r="K8" s="396">
        <v>10260.5</v>
      </c>
      <c r="L8" s="396">
        <v>5492</v>
      </c>
      <c r="M8" s="396">
        <v>872</v>
      </c>
      <c r="N8" s="396">
        <v>989</v>
      </c>
      <c r="O8" s="396">
        <v>109</v>
      </c>
      <c r="P8" s="301"/>
      <c r="T8" s="252">
        <v>858.5</v>
      </c>
      <c r="U8" s="375">
        <v>0</v>
      </c>
      <c r="V8" s="375"/>
    </row>
    <row r="9" spans="1:22" ht="13.5" customHeight="1">
      <c r="A9" s="26"/>
      <c r="B9" s="118" t="s">
        <v>430</v>
      </c>
      <c r="C9" s="287">
        <v>1017.01</v>
      </c>
      <c r="D9" s="396">
        <v>8</v>
      </c>
      <c r="E9" s="396">
        <v>1009.01</v>
      </c>
      <c r="F9" s="396"/>
      <c r="G9" s="396"/>
      <c r="H9" s="396"/>
      <c r="I9" s="396"/>
      <c r="J9" s="396"/>
      <c r="K9" s="396"/>
      <c r="L9" s="396"/>
      <c r="M9" s="396"/>
      <c r="N9" s="396"/>
      <c r="O9" s="396"/>
      <c r="P9" s="301"/>
      <c r="T9" s="252">
        <v>1017.01</v>
      </c>
      <c r="U9" s="375">
        <v>0</v>
      </c>
      <c r="V9" s="375"/>
    </row>
    <row r="10" spans="1:22" ht="13.5" customHeight="1">
      <c r="A10" s="225" t="s">
        <v>253</v>
      </c>
      <c r="B10" s="118" t="s">
        <v>386</v>
      </c>
      <c r="C10" s="287">
        <v>67556.649999999994</v>
      </c>
      <c r="D10" s="396">
        <v>29438</v>
      </c>
      <c r="E10" s="396">
        <v>38118.65</v>
      </c>
      <c r="F10" s="396">
        <v>29725</v>
      </c>
      <c r="G10" s="396">
        <v>15443.5</v>
      </c>
      <c r="H10" s="396">
        <v>13531.4</v>
      </c>
      <c r="I10" s="396">
        <v>18936.3</v>
      </c>
      <c r="J10" s="396">
        <v>20298.55</v>
      </c>
      <c r="K10" s="396">
        <v>19048.650000000001</v>
      </c>
      <c r="L10" s="396">
        <v>12007</v>
      </c>
      <c r="M10" s="396">
        <v>11623</v>
      </c>
      <c r="N10" s="396">
        <v>15610.7</v>
      </c>
      <c r="O10" s="396">
        <v>15317</v>
      </c>
      <c r="P10" s="301"/>
      <c r="T10" s="252">
        <v>67556.649999999994</v>
      </c>
      <c r="U10" s="375">
        <v>0</v>
      </c>
      <c r="V10" s="375"/>
    </row>
    <row r="11" spans="1:22" ht="13.5" customHeight="1">
      <c r="A11" s="225"/>
      <c r="B11" s="118" t="s">
        <v>430</v>
      </c>
      <c r="C11" s="287">
        <v>60783.5</v>
      </c>
      <c r="D11" s="396">
        <v>21641.5</v>
      </c>
      <c r="E11" s="396">
        <v>39142</v>
      </c>
      <c r="F11" s="396"/>
      <c r="G11" s="396"/>
      <c r="H11" s="396"/>
      <c r="I11" s="396"/>
      <c r="J11" s="396"/>
      <c r="K11" s="396"/>
      <c r="L11" s="396"/>
      <c r="M11" s="396"/>
      <c r="N11" s="396"/>
      <c r="O11" s="396"/>
      <c r="P11" s="301"/>
      <c r="T11" s="252">
        <v>60783.5</v>
      </c>
      <c r="U11" s="375">
        <v>0</v>
      </c>
      <c r="V11" s="375"/>
    </row>
    <row r="12" spans="1:22" ht="13.5" customHeight="1">
      <c r="A12" s="225" t="s">
        <v>221</v>
      </c>
      <c r="B12" s="118" t="s">
        <v>386</v>
      </c>
      <c r="C12" s="287">
        <v>53156.800000000003</v>
      </c>
      <c r="D12" s="396">
        <v>17475</v>
      </c>
      <c r="E12" s="396">
        <v>35681.800000000003</v>
      </c>
      <c r="F12" s="396">
        <v>77306.5</v>
      </c>
      <c r="G12" s="396">
        <v>60640.5</v>
      </c>
      <c r="H12" s="396">
        <v>23183</v>
      </c>
      <c r="I12" s="396">
        <v>15875</v>
      </c>
      <c r="J12" s="396">
        <v>3917</v>
      </c>
      <c r="K12" s="396">
        <v>626.5</v>
      </c>
      <c r="L12" s="396">
        <v>1645.5</v>
      </c>
      <c r="M12" s="396">
        <v>3024.33</v>
      </c>
      <c r="N12" s="396">
        <v>1950</v>
      </c>
      <c r="O12" s="396">
        <v>2338</v>
      </c>
      <c r="P12" s="301"/>
      <c r="T12" s="252">
        <v>53156.800000000003</v>
      </c>
      <c r="U12" s="375">
        <v>0</v>
      </c>
      <c r="V12" s="375"/>
    </row>
    <row r="13" spans="1:22" ht="13.5" customHeight="1">
      <c r="A13" s="26"/>
      <c r="B13" s="118" t="s">
        <v>430</v>
      </c>
      <c r="C13" s="287">
        <v>55443</v>
      </c>
      <c r="D13" s="396">
        <v>16851.25</v>
      </c>
      <c r="E13" s="396">
        <v>38591.75</v>
      </c>
      <c r="F13" s="396"/>
      <c r="G13" s="396"/>
      <c r="H13" s="396"/>
      <c r="I13" s="396"/>
      <c r="J13" s="396"/>
      <c r="K13" s="396"/>
      <c r="L13" s="396"/>
      <c r="M13" s="396"/>
      <c r="N13" s="396"/>
      <c r="O13" s="396"/>
      <c r="P13" s="301"/>
      <c r="T13" s="252">
        <v>55443</v>
      </c>
      <c r="U13" s="375">
        <v>0</v>
      </c>
      <c r="V13" s="375"/>
    </row>
    <row r="14" spans="1:22" ht="13.5" customHeight="1">
      <c r="A14" s="225" t="s">
        <v>310</v>
      </c>
      <c r="B14" s="118" t="s">
        <v>386</v>
      </c>
      <c r="C14" s="287">
        <v>75334.100000000006</v>
      </c>
      <c r="D14" s="396">
        <v>39332.1</v>
      </c>
      <c r="E14" s="396">
        <v>36002</v>
      </c>
      <c r="F14" s="396">
        <v>30776.6</v>
      </c>
      <c r="G14" s="396">
        <v>37773.5</v>
      </c>
      <c r="H14" s="396">
        <v>40581.4</v>
      </c>
      <c r="I14" s="396">
        <v>53131</v>
      </c>
      <c r="J14" s="396">
        <v>65433.8</v>
      </c>
      <c r="K14" s="396">
        <v>34064</v>
      </c>
      <c r="L14" s="396">
        <v>17502.599999999999</v>
      </c>
      <c r="M14" s="396">
        <v>18534.5</v>
      </c>
      <c r="N14" s="396">
        <v>22973.4</v>
      </c>
      <c r="O14" s="396">
        <v>31705.599999999999</v>
      </c>
      <c r="P14" s="301"/>
      <c r="T14" s="252">
        <v>75334.100000000006</v>
      </c>
      <c r="U14" s="375">
        <v>0</v>
      </c>
      <c r="V14" s="375"/>
    </row>
    <row r="15" spans="1:22" ht="13.5" customHeight="1">
      <c r="A15" s="26"/>
      <c r="B15" s="118" t="s">
        <v>430</v>
      </c>
      <c r="C15" s="287">
        <v>67996</v>
      </c>
      <c r="D15" s="396">
        <v>42933</v>
      </c>
      <c r="E15" s="396">
        <v>25063</v>
      </c>
      <c r="F15" s="396"/>
      <c r="G15" s="396"/>
      <c r="H15" s="396"/>
      <c r="I15" s="396"/>
      <c r="J15" s="396"/>
      <c r="K15" s="396"/>
      <c r="L15" s="396"/>
      <c r="M15" s="396"/>
      <c r="N15" s="396"/>
      <c r="O15" s="396"/>
      <c r="P15" s="301"/>
      <c r="T15" s="252">
        <v>67996</v>
      </c>
      <c r="U15" s="375">
        <v>0</v>
      </c>
      <c r="V15" s="375"/>
    </row>
    <row r="16" spans="1:22" ht="13.5" customHeight="1">
      <c r="A16" s="225" t="s">
        <v>170</v>
      </c>
      <c r="B16" s="118" t="s">
        <v>386</v>
      </c>
      <c r="C16" s="287">
        <v>1208</v>
      </c>
      <c r="D16" s="396">
        <v>31</v>
      </c>
      <c r="E16" s="396">
        <v>1177</v>
      </c>
      <c r="F16" s="396">
        <v>21850</v>
      </c>
      <c r="G16" s="396">
        <v>33018.5</v>
      </c>
      <c r="H16" s="396">
        <v>33878.5</v>
      </c>
      <c r="I16" s="396">
        <v>22388</v>
      </c>
      <c r="J16" s="396">
        <v>10430.5</v>
      </c>
      <c r="K16" s="396">
        <v>2099</v>
      </c>
      <c r="L16" s="396">
        <v>560</v>
      </c>
      <c r="M16" s="396">
        <v>67</v>
      </c>
      <c r="N16" s="396">
        <v>34</v>
      </c>
      <c r="O16" s="396">
        <v>83</v>
      </c>
      <c r="P16" s="301"/>
      <c r="T16" s="252">
        <v>1208</v>
      </c>
      <c r="U16" s="375">
        <v>0</v>
      </c>
      <c r="V16" s="375"/>
    </row>
    <row r="17" spans="1:22" ht="13.5" customHeight="1">
      <c r="A17" s="26"/>
      <c r="B17" s="118" t="s">
        <v>430</v>
      </c>
      <c r="C17" s="287">
        <v>989</v>
      </c>
      <c r="D17" s="396">
        <v>9</v>
      </c>
      <c r="E17" s="396">
        <v>980</v>
      </c>
      <c r="F17" s="396"/>
      <c r="G17" s="396"/>
      <c r="H17" s="396"/>
      <c r="I17" s="396"/>
      <c r="J17" s="396"/>
      <c r="K17" s="396"/>
      <c r="L17" s="396"/>
      <c r="M17" s="396"/>
      <c r="N17" s="396"/>
      <c r="O17" s="396"/>
      <c r="P17" s="301"/>
      <c r="T17" s="252">
        <v>989</v>
      </c>
      <c r="U17" s="375">
        <v>0</v>
      </c>
      <c r="V17" s="375"/>
    </row>
    <row r="18" spans="1:22" ht="13.5" customHeight="1">
      <c r="A18" s="225" t="s">
        <v>72</v>
      </c>
      <c r="B18" s="118" t="s">
        <v>386</v>
      </c>
      <c r="C18" s="287">
        <v>9398</v>
      </c>
      <c r="D18" s="396">
        <v>1272</v>
      </c>
      <c r="E18" s="396">
        <v>8126</v>
      </c>
      <c r="F18" s="396">
        <v>35103.1</v>
      </c>
      <c r="G18" s="396">
        <v>15100.5</v>
      </c>
      <c r="H18" s="396">
        <v>4348.5</v>
      </c>
      <c r="I18" s="396">
        <v>1033</v>
      </c>
      <c r="J18" s="396">
        <v>657</v>
      </c>
      <c r="K18" s="396">
        <v>256</v>
      </c>
      <c r="L18" s="396">
        <v>320</v>
      </c>
      <c r="M18" s="396">
        <v>568</v>
      </c>
      <c r="N18" s="396">
        <v>468</v>
      </c>
      <c r="O18" s="396">
        <v>357</v>
      </c>
      <c r="P18" s="301"/>
      <c r="T18" s="252">
        <v>9398</v>
      </c>
      <c r="U18" s="375">
        <v>0</v>
      </c>
      <c r="V18" s="375"/>
    </row>
    <row r="19" spans="1:22" ht="13.5" customHeight="1">
      <c r="A19" s="26"/>
      <c r="B19" s="118" t="s">
        <v>430</v>
      </c>
      <c r="C19" s="287">
        <v>13332.5</v>
      </c>
      <c r="D19" s="396">
        <v>1295.5</v>
      </c>
      <c r="E19" s="396">
        <v>12037</v>
      </c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01"/>
      <c r="T19" s="252">
        <v>13332.5</v>
      </c>
      <c r="U19" s="375">
        <v>0</v>
      </c>
      <c r="V19" s="375"/>
    </row>
    <row r="20" spans="1:22" ht="13.5" customHeight="1">
      <c r="A20" s="225" t="s">
        <v>239</v>
      </c>
      <c r="B20" s="118" t="s">
        <v>386</v>
      </c>
      <c r="C20" s="287">
        <v>985.25</v>
      </c>
      <c r="D20" s="396">
        <v>486.3</v>
      </c>
      <c r="E20" s="396">
        <v>498.95</v>
      </c>
      <c r="F20" s="396">
        <v>518.04999999999995</v>
      </c>
      <c r="G20" s="396">
        <v>519.85</v>
      </c>
      <c r="H20" s="396">
        <v>235.2</v>
      </c>
      <c r="I20" s="396">
        <v>356.2</v>
      </c>
      <c r="J20" s="396">
        <v>327.3</v>
      </c>
      <c r="K20" s="396">
        <v>192.5</v>
      </c>
      <c r="L20" s="396">
        <v>177.5</v>
      </c>
      <c r="M20" s="396">
        <v>260.8</v>
      </c>
      <c r="N20" s="396">
        <v>176.6</v>
      </c>
      <c r="O20" s="396">
        <v>240.25</v>
      </c>
      <c r="P20" s="301"/>
      <c r="T20" s="252">
        <v>985.25</v>
      </c>
      <c r="U20" s="375">
        <v>0</v>
      </c>
      <c r="V20" s="375"/>
    </row>
    <row r="21" spans="1:22" ht="13.5" customHeight="1">
      <c r="A21" s="26"/>
      <c r="B21" s="118" t="s">
        <v>430</v>
      </c>
      <c r="C21" s="287">
        <v>997.5</v>
      </c>
      <c r="D21" s="396">
        <v>452</v>
      </c>
      <c r="E21" s="396">
        <v>545.5</v>
      </c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01"/>
      <c r="T21" s="252">
        <v>997.5</v>
      </c>
      <c r="U21" s="375">
        <v>0</v>
      </c>
      <c r="V21" s="375"/>
    </row>
    <row r="22" spans="1:22" ht="13.5" customHeight="1">
      <c r="A22" s="225" t="s">
        <v>298</v>
      </c>
      <c r="B22" s="118" t="s">
        <v>386</v>
      </c>
      <c r="C22" s="287">
        <v>167</v>
      </c>
      <c r="D22" s="396">
        <v>156</v>
      </c>
      <c r="E22" s="396">
        <v>11</v>
      </c>
      <c r="F22" s="396">
        <v>0</v>
      </c>
      <c r="G22" s="396">
        <v>0</v>
      </c>
      <c r="H22" s="396">
        <v>0</v>
      </c>
      <c r="I22" s="396">
        <v>0</v>
      </c>
      <c r="J22" s="396">
        <v>0</v>
      </c>
      <c r="K22" s="396">
        <v>11</v>
      </c>
      <c r="L22" s="396">
        <v>11</v>
      </c>
      <c r="M22" s="396">
        <v>118</v>
      </c>
      <c r="N22" s="396">
        <v>189</v>
      </c>
      <c r="O22" s="396">
        <v>197</v>
      </c>
      <c r="P22" s="301"/>
      <c r="T22" s="252">
        <v>167</v>
      </c>
      <c r="U22" s="375">
        <v>0</v>
      </c>
      <c r="V22" s="375"/>
    </row>
    <row r="23" spans="1:22" ht="13.5" customHeight="1">
      <c r="A23" s="26"/>
      <c r="B23" s="118" t="s">
        <v>430</v>
      </c>
      <c r="C23" s="287">
        <v>60</v>
      </c>
      <c r="D23" s="396">
        <v>10</v>
      </c>
      <c r="E23" s="396">
        <v>50</v>
      </c>
      <c r="F23" s="396"/>
      <c r="G23" s="396"/>
      <c r="H23" s="396"/>
      <c r="I23" s="396"/>
      <c r="J23" s="396"/>
      <c r="K23" s="396"/>
      <c r="L23" s="396"/>
      <c r="M23" s="396"/>
      <c r="N23" s="396"/>
      <c r="O23" s="396"/>
      <c r="P23" s="301"/>
      <c r="T23" s="252">
        <v>60</v>
      </c>
      <c r="U23" s="375">
        <v>0</v>
      </c>
      <c r="V23" s="375"/>
    </row>
    <row r="24" spans="1:22" ht="13.5" customHeight="1">
      <c r="A24" s="225" t="s">
        <v>240</v>
      </c>
      <c r="B24" s="118" t="s">
        <v>386</v>
      </c>
      <c r="C24" s="287">
        <v>85.4</v>
      </c>
      <c r="D24" s="396">
        <v>43.6</v>
      </c>
      <c r="E24" s="396">
        <v>41.8</v>
      </c>
      <c r="F24" s="396">
        <v>104</v>
      </c>
      <c r="G24" s="396">
        <v>234.85</v>
      </c>
      <c r="H24" s="396">
        <v>208</v>
      </c>
      <c r="I24" s="396">
        <v>123.5</v>
      </c>
      <c r="J24" s="396">
        <v>77.400000000000006</v>
      </c>
      <c r="K24" s="396">
        <v>42.6</v>
      </c>
      <c r="L24" s="396">
        <v>39.200000000000003</v>
      </c>
      <c r="M24" s="396">
        <v>47.55</v>
      </c>
      <c r="N24" s="396">
        <v>38.700000000000003</v>
      </c>
      <c r="O24" s="396">
        <v>39.4</v>
      </c>
      <c r="P24" s="301"/>
      <c r="T24" s="252">
        <v>85.4</v>
      </c>
      <c r="U24" s="375">
        <v>0</v>
      </c>
    </row>
    <row r="25" spans="1:22" ht="13.5" customHeight="1">
      <c r="A25" s="26"/>
      <c r="B25" s="118" t="s">
        <v>430</v>
      </c>
      <c r="C25" s="287">
        <v>127.4</v>
      </c>
      <c r="D25" s="396">
        <v>41.2</v>
      </c>
      <c r="E25" s="396">
        <v>86.2</v>
      </c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01"/>
      <c r="T25" s="252">
        <v>127.4</v>
      </c>
      <c r="U25" s="375">
        <v>0</v>
      </c>
    </row>
    <row r="26" spans="1:22" ht="13.5" customHeight="1">
      <c r="A26" s="225" t="s">
        <v>168</v>
      </c>
      <c r="B26" s="118" t="s">
        <v>386</v>
      </c>
      <c r="C26" s="287">
        <v>934.25</v>
      </c>
      <c r="D26" s="396">
        <v>499</v>
      </c>
      <c r="E26" s="396">
        <v>435.25</v>
      </c>
      <c r="F26" s="396">
        <v>368.8</v>
      </c>
      <c r="G26" s="396">
        <v>330.5</v>
      </c>
      <c r="H26" s="396">
        <v>302.5</v>
      </c>
      <c r="I26" s="396">
        <v>309.5</v>
      </c>
      <c r="J26" s="396">
        <v>418</v>
      </c>
      <c r="K26" s="396">
        <v>258</v>
      </c>
      <c r="L26" s="396">
        <v>438.2</v>
      </c>
      <c r="M26" s="396">
        <v>359.5</v>
      </c>
      <c r="N26" s="396">
        <v>564.1</v>
      </c>
      <c r="O26" s="396">
        <v>568</v>
      </c>
      <c r="P26" s="301"/>
      <c r="T26" s="252">
        <v>934.25</v>
      </c>
      <c r="U26" s="375">
        <v>0</v>
      </c>
      <c r="V26" s="375"/>
    </row>
    <row r="27" spans="1:22" ht="13.5" customHeight="1">
      <c r="A27" s="26"/>
      <c r="B27" s="118" t="s">
        <v>430</v>
      </c>
      <c r="C27" s="287">
        <v>906.7</v>
      </c>
      <c r="D27" s="396">
        <v>442.75</v>
      </c>
      <c r="E27" s="396">
        <v>463.95</v>
      </c>
      <c r="F27" s="396"/>
      <c r="G27" s="396"/>
      <c r="H27" s="396"/>
      <c r="I27" s="396"/>
      <c r="J27" s="396"/>
      <c r="K27" s="396"/>
      <c r="L27" s="396"/>
      <c r="M27" s="396"/>
      <c r="N27" s="396"/>
      <c r="O27" s="396"/>
      <c r="P27" s="301"/>
      <c r="T27" s="252">
        <v>906.7</v>
      </c>
      <c r="U27" s="375">
        <v>0</v>
      </c>
      <c r="V27" s="375"/>
    </row>
    <row r="28" spans="1:22" ht="13.5" customHeight="1">
      <c r="A28" s="225" t="s">
        <v>296</v>
      </c>
      <c r="B28" s="118" t="s">
        <v>386</v>
      </c>
      <c r="C28" s="287">
        <v>1638.85</v>
      </c>
      <c r="D28" s="396">
        <v>656.6</v>
      </c>
      <c r="E28" s="396">
        <v>982.25</v>
      </c>
      <c r="F28" s="396">
        <v>1155.5</v>
      </c>
      <c r="G28" s="396">
        <v>914.9</v>
      </c>
      <c r="H28" s="396">
        <v>627.79999999999995</v>
      </c>
      <c r="I28" s="396">
        <v>224.4</v>
      </c>
      <c r="J28" s="396">
        <v>300.3</v>
      </c>
      <c r="K28" s="396">
        <v>351.25</v>
      </c>
      <c r="L28" s="396">
        <v>483</v>
      </c>
      <c r="M28" s="396">
        <v>341.6</v>
      </c>
      <c r="N28" s="396">
        <v>334.5</v>
      </c>
      <c r="O28" s="396">
        <v>561</v>
      </c>
      <c r="P28" s="301"/>
      <c r="T28" s="252">
        <v>1638.85</v>
      </c>
      <c r="U28" s="375">
        <v>0</v>
      </c>
      <c r="V28" s="375"/>
    </row>
    <row r="29" spans="1:22" ht="13.5" customHeight="1">
      <c r="A29" s="26"/>
      <c r="B29" s="118" t="s">
        <v>430</v>
      </c>
      <c r="C29" s="287">
        <v>1821</v>
      </c>
      <c r="D29" s="396">
        <v>829.5</v>
      </c>
      <c r="E29" s="396">
        <v>991.5</v>
      </c>
      <c r="F29" s="396"/>
      <c r="G29" s="396"/>
      <c r="H29" s="396"/>
      <c r="I29" s="396"/>
      <c r="J29" s="396"/>
      <c r="K29" s="396"/>
      <c r="L29" s="396"/>
      <c r="M29" s="396"/>
      <c r="N29" s="396"/>
      <c r="O29" s="396"/>
      <c r="P29" s="301"/>
      <c r="T29" s="252">
        <v>1821</v>
      </c>
      <c r="U29" s="375">
        <v>0</v>
      </c>
      <c r="V29" s="375"/>
    </row>
    <row r="30" spans="1:22" ht="13.5" customHeight="1">
      <c r="A30" s="225" t="s">
        <v>295</v>
      </c>
      <c r="B30" s="118" t="s">
        <v>386</v>
      </c>
      <c r="C30" s="287">
        <v>1319.75</v>
      </c>
      <c r="D30" s="396">
        <v>579</v>
      </c>
      <c r="E30" s="396">
        <v>740.75</v>
      </c>
      <c r="F30" s="396">
        <v>991.75</v>
      </c>
      <c r="G30" s="396">
        <v>973</v>
      </c>
      <c r="H30" s="396">
        <v>575.75</v>
      </c>
      <c r="I30" s="396">
        <v>411.75</v>
      </c>
      <c r="J30" s="396">
        <v>294.10000000000002</v>
      </c>
      <c r="K30" s="396">
        <v>451.5</v>
      </c>
      <c r="L30" s="396">
        <v>799.5</v>
      </c>
      <c r="M30" s="396">
        <v>693.75</v>
      </c>
      <c r="N30" s="396">
        <v>538</v>
      </c>
      <c r="O30" s="396">
        <v>567.25</v>
      </c>
      <c r="P30" s="301"/>
      <c r="T30" s="252">
        <v>1319.75</v>
      </c>
      <c r="U30" s="375">
        <v>0</v>
      </c>
      <c r="V30" s="375"/>
    </row>
    <row r="31" spans="1:22" ht="13.5" customHeight="1">
      <c r="A31" s="26"/>
      <c r="B31" s="118" t="s">
        <v>430</v>
      </c>
      <c r="C31" s="287">
        <v>1432.7</v>
      </c>
      <c r="D31" s="396">
        <v>635.70000000000005</v>
      </c>
      <c r="E31" s="396">
        <v>797</v>
      </c>
      <c r="F31" s="396"/>
      <c r="G31" s="396"/>
      <c r="H31" s="396"/>
      <c r="I31" s="396"/>
      <c r="J31" s="396"/>
      <c r="K31" s="396"/>
      <c r="L31" s="396"/>
      <c r="M31" s="396"/>
      <c r="N31" s="396"/>
      <c r="O31" s="396"/>
      <c r="P31" s="301"/>
      <c r="T31" s="252">
        <v>1432.7</v>
      </c>
      <c r="U31" s="375">
        <v>0</v>
      </c>
      <c r="V31" s="375"/>
    </row>
    <row r="32" spans="1:22" ht="13.5" customHeight="1">
      <c r="A32" s="225" t="s">
        <v>290</v>
      </c>
      <c r="B32" s="118" t="s">
        <v>386</v>
      </c>
      <c r="C32" s="287">
        <v>616</v>
      </c>
      <c r="D32" s="396">
        <v>218</v>
      </c>
      <c r="E32" s="396">
        <v>398</v>
      </c>
      <c r="F32" s="396">
        <v>670.3</v>
      </c>
      <c r="G32" s="396">
        <v>560</v>
      </c>
      <c r="H32" s="396">
        <v>212</v>
      </c>
      <c r="I32" s="396">
        <v>139</v>
      </c>
      <c r="J32" s="396">
        <v>370.5</v>
      </c>
      <c r="K32" s="396">
        <v>797</v>
      </c>
      <c r="L32" s="396">
        <v>1110</v>
      </c>
      <c r="M32" s="396">
        <v>899.5</v>
      </c>
      <c r="N32" s="396">
        <v>2813.5</v>
      </c>
      <c r="O32" s="396">
        <v>677.8</v>
      </c>
      <c r="P32" s="301"/>
      <c r="T32" s="252">
        <v>616</v>
      </c>
      <c r="U32" s="375">
        <v>0</v>
      </c>
      <c r="V32" s="375"/>
    </row>
    <row r="33" spans="1:22" ht="13.5" customHeight="1">
      <c r="A33" s="26"/>
      <c r="B33" s="118" t="s">
        <v>430</v>
      </c>
      <c r="C33" s="287">
        <v>693.4</v>
      </c>
      <c r="D33" s="396">
        <v>256.39999999999998</v>
      </c>
      <c r="E33" s="396">
        <v>437</v>
      </c>
      <c r="F33" s="396"/>
      <c r="G33" s="396"/>
      <c r="H33" s="396"/>
      <c r="I33" s="396"/>
      <c r="J33" s="396"/>
      <c r="K33" s="396"/>
      <c r="L33" s="396"/>
      <c r="M33" s="396"/>
      <c r="N33" s="396"/>
      <c r="O33" s="396"/>
      <c r="P33" s="301"/>
      <c r="T33" s="252">
        <v>693.4</v>
      </c>
      <c r="U33" s="375">
        <v>0</v>
      </c>
      <c r="V33" s="375"/>
    </row>
    <row r="34" spans="1:22" ht="12.75">
      <c r="A34" s="220"/>
      <c r="B34" s="116"/>
      <c r="C34" s="221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2"/>
      <c r="P34" s="222"/>
      <c r="V34" s="375"/>
    </row>
    <row r="35" spans="1:22" ht="12.75">
      <c r="A35" s="86" t="s">
        <v>269</v>
      </c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397"/>
      <c r="O35" s="397"/>
      <c r="V35" s="375"/>
    </row>
    <row r="36" spans="1:22" ht="21" customHeight="1">
      <c r="A36" s="410" t="s">
        <v>67</v>
      </c>
      <c r="B36" s="412" t="s">
        <v>223</v>
      </c>
      <c r="C36" s="410" t="s">
        <v>426</v>
      </c>
      <c r="D36" s="413" t="s">
        <v>326</v>
      </c>
      <c r="E36" s="413" t="s">
        <v>327</v>
      </c>
      <c r="F36" s="413" t="s">
        <v>328</v>
      </c>
      <c r="G36" s="413" t="s">
        <v>196</v>
      </c>
      <c r="H36" s="413" t="s">
        <v>197</v>
      </c>
      <c r="I36" s="413" t="s">
        <v>198</v>
      </c>
      <c r="J36" s="413" t="s">
        <v>199</v>
      </c>
      <c r="K36" s="413" t="s">
        <v>200</v>
      </c>
      <c r="L36" s="413" t="s">
        <v>201</v>
      </c>
      <c r="M36" s="413" t="s">
        <v>202</v>
      </c>
      <c r="N36" s="413" t="s">
        <v>203</v>
      </c>
      <c r="O36" s="413" t="s">
        <v>204</v>
      </c>
      <c r="P36" s="219"/>
      <c r="V36" s="375"/>
    </row>
    <row r="37" spans="1:22" ht="13.5" customHeight="1">
      <c r="A37" s="225" t="s">
        <v>60</v>
      </c>
      <c r="B37" s="118" t="s">
        <v>386</v>
      </c>
      <c r="C37" s="287">
        <v>3333.2</v>
      </c>
      <c r="D37" s="396">
        <v>1834</v>
      </c>
      <c r="E37" s="396">
        <v>1499.2</v>
      </c>
      <c r="F37" s="396">
        <v>1362.5</v>
      </c>
      <c r="G37" s="396">
        <v>828.25</v>
      </c>
      <c r="H37" s="396">
        <v>634.20000000000005</v>
      </c>
      <c r="I37" s="396">
        <v>890.9</v>
      </c>
      <c r="J37" s="396">
        <v>1535.7</v>
      </c>
      <c r="K37" s="396">
        <v>2479.5</v>
      </c>
      <c r="L37" s="396">
        <v>1160</v>
      </c>
      <c r="M37" s="396">
        <v>728</v>
      </c>
      <c r="N37" s="396">
        <v>1000.5</v>
      </c>
      <c r="O37" s="396">
        <v>1127.5</v>
      </c>
      <c r="P37" s="301"/>
      <c r="T37" s="252">
        <v>3333.2</v>
      </c>
      <c r="U37" s="375">
        <v>0</v>
      </c>
      <c r="V37" s="375"/>
    </row>
    <row r="38" spans="1:22" ht="13.5" customHeight="1">
      <c r="A38" s="26"/>
      <c r="B38" s="118" t="s">
        <v>430</v>
      </c>
      <c r="C38" s="287">
        <v>3441.3</v>
      </c>
      <c r="D38" s="396">
        <v>1707.8</v>
      </c>
      <c r="E38" s="396">
        <v>1733.5</v>
      </c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01"/>
      <c r="T38" s="252">
        <v>3441.3</v>
      </c>
      <c r="U38" s="375">
        <v>0</v>
      </c>
      <c r="V38" s="375"/>
    </row>
    <row r="39" spans="1:22" ht="13.5" customHeight="1">
      <c r="A39" s="225" t="s">
        <v>311</v>
      </c>
      <c r="B39" s="118" t="s">
        <v>386</v>
      </c>
      <c r="C39" s="287">
        <v>73669.5</v>
      </c>
      <c r="D39" s="396">
        <v>25098</v>
      </c>
      <c r="E39" s="396">
        <v>48571.5</v>
      </c>
      <c r="F39" s="396">
        <v>102718.55</v>
      </c>
      <c r="G39" s="396">
        <v>73136</v>
      </c>
      <c r="H39" s="396">
        <v>17381</v>
      </c>
      <c r="I39" s="396">
        <v>3817.5</v>
      </c>
      <c r="J39" s="396">
        <v>2579.6</v>
      </c>
      <c r="K39" s="396">
        <v>4152.5</v>
      </c>
      <c r="L39" s="396">
        <v>7514.5</v>
      </c>
      <c r="M39" s="396">
        <v>15672.79</v>
      </c>
      <c r="N39" s="396">
        <v>21260.03</v>
      </c>
      <c r="O39" s="396">
        <v>16332.6</v>
      </c>
      <c r="P39" s="301"/>
      <c r="T39" s="252">
        <v>73669.5</v>
      </c>
      <c r="U39" s="375">
        <v>0</v>
      </c>
      <c r="V39" s="375"/>
    </row>
    <row r="40" spans="1:22" ht="13.5" customHeight="1">
      <c r="A40" s="26"/>
      <c r="B40" s="118" t="s">
        <v>430</v>
      </c>
      <c r="C40" s="287">
        <v>72230.759999999995</v>
      </c>
      <c r="D40" s="396">
        <v>25794.559999999998</v>
      </c>
      <c r="E40" s="396">
        <v>46436.2</v>
      </c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01"/>
      <c r="T40" s="252">
        <v>72230.759999999995</v>
      </c>
      <c r="U40" s="375">
        <v>0</v>
      </c>
      <c r="V40" s="375"/>
    </row>
    <row r="41" spans="1:22" ht="13.5" customHeight="1">
      <c r="A41" s="225" t="s">
        <v>317</v>
      </c>
      <c r="B41" s="118" t="s">
        <v>386</v>
      </c>
      <c r="C41" s="287">
        <v>27063.85</v>
      </c>
      <c r="D41" s="396">
        <v>12803.85</v>
      </c>
      <c r="E41" s="396">
        <v>14260</v>
      </c>
      <c r="F41" s="396">
        <v>12314</v>
      </c>
      <c r="G41" s="396">
        <v>10251.299999999999</v>
      </c>
      <c r="H41" s="396">
        <v>9387.25</v>
      </c>
      <c r="I41" s="396">
        <v>7051</v>
      </c>
      <c r="J41" s="396">
        <v>6864.7</v>
      </c>
      <c r="K41" s="396">
        <v>5807.3</v>
      </c>
      <c r="L41" s="396">
        <v>6711.5</v>
      </c>
      <c r="M41" s="396">
        <v>7589.5</v>
      </c>
      <c r="N41" s="396">
        <v>8575.7999999999993</v>
      </c>
      <c r="O41" s="396">
        <v>9185</v>
      </c>
      <c r="P41" s="301"/>
      <c r="T41" s="252">
        <v>27063.85</v>
      </c>
      <c r="U41" s="375">
        <v>0</v>
      </c>
      <c r="V41" s="375"/>
    </row>
    <row r="42" spans="1:22" ht="13.5" customHeight="1">
      <c r="A42" s="26"/>
      <c r="B42" s="118" t="s">
        <v>430</v>
      </c>
      <c r="C42" s="287">
        <v>25419.3</v>
      </c>
      <c r="D42" s="396">
        <v>12057.5</v>
      </c>
      <c r="E42" s="396">
        <v>13361.8</v>
      </c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01"/>
      <c r="T42" s="252">
        <v>25419.3</v>
      </c>
      <c r="U42" s="375">
        <v>0</v>
      </c>
      <c r="V42" s="375"/>
    </row>
    <row r="43" spans="1:22" ht="13.5" customHeight="1">
      <c r="A43" s="225" t="s">
        <v>230</v>
      </c>
      <c r="B43" s="118" t="s">
        <v>386</v>
      </c>
      <c r="C43" s="287">
        <v>2366.75</v>
      </c>
      <c r="D43" s="396">
        <v>1194.3</v>
      </c>
      <c r="E43" s="396">
        <v>1172.45</v>
      </c>
      <c r="F43" s="396">
        <v>1239.25</v>
      </c>
      <c r="G43" s="396">
        <v>1547.55</v>
      </c>
      <c r="H43" s="396">
        <v>1235.0999999999999</v>
      </c>
      <c r="I43" s="396">
        <v>1099.5</v>
      </c>
      <c r="J43" s="396">
        <v>880.6</v>
      </c>
      <c r="K43" s="396">
        <v>742</v>
      </c>
      <c r="L43" s="396">
        <v>996.1</v>
      </c>
      <c r="M43" s="396">
        <v>1474.9</v>
      </c>
      <c r="N43" s="396">
        <v>1501.3</v>
      </c>
      <c r="O43" s="396">
        <v>1155.0999999999999</v>
      </c>
      <c r="P43" s="301"/>
      <c r="T43" s="252">
        <v>2366.75</v>
      </c>
      <c r="U43" s="375">
        <v>0</v>
      </c>
      <c r="V43" s="375"/>
    </row>
    <row r="44" spans="1:22" ht="13.5" customHeight="1">
      <c r="A44" s="26"/>
      <c r="B44" s="118" t="s">
        <v>430</v>
      </c>
      <c r="C44" s="287">
        <v>1626</v>
      </c>
      <c r="D44" s="396">
        <v>704.35</v>
      </c>
      <c r="E44" s="396">
        <v>921.65</v>
      </c>
      <c r="F44" s="396"/>
      <c r="G44" s="396"/>
      <c r="H44" s="396"/>
      <c r="I44" s="396"/>
      <c r="J44" s="396"/>
      <c r="K44" s="396"/>
      <c r="L44" s="396"/>
      <c r="M44" s="396"/>
      <c r="N44" s="396"/>
      <c r="O44" s="396"/>
      <c r="P44" s="301"/>
      <c r="T44" s="252">
        <v>1626</v>
      </c>
      <c r="U44" s="375">
        <v>0</v>
      </c>
      <c r="V44" s="375"/>
    </row>
    <row r="45" spans="1:22" ht="13.5" customHeight="1">
      <c r="A45" s="225" t="s">
        <v>297</v>
      </c>
      <c r="B45" s="118" t="s">
        <v>386</v>
      </c>
      <c r="C45" s="287">
        <v>4459.8999999999996</v>
      </c>
      <c r="D45" s="396">
        <v>987.5</v>
      </c>
      <c r="E45" s="396">
        <v>3472.4</v>
      </c>
      <c r="F45" s="396">
        <v>5585.7</v>
      </c>
      <c r="G45" s="396">
        <v>2719.9</v>
      </c>
      <c r="H45" s="396">
        <v>532.5</v>
      </c>
      <c r="I45" s="396">
        <v>233</v>
      </c>
      <c r="J45" s="396">
        <v>58</v>
      </c>
      <c r="K45" s="396">
        <v>0</v>
      </c>
      <c r="L45" s="396">
        <v>0</v>
      </c>
      <c r="M45" s="396">
        <v>1.5</v>
      </c>
      <c r="N45" s="396">
        <v>109.5</v>
      </c>
      <c r="O45" s="396">
        <v>82.5</v>
      </c>
      <c r="P45" s="301"/>
      <c r="T45" s="252">
        <v>4459.8999999999996</v>
      </c>
      <c r="U45" s="375">
        <v>0</v>
      </c>
      <c r="V45" s="375"/>
    </row>
    <row r="46" spans="1:22" ht="13.5" customHeight="1">
      <c r="A46" s="227"/>
      <c r="B46" s="118" t="s">
        <v>430</v>
      </c>
      <c r="C46" s="287">
        <v>4713.75</v>
      </c>
      <c r="D46" s="396">
        <v>1167.75</v>
      </c>
      <c r="E46" s="396">
        <v>3546</v>
      </c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02"/>
      <c r="T46" s="252">
        <v>4713.75</v>
      </c>
      <c r="U46" s="375">
        <v>0</v>
      </c>
      <c r="V46" s="375"/>
    </row>
    <row r="47" spans="1:22" ht="13.5" customHeight="1">
      <c r="A47" s="225" t="s">
        <v>330</v>
      </c>
      <c r="B47" s="118" t="s">
        <v>386</v>
      </c>
      <c r="C47" s="287">
        <v>9822.9000000000015</v>
      </c>
      <c r="D47" s="396">
        <v>3738</v>
      </c>
      <c r="E47" s="396">
        <v>6084.9000000000005</v>
      </c>
      <c r="F47" s="396">
        <v>7610.75</v>
      </c>
      <c r="G47" s="396">
        <v>4836.3999999999996</v>
      </c>
      <c r="H47" s="396">
        <v>1129.5</v>
      </c>
      <c r="I47" s="396">
        <v>411</v>
      </c>
      <c r="J47" s="396">
        <v>185</v>
      </c>
      <c r="K47" s="396">
        <v>54</v>
      </c>
      <c r="L47" s="396">
        <v>120</v>
      </c>
      <c r="M47" s="396">
        <v>527.5</v>
      </c>
      <c r="N47" s="396">
        <v>473.5</v>
      </c>
      <c r="O47" s="396">
        <v>556.5</v>
      </c>
      <c r="P47" s="301"/>
      <c r="T47" s="252">
        <v>9822.9000000000015</v>
      </c>
      <c r="U47" s="375">
        <v>0</v>
      </c>
    </row>
    <row r="48" spans="1:22" ht="13.5" customHeight="1">
      <c r="A48" s="227"/>
      <c r="B48" s="118" t="s">
        <v>430</v>
      </c>
      <c r="C48" s="287">
        <v>9500.25</v>
      </c>
      <c r="D48" s="396">
        <v>3665.25</v>
      </c>
      <c r="E48" s="396">
        <v>5835</v>
      </c>
      <c r="F48" s="396"/>
      <c r="G48" s="396"/>
      <c r="H48" s="396"/>
      <c r="I48" s="396"/>
      <c r="J48" s="396"/>
      <c r="K48" s="396"/>
      <c r="L48" s="396"/>
      <c r="M48" s="396"/>
      <c r="N48" s="396"/>
      <c r="O48" s="396"/>
      <c r="P48" s="302"/>
      <c r="T48" s="252">
        <v>9500.25</v>
      </c>
      <c r="U48" s="375">
        <v>0</v>
      </c>
    </row>
    <row r="49" spans="1:22" ht="13.5" customHeight="1">
      <c r="A49" s="228" t="s">
        <v>54</v>
      </c>
      <c r="B49" s="118" t="s">
        <v>386</v>
      </c>
      <c r="C49" s="287">
        <v>1911</v>
      </c>
      <c r="D49" s="396">
        <v>1237</v>
      </c>
      <c r="E49" s="396">
        <v>674</v>
      </c>
      <c r="F49" s="396">
        <v>827</v>
      </c>
      <c r="G49" s="396">
        <v>436.5</v>
      </c>
      <c r="H49" s="396">
        <v>203</v>
      </c>
      <c r="I49" s="396">
        <v>310.5</v>
      </c>
      <c r="J49" s="396">
        <v>52</v>
      </c>
      <c r="K49" s="396">
        <v>313</v>
      </c>
      <c r="L49" s="396">
        <v>135</v>
      </c>
      <c r="M49" s="396">
        <v>431</v>
      </c>
      <c r="N49" s="396">
        <v>109</v>
      </c>
      <c r="O49" s="396">
        <v>105</v>
      </c>
      <c r="P49" s="302"/>
      <c r="T49" s="252">
        <v>1911</v>
      </c>
      <c r="U49" s="375">
        <v>0</v>
      </c>
      <c r="V49" s="375"/>
    </row>
    <row r="50" spans="1:22" ht="13.5" customHeight="1">
      <c r="A50" s="227"/>
      <c r="B50" s="118" t="s">
        <v>430</v>
      </c>
      <c r="C50" s="287">
        <v>1613</v>
      </c>
      <c r="D50" s="396">
        <v>621</v>
      </c>
      <c r="E50" s="396">
        <v>992</v>
      </c>
      <c r="F50" s="396"/>
      <c r="G50" s="396"/>
      <c r="H50" s="396"/>
      <c r="I50" s="396"/>
      <c r="J50" s="396"/>
      <c r="K50" s="396"/>
      <c r="L50" s="396"/>
      <c r="M50" s="396"/>
      <c r="N50" s="396"/>
      <c r="O50" s="396"/>
      <c r="P50" s="302"/>
      <c r="T50" s="252">
        <v>1613</v>
      </c>
      <c r="U50" s="375">
        <v>0</v>
      </c>
      <c r="V50" s="375"/>
    </row>
    <row r="51" spans="1:22" ht="13.5" customHeight="1">
      <c r="A51" s="228" t="s">
        <v>86</v>
      </c>
      <c r="B51" s="118" t="s">
        <v>386</v>
      </c>
      <c r="C51" s="287">
        <v>7458.5</v>
      </c>
      <c r="D51" s="396">
        <v>2685.75</v>
      </c>
      <c r="E51" s="396">
        <v>4772.75</v>
      </c>
      <c r="F51" s="396">
        <v>10926.5</v>
      </c>
      <c r="G51" s="396">
        <v>15239.5</v>
      </c>
      <c r="H51" s="396">
        <v>13846.5</v>
      </c>
      <c r="I51" s="396">
        <v>4509.25</v>
      </c>
      <c r="J51" s="396">
        <v>1670.75</v>
      </c>
      <c r="K51" s="396">
        <v>5122</v>
      </c>
      <c r="L51" s="396">
        <v>3747.5</v>
      </c>
      <c r="M51" s="396">
        <v>4286.5</v>
      </c>
      <c r="N51" s="396">
        <v>4122.5</v>
      </c>
      <c r="O51" s="396">
        <v>2668</v>
      </c>
      <c r="P51" s="302"/>
      <c r="T51" s="252">
        <v>7458.5</v>
      </c>
      <c r="U51" s="375">
        <v>0</v>
      </c>
      <c r="V51" s="375"/>
    </row>
    <row r="52" spans="1:22" ht="13.5" customHeight="1">
      <c r="A52" s="227"/>
      <c r="B52" s="118" t="s">
        <v>430</v>
      </c>
      <c r="C52" s="287">
        <v>8250.25</v>
      </c>
      <c r="D52" s="396">
        <v>3517.5</v>
      </c>
      <c r="E52" s="396">
        <v>4732.75</v>
      </c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02"/>
      <c r="T52" s="252">
        <v>8250.25</v>
      </c>
      <c r="U52" s="375">
        <v>0</v>
      </c>
      <c r="V52" s="375"/>
    </row>
    <row r="53" spans="1:22" ht="13.5" customHeight="1">
      <c r="A53" s="228" t="s">
        <v>87</v>
      </c>
      <c r="B53" s="118" t="s">
        <v>386</v>
      </c>
      <c r="C53" s="287">
        <v>559</v>
      </c>
      <c r="D53" s="396">
        <v>511</v>
      </c>
      <c r="E53" s="396">
        <v>48</v>
      </c>
      <c r="F53" s="396">
        <v>18</v>
      </c>
      <c r="G53" s="396">
        <v>37</v>
      </c>
      <c r="H53" s="396">
        <v>57</v>
      </c>
      <c r="I53" s="396">
        <v>73</v>
      </c>
      <c r="J53" s="396">
        <v>442</v>
      </c>
      <c r="K53" s="396">
        <v>799</v>
      </c>
      <c r="L53" s="396">
        <v>1511</v>
      </c>
      <c r="M53" s="396">
        <v>340.5</v>
      </c>
      <c r="N53" s="396">
        <v>2092</v>
      </c>
      <c r="O53" s="396">
        <v>1207</v>
      </c>
      <c r="P53" s="302"/>
      <c r="T53" s="252">
        <v>559</v>
      </c>
      <c r="U53" s="375">
        <v>0</v>
      </c>
      <c r="V53" s="375"/>
    </row>
    <row r="54" spans="1:22" ht="13.5" customHeight="1">
      <c r="A54" s="227"/>
      <c r="B54" s="118" t="s">
        <v>430</v>
      </c>
      <c r="C54" s="287">
        <v>128.5</v>
      </c>
      <c r="D54" s="396">
        <v>48</v>
      </c>
      <c r="E54" s="396">
        <v>80.5</v>
      </c>
      <c r="F54" s="396"/>
      <c r="G54" s="396"/>
      <c r="H54" s="396"/>
      <c r="I54" s="396"/>
      <c r="J54" s="396"/>
      <c r="K54" s="396"/>
      <c r="L54" s="396"/>
      <c r="M54" s="396"/>
      <c r="N54" s="396"/>
      <c r="O54" s="396"/>
      <c r="P54" s="302"/>
      <c r="T54" s="252">
        <v>128.5</v>
      </c>
      <c r="U54" s="375">
        <v>0</v>
      </c>
      <c r="V54" s="375"/>
    </row>
    <row r="55" spans="1:22" ht="13.5" customHeight="1">
      <c r="A55" s="228" t="s">
        <v>88</v>
      </c>
      <c r="B55" s="118" t="s">
        <v>386</v>
      </c>
      <c r="C55" s="287">
        <v>15321.5</v>
      </c>
      <c r="D55" s="396">
        <v>2404</v>
      </c>
      <c r="E55" s="396">
        <v>12917.5</v>
      </c>
      <c r="F55" s="396">
        <v>24126.799999999999</v>
      </c>
      <c r="G55" s="396">
        <v>17495.8</v>
      </c>
      <c r="H55" s="396">
        <v>6177.75</v>
      </c>
      <c r="I55" s="396">
        <v>2398</v>
      </c>
      <c r="J55" s="396">
        <v>699</v>
      </c>
      <c r="K55" s="396">
        <v>473</v>
      </c>
      <c r="L55" s="396">
        <v>160</v>
      </c>
      <c r="M55" s="396">
        <v>229</v>
      </c>
      <c r="N55" s="396">
        <v>550.5</v>
      </c>
      <c r="O55" s="396">
        <v>648</v>
      </c>
      <c r="P55" s="302"/>
      <c r="T55" s="252">
        <v>15321.5</v>
      </c>
      <c r="U55" s="375">
        <v>0</v>
      </c>
      <c r="V55" s="375"/>
    </row>
    <row r="56" spans="1:22" ht="13.5" customHeight="1">
      <c r="A56" s="227"/>
      <c r="B56" s="118" t="s">
        <v>430</v>
      </c>
      <c r="C56" s="287">
        <v>16099</v>
      </c>
      <c r="D56" s="396">
        <v>2788</v>
      </c>
      <c r="E56" s="396">
        <v>13311</v>
      </c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02"/>
      <c r="T56" s="252">
        <v>16099</v>
      </c>
      <c r="U56" s="375">
        <v>0</v>
      </c>
      <c r="V56" s="375"/>
    </row>
    <row r="57" spans="1:22" ht="13.5" customHeight="1">
      <c r="A57" s="228" t="s">
        <v>89</v>
      </c>
      <c r="B57" s="118" t="s">
        <v>386</v>
      </c>
      <c r="C57" s="287">
        <v>6308.5</v>
      </c>
      <c r="D57" s="396">
        <v>1836.5</v>
      </c>
      <c r="E57" s="396">
        <v>4472</v>
      </c>
      <c r="F57" s="396">
        <v>9536.75</v>
      </c>
      <c r="G57" s="396">
        <v>10035</v>
      </c>
      <c r="H57" s="396">
        <v>7206.5</v>
      </c>
      <c r="I57" s="396">
        <v>6304.45</v>
      </c>
      <c r="J57" s="396">
        <v>8397</v>
      </c>
      <c r="K57" s="396">
        <v>10235.75</v>
      </c>
      <c r="L57" s="396">
        <v>10809</v>
      </c>
      <c r="M57" s="396">
        <v>4966.5</v>
      </c>
      <c r="N57" s="396">
        <v>1926</v>
      </c>
      <c r="O57" s="396">
        <v>1638.5</v>
      </c>
      <c r="P57" s="302"/>
      <c r="T57" s="252">
        <v>6308.5</v>
      </c>
      <c r="U57" s="375">
        <v>0</v>
      </c>
      <c r="V57" s="375"/>
    </row>
    <row r="58" spans="1:22" ht="13.5" customHeight="1">
      <c r="A58" s="227"/>
      <c r="B58" s="118" t="s">
        <v>430</v>
      </c>
      <c r="C58" s="287">
        <v>6516.65</v>
      </c>
      <c r="D58" s="396">
        <v>2272.15</v>
      </c>
      <c r="E58" s="396">
        <v>4244.5</v>
      </c>
      <c r="F58" s="396"/>
      <c r="G58" s="396"/>
      <c r="H58" s="396"/>
      <c r="I58" s="396"/>
      <c r="J58" s="396"/>
      <c r="K58" s="396"/>
      <c r="L58" s="396"/>
      <c r="M58" s="396"/>
      <c r="N58" s="396"/>
      <c r="O58" s="396"/>
      <c r="P58" s="302"/>
      <c r="T58" s="252">
        <v>6516.65</v>
      </c>
      <c r="U58" s="375">
        <v>0</v>
      </c>
      <c r="V58" s="375"/>
    </row>
    <row r="59" spans="1:22" ht="13.5" customHeight="1">
      <c r="A59" s="228" t="s">
        <v>55</v>
      </c>
      <c r="B59" s="118" t="s">
        <v>386</v>
      </c>
      <c r="C59" s="287">
        <v>5876.5</v>
      </c>
      <c r="D59" s="396">
        <v>3084</v>
      </c>
      <c r="E59" s="396">
        <v>2792.5</v>
      </c>
      <c r="F59" s="396">
        <v>3047.5</v>
      </c>
      <c r="G59" s="396">
        <v>2928</v>
      </c>
      <c r="H59" s="396">
        <v>2790.5</v>
      </c>
      <c r="I59" s="396">
        <v>3075</v>
      </c>
      <c r="J59" s="396">
        <v>3087.5</v>
      </c>
      <c r="K59" s="396">
        <v>2825</v>
      </c>
      <c r="L59" s="396">
        <v>3088</v>
      </c>
      <c r="M59" s="396">
        <v>3450.5</v>
      </c>
      <c r="N59" s="396">
        <v>2727.5</v>
      </c>
      <c r="O59" s="396">
        <v>2831</v>
      </c>
      <c r="P59" s="302"/>
      <c r="T59" s="252">
        <v>5876.5</v>
      </c>
      <c r="U59" s="375">
        <v>0</v>
      </c>
      <c r="V59" s="375"/>
    </row>
    <row r="60" spans="1:22" ht="13.5" customHeight="1">
      <c r="A60" s="227"/>
      <c r="B60" s="118" t="s">
        <v>430</v>
      </c>
      <c r="C60" s="287">
        <v>5771.5</v>
      </c>
      <c r="D60" s="396">
        <v>2802.5</v>
      </c>
      <c r="E60" s="396">
        <v>2969</v>
      </c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02"/>
      <c r="T60" s="252">
        <v>5771.5</v>
      </c>
      <c r="U60" s="375">
        <v>0</v>
      </c>
      <c r="V60" s="375"/>
    </row>
    <row r="61" spans="1:22" ht="13.5" customHeight="1">
      <c r="A61" s="228" t="s">
        <v>56</v>
      </c>
      <c r="B61" s="118" t="s">
        <v>386</v>
      </c>
      <c r="C61" s="287">
        <v>239</v>
      </c>
      <c r="D61" s="396">
        <v>107</v>
      </c>
      <c r="E61" s="396">
        <v>132</v>
      </c>
      <c r="F61" s="396">
        <v>1242.5</v>
      </c>
      <c r="G61" s="396">
        <v>7481</v>
      </c>
      <c r="H61" s="396">
        <v>8951</v>
      </c>
      <c r="I61" s="396">
        <v>607</v>
      </c>
      <c r="J61" s="396">
        <v>198</v>
      </c>
      <c r="K61" s="396">
        <v>151</v>
      </c>
      <c r="L61" s="396">
        <v>179</v>
      </c>
      <c r="M61" s="396">
        <v>116</v>
      </c>
      <c r="N61" s="396">
        <v>81</v>
      </c>
      <c r="O61" s="396">
        <v>76</v>
      </c>
      <c r="P61" s="302"/>
      <c r="T61" s="252">
        <v>239</v>
      </c>
      <c r="U61" s="375">
        <v>0</v>
      </c>
      <c r="V61" s="375"/>
    </row>
    <row r="62" spans="1:22" ht="13.5" customHeight="1">
      <c r="A62" s="227"/>
      <c r="B62" s="118" t="s">
        <v>430</v>
      </c>
      <c r="C62" s="287">
        <v>357</v>
      </c>
      <c r="D62" s="396">
        <v>146</v>
      </c>
      <c r="E62" s="396">
        <v>211</v>
      </c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02"/>
      <c r="T62" s="252">
        <v>357</v>
      </c>
      <c r="U62" s="375">
        <v>0</v>
      </c>
      <c r="V62" s="375"/>
    </row>
    <row r="63" spans="1:22" ht="13.5" customHeight="1">
      <c r="A63" s="228" t="s">
        <v>57</v>
      </c>
      <c r="B63" s="118" t="s">
        <v>386</v>
      </c>
      <c r="C63" s="287">
        <v>1005</v>
      </c>
      <c r="D63" s="396">
        <v>192.5</v>
      </c>
      <c r="E63" s="396">
        <v>812.5</v>
      </c>
      <c r="F63" s="396">
        <v>10794.51</v>
      </c>
      <c r="G63" s="396">
        <v>45754.5</v>
      </c>
      <c r="H63" s="396">
        <v>43665.5</v>
      </c>
      <c r="I63" s="396">
        <v>2785.5</v>
      </c>
      <c r="J63" s="396">
        <v>1211.5</v>
      </c>
      <c r="K63" s="396">
        <v>175.5</v>
      </c>
      <c r="L63" s="396">
        <v>346.5</v>
      </c>
      <c r="M63" s="396">
        <v>104.5</v>
      </c>
      <c r="N63" s="396">
        <v>75.5</v>
      </c>
      <c r="O63" s="396">
        <v>89</v>
      </c>
      <c r="P63" s="302"/>
      <c r="T63" s="252">
        <v>1005</v>
      </c>
      <c r="U63" s="375">
        <v>0</v>
      </c>
      <c r="V63" s="375"/>
    </row>
    <row r="64" spans="1:22" ht="13.5" customHeight="1">
      <c r="A64" s="227"/>
      <c r="B64" s="118" t="s">
        <v>430</v>
      </c>
      <c r="C64" s="287">
        <v>1063</v>
      </c>
      <c r="D64" s="396">
        <v>130</v>
      </c>
      <c r="E64" s="396">
        <v>933</v>
      </c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302"/>
      <c r="T64" s="252">
        <v>1063</v>
      </c>
      <c r="U64" s="375">
        <v>0</v>
      </c>
      <c r="V64" s="375"/>
    </row>
    <row r="65" spans="1:22" ht="13.5" customHeight="1">
      <c r="A65" s="228" t="s">
        <v>315</v>
      </c>
      <c r="B65" s="118" t="s">
        <v>386</v>
      </c>
      <c r="C65" s="287">
        <v>1950.5</v>
      </c>
      <c r="D65" s="396">
        <v>595</v>
      </c>
      <c r="E65" s="396">
        <v>1355.5</v>
      </c>
      <c r="F65" s="396">
        <v>717</v>
      </c>
      <c r="G65" s="396">
        <v>1093.5</v>
      </c>
      <c r="H65" s="396">
        <v>167.5</v>
      </c>
      <c r="I65" s="396">
        <v>30</v>
      </c>
      <c r="J65" s="396">
        <v>35</v>
      </c>
      <c r="K65" s="396">
        <v>265.5</v>
      </c>
      <c r="L65" s="396">
        <v>528.5</v>
      </c>
      <c r="M65" s="396">
        <v>263.33</v>
      </c>
      <c r="N65" s="396">
        <v>127.42</v>
      </c>
      <c r="O65" s="396">
        <v>466.26900000000001</v>
      </c>
      <c r="P65" s="302"/>
      <c r="T65" s="252">
        <v>1950.5</v>
      </c>
      <c r="U65" s="375">
        <v>0</v>
      </c>
      <c r="V65" s="375"/>
    </row>
    <row r="66" spans="1:22" ht="13.5" customHeight="1">
      <c r="A66" s="87"/>
      <c r="B66" s="120" t="s">
        <v>430</v>
      </c>
      <c r="C66" s="288">
        <v>1932.5</v>
      </c>
      <c r="D66" s="398">
        <v>733.5</v>
      </c>
      <c r="E66" s="398">
        <v>1199</v>
      </c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03"/>
      <c r="T66" s="252">
        <v>1932.5</v>
      </c>
      <c r="U66" s="375">
        <v>0</v>
      </c>
    </row>
    <row r="67" spans="1:22" ht="10.5" customHeight="1">
      <c r="A67" s="255" t="s">
        <v>111</v>
      </c>
      <c r="B67" s="202"/>
      <c r="C67" s="202"/>
      <c r="D67" s="202"/>
      <c r="E67" s="202"/>
      <c r="F67" s="202"/>
      <c r="G67" s="202"/>
      <c r="H67" s="202"/>
      <c r="I67" s="202"/>
      <c r="J67" s="202"/>
    </row>
    <row r="68" spans="1:22" ht="10.5" customHeight="1">
      <c r="A68" s="255" t="s">
        <v>118</v>
      </c>
      <c r="B68" s="202"/>
      <c r="C68" s="202"/>
      <c r="D68" s="202"/>
      <c r="E68" s="202"/>
      <c r="F68" s="202"/>
      <c r="G68" s="202"/>
      <c r="H68" s="202"/>
      <c r="I68" s="202"/>
      <c r="J68" s="202"/>
    </row>
    <row r="69" spans="1:22" ht="10.5" customHeight="1">
      <c r="A69" s="557" t="s">
        <v>292</v>
      </c>
      <c r="B69" s="557"/>
      <c r="C69" s="557"/>
      <c r="D69" s="557"/>
      <c r="E69" s="557"/>
      <c r="F69" s="557"/>
      <c r="G69" s="557"/>
      <c r="H69" s="202"/>
      <c r="I69" s="202"/>
      <c r="J69" s="202"/>
    </row>
  </sheetData>
  <mergeCells count="2">
    <mergeCell ref="A69:G69"/>
    <mergeCell ref="A6:A7"/>
  </mergeCells>
  <phoneticPr fontId="10" type="noConversion"/>
  <pageMargins left="0.70866141732283472" right="0.11811023622047245" top="0.74803149606299213" bottom="0.74803149606299213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published="0" codeName="Hoja18"/>
  <dimension ref="A1:AM133"/>
  <sheetViews>
    <sheetView showGridLines="0" topLeftCell="U5" zoomScale="150" workbookViewId="0">
      <selection activeCell="AL5" sqref="AL5"/>
    </sheetView>
  </sheetViews>
  <sheetFormatPr baseColWidth="10" defaultColWidth="7" defaultRowHeight="17.25" customHeight="1"/>
  <cols>
    <col min="1" max="1" width="10.28515625" style="26" customWidth="1"/>
    <col min="2" max="2" width="5.85546875" style="26" customWidth="1"/>
    <col min="3" max="3" width="7.28515625" style="26" customWidth="1"/>
    <col min="4" max="12" width="6.7109375" style="26" customWidth="1"/>
    <col min="13" max="13" width="10.28515625" style="26" customWidth="1"/>
    <col min="14" max="14" width="5.140625" style="26" customWidth="1"/>
    <col min="15" max="17" width="7.140625" style="26" customWidth="1"/>
    <col min="18" max="24" width="6.7109375" style="26" customWidth="1"/>
    <col min="25" max="25" width="10.28515625" style="26" customWidth="1"/>
    <col min="26" max="26" width="5.140625" style="26" customWidth="1"/>
    <col min="27" max="27" width="6.140625" style="26" customWidth="1"/>
    <col min="28" max="28" width="5.85546875" style="26" customWidth="1"/>
    <col min="29" max="29" width="6.140625" style="26" customWidth="1"/>
    <col min="30" max="30" width="6.28515625" style="26" customWidth="1"/>
    <col min="31" max="31" width="7" style="26" customWidth="1"/>
    <col min="32" max="32" width="7.28515625" style="26" customWidth="1"/>
    <col min="33" max="33" width="7" style="26"/>
    <col min="34" max="36" width="7.140625" style="26" customWidth="1"/>
    <col min="37" max="16384" width="7" style="26"/>
  </cols>
  <sheetData>
    <row r="1" spans="1:39" ht="16.5" customHeight="1">
      <c r="A1" s="268" t="s">
        <v>268</v>
      </c>
      <c r="B1" s="266"/>
      <c r="C1" s="266"/>
      <c r="D1" s="50"/>
    </row>
    <row r="2" spans="1:39" ht="13.5">
      <c r="A2" s="21" t="s">
        <v>417</v>
      </c>
      <c r="B2" s="23"/>
      <c r="C2" s="23"/>
    </row>
    <row r="3" spans="1:39" ht="13.5">
      <c r="A3" s="21" t="s">
        <v>213</v>
      </c>
      <c r="B3" s="23"/>
      <c r="C3" s="23"/>
      <c r="M3" s="86" t="s">
        <v>359</v>
      </c>
      <c r="Y3" s="86" t="s">
        <v>359</v>
      </c>
    </row>
    <row r="4" spans="1:39" ht="4.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39" ht="23.25" customHeight="1">
      <c r="A5" s="411" t="s">
        <v>58</v>
      </c>
      <c r="B5" s="411" t="s">
        <v>141</v>
      </c>
      <c r="C5" s="411" t="s">
        <v>434</v>
      </c>
      <c r="D5" s="411" t="s">
        <v>284</v>
      </c>
      <c r="E5" s="411" t="s">
        <v>262</v>
      </c>
      <c r="F5" s="411" t="s">
        <v>221</v>
      </c>
      <c r="G5" s="411" t="s">
        <v>310</v>
      </c>
      <c r="H5" s="411" t="s">
        <v>170</v>
      </c>
      <c r="I5" s="411" t="s">
        <v>72</v>
      </c>
      <c r="J5" s="411" t="s">
        <v>239</v>
      </c>
      <c r="K5" s="411" t="s">
        <v>298</v>
      </c>
      <c r="L5" s="411" t="s">
        <v>168</v>
      </c>
      <c r="M5" s="411" t="s">
        <v>58</v>
      </c>
      <c r="N5" s="433" t="s">
        <v>141</v>
      </c>
      <c r="O5" s="411" t="s">
        <v>296</v>
      </c>
      <c r="P5" s="411" t="s">
        <v>103</v>
      </c>
      <c r="Q5" s="411" t="s">
        <v>295</v>
      </c>
      <c r="R5" s="411" t="s">
        <v>290</v>
      </c>
      <c r="S5" s="411" t="s">
        <v>318</v>
      </c>
      <c r="T5" s="411" t="s">
        <v>263</v>
      </c>
      <c r="U5" s="411" t="s">
        <v>311</v>
      </c>
      <c r="V5" s="411" t="s">
        <v>317</v>
      </c>
      <c r="W5" s="411" t="s">
        <v>230</v>
      </c>
      <c r="X5" s="411" t="s">
        <v>297</v>
      </c>
      <c r="Y5" s="411" t="s">
        <v>58</v>
      </c>
      <c r="Z5" s="433" t="s">
        <v>141</v>
      </c>
      <c r="AA5" s="411" t="s">
        <v>330</v>
      </c>
      <c r="AB5" s="411" t="s">
        <v>307</v>
      </c>
      <c r="AC5" s="411" t="s">
        <v>164</v>
      </c>
      <c r="AD5" s="411" t="s">
        <v>105</v>
      </c>
      <c r="AE5" s="411" t="s">
        <v>106</v>
      </c>
      <c r="AF5" s="411" t="s">
        <v>107</v>
      </c>
      <c r="AG5" s="411" t="s">
        <v>165</v>
      </c>
      <c r="AH5" s="411" t="s">
        <v>264</v>
      </c>
      <c r="AI5" s="411" t="s">
        <v>56</v>
      </c>
      <c r="AJ5" s="411" t="s">
        <v>57</v>
      </c>
    </row>
    <row r="6" spans="1:39" ht="11.25" customHeight="1">
      <c r="A6" s="567" t="s">
        <v>205</v>
      </c>
      <c r="B6" s="230" t="s">
        <v>93</v>
      </c>
      <c r="C6" s="290">
        <v>1931798.9739999999</v>
      </c>
      <c r="D6" s="290">
        <v>116814.80100000001</v>
      </c>
      <c r="E6" s="290">
        <v>197876.83900000001</v>
      </c>
      <c r="F6" s="290">
        <v>195348.25</v>
      </c>
      <c r="G6" s="290">
        <v>329709.05</v>
      </c>
      <c r="H6" s="290">
        <v>131602.75</v>
      </c>
      <c r="I6" s="290">
        <v>63915</v>
      </c>
      <c r="J6" s="290">
        <v>3531.4300000000003</v>
      </c>
      <c r="K6" s="290">
        <v>482</v>
      </c>
      <c r="L6" s="290">
        <v>3336.5499999999997</v>
      </c>
      <c r="M6" s="567" t="s">
        <v>205</v>
      </c>
      <c r="N6" s="230" t="s">
        <v>93</v>
      </c>
      <c r="O6" s="290">
        <v>6423.25</v>
      </c>
      <c r="P6" s="290">
        <v>29315.57</v>
      </c>
      <c r="Q6" s="290">
        <v>5979.05</v>
      </c>
      <c r="R6" s="290">
        <v>3363.31</v>
      </c>
      <c r="S6" s="290">
        <v>11758.8</v>
      </c>
      <c r="T6" s="290">
        <v>37525.399999999994</v>
      </c>
      <c r="U6" s="290">
        <v>292294</v>
      </c>
      <c r="V6" s="290">
        <v>74001.950000000012</v>
      </c>
      <c r="W6" s="290">
        <v>12020.95</v>
      </c>
      <c r="X6" s="290">
        <v>13789.55</v>
      </c>
      <c r="Y6" s="567" t="s">
        <v>205</v>
      </c>
      <c r="Z6" s="230" t="s">
        <v>93</v>
      </c>
      <c r="AA6" s="290">
        <v>26786.3</v>
      </c>
      <c r="AB6" s="290">
        <v>3292</v>
      </c>
      <c r="AC6" s="290">
        <v>63794.65</v>
      </c>
      <c r="AD6" s="290">
        <v>897.65000000000009</v>
      </c>
      <c r="AE6" s="290">
        <v>55726.25</v>
      </c>
      <c r="AF6" s="290">
        <v>37750.25</v>
      </c>
      <c r="AG6" s="290">
        <v>61716.374000000003</v>
      </c>
      <c r="AH6" s="290">
        <v>27311.5</v>
      </c>
      <c r="AI6" s="290">
        <v>18699</v>
      </c>
      <c r="AJ6" s="290">
        <v>106736.5</v>
      </c>
    </row>
    <row r="7" spans="1:39" ht="11.25" customHeight="1">
      <c r="A7" s="568"/>
      <c r="B7" s="231" t="s">
        <v>396</v>
      </c>
      <c r="C7" s="291">
        <v>1896385.1078218829</v>
      </c>
      <c r="D7" s="291">
        <v>110467.8</v>
      </c>
      <c r="E7" s="291">
        <v>181450.15</v>
      </c>
      <c r="F7" s="291">
        <v>197401.05</v>
      </c>
      <c r="G7" s="291">
        <v>334731.90000000002</v>
      </c>
      <c r="H7" s="291">
        <v>124608.5</v>
      </c>
      <c r="I7" s="291">
        <v>66309.100000000006</v>
      </c>
      <c r="J7" s="291">
        <v>3300.55</v>
      </c>
      <c r="K7" s="291">
        <v>190</v>
      </c>
      <c r="L7" s="291">
        <v>3266.3</v>
      </c>
      <c r="M7" s="568"/>
      <c r="N7" s="231" t="s">
        <v>396</v>
      </c>
      <c r="O7" s="291">
        <v>5486</v>
      </c>
      <c r="P7" s="291">
        <v>29908.300000000003</v>
      </c>
      <c r="Q7" s="291">
        <v>5902.85</v>
      </c>
      <c r="R7" s="291">
        <v>3209.8</v>
      </c>
      <c r="S7" s="291">
        <v>11660.050000000001</v>
      </c>
      <c r="T7" s="291">
        <v>37096.6</v>
      </c>
      <c r="U7" s="291">
        <v>289856.95</v>
      </c>
      <c r="V7" s="291">
        <v>77106.3</v>
      </c>
      <c r="W7" s="291">
        <v>10255.85</v>
      </c>
      <c r="X7" s="291">
        <v>13771</v>
      </c>
      <c r="Y7" s="568"/>
      <c r="Z7" s="231" t="s">
        <v>396</v>
      </c>
      <c r="AA7" s="291">
        <v>25269.85</v>
      </c>
      <c r="AB7" s="291">
        <v>4348</v>
      </c>
      <c r="AC7" s="291">
        <v>59212.35</v>
      </c>
      <c r="AD7" s="291">
        <v>908</v>
      </c>
      <c r="AE7" s="291">
        <v>53973.95</v>
      </c>
      <c r="AF7" s="291">
        <v>37008.5</v>
      </c>
      <c r="AG7" s="291">
        <v>58711.397821882914</v>
      </c>
      <c r="AH7" s="291">
        <v>26652.5</v>
      </c>
      <c r="AI7" s="291">
        <v>18890.5</v>
      </c>
      <c r="AJ7" s="291">
        <v>105431.01</v>
      </c>
    </row>
    <row r="8" spans="1:39" ht="11.25" customHeight="1">
      <c r="A8" s="14" t="s">
        <v>32</v>
      </c>
      <c r="B8" s="15" t="s">
        <v>92</v>
      </c>
      <c r="C8" s="292">
        <v>82171.600000000006</v>
      </c>
      <c r="D8" s="293">
        <v>119</v>
      </c>
      <c r="E8" s="293">
        <v>11510</v>
      </c>
      <c r="F8" s="293">
        <v>7609</v>
      </c>
      <c r="G8" s="293">
        <v>41438</v>
      </c>
      <c r="H8" s="293">
        <v>29</v>
      </c>
      <c r="I8" s="293">
        <v>0</v>
      </c>
      <c r="J8" s="293">
        <v>31.5</v>
      </c>
      <c r="K8" s="293">
        <v>0</v>
      </c>
      <c r="L8" s="293">
        <v>68</v>
      </c>
      <c r="M8" s="14" t="s">
        <v>32</v>
      </c>
      <c r="N8" s="15" t="s">
        <v>92</v>
      </c>
      <c r="O8" s="293">
        <v>43</v>
      </c>
      <c r="P8" s="293">
        <v>473.5</v>
      </c>
      <c r="Q8" s="293">
        <v>216.6</v>
      </c>
      <c r="R8" s="293">
        <v>1</v>
      </c>
      <c r="S8" s="293">
        <v>2</v>
      </c>
      <c r="T8" s="293">
        <v>860</v>
      </c>
      <c r="U8" s="293">
        <v>3127</v>
      </c>
      <c r="V8" s="293">
        <v>9174</v>
      </c>
      <c r="W8" s="293">
        <v>26.5</v>
      </c>
      <c r="X8" s="293">
        <v>50.5</v>
      </c>
      <c r="Y8" s="14" t="s">
        <v>32</v>
      </c>
      <c r="Z8" s="15" t="s">
        <v>92</v>
      </c>
      <c r="AA8" s="293">
        <v>214</v>
      </c>
      <c r="AB8" s="293">
        <v>0</v>
      </c>
      <c r="AC8" s="293">
        <v>7024</v>
      </c>
      <c r="AD8" s="293">
        <v>0</v>
      </c>
      <c r="AE8" s="293">
        <v>101</v>
      </c>
      <c r="AF8" s="293">
        <v>54</v>
      </c>
      <c r="AG8" s="293">
        <v>0</v>
      </c>
      <c r="AH8" s="293">
        <v>0</v>
      </c>
      <c r="AI8" s="293">
        <v>0</v>
      </c>
      <c r="AJ8" s="293">
        <v>0</v>
      </c>
      <c r="AL8" s="215"/>
      <c r="AM8" s="215"/>
    </row>
    <row r="9" spans="1:39" ht="11.25" customHeight="1">
      <c r="A9" s="14"/>
      <c r="B9" s="15" t="s">
        <v>397</v>
      </c>
      <c r="C9" s="292">
        <v>78761</v>
      </c>
      <c r="D9" s="293">
        <v>176</v>
      </c>
      <c r="E9" s="293">
        <v>8565</v>
      </c>
      <c r="F9" s="293">
        <v>7553.5</v>
      </c>
      <c r="G9" s="293">
        <v>40024</v>
      </c>
      <c r="H9" s="293">
        <v>42</v>
      </c>
      <c r="I9" s="293">
        <v>0</v>
      </c>
      <c r="J9" s="293">
        <v>23</v>
      </c>
      <c r="K9" s="293">
        <v>0</v>
      </c>
      <c r="L9" s="293">
        <v>88</v>
      </c>
      <c r="M9" s="14"/>
      <c r="N9" s="15" t="s">
        <v>397</v>
      </c>
      <c r="O9" s="293">
        <v>84</v>
      </c>
      <c r="P9" s="293">
        <v>550</v>
      </c>
      <c r="Q9" s="293">
        <v>229.5</v>
      </c>
      <c r="R9" s="293">
        <v>2</v>
      </c>
      <c r="S9" s="293">
        <v>1</v>
      </c>
      <c r="T9" s="293">
        <v>790</v>
      </c>
      <c r="U9" s="293">
        <v>2872.5</v>
      </c>
      <c r="V9" s="293">
        <v>9264.5</v>
      </c>
      <c r="W9" s="293">
        <v>25.5</v>
      </c>
      <c r="X9" s="293">
        <v>49.5</v>
      </c>
      <c r="Y9" s="14"/>
      <c r="Z9" s="15" t="s">
        <v>397</v>
      </c>
      <c r="AA9" s="293">
        <v>176</v>
      </c>
      <c r="AB9" s="293">
        <v>0</v>
      </c>
      <c r="AC9" s="293">
        <v>8006</v>
      </c>
      <c r="AD9" s="293">
        <v>0</v>
      </c>
      <c r="AE9" s="293">
        <v>117.5</v>
      </c>
      <c r="AF9" s="293">
        <v>121.5</v>
      </c>
      <c r="AG9" s="293">
        <v>0</v>
      </c>
      <c r="AH9" s="293">
        <v>0</v>
      </c>
      <c r="AI9" s="293">
        <v>0</v>
      </c>
      <c r="AJ9" s="293">
        <v>0</v>
      </c>
      <c r="AL9" s="215"/>
      <c r="AM9" s="215"/>
    </row>
    <row r="10" spans="1:39" ht="11.25" customHeight="1">
      <c r="A10" s="14" t="s">
        <v>33</v>
      </c>
      <c r="B10" s="15" t="s">
        <v>92</v>
      </c>
      <c r="C10" s="292">
        <v>64678.47</v>
      </c>
      <c r="D10" s="293">
        <v>11078</v>
      </c>
      <c r="E10" s="293">
        <v>12134</v>
      </c>
      <c r="F10" s="293">
        <v>5723</v>
      </c>
      <c r="G10" s="293">
        <v>5520</v>
      </c>
      <c r="H10" s="293">
        <v>5466</v>
      </c>
      <c r="I10" s="293">
        <v>207</v>
      </c>
      <c r="J10" s="293">
        <v>70</v>
      </c>
      <c r="K10" s="293">
        <v>0</v>
      </c>
      <c r="L10" s="293">
        <v>225</v>
      </c>
      <c r="M10" s="14" t="s">
        <v>33</v>
      </c>
      <c r="N10" s="15" t="s">
        <v>92</v>
      </c>
      <c r="O10" s="293">
        <v>160</v>
      </c>
      <c r="P10" s="293">
        <v>445</v>
      </c>
      <c r="Q10" s="293">
        <v>53</v>
      </c>
      <c r="R10" s="293">
        <v>13</v>
      </c>
      <c r="S10" s="293">
        <v>161</v>
      </c>
      <c r="T10" s="293">
        <v>3587</v>
      </c>
      <c r="U10" s="293">
        <v>8518</v>
      </c>
      <c r="V10" s="293">
        <v>105</v>
      </c>
      <c r="W10" s="293">
        <v>1056</v>
      </c>
      <c r="X10" s="293">
        <v>300</v>
      </c>
      <c r="Y10" s="14" t="s">
        <v>33</v>
      </c>
      <c r="Z10" s="15" t="s">
        <v>92</v>
      </c>
      <c r="AA10" s="293">
        <v>668</v>
      </c>
      <c r="AB10" s="293">
        <v>45</v>
      </c>
      <c r="AC10" s="293">
        <v>817</v>
      </c>
      <c r="AD10" s="293">
        <v>0</v>
      </c>
      <c r="AE10" s="293">
        <v>1524</v>
      </c>
      <c r="AF10" s="293">
        <v>1279</v>
      </c>
      <c r="AG10" s="293">
        <v>5088.47</v>
      </c>
      <c r="AH10" s="293">
        <v>436</v>
      </c>
      <c r="AI10" s="293">
        <v>0</v>
      </c>
      <c r="AJ10" s="293">
        <v>0</v>
      </c>
      <c r="AL10" s="215"/>
      <c r="AM10" s="215"/>
    </row>
    <row r="11" spans="1:39" ht="11.25" customHeight="1">
      <c r="A11" s="14"/>
      <c r="B11" s="15" t="s">
        <v>397</v>
      </c>
      <c r="C11" s="292">
        <v>55925.468999999997</v>
      </c>
      <c r="D11" s="293">
        <v>9401</v>
      </c>
      <c r="E11" s="293">
        <v>7364</v>
      </c>
      <c r="F11" s="293">
        <v>5344</v>
      </c>
      <c r="G11" s="293">
        <v>6090</v>
      </c>
      <c r="H11" s="293">
        <v>4806</v>
      </c>
      <c r="I11" s="293">
        <v>153</v>
      </c>
      <c r="J11" s="293">
        <v>57</v>
      </c>
      <c r="K11" s="293">
        <v>0</v>
      </c>
      <c r="L11" s="293">
        <v>140</v>
      </c>
      <c r="M11" s="14"/>
      <c r="N11" s="15" t="s">
        <v>397</v>
      </c>
      <c r="O11" s="293">
        <v>128</v>
      </c>
      <c r="P11" s="293">
        <v>541</v>
      </c>
      <c r="Q11" s="293">
        <v>56</v>
      </c>
      <c r="R11" s="293">
        <v>17</v>
      </c>
      <c r="S11" s="293">
        <v>152</v>
      </c>
      <c r="T11" s="293">
        <v>3103</v>
      </c>
      <c r="U11" s="293">
        <v>8460</v>
      </c>
      <c r="V11" s="293">
        <v>129</v>
      </c>
      <c r="W11" s="293">
        <v>736</v>
      </c>
      <c r="X11" s="293">
        <v>264</v>
      </c>
      <c r="Y11" s="14"/>
      <c r="Z11" s="15" t="s">
        <v>397</v>
      </c>
      <c r="AA11" s="293">
        <v>479</v>
      </c>
      <c r="AB11" s="293">
        <v>208</v>
      </c>
      <c r="AC11" s="293">
        <v>514</v>
      </c>
      <c r="AD11" s="293">
        <v>60</v>
      </c>
      <c r="AE11" s="293">
        <v>1205</v>
      </c>
      <c r="AF11" s="293">
        <v>976</v>
      </c>
      <c r="AG11" s="293">
        <v>4953.4690000000001</v>
      </c>
      <c r="AH11" s="293">
        <v>589</v>
      </c>
      <c r="AI11" s="293">
        <v>0</v>
      </c>
      <c r="AJ11" s="293">
        <v>0</v>
      </c>
      <c r="AL11" s="215"/>
      <c r="AM11" s="215"/>
    </row>
    <row r="12" spans="1:39" ht="11.25" customHeight="1">
      <c r="A12" s="14" t="s">
        <v>34</v>
      </c>
      <c r="B12" s="15" t="s">
        <v>92</v>
      </c>
      <c r="C12" s="292">
        <v>87299.6</v>
      </c>
      <c r="D12" s="293">
        <v>5088</v>
      </c>
      <c r="E12" s="293">
        <v>2021</v>
      </c>
      <c r="F12" s="293">
        <v>25165</v>
      </c>
      <c r="G12" s="293">
        <v>0</v>
      </c>
      <c r="H12" s="293">
        <v>5390</v>
      </c>
      <c r="I12" s="293">
        <v>5080</v>
      </c>
      <c r="J12" s="293">
        <v>15</v>
      </c>
      <c r="K12" s="293">
        <v>0</v>
      </c>
      <c r="L12" s="293">
        <v>78.5</v>
      </c>
      <c r="M12" s="14" t="s">
        <v>34</v>
      </c>
      <c r="N12" s="15" t="s">
        <v>92</v>
      </c>
      <c r="O12" s="293">
        <v>191.5</v>
      </c>
      <c r="P12" s="293">
        <v>1010.1</v>
      </c>
      <c r="Q12" s="293">
        <v>181.5</v>
      </c>
      <c r="R12" s="293">
        <v>71</v>
      </c>
      <c r="S12" s="293">
        <v>143</v>
      </c>
      <c r="T12" s="293">
        <v>2063</v>
      </c>
      <c r="U12" s="293">
        <v>23362</v>
      </c>
      <c r="V12" s="293">
        <v>45</v>
      </c>
      <c r="W12" s="293">
        <v>123</v>
      </c>
      <c r="X12" s="293">
        <v>1188</v>
      </c>
      <c r="Y12" s="14" t="s">
        <v>34</v>
      </c>
      <c r="Z12" s="15" t="s">
        <v>92</v>
      </c>
      <c r="AA12" s="293">
        <v>2774</v>
      </c>
      <c r="AB12" s="293">
        <v>0</v>
      </c>
      <c r="AC12" s="293">
        <v>5227</v>
      </c>
      <c r="AD12" s="293">
        <v>4</v>
      </c>
      <c r="AE12" s="293">
        <v>5456</v>
      </c>
      <c r="AF12" s="293">
        <v>1331</v>
      </c>
      <c r="AG12" s="293">
        <v>0</v>
      </c>
      <c r="AH12" s="293">
        <v>0</v>
      </c>
      <c r="AI12" s="293">
        <v>510</v>
      </c>
      <c r="AJ12" s="293">
        <v>782</v>
      </c>
      <c r="AL12" s="215"/>
      <c r="AM12" s="215"/>
    </row>
    <row r="13" spans="1:39" ht="11.25" customHeight="1">
      <c r="A13" s="14"/>
      <c r="B13" s="15" t="s">
        <v>397</v>
      </c>
      <c r="C13" s="292">
        <v>79106.75</v>
      </c>
      <c r="D13" s="293">
        <v>5250.5</v>
      </c>
      <c r="E13" s="293">
        <v>1810</v>
      </c>
      <c r="F13" s="293">
        <v>23298.5</v>
      </c>
      <c r="G13" s="293">
        <v>0</v>
      </c>
      <c r="H13" s="293">
        <v>4553.5</v>
      </c>
      <c r="I13" s="293">
        <v>5202.1000000000004</v>
      </c>
      <c r="J13" s="293">
        <v>16</v>
      </c>
      <c r="K13" s="293">
        <v>0</v>
      </c>
      <c r="L13" s="293">
        <v>99.5</v>
      </c>
      <c r="M13" s="14"/>
      <c r="N13" s="15" t="s">
        <v>397</v>
      </c>
      <c r="O13" s="293">
        <v>204</v>
      </c>
      <c r="P13" s="293">
        <v>830.7</v>
      </c>
      <c r="Q13" s="293">
        <v>285.5</v>
      </c>
      <c r="R13" s="293">
        <v>69.3</v>
      </c>
      <c r="S13" s="293">
        <v>144.45000000000002</v>
      </c>
      <c r="T13" s="293">
        <v>1923</v>
      </c>
      <c r="U13" s="293">
        <v>19872.899999999998</v>
      </c>
      <c r="V13" s="293">
        <v>36</v>
      </c>
      <c r="W13" s="293">
        <v>75</v>
      </c>
      <c r="X13" s="293">
        <v>1385.1</v>
      </c>
      <c r="Y13" s="14"/>
      <c r="Z13" s="15" t="s">
        <v>397</v>
      </c>
      <c r="AA13" s="293">
        <v>2613.6999999999998</v>
      </c>
      <c r="AB13" s="293">
        <v>0</v>
      </c>
      <c r="AC13" s="293">
        <v>3797.5</v>
      </c>
      <c r="AD13" s="293">
        <v>6</v>
      </c>
      <c r="AE13" s="293">
        <v>5057</v>
      </c>
      <c r="AF13" s="293">
        <v>1296</v>
      </c>
      <c r="AG13" s="293">
        <v>0</v>
      </c>
      <c r="AH13" s="293">
        <v>0</v>
      </c>
      <c r="AI13" s="293">
        <v>517.5</v>
      </c>
      <c r="AJ13" s="293">
        <v>763</v>
      </c>
      <c r="AL13" s="215"/>
      <c r="AM13" s="215"/>
    </row>
    <row r="14" spans="1:39" ht="11.25" customHeight="1">
      <c r="A14" s="14" t="s">
        <v>35</v>
      </c>
      <c r="B14" s="15" t="s">
        <v>92</v>
      </c>
      <c r="C14" s="292">
        <v>61088.34</v>
      </c>
      <c r="D14" s="293">
        <v>207</v>
      </c>
      <c r="E14" s="293">
        <v>256</v>
      </c>
      <c r="F14" s="293">
        <v>2312</v>
      </c>
      <c r="G14" s="293">
        <v>20147</v>
      </c>
      <c r="H14" s="293">
        <v>219</v>
      </c>
      <c r="I14" s="293">
        <v>1511</v>
      </c>
      <c r="J14" s="293">
        <v>523</v>
      </c>
      <c r="K14" s="293">
        <v>0</v>
      </c>
      <c r="L14" s="293">
        <v>608</v>
      </c>
      <c r="M14" s="14" t="s">
        <v>35</v>
      </c>
      <c r="N14" s="15" t="s">
        <v>92</v>
      </c>
      <c r="O14" s="293">
        <v>1163</v>
      </c>
      <c r="P14" s="293">
        <v>1069</v>
      </c>
      <c r="Q14" s="293">
        <v>1469</v>
      </c>
      <c r="R14" s="293">
        <v>769</v>
      </c>
      <c r="S14" s="293">
        <v>6697</v>
      </c>
      <c r="T14" s="293">
        <v>1208</v>
      </c>
      <c r="U14" s="293">
        <v>5575</v>
      </c>
      <c r="V14" s="293">
        <v>22</v>
      </c>
      <c r="W14" s="293">
        <v>108</v>
      </c>
      <c r="X14" s="293">
        <v>22</v>
      </c>
      <c r="Y14" s="14" t="s">
        <v>35</v>
      </c>
      <c r="Z14" s="15" t="s">
        <v>92</v>
      </c>
      <c r="AA14" s="293">
        <v>28</v>
      </c>
      <c r="AB14" s="293">
        <v>1093</v>
      </c>
      <c r="AC14" s="293">
        <v>3188</v>
      </c>
      <c r="AD14" s="293">
        <v>50</v>
      </c>
      <c r="AE14" s="293">
        <v>284</v>
      </c>
      <c r="AF14" s="293">
        <v>5</v>
      </c>
      <c r="AG14" s="293">
        <v>436.34</v>
      </c>
      <c r="AH14" s="293">
        <v>11434</v>
      </c>
      <c r="AI14" s="293">
        <v>370</v>
      </c>
      <c r="AJ14" s="293">
        <v>315</v>
      </c>
      <c r="AL14" s="215"/>
      <c r="AM14" s="215"/>
    </row>
    <row r="15" spans="1:39" ht="11.25" customHeight="1">
      <c r="A15" s="14"/>
      <c r="B15" s="15" t="s">
        <v>397</v>
      </c>
      <c r="C15" s="292">
        <v>63494.25</v>
      </c>
      <c r="D15" s="293">
        <v>118</v>
      </c>
      <c r="E15" s="293">
        <v>16</v>
      </c>
      <c r="F15" s="293">
        <v>2316</v>
      </c>
      <c r="G15" s="293">
        <v>21153</v>
      </c>
      <c r="H15" s="293">
        <v>281</v>
      </c>
      <c r="I15" s="293">
        <v>1414</v>
      </c>
      <c r="J15" s="293">
        <v>446</v>
      </c>
      <c r="K15" s="293">
        <v>0</v>
      </c>
      <c r="L15" s="293">
        <v>584</v>
      </c>
      <c r="M15" s="14"/>
      <c r="N15" s="15" t="s">
        <v>397</v>
      </c>
      <c r="O15" s="293">
        <v>954</v>
      </c>
      <c r="P15" s="293">
        <v>1260</v>
      </c>
      <c r="Q15" s="293">
        <v>1446</v>
      </c>
      <c r="R15" s="293">
        <v>888</v>
      </c>
      <c r="S15" s="293">
        <v>6879</v>
      </c>
      <c r="T15" s="293">
        <v>1474</v>
      </c>
      <c r="U15" s="293">
        <v>5451</v>
      </c>
      <c r="V15" s="293">
        <v>19</v>
      </c>
      <c r="W15" s="293">
        <v>68</v>
      </c>
      <c r="X15" s="293">
        <v>19</v>
      </c>
      <c r="Y15" s="14"/>
      <c r="Z15" s="15" t="s">
        <v>397</v>
      </c>
      <c r="AA15" s="293">
        <v>31</v>
      </c>
      <c r="AB15" s="293">
        <v>1373</v>
      </c>
      <c r="AC15" s="293">
        <v>3513</v>
      </c>
      <c r="AD15" s="293">
        <v>0</v>
      </c>
      <c r="AE15" s="293">
        <v>298</v>
      </c>
      <c r="AF15" s="293">
        <v>3</v>
      </c>
      <c r="AG15" s="293">
        <v>400.25</v>
      </c>
      <c r="AH15" s="293">
        <v>12214</v>
      </c>
      <c r="AI15" s="293">
        <v>450</v>
      </c>
      <c r="AJ15" s="293">
        <v>426</v>
      </c>
      <c r="AL15" s="215"/>
      <c r="AM15" s="215"/>
    </row>
    <row r="16" spans="1:39" ht="11.25" customHeight="1">
      <c r="A16" s="14" t="s">
        <v>36</v>
      </c>
      <c r="B16" s="15" t="s">
        <v>92</v>
      </c>
      <c r="C16" s="292">
        <v>102593</v>
      </c>
      <c r="D16" s="293">
        <v>9420</v>
      </c>
      <c r="E16" s="293">
        <v>981</v>
      </c>
      <c r="F16" s="293">
        <v>16457</v>
      </c>
      <c r="G16" s="293">
        <v>32</v>
      </c>
      <c r="H16" s="293">
        <v>12867</v>
      </c>
      <c r="I16" s="293">
        <v>11450</v>
      </c>
      <c r="J16" s="293">
        <v>22</v>
      </c>
      <c r="K16" s="293">
        <v>0</v>
      </c>
      <c r="L16" s="293">
        <v>92</v>
      </c>
      <c r="M16" s="14" t="s">
        <v>36</v>
      </c>
      <c r="N16" s="15" t="s">
        <v>92</v>
      </c>
      <c r="O16" s="293">
        <v>48</v>
      </c>
      <c r="P16" s="293">
        <v>1558</v>
      </c>
      <c r="Q16" s="293">
        <v>175</v>
      </c>
      <c r="R16" s="293">
        <v>356</v>
      </c>
      <c r="S16" s="293">
        <v>368</v>
      </c>
      <c r="T16" s="293">
        <v>1810</v>
      </c>
      <c r="U16" s="293">
        <v>21744</v>
      </c>
      <c r="V16" s="293">
        <v>359</v>
      </c>
      <c r="W16" s="293">
        <v>40</v>
      </c>
      <c r="X16" s="293">
        <v>1724</v>
      </c>
      <c r="Y16" s="14" t="s">
        <v>36</v>
      </c>
      <c r="Z16" s="15" t="s">
        <v>92</v>
      </c>
      <c r="AA16" s="293">
        <v>2921</v>
      </c>
      <c r="AB16" s="293">
        <v>0</v>
      </c>
      <c r="AC16" s="293">
        <v>1661</v>
      </c>
      <c r="AD16" s="293">
        <v>46</v>
      </c>
      <c r="AE16" s="293">
        <v>6515</v>
      </c>
      <c r="AF16" s="293">
        <v>4341</v>
      </c>
      <c r="AG16" s="293">
        <v>0</v>
      </c>
      <c r="AH16" s="293">
        <v>0</v>
      </c>
      <c r="AI16" s="293">
        <v>95</v>
      </c>
      <c r="AJ16" s="293">
        <v>7511</v>
      </c>
      <c r="AL16" s="215"/>
      <c r="AM16" s="215"/>
    </row>
    <row r="17" spans="1:39" ht="11.25" customHeight="1">
      <c r="A17" s="14"/>
      <c r="B17" s="15" t="s">
        <v>397</v>
      </c>
      <c r="C17" s="292">
        <v>106797</v>
      </c>
      <c r="D17" s="293">
        <v>8414</v>
      </c>
      <c r="E17" s="293">
        <v>753</v>
      </c>
      <c r="F17" s="293">
        <v>17938</v>
      </c>
      <c r="G17" s="293">
        <v>19</v>
      </c>
      <c r="H17" s="293">
        <v>11711</v>
      </c>
      <c r="I17" s="293">
        <v>13762</v>
      </c>
      <c r="J17" s="293">
        <v>16</v>
      </c>
      <c r="K17" s="293">
        <v>0</v>
      </c>
      <c r="L17" s="293">
        <v>53</v>
      </c>
      <c r="M17" s="14"/>
      <c r="N17" s="15" t="s">
        <v>397</v>
      </c>
      <c r="O17" s="293">
        <v>44</v>
      </c>
      <c r="P17" s="293">
        <v>1536</v>
      </c>
      <c r="Q17" s="293">
        <v>89</v>
      </c>
      <c r="R17" s="293">
        <v>384</v>
      </c>
      <c r="S17" s="293">
        <v>359</v>
      </c>
      <c r="T17" s="293">
        <v>1831</v>
      </c>
      <c r="U17" s="293">
        <v>25620</v>
      </c>
      <c r="V17" s="293">
        <v>420</v>
      </c>
      <c r="W17" s="293">
        <v>26</v>
      </c>
      <c r="X17" s="293">
        <v>1773</v>
      </c>
      <c r="Y17" s="14"/>
      <c r="Z17" s="15" t="s">
        <v>397</v>
      </c>
      <c r="AA17" s="293">
        <v>2690</v>
      </c>
      <c r="AB17" s="293">
        <v>0</v>
      </c>
      <c r="AC17" s="293">
        <v>1539</v>
      </c>
      <c r="AD17" s="293">
        <v>7</v>
      </c>
      <c r="AE17" s="293">
        <v>6935</v>
      </c>
      <c r="AF17" s="293">
        <v>4598</v>
      </c>
      <c r="AG17" s="293">
        <v>0</v>
      </c>
      <c r="AH17" s="293">
        <v>0</v>
      </c>
      <c r="AI17" s="293">
        <v>13</v>
      </c>
      <c r="AJ17" s="293">
        <v>6267</v>
      </c>
      <c r="AL17" s="215"/>
      <c r="AM17" s="215"/>
    </row>
    <row r="18" spans="1:39" ht="11.25" customHeight="1">
      <c r="A18" s="14" t="s">
        <v>37</v>
      </c>
      <c r="B18" s="15" t="s">
        <v>92</v>
      </c>
      <c r="C18" s="292">
        <v>189092.3</v>
      </c>
      <c r="D18" s="293">
        <v>24355</v>
      </c>
      <c r="E18" s="293">
        <v>17791</v>
      </c>
      <c r="F18" s="293">
        <v>37323</v>
      </c>
      <c r="G18" s="293">
        <v>15024.1</v>
      </c>
      <c r="H18" s="293">
        <v>10025.25</v>
      </c>
      <c r="I18" s="293">
        <v>864</v>
      </c>
      <c r="J18" s="293">
        <v>0</v>
      </c>
      <c r="K18" s="293">
        <v>0</v>
      </c>
      <c r="L18" s="293">
        <v>103</v>
      </c>
      <c r="M18" s="14" t="s">
        <v>37</v>
      </c>
      <c r="N18" s="15" t="s">
        <v>92</v>
      </c>
      <c r="O18" s="293">
        <v>932.5</v>
      </c>
      <c r="P18" s="293">
        <v>8979.5</v>
      </c>
      <c r="Q18" s="293">
        <v>451.45</v>
      </c>
      <c r="R18" s="293">
        <v>849.5</v>
      </c>
      <c r="S18" s="293">
        <v>162</v>
      </c>
      <c r="T18" s="293">
        <v>8480.5</v>
      </c>
      <c r="U18" s="293">
        <v>22206</v>
      </c>
      <c r="V18" s="293">
        <v>5326</v>
      </c>
      <c r="W18" s="293">
        <v>962</v>
      </c>
      <c r="X18" s="293">
        <v>1525</v>
      </c>
      <c r="Y18" s="14" t="s">
        <v>37</v>
      </c>
      <c r="Z18" s="15" t="s">
        <v>92</v>
      </c>
      <c r="AA18" s="293">
        <v>2973</v>
      </c>
      <c r="AB18" s="293">
        <v>0</v>
      </c>
      <c r="AC18" s="293">
        <v>16462</v>
      </c>
      <c r="AD18" s="293">
        <v>0</v>
      </c>
      <c r="AE18" s="293">
        <v>4407.5</v>
      </c>
      <c r="AF18" s="293">
        <v>9196</v>
      </c>
      <c r="AG18" s="293">
        <v>0</v>
      </c>
      <c r="AH18" s="293">
        <v>103</v>
      </c>
      <c r="AI18" s="293">
        <v>0</v>
      </c>
      <c r="AJ18" s="293">
        <v>591</v>
      </c>
      <c r="AL18" s="215"/>
      <c r="AM18" s="215"/>
    </row>
    <row r="19" spans="1:39" ht="11.25" customHeight="1">
      <c r="A19" s="14"/>
      <c r="B19" s="15" t="s">
        <v>397</v>
      </c>
      <c r="C19" s="292">
        <v>175788.50000000003</v>
      </c>
      <c r="D19" s="293">
        <v>21250</v>
      </c>
      <c r="E19" s="293">
        <v>15455</v>
      </c>
      <c r="F19" s="293">
        <v>36984</v>
      </c>
      <c r="G19" s="293">
        <v>14299.6</v>
      </c>
      <c r="H19" s="293">
        <v>9069</v>
      </c>
      <c r="I19" s="293">
        <v>462</v>
      </c>
      <c r="J19" s="293">
        <v>7</v>
      </c>
      <c r="K19" s="293">
        <v>0</v>
      </c>
      <c r="L19" s="293">
        <v>135.5</v>
      </c>
      <c r="M19" s="14"/>
      <c r="N19" s="15" t="s">
        <v>397</v>
      </c>
      <c r="O19" s="293">
        <v>766.25</v>
      </c>
      <c r="P19" s="293">
        <v>10319.5</v>
      </c>
      <c r="Q19" s="293">
        <v>560.35</v>
      </c>
      <c r="R19" s="293">
        <v>710.5</v>
      </c>
      <c r="S19" s="293">
        <v>169.6</v>
      </c>
      <c r="T19" s="293">
        <v>8392.5</v>
      </c>
      <c r="U19" s="293">
        <v>21491.7</v>
      </c>
      <c r="V19" s="293">
        <v>4878</v>
      </c>
      <c r="W19" s="293">
        <v>950</v>
      </c>
      <c r="X19" s="293">
        <v>1169</v>
      </c>
      <c r="Y19" s="14"/>
      <c r="Z19" s="15" t="s">
        <v>397</v>
      </c>
      <c r="AA19" s="293">
        <v>2823</v>
      </c>
      <c r="AB19" s="293">
        <v>4</v>
      </c>
      <c r="AC19" s="293">
        <v>13007.5</v>
      </c>
      <c r="AD19" s="293">
        <v>0</v>
      </c>
      <c r="AE19" s="293">
        <v>3768.5</v>
      </c>
      <c r="AF19" s="293">
        <v>8270</v>
      </c>
      <c r="AG19" s="293">
        <v>0</v>
      </c>
      <c r="AH19" s="293">
        <v>213</v>
      </c>
      <c r="AI19" s="293">
        <v>0</v>
      </c>
      <c r="AJ19" s="293">
        <v>633</v>
      </c>
      <c r="AL19" s="215"/>
      <c r="AM19" s="215"/>
    </row>
    <row r="20" spans="1:39" ht="11.25" customHeight="1">
      <c r="A20" s="14" t="s">
        <v>323</v>
      </c>
      <c r="B20" s="15" t="s">
        <v>92</v>
      </c>
      <c r="C20" s="292">
        <v>0</v>
      </c>
      <c r="D20" s="293">
        <v>0</v>
      </c>
      <c r="E20" s="293">
        <v>0</v>
      </c>
      <c r="F20" s="293">
        <v>0</v>
      </c>
      <c r="G20" s="293">
        <v>0</v>
      </c>
      <c r="H20" s="293">
        <v>0</v>
      </c>
      <c r="I20" s="293">
        <v>0</v>
      </c>
      <c r="J20" s="293">
        <v>0</v>
      </c>
      <c r="K20" s="293">
        <v>0</v>
      </c>
      <c r="L20" s="293">
        <v>0</v>
      </c>
      <c r="M20" s="14" t="s">
        <v>323</v>
      </c>
      <c r="N20" s="15" t="s">
        <v>92</v>
      </c>
      <c r="O20" s="293">
        <v>0</v>
      </c>
      <c r="P20" s="293">
        <v>0</v>
      </c>
      <c r="Q20" s="293">
        <v>0</v>
      </c>
      <c r="R20" s="293">
        <v>0</v>
      </c>
      <c r="S20" s="293">
        <v>0</v>
      </c>
      <c r="T20" s="293">
        <v>0</v>
      </c>
      <c r="U20" s="293">
        <v>0</v>
      </c>
      <c r="V20" s="293">
        <v>0</v>
      </c>
      <c r="W20" s="293">
        <v>0</v>
      </c>
      <c r="X20" s="293">
        <v>0</v>
      </c>
      <c r="Y20" s="14" t="s">
        <v>323</v>
      </c>
      <c r="Z20" s="15" t="s">
        <v>92</v>
      </c>
      <c r="AA20" s="293">
        <v>0</v>
      </c>
      <c r="AB20" s="293">
        <v>0</v>
      </c>
      <c r="AC20" s="293">
        <v>0</v>
      </c>
      <c r="AD20" s="293">
        <v>0</v>
      </c>
      <c r="AE20" s="293">
        <v>0</v>
      </c>
      <c r="AF20" s="293">
        <v>0</v>
      </c>
      <c r="AG20" s="293">
        <v>0</v>
      </c>
      <c r="AH20" s="293">
        <v>0</v>
      </c>
      <c r="AI20" s="293">
        <v>0</v>
      </c>
      <c r="AJ20" s="293">
        <v>0</v>
      </c>
      <c r="AL20" s="215"/>
      <c r="AM20" s="215"/>
    </row>
    <row r="21" spans="1:39" ht="11.25" customHeight="1">
      <c r="A21" s="14"/>
      <c r="B21" s="15" t="s">
        <v>397</v>
      </c>
      <c r="C21" s="292">
        <v>0</v>
      </c>
      <c r="D21" s="293">
        <v>0</v>
      </c>
      <c r="E21" s="293">
        <v>0</v>
      </c>
      <c r="F21" s="293">
        <v>0</v>
      </c>
      <c r="G21" s="293">
        <v>0</v>
      </c>
      <c r="H21" s="293">
        <v>0</v>
      </c>
      <c r="I21" s="293">
        <v>0</v>
      </c>
      <c r="J21" s="293">
        <v>0</v>
      </c>
      <c r="K21" s="293">
        <v>0</v>
      </c>
      <c r="L21" s="293">
        <v>0</v>
      </c>
      <c r="M21" s="14"/>
      <c r="N21" s="15" t="s">
        <v>397</v>
      </c>
      <c r="O21" s="293">
        <v>0</v>
      </c>
      <c r="P21" s="293">
        <v>0</v>
      </c>
      <c r="Q21" s="293">
        <v>0</v>
      </c>
      <c r="R21" s="293">
        <v>0</v>
      </c>
      <c r="S21" s="293">
        <v>0</v>
      </c>
      <c r="T21" s="293">
        <v>0</v>
      </c>
      <c r="U21" s="293">
        <v>0</v>
      </c>
      <c r="V21" s="293">
        <v>0</v>
      </c>
      <c r="W21" s="293">
        <v>0</v>
      </c>
      <c r="X21" s="293">
        <v>0</v>
      </c>
      <c r="Y21" s="14"/>
      <c r="Z21" s="15" t="s">
        <v>397</v>
      </c>
      <c r="AA21" s="293">
        <v>0</v>
      </c>
      <c r="AB21" s="293">
        <v>0</v>
      </c>
      <c r="AC21" s="293">
        <v>0</v>
      </c>
      <c r="AD21" s="293">
        <v>0</v>
      </c>
      <c r="AE21" s="293">
        <v>0</v>
      </c>
      <c r="AF21" s="293">
        <v>0</v>
      </c>
      <c r="AG21" s="293">
        <v>0</v>
      </c>
      <c r="AH21" s="293">
        <v>0</v>
      </c>
      <c r="AI21" s="293">
        <v>0</v>
      </c>
      <c r="AJ21" s="293">
        <v>0</v>
      </c>
      <c r="AL21" s="215"/>
      <c r="AM21" s="215"/>
    </row>
    <row r="22" spans="1:39" ht="11.25" customHeight="1">
      <c r="A22" s="14" t="s">
        <v>38</v>
      </c>
      <c r="B22" s="15" t="s">
        <v>92</v>
      </c>
      <c r="C22" s="292">
        <v>123991.57100000001</v>
      </c>
      <c r="D22" s="293">
        <v>9110.8009999999995</v>
      </c>
      <c r="E22" s="293">
        <v>3386</v>
      </c>
      <c r="F22" s="293">
        <v>22366</v>
      </c>
      <c r="G22" s="293">
        <v>1029</v>
      </c>
      <c r="H22" s="293">
        <v>13831</v>
      </c>
      <c r="I22" s="293">
        <v>2639</v>
      </c>
      <c r="J22" s="293">
        <v>0</v>
      </c>
      <c r="K22" s="293">
        <v>0</v>
      </c>
      <c r="L22" s="293">
        <v>37</v>
      </c>
      <c r="M22" s="14" t="s">
        <v>38</v>
      </c>
      <c r="N22" s="15" t="s">
        <v>92</v>
      </c>
      <c r="O22" s="293">
        <v>120</v>
      </c>
      <c r="P22" s="293">
        <v>673</v>
      </c>
      <c r="Q22" s="293">
        <v>506</v>
      </c>
      <c r="R22" s="293">
        <v>0</v>
      </c>
      <c r="S22" s="293">
        <v>363</v>
      </c>
      <c r="T22" s="293">
        <v>2102</v>
      </c>
      <c r="U22" s="293">
        <v>31155</v>
      </c>
      <c r="V22" s="293">
        <v>3491.77</v>
      </c>
      <c r="W22" s="293">
        <v>56</v>
      </c>
      <c r="X22" s="293">
        <v>1324</v>
      </c>
      <c r="Y22" s="14" t="s">
        <v>38</v>
      </c>
      <c r="Z22" s="15" t="s">
        <v>92</v>
      </c>
      <c r="AA22" s="293">
        <v>3522</v>
      </c>
      <c r="AB22" s="293">
        <v>0</v>
      </c>
      <c r="AC22" s="293">
        <v>1834</v>
      </c>
      <c r="AD22" s="293">
        <v>0</v>
      </c>
      <c r="AE22" s="293">
        <v>9813</v>
      </c>
      <c r="AF22" s="293">
        <v>2097</v>
      </c>
      <c r="AG22" s="293">
        <v>0</v>
      </c>
      <c r="AH22" s="293">
        <v>0</v>
      </c>
      <c r="AI22" s="293">
        <v>954</v>
      </c>
      <c r="AJ22" s="293">
        <v>13582</v>
      </c>
      <c r="AL22" s="215"/>
      <c r="AM22" s="215"/>
    </row>
    <row r="23" spans="1:39" ht="11.25" customHeight="1">
      <c r="A23" s="14"/>
      <c r="B23" s="15" t="s">
        <v>397</v>
      </c>
      <c r="C23" s="292">
        <v>123677.26</v>
      </c>
      <c r="D23" s="293">
        <v>7977</v>
      </c>
      <c r="E23" s="293">
        <v>3609.5</v>
      </c>
      <c r="F23" s="293">
        <v>26302</v>
      </c>
      <c r="G23" s="293">
        <v>1172</v>
      </c>
      <c r="H23" s="293">
        <v>13097</v>
      </c>
      <c r="I23" s="293">
        <v>3495</v>
      </c>
      <c r="J23" s="293">
        <v>0</v>
      </c>
      <c r="K23" s="293">
        <v>0</v>
      </c>
      <c r="L23" s="293">
        <v>33</v>
      </c>
      <c r="M23" s="14"/>
      <c r="N23" s="15" t="s">
        <v>397</v>
      </c>
      <c r="O23" s="293">
        <v>175</v>
      </c>
      <c r="P23" s="293">
        <v>297</v>
      </c>
      <c r="Q23" s="293">
        <v>496</v>
      </c>
      <c r="R23" s="293">
        <v>0</v>
      </c>
      <c r="S23" s="293">
        <v>332</v>
      </c>
      <c r="T23" s="293">
        <v>1777</v>
      </c>
      <c r="U23" s="293">
        <v>29845</v>
      </c>
      <c r="V23" s="293">
        <v>3669.75</v>
      </c>
      <c r="W23" s="293">
        <v>64</v>
      </c>
      <c r="X23" s="293">
        <v>1638</v>
      </c>
      <c r="Y23" s="14"/>
      <c r="Z23" s="15" t="s">
        <v>397</v>
      </c>
      <c r="AA23" s="293">
        <v>3539</v>
      </c>
      <c r="AB23" s="293">
        <v>0</v>
      </c>
      <c r="AC23" s="293">
        <v>1651</v>
      </c>
      <c r="AD23" s="293">
        <v>0</v>
      </c>
      <c r="AE23" s="293">
        <v>9610</v>
      </c>
      <c r="AF23" s="293">
        <v>2320</v>
      </c>
      <c r="AG23" s="293">
        <v>0</v>
      </c>
      <c r="AH23" s="293">
        <v>0</v>
      </c>
      <c r="AI23" s="293">
        <v>908</v>
      </c>
      <c r="AJ23" s="293">
        <v>11670.01</v>
      </c>
      <c r="AL23" s="215"/>
      <c r="AM23" s="215"/>
    </row>
    <row r="24" spans="1:39" ht="11.25" customHeight="1">
      <c r="A24" s="14" t="s">
        <v>39</v>
      </c>
      <c r="B24" s="15" t="s">
        <v>92</v>
      </c>
      <c r="C24" s="292">
        <v>96051</v>
      </c>
      <c r="D24" s="293">
        <v>4267</v>
      </c>
      <c r="E24" s="293">
        <v>375</v>
      </c>
      <c r="F24" s="293">
        <v>18796</v>
      </c>
      <c r="G24" s="293">
        <v>0</v>
      </c>
      <c r="H24" s="293">
        <v>15887</v>
      </c>
      <c r="I24" s="293">
        <v>1919</v>
      </c>
      <c r="J24" s="293">
        <v>0</v>
      </c>
      <c r="K24" s="293">
        <v>0</v>
      </c>
      <c r="L24" s="293">
        <v>84</v>
      </c>
      <c r="M24" s="14" t="s">
        <v>39</v>
      </c>
      <c r="N24" s="15" t="s">
        <v>92</v>
      </c>
      <c r="O24" s="293">
        <v>270</v>
      </c>
      <c r="P24" s="293">
        <v>5791</v>
      </c>
      <c r="Q24" s="293">
        <v>129</v>
      </c>
      <c r="R24" s="293">
        <v>95</v>
      </c>
      <c r="S24" s="293">
        <v>9</v>
      </c>
      <c r="T24" s="293">
        <v>1285</v>
      </c>
      <c r="U24" s="293">
        <v>26321</v>
      </c>
      <c r="V24" s="293">
        <v>0</v>
      </c>
      <c r="W24" s="293">
        <v>8</v>
      </c>
      <c r="X24" s="293">
        <v>565</v>
      </c>
      <c r="Y24" s="14" t="s">
        <v>39</v>
      </c>
      <c r="Z24" s="15" t="s">
        <v>92</v>
      </c>
      <c r="AA24" s="293">
        <v>3356</v>
      </c>
      <c r="AB24" s="293">
        <v>0</v>
      </c>
      <c r="AC24" s="293">
        <v>5851</v>
      </c>
      <c r="AD24" s="293">
        <v>2</v>
      </c>
      <c r="AE24" s="293">
        <v>6604</v>
      </c>
      <c r="AF24" s="293">
        <v>3325</v>
      </c>
      <c r="AG24" s="293">
        <v>0</v>
      </c>
      <c r="AH24" s="293">
        <v>0</v>
      </c>
      <c r="AI24" s="293">
        <v>0</v>
      </c>
      <c r="AJ24" s="293">
        <v>1112</v>
      </c>
      <c r="AL24" s="215"/>
      <c r="AM24" s="215"/>
    </row>
    <row r="25" spans="1:39" ht="11.25" customHeight="1">
      <c r="A25" s="14"/>
      <c r="B25" s="15" t="s">
        <v>397</v>
      </c>
      <c r="C25" s="292">
        <v>92268</v>
      </c>
      <c r="D25" s="293">
        <v>4211</v>
      </c>
      <c r="E25" s="293">
        <v>192</v>
      </c>
      <c r="F25" s="293">
        <v>20104</v>
      </c>
      <c r="G25" s="293">
        <v>0</v>
      </c>
      <c r="H25" s="293">
        <v>14358</v>
      </c>
      <c r="I25" s="293">
        <v>1617</v>
      </c>
      <c r="J25" s="293">
        <v>0</v>
      </c>
      <c r="K25" s="293">
        <v>0</v>
      </c>
      <c r="L25" s="293">
        <v>21</v>
      </c>
      <c r="M25" s="14"/>
      <c r="N25" s="15" t="s">
        <v>397</v>
      </c>
      <c r="O25" s="293">
        <v>211</v>
      </c>
      <c r="P25" s="293">
        <v>5060</v>
      </c>
      <c r="Q25" s="293">
        <v>33</v>
      </c>
      <c r="R25" s="293">
        <v>100</v>
      </c>
      <c r="S25" s="293">
        <v>8</v>
      </c>
      <c r="T25" s="293">
        <v>816</v>
      </c>
      <c r="U25" s="293">
        <v>24046</v>
      </c>
      <c r="V25" s="293">
        <v>0</v>
      </c>
      <c r="W25" s="293">
        <v>14</v>
      </c>
      <c r="X25" s="293">
        <v>468</v>
      </c>
      <c r="Y25" s="14"/>
      <c r="Z25" s="15" t="s">
        <v>397</v>
      </c>
      <c r="AA25" s="293">
        <v>2846</v>
      </c>
      <c r="AB25" s="293">
        <v>0</v>
      </c>
      <c r="AC25" s="293">
        <v>6667</v>
      </c>
      <c r="AD25" s="293">
        <v>0</v>
      </c>
      <c r="AE25" s="293">
        <v>6341</v>
      </c>
      <c r="AF25" s="293">
        <v>3638</v>
      </c>
      <c r="AG25" s="293">
        <v>0</v>
      </c>
      <c r="AH25" s="293">
        <v>0</v>
      </c>
      <c r="AI25" s="293">
        <v>0</v>
      </c>
      <c r="AJ25" s="293">
        <v>1517</v>
      </c>
      <c r="AL25" s="215"/>
      <c r="AM25" s="215"/>
    </row>
    <row r="26" spans="1:39" ht="11.25" customHeight="1">
      <c r="A26" s="14" t="s">
        <v>178</v>
      </c>
      <c r="B26" s="15" t="s">
        <v>92</v>
      </c>
      <c r="C26" s="292">
        <v>91387.75</v>
      </c>
      <c r="D26" s="293">
        <v>8179.25</v>
      </c>
      <c r="E26" s="293">
        <v>8820.5</v>
      </c>
      <c r="F26" s="293">
        <v>13239.5</v>
      </c>
      <c r="G26" s="293">
        <v>6245.5</v>
      </c>
      <c r="H26" s="293">
        <v>6211</v>
      </c>
      <c r="I26" s="293">
        <v>608.5</v>
      </c>
      <c r="J26" s="293">
        <v>66.75</v>
      </c>
      <c r="K26" s="293">
        <v>0</v>
      </c>
      <c r="L26" s="293">
        <v>49</v>
      </c>
      <c r="M26" s="14" t="s">
        <v>178</v>
      </c>
      <c r="N26" s="15" t="s">
        <v>92</v>
      </c>
      <c r="O26" s="293">
        <v>463</v>
      </c>
      <c r="P26" s="293">
        <v>2125.75</v>
      </c>
      <c r="Q26" s="293">
        <v>121</v>
      </c>
      <c r="R26" s="293">
        <v>26.5</v>
      </c>
      <c r="S26" s="293">
        <v>80</v>
      </c>
      <c r="T26" s="293">
        <v>712.75</v>
      </c>
      <c r="U26" s="293">
        <v>29485</v>
      </c>
      <c r="V26" s="293">
        <v>3424</v>
      </c>
      <c r="W26" s="293">
        <v>216.25</v>
      </c>
      <c r="X26" s="293">
        <v>650.25</v>
      </c>
      <c r="Y26" s="14" t="s">
        <v>178</v>
      </c>
      <c r="Z26" s="15" t="s">
        <v>92</v>
      </c>
      <c r="AA26" s="293">
        <v>2046</v>
      </c>
      <c r="AB26" s="293">
        <v>0</v>
      </c>
      <c r="AC26" s="293">
        <v>3247.75</v>
      </c>
      <c r="AD26" s="293">
        <v>0</v>
      </c>
      <c r="AE26" s="293">
        <v>3048.25</v>
      </c>
      <c r="AF26" s="293">
        <v>1016.25</v>
      </c>
      <c r="AG26" s="293">
        <v>0</v>
      </c>
      <c r="AH26" s="293">
        <v>278</v>
      </c>
      <c r="AI26" s="293">
        <v>0</v>
      </c>
      <c r="AJ26" s="293">
        <v>1027</v>
      </c>
      <c r="AL26" s="215"/>
      <c r="AM26" s="215"/>
    </row>
    <row r="27" spans="1:39" ht="11.25" customHeight="1">
      <c r="A27" s="14"/>
      <c r="B27" s="15" t="s">
        <v>397</v>
      </c>
      <c r="C27" s="292">
        <v>91813</v>
      </c>
      <c r="D27" s="293">
        <v>7876</v>
      </c>
      <c r="E27" s="293">
        <v>9919.5</v>
      </c>
      <c r="F27" s="293">
        <v>13767.75</v>
      </c>
      <c r="G27" s="293">
        <v>5451</v>
      </c>
      <c r="H27" s="293">
        <v>6218.5</v>
      </c>
      <c r="I27" s="293">
        <v>643</v>
      </c>
      <c r="J27" s="293">
        <v>62.75</v>
      </c>
      <c r="K27" s="293">
        <v>0</v>
      </c>
      <c r="L27" s="293">
        <v>41.5</v>
      </c>
      <c r="M27" s="14"/>
      <c r="N27" s="15" t="s">
        <v>397</v>
      </c>
      <c r="O27" s="293">
        <v>573.5</v>
      </c>
      <c r="P27" s="293">
        <v>1962.5</v>
      </c>
      <c r="Q27" s="293">
        <v>118.5</v>
      </c>
      <c r="R27" s="293">
        <v>35</v>
      </c>
      <c r="S27" s="293">
        <v>83</v>
      </c>
      <c r="T27" s="293">
        <v>881.5</v>
      </c>
      <c r="U27" s="293">
        <v>29454.75</v>
      </c>
      <c r="V27" s="293">
        <v>3311</v>
      </c>
      <c r="W27" s="293">
        <v>217.5</v>
      </c>
      <c r="X27" s="293">
        <v>693</v>
      </c>
      <c r="Y27" s="14"/>
      <c r="Z27" s="15" t="s">
        <v>397</v>
      </c>
      <c r="AA27" s="293">
        <v>1631</v>
      </c>
      <c r="AB27" s="293">
        <v>0</v>
      </c>
      <c r="AC27" s="293">
        <v>3363</v>
      </c>
      <c r="AD27" s="293">
        <v>0</v>
      </c>
      <c r="AE27" s="293">
        <v>2937.75</v>
      </c>
      <c r="AF27" s="293">
        <v>1025</v>
      </c>
      <c r="AG27" s="293">
        <v>0</v>
      </c>
      <c r="AH27" s="293">
        <v>271</v>
      </c>
      <c r="AI27" s="293">
        <v>0</v>
      </c>
      <c r="AJ27" s="293">
        <v>1275</v>
      </c>
      <c r="AL27" s="215"/>
      <c r="AM27" s="215"/>
    </row>
    <row r="28" spans="1:39" ht="11.25" customHeight="1">
      <c r="A28" s="14" t="s">
        <v>40</v>
      </c>
      <c r="B28" s="15" t="s">
        <v>92</v>
      </c>
      <c r="C28" s="292">
        <v>26852.730000000003</v>
      </c>
      <c r="D28" s="293">
        <v>16</v>
      </c>
      <c r="E28" s="293">
        <v>17134.580000000002</v>
      </c>
      <c r="F28" s="293">
        <v>50.5</v>
      </c>
      <c r="G28" s="293">
        <v>0</v>
      </c>
      <c r="H28" s="293">
        <v>40</v>
      </c>
      <c r="I28" s="293">
        <v>9</v>
      </c>
      <c r="J28" s="293">
        <v>128.9</v>
      </c>
      <c r="K28" s="293">
        <v>0</v>
      </c>
      <c r="L28" s="293">
        <v>636.5</v>
      </c>
      <c r="M28" s="14" t="s">
        <v>40</v>
      </c>
      <c r="N28" s="15" t="s">
        <v>92</v>
      </c>
      <c r="O28" s="293">
        <v>1194.5</v>
      </c>
      <c r="P28" s="293">
        <v>54.5</v>
      </c>
      <c r="Q28" s="293">
        <v>8</v>
      </c>
      <c r="R28" s="293">
        <v>0</v>
      </c>
      <c r="S28" s="293">
        <v>1438.8</v>
      </c>
      <c r="T28" s="293">
        <v>546.5</v>
      </c>
      <c r="U28" s="293">
        <v>2982.3</v>
      </c>
      <c r="V28" s="293">
        <v>299.5</v>
      </c>
      <c r="W28" s="293">
        <v>1293.5</v>
      </c>
      <c r="X28" s="293">
        <v>2</v>
      </c>
      <c r="Y28" s="14" t="s">
        <v>40</v>
      </c>
      <c r="Z28" s="15" t="s">
        <v>92</v>
      </c>
      <c r="AA28" s="293">
        <v>5</v>
      </c>
      <c r="AB28" s="293">
        <v>265</v>
      </c>
      <c r="AC28" s="293">
        <v>38</v>
      </c>
      <c r="AD28" s="293">
        <v>527.65000000000009</v>
      </c>
      <c r="AE28" s="293">
        <v>0</v>
      </c>
      <c r="AF28" s="293">
        <v>0</v>
      </c>
      <c r="AG28" s="293">
        <v>0</v>
      </c>
      <c r="AH28" s="293">
        <v>182</v>
      </c>
      <c r="AI28" s="293">
        <v>0</v>
      </c>
      <c r="AJ28" s="293">
        <v>0</v>
      </c>
      <c r="AL28" s="215"/>
      <c r="AM28" s="215"/>
    </row>
    <row r="29" spans="1:39" ht="11.25" customHeight="1">
      <c r="A29" s="14"/>
      <c r="B29" s="15" t="s">
        <v>397</v>
      </c>
      <c r="C29" s="292">
        <v>21022.25</v>
      </c>
      <c r="D29" s="293">
        <v>23</v>
      </c>
      <c r="E29" s="293">
        <v>12603.5</v>
      </c>
      <c r="F29" s="293">
        <v>19</v>
      </c>
      <c r="G29" s="293">
        <v>0</v>
      </c>
      <c r="H29" s="293">
        <v>35</v>
      </c>
      <c r="I29" s="293">
        <v>0</v>
      </c>
      <c r="J29" s="293">
        <v>253</v>
      </c>
      <c r="K29" s="293">
        <v>0</v>
      </c>
      <c r="L29" s="293">
        <v>592</v>
      </c>
      <c r="M29" s="14"/>
      <c r="N29" s="15" t="s">
        <v>397</v>
      </c>
      <c r="O29" s="293">
        <v>395.75</v>
      </c>
      <c r="P29" s="293">
        <v>105</v>
      </c>
      <c r="Q29" s="293">
        <v>8</v>
      </c>
      <c r="R29" s="293">
        <v>2</v>
      </c>
      <c r="S29" s="293">
        <v>1166</v>
      </c>
      <c r="T29" s="293">
        <v>839.5</v>
      </c>
      <c r="U29" s="293">
        <v>2973</v>
      </c>
      <c r="V29" s="293">
        <v>252</v>
      </c>
      <c r="W29" s="293">
        <v>807.5</v>
      </c>
      <c r="X29" s="293">
        <v>11</v>
      </c>
      <c r="Y29" s="14"/>
      <c r="Z29" s="15" t="s">
        <v>397</v>
      </c>
      <c r="AA29" s="293">
        <v>0</v>
      </c>
      <c r="AB29" s="293">
        <v>192.5</v>
      </c>
      <c r="AC29" s="293">
        <v>85.5</v>
      </c>
      <c r="AD29" s="293">
        <v>659</v>
      </c>
      <c r="AE29" s="293">
        <v>0</v>
      </c>
      <c r="AF29" s="293">
        <v>0</v>
      </c>
      <c r="AG29" s="293">
        <v>0</v>
      </c>
      <c r="AH29" s="293">
        <v>0</v>
      </c>
      <c r="AI29" s="293">
        <v>0</v>
      </c>
      <c r="AJ29" s="293">
        <v>0</v>
      </c>
      <c r="AL29" s="215"/>
      <c r="AM29" s="215"/>
    </row>
    <row r="30" spans="1:39" ht="11.25" customHeight="1">
      <c r="A30" s="14" t="s">
        <v>179</v>
      </c>
      <c r="B30" s="15" t="s">
        <v>92</v>
      </c>
      <c r="C30" s="292">
        <v>82946.609000000011</v>
      </c>
      <c r="D30" s="293">
        <v>3844</v>
      </c>
      <c r="E30" s="293">
        <v>5520.6089999999995</v>
      </c>
      <c r="F30" s="293">
        <v>7303.75</v>
      </c>
      <c r="G30" s="293">
        <v>589.15</v>
      </c>
      <c r="H30" s="293">
        <v>9145</v>
      </c>
      <c r="I30" s="293">
        <v>1913</v>
      </c>
      <c r="J30" s="293">
        <v>144</v>
      </c>
      <c r="K30" s="293">
        <v>0</v>
      </c>
      <c r="L30" s="293">
        <v>7</v>
      </c>
      <c r="M30" s="14" t="s">
        <v>179</v>
      </c>
      <c r="N30" s="15" t="s">
        <v>92</v>
      </c>
      <c r="O30" s="293">
        <v>121.5</v>
      </c>
      <c r="P30" s="293">
        <v>3690.7200000000003</v>
      </c>
      <c r="Q30" s="293">
        <v>954</v>
      </c>
      <c r="R30" s="293">
        <v>360</v>
      </c>
      <c r="S30" s="293">
        <v>150</v>
      </c>
      <c r="T30" s="293">
        <v>6458.55</v>
      </c>
      <c r="U30" s="293">
        <v>23067.7</v>
      </c>
      <c r="V30" s="293">
        <v>5167.63</v>
      </c>
      <c r="W30" s="293">
        <v>0</v>
      </c>
      <c r="X30" s="293">
        <v>566.5</v>
      </c>
      <c r="Y30" s="14" t="s">
        <v>179</v>
      </c>
      <c r="Z30" s="15" t="s">
        <v>92</v>
      </c>
      <c r="AA30" s="293">
        <v>2446</v>
      </c>
      <c r="AB30" s="293">
        <v>0</v>
      </c>
      <c r="AC30" s="293">
        <v>3711.5</v>
      </c>
      <c r="AD30" s="293">
        <v>0</v>
      </c>
      <c r="AE30" s="293">
        <v>1461</v>
      </c>
      <c r="AF30" s="293">
        <v>744</v>
      </c>
      <c r="AG30" s="293">
        <v>0</v>
      </c>
      <c r="AH30" s="293">
        <v>0</v>
      </c>
      <c r="AI30" s="293">
        <v>371</v>
      </c>
      <c r="AJ30" s="293">
        <v>5210</v>
      </c>
      <c r="AL30" s="215"/>
      <c r="AM30" s="215"/>
    </row>
    <row r="31" spans="1:39" ht="11.25" customHeight="1">
      <c r="A31" s="14"/>
      <c r="B31" s="15" t="s">
        <v>397</v>
      </c>
      <c r="C31" s="292">
        <v>85032.75</v>
      </c>
      <c r="D31" s="293">
        <v>3052</v>
      </c>
      <c r="E31" s="293">
        <v>5515</v>
      </c>
      <c r="F31" s="293">
        <v>7664</v>
      </c>
      <c r="G31" s="293">
        <v>533</v>
      </c>
      <c r="H31" s="293">
        <v>8747</v>
      </c>
      <c r="I31" s="293">
        <v>2222</v>
      </c>
      <c r="J31" s="293">
        <v>179</v>
      </c>
      <c r="K31" s="293">
        <v>0</v>
      </c>
      <c r="L31" s="293">
        <v>5</v>
      </c>
      <c r="M31" s="14"/>
      <c r="N31" s="15" t="s">
        <v>397</v>
      </c>
      <c r="O31" s="293">
        <v>173</v>
      </c>
      <c r="P31" s="293">
        <v>3826.1</v>
      </c>
      <c r="Q31" s="293">
        <v>943</v>
      </c>
      <c r="R31" s="293">
        <v>462</v>
      </c>
      <c r="S31" s="293">
        <v>144</v>
      </c>
      <c r="T31" s="293">
        <v>7749</v>
      </c>
      <c r="U31" s="293">
        <v>24119.35</v>
      </c>
      <c r="V31" s="293">
        <v>4714</v>
      </c>
      <c r="W31" s="293">
        <v>0</v>
      </c>
      <c r="X31" s="293">
        <v>578</v>
      </c>
      <c r="Y31" s="14"/>
      <c r="Z31" s="15" t="s">
        <v>397</v>
      </c>
      <c r="AA31" s="293">
        <v>2696.3</v>
      </c>
      <c r="AB31" s="293">
        <v>0</v>
      </c>
      <c r="AC31" s="293">
        <v>3723</v>
      </c>
      <c r="AD31" s="293">
        <v>0</v>
      </c>
      <c r="AE31" s="293">
        <v>1599</v>
      </c>
      <c r="AF31" s="293">
        <v>779</v>
      </c>
      <c r="AG31" s="293">
        <v>0</v>
      </c>
      <c r="AH31" s="293">
        <v>0</v>
      </c>
      <c r="AI31" s="293">
        <v>406</v>
      </c>
      <c r="AJ31" s="293">
        <v>5204</v>
      </c>
      <c r="AL31" s="215"/>
      <c r="AM31" s="215"/>
    </row>
    <row r="32" spans="1:39" ht="11.25" customHeight="1">
      <c r="A32" s="14" t="s">
        <v>41</v>
      </c>
      <c r="B32" s="15" t="s">
        <v>92</v>
      </c>
      <c r="C32" s="292">
        <v>194109.41399999999</v>
      </c>
      <c r="D32" s="293">
        <v>29178</v>
      </c>
      <c r="E32" s="293">
        <v>10699.900000000001</v>
      </c>
      <c r="F32" s="293">
        <v>14968</v>
      </c>
      <c r="G32" s="293">
        <v>32576.5</v>
      </c>
      <c r="H32" s="293">
        <v>27321</v>
      </c>
      <c r="I32" s="293">
        <v>1137.5</v>
      </c>
      <c r="J32" s="293">
        <v>231</v>
      </c>
      <c r="K32" s="293">
        <v>156</v>
      </c>
      <c r="L32" s="293">
        <v>190.5</v>
      </c>
      <c r="M32" s="14" t="s">
        <v>41</v>
      </c>
      <c r="N32" s="15" t="s">
        <v>92</v>
      </c>
      <c r="O32" s="293">
        <v>477.5</v>
      </c>
      <c r="P32" s="293">
        <v>1494.5</v>
      </c>
      <c r="Q32" s="293">
        <v>427</v>
      </c>
      <c r="R32" s="293">
        <v>202</v>
      </c>
      <c r="S32" s="293">
        <v>535</v>
      </c>
      <c r="T32" s="293">
        <v>1143.5</v>
      </c>
      <c r="U32" s="293">
        <v>21912.5</v>
      </c>
      <c r="V32" s="293">
        <v>840</v>
      </c>
      <c r="W32" s="293">
        <v>342.5</v>
      </c>
      <c r="X32" s="293">
        <v>1125</v>
      </c>
      <c r="Y32" s="14" t="s">
        <v>41</v>
      </c>
      <c r="Z32" s="15" t="s">
        <v>92</v>
      </c>
      <c r="AA32" s="293">
        <v>1749</v>
      </c>
      <c r="AB32" s="293">
        <v>87</v>
      </c>
      <c r="AC32" s="293">
        <v>2166.9</v>
      </c>
      <c r="AD32" s="293">
        <v>30</v>
      </c>
      <c r="AE32" s="293">
        <v>5246.5</v>
      </c>
      <c r="AF32" s="293">
        <v>8743</v>
      </c>
      <c r="AG32" s="293">
        <v>27211.114000000001</v>
      </c>
      <c r="AH32" s="293">
        <v>2521.5</v>
      </c>
      <c r="AI32" s="293">
        <v>68</v>
      </c>
      <c r="AJ32" s="293">
        <v>1328.5</v>
      </c>
      <c r="AL32" s="215"/>
      <c r="AM32" s="215"/>
    </row>
    <row r="33" spans="1:39" ht="11.25" customHeight="1">
      <c r="A33" s="14"/>
      <c r="B33" s="15" t="s">
        <v>397</v>
      </c>
      <c r="C33" s="292">
        <v>189172.185</v>
      </c>
      <c r="D33" s="293">
        <v>29435</v>
      </c>
      <c r="E33" s="293">
        <v>11020.5</v>
      </c>
      <c r="F33" s="293">
        <v>14470</v>
      </c>
      <c r="G33" s="293">
        <v>31380</v>
      </c>
      <c r="H33" s="293">
        <v>26157</v>
      </c>
      <c r="I33" s="293">
        <v>955</v>
      </c>
      <c r="J33" s="293">
        <v>184</v>
      </c>
      <c r="K33" s="293">
        <v>0</v>
      </c>
      <c r="L33" s="293">
        <v>137.5</v>
      </c>
      <c r="M33" s="14"/>
      <c r="N33" s="15" t="s">
        <v>397</v>
      </c>
      <c r="O33" s="293">
        <v>415</v>
      </c>
      <c r="P33" s="293">
        <v>1413.5</v>
      </c>
      <c r="Q33" s="293">
        <v>387.5</v>
      </c>
      <c r="R33" s="293">
        <v>178</v>
      </c>
      <c r="S33" s="293">
        <v>423</v>
      </c>
      <c r="T33" s="293">
        <v>935.5</v>
      </c>
      <c r="U33" s="293">
        <v>21271.5</v>
      </c>
      <c r="V33" s="293">
        <v>871.5</v>
      </c>
      <c r="W33" s="293">
        <v>253.5</v>
      </c>
      <c r="X33" s="293">
        <v>962</v>
      </c>
      <c r="Y33" s="14"/>
      <c r="Z33" s="15" t="s">
        <v>397</v>
      </c>
      <c r="AA33" s="293">
        <v>1482</v>
      </c>
      <c r="AB33" s="293">
        <v>48.5</v>
      </c>
      <c r="AC33" s="293">
        <v>2067</v>
      </c>
      <c r="AD33" s="293">
        <v>18</v>
      </c>
      <c r="AE33" s="293">
        <v>4744</v>
      </c>
      <c r="AF33" s="293">
        <v>8539</v>
      </c>
      <c r="AG33" s="293">
        <v>27709.185000000001</v>
      </c>
      <c r="AH33" s="293">
        <v>2180.5</v>
      </c>
      <c r="AI33" s="293">
        <v>90</v>
      </c>
      <c r="AJ33" s="293">
        <v>1444</v>
      </c>
      <c r="AL33" s="215"/>
      <c r="AM33" s="215"/>
    </row>
    <row r="34" spans="1:39" ht="11.25" customHeight="1">
      <c r="A34" s="14" t="s">
        <v>42</v>
      </c>
      <c r="B34" s="15" t="s">
        <v>92</v>
      </c>
      <c r="C34" s="292">
        <v>86919.38</v>
      </c>
      <c r="D34" s="293">
        <v>934</v>
      </c>
      <c r="E34" s="293">
        <v>10200</v>
      </c>
      <c r="F34" s="293">
        <v>1418</v>
      </c>
      <c r="G34" s="293">
        <v>47916</v>
      </c>
      <c r="H34" s="293">
        <v>40</v>
      </c>
      <c r="I34" s="293">
        <v>0</v>
      </c>
      <c r="J34" s="293">
        <v>8</v>
      </c>
      <c r="K34" s="293">
        <v>80</v>
      </c>
      <c r="L34" s="293">
        <v>56</v>
      </c>
      <c r="M34" s="14" t="s">
        <v>42</v>
      </c>
      <c r="N34" s="15" t="s">
        <v>92</v>
      </c>
      <c r="O34" s="293">
        <v>22</v>
      </c>
      <c r="P34" s="293">
        <v>545</v>
      </c>
      <c r="Q34" s="293">
        <v>25</v>
      </c>
      <c r="R34" s="293">
        <v>0</v>
      </c>
      <c r="S34" s="293">
        <v>206</v>
      </c>
      <c r="T34" s="293">
        <v>2216</v>
      </c>
      <c r="U34" s="293">
        <v>80</v>
      </c>
      <c r="V34" s="293">
        <v>375</v>
      </c>
      <c r="W34" s="293">
        <v>917</v>
      </c>
      <c r="X34" s="293">
        <v>20</v>
      </c>
      <c r="Y34" s="14" t="s">
        <v>42</v>
      </c>
      <c r="Z34" s="15" t="s">
        <v>92</v>
      </c>
      <c r="AA34" s="293">
        <v>120</v>
      </c>
      <c r="AB34" s="293">
        <v>80</v>
      </c>
      <c r="AC34" s="293">
        <v>273</v>
      </c>
      <c r="AD34" s="293">
        <v>225</v>
      </c>
      <c r="AE34" s="293">
        <v>177</v>
      </c>
      <c r="AF34" s="293">
        <v>400</v>
      </c>
      <c r="AG34" s="293">
        <v>19167.379999999997</v>
      </c>
      <c r="AH34" s="293">
        <v>1419</v>
      </c>
      <c r="AI34" s="293">
        <v>0</v>
      </c>
      <c r="AJ34" s="293">
        <v>0</v>
      </c>
      <c r="AL34" s="215"/>
      <c r="AM34" s="215"/>
    </row>
    <row r="35" spans="1:39" ht="11.25" customHeight="1">
      <c r="A35" s="14"/>
      <c r="B35" s="15" t="s">
        <v>397</v>
      </c>
      <c r="C35" s="292">
        <v>85598.092000000004</v>
      </c>
      <c r="D35" s="293">
        <v>1363</v>
      </c>
      <c r="E35" s="293">
        <v>9979</v>
      </c>
      <c r="F35" s="293">
        <v>1499</v>
      </c>
      <c r="G35" s="293">
        <v>49108</v>
      </c>
      <c r="H35" s="293">
        <v>80</v>
      </c>
      <c r="I35" s="293">
        <v>15</v>
      </c>
      <c r="J35" s="293">
        <v>14</v>
      </c>
      <c r="K35" s="293">
        <v>0</v>
      </c>
      <c r="L35" s="293">
        <v>119</v>
      </c>
      <c r="M35" s="14"/>
      <c r="N35" s="15" t="s">
        <v>397</v>
      </c>
      <c r="O35" s="293">
        <v>46</v>
      </c>
      <c r="P35" s="293">
        <v>622</v>
      </c>
      <c r="Q35" s="293">
        <v>38</v>
      </c>
      <c r="R35" s="293">
        <v>0</v>
      </c>
      <c r="S35" s="293">
        <v>400</v>
      </c>
      <c r="T35" s="293">
        <v>2310</v>
      </c>
      <c r="U35" s="293">
        <v>525</v>
      </c>
      <c r="V35" s="293">
        <v>476</v>
      </c>
      <c r="W35" s="293">
        <v>1122</v>
      </c>
      <c r="X35" s="293">
        <v>80</v>
      </c>
      <c r="Y35" s="14"/>
      <c r="Z35" s="15" t="s">
        <v>397</v>
      </c>
      <c r="AA35" s="293">
        <v>227</v>
      </c>
      <c r="AB35" s="293">
        <v>36</v>
      </c>
      <c r="AC35" s="293">
        <v>243</v>
      </c>
      <c r="AD35" s="293">
        <v>150</v>
      </c>
      <c r="AE35" s="293">
        <v>160</v>
      </c>
      <c r="AF35" s="293">
        <v>205</v>
      </c>
      <c r="AG35" s="293">
        <v>15454.092000000001</v>
      </c>
      <c r="AH35" s="293">
        <v>1327</v>
      </c>
      <c r="AI35" s="293">
        <v>0</v>
      </c>
      <c r="AJ35" s="293">
        <v>0</v>
      </c>
      <c r="AL35" s="215"/>
      <c r="AM35" s="215"/>
    </row>
    <row r="36" spans="1:39" ht="11.25" customHeight="1">
      <c r="A36" s="14" t="s">
        <v>43</v>
      </c>
      <c r="B36" s="15" t="s">
        <v>92</v>
      </c>
      <c r="C36" s="292">
        <v>46181.8</v>
      </c>
      <c r="D36" s="293">
        <v>180.75</v>
      </c>
      <c r="E36" s="293">
        <v>11751.75</v>
      </c>
      <c r="F36" s="293">
        <v>400</v>
      </c>
      <c r="G36" s="293">
        <v>0</v>
      </c>
      <c r="H36" s="293">
        <v>134.5</v>
      </c>
      <c r="I36" s="293">
        <v>7</v>
      </c>
      <c r="J36" s="293">
        <v>552.23</v>
      </c>
      <c r="K36" s="293">
        <v>0</v>
      </c>
      <c r="L36" s="293">
        <v>561</v>
      </c>
      <c r="M36" s="14" t="s">
        <v>43</v>
      </c>
      <c r="N36" s="15" t="s">
        <v>92</v>
      </c>
      <c r="O36" s="293">
        <v>194</v>
      </c>
      <c r="P36" s="293">
        <v>489</v>
      </c>
      <c r="Q36" s="293">
        <v>1122</v>
      </c>
      <c r="R36" s="293">
        <v>591.30999999999995</v>
      </c>
      <c r="S36" s="293">
        <v>328</v>
      </c>
      <c r="T36" s="293">
        <v>1342</v>
      </c>
      <c r="U36" s="293">
        <v>3218</v>
      </c>
      <c r="V36" s="293">
        <v>942</v>
      </c>
      <c r="W36" s="293">
        <v>5672.1</v>
      </c>
      <c r="X36" s="293">
        <v>64.3</v>
      </c>
      <c r="Y36" s="14" t="s">
        <v>43</v>
      </c>
      <c r="Z36" s="15" t="s">
        <v>92</v>
      </c>
      <c r="AA36" s="293">
        <v>144.30000000000001</v>
      </c>
      <c r="AB36" s="293">
        <v>1216</v>
      </c>
      <c r="AC36" s="293">
        <v>628</v>
      </c>
      <c r="AD36" s="293">
        <v>13</v>
      </c>
      <c r="AE36" s="293">
        <v>71</v>
      </c>
      <c r="AF36" s="293">
        <v>3</v>
      </c>
      <c r="AG36" s="293">
        <v>8615.5600000000013</v>
      </c>
      <c r="AH36" s="293">
        <v>7924</v>
      </c>
      <c r="AI36" s="293">
        <v>0</v>
      </c>
      <c r="AJ36" s="293">
        <v>17</v>
      </c>
      <c r="AL36" s="215"/>
      <c r="AM36" s="215"/>
    </row>
    <row r="37" spans="1:39" ht="11.25" customHeight="1">
      <c r="A37" s="14"/>
      <c r="B37" s="15" t="s">
        <v>397</v>
      </c>
      <c r="C37" s="292">
        <v>41826.269999999997</v>
      </c>
      <c r="D37" s="293">
        <v>181.3</v>
      </c>
      <c r="E37" s="293">
        <v>11338</v>
      </c>
      <c r="F37" s="293">
        <v>525.29999999999995</v>
      </c>
      <c r="G37" s="293">
        <v>0</v>
      </c>
      <c r="H37" s="293">
        <v>116.5</v>
      </c>
      <c r="I37" s="293">
        <v>1</v>
      </c>
      <c r="J37" s="293">
        <v>591.5</v>
      </c>
      <c r="K37" s="293">
        <v>2</v>
      </c>
      <c r="L37" s="293">
        <v>657</v>
      </c>
      <c r="M37" s="14"/>
      <c r="N37" s="15" t="s">
        <v>397</v>
      </c>
      <c r="O37" s="293">
        <v>275</v>
      </c>
      <c r="P37" s="293">
        <v>429</v>
      </c>
      <c r="Q37" s="293">
        <v>1044</v>
      </c>
      <c r="R37" s="293">
        <v>327</v>
      </c>
      <c r="S37" s="293">
        <v>440</v>
      </c>
      <c r="T37" s="293">
        <v>964</v>
      </c>
      <c r="U37" s="293">
        <v>2620.75</v>
      </c>
      <c r="V37" s="293">
        <v>854</v>
      </c>
      <c r="W37" s="293">
        <v>4493</v>
      </c>
      <c r="X37" s="293">
        <v>58.400000000000006</v>
      </c>
      <c r="Y37" s="14"/>
      <c r="Z37" s="15" t="s">
        <v>397</v>
      </c>
      <c r="AA37" s="293">
        <v>174.85</v>
      </c>
      <c r="AB37" s="293">
        <v>1512</v>
      </c>
      <c r="AC37" s="293">
        <v>427</v>
      </c>
      <c r="AD37" s="293">
        <v>8</v>
      </c>
      <c r="AE37" s="293">
        <v>127.2</v>
      </c>
      <c r="AF37" s="293">
        <v>20</v>
      </c>
      <c r="AG37" s="293">
        <v>7699.47</v>
      </c>
      <c r="AH37" s="293">
        <v>6937</v>
      </c>
      <c r="AI37" s="293">
        <v>0</v>
      </c>
      <c r="AJ37" s="293">
        <v>3</v>
      </c>
      <c r="AL37" s="215"/>
      <c r="AM37" s="215"/>
    </row>
    <row r="38" spans="1:39" ht="11.25" customHeight="1">
      <c r="A38" s="14" t="s">
        <v>322</v>
      </c>
      <c r="B38" s="15" t="s">
        <v>92</v>
      </c>
      <c r="C38" s="292">
        <v>2078</v>
      </c>
      <c r="D38" s="293">
        <v>2</v>
      </c>
      <c r="E38" s="293">
        <v>2</v>
      </c>
      <c r="F38" s="293">
        <v>2</v>
      </c>
      <c r="G38" s="293">
        <v>0</v>
      </c>
      <c r="H38" s="293">
        <v>3</v>
      </c>
      <c r="I38" s="293">
        <v>6</v>
      </c>
      <c r="J38" s="293">
        <v>412</v>
      </c>
      <c r="K38" s="293">
        <v>0</v>
      </c>
      <c r="L38" s="293">
        <v>45</v>
      </c>
      <c r="M38" s="14" t="s">
        <v>322</v>
      </c>
      <c r="N38" s="15" t="s">
        <v>92</v>
      </c>
      <c r="O38" s="293">
        <v>14</v>
      </c>
      <c r="P38" s="293">
        <v>12</v>
      </c>
      <c r="Q38" s="293">
        <v>7</v>
      </c>
      <c r="R38" s="293">
        <v>3</v>
      </c>
      <c r="S38" s="293">
        <v>181</v>
      </c>
      <c r="T38" s="293">
        <v>15</v>
      </c>
      <c r="U38" s="293">
        <v>20</v>
      </c>
      <c r="V38" s="293">
        <v>22</v>
      </c>
      <c r="W38" s="293">
        <v>226</v>
      </c>
      <c r="X38" s="293">
        <v>0</v>
      </c>
      <c r="Y38" s="14" t="s">
        <v>322</v>
      </c>
      <c r="Z38" s="15" t="s">
        <v>92</v>
      </c>
      <c r="AA38" s="293">
        <v>0</v>
      </c>
      <c r="AB38" s="293">
        <v>0</v>
      </c>
      <c r="AC38" s="293">
        <v>13</v>
      </c>
      <c r="AD38" s="293">
        <v>0</v>
      </c>
      <c r="AE38" s="293">
        <v>0</v>
      </c>
      <c r="AF38" s="293">
        <v>0</v>
      </c>
      <c r="AG38" s="293">
        <v>0</v>
      </c>
      <c r="AH38" s="293">
        <v>1093</v>
      </c>
      <c r="AI38" s="293">
        <v>0</v>
      </c>
      <c r="AJ38" s="293">
        <v>0</v>
      </c>
      <c r="AL38" s="215"/>
      <c r="AM38" s="215"/>
    </row>
    <row r="39" spans="1:39" ht="11.25" customHeight="1">
      <c r="A39" s="14"/>
      <c r="B39" s="15" t="s">
        <v>397</v>
      </c>
      <c r="C39" s="292">
        <v>1501</v>
      </c>
      <c r="D39" s="293">
        <v>0</v>
      </c>
      <c r="E39" s="293">
        <v>5</v>
      </c>
      <c r="F39" s="293">
        <v>2</v>
      </c>
      <c r="G39" s="293">
        <v>0</v>
      </c>
      <c r="H39" s="293">
        <v>4</v>
      </c>
      <c r="I39" s="293">
        <v>1</v>
      </c>
      <c r="J39" s="293">
        <v>211</v>
      </c>
      <c r="K39" s="293">
        <v>0</v>
      </c>
      <c r="L39" s="293">
        <v>51</v>
      </c>
      <c r="M39" s="14"/>
      <c r="N39" s="15" t="s">
        <v>397</v>
      </c>
      <c r="O39" s="293">
        <v>12</v>
      </c>
      <c r="P39" s="293">
        <v>12</v>
      </c>
      <c r="Q39" s="293">
        <v>1</v>
      </c>
      <c r="R39" s="293">
        <v>0</v>
      </c>
      <c r="S39" s="293">
        <v>124</v>
      </c>
      <c r="T39" s="293">
        <v>23</v>
      </c>
      <c r="U39" s="293">
        <v>24</v>
      </c>
      <c r="V39" s="293">
        <v>17</v>
      </c>
      <c r="W39" s="293">
        <v>176</v>
      </c>
      <c r="X39" s="293">
        <v>0</v>
      </c>
      <c r="Y39" s="14"/>
      <c r="Z39" s="15" t="s">
        <v>397</v>
      </c>
      <c r="AA39" s="293">
        <v>0</v>
      </c>
      <c r="AB39" s="293">
        <v>0</v>
      </c>
      <c r="AC39" s="293">
        <v>0</v>
      </c>
      <c r="AD39" s="293">
        <v>0</v>
      </c>
      <c r="AE39" s="293">
        <v>0</v>
      </c>
      <c r="AF39" s="293">
        <v>0</v>
      </c>
      <c r="AG39" s="293">
        <v>0</v>
      </c>
      <c r="AH39" s="293">
        <v>838</v>
      </c>
      <c r="AI39" s="293">
        <v>0</v>
      </c>
      <c r="AJ39" s="293">
        <v>0</v>
      </c>
      <c r="AL39" s="215"/>
      <c r="AM39" s="215"/>
    </row>
    <row r="40" spans="1:39" ht="11.25" customHeight="1">
      <c r="A40" s="14" t="s">
        <v>44</v>
      </c>
      <c r="B40" s="15" t="s">
        <v>92</v>
      </c>
      <c r="C40" s="292">
        <v>64536</v>
      </c>
      <c r="D40" s="293">
        <v>0</v>
      </c>
      <c r="E40" s="293">
        <v>14655</v>
      </c>
      <c r="F40" s="293">
        <v>0</v>
      </c>
      <c r="G40" s="293">
        <v>16455</v>
      </c>
      <c r="H40" s="293">
        <v>0</v>
      </c>
      <c r="I40" s="293">
        <v>0</v>
      </c>
      <c r="J40" s="293">
        <v>249</v>
      </c>
      <c r="K40" s="293">
        <v>0</v>
      </c>
      <c r="L40" s="293">
        <v>145</v>
      </c>
      <c r="M40" s="14" t="s">
        <v>44</v>
      </c>
      <c r="N40" s="15" t="s">
        <v>92</v>
      </c>
      <c r="O40" s="293">
        <v>103</v>
      </c>
      <c r="P40" s="293">
        <v>0</v>
      </c>
      <c r="Q40" s="293">
        <v>0</v>
      </c>
      <c r="R40" s="293">
        <v>0</v>
      </c>
      <c r="S40" s="293">
        <v>0</v>
      </c>
      <c r="T40" s="293">
        <v>2189</v>
      </c>
      <c r="U40" s="293">
        <v>0</v>
      </c>
      <c r="V40" s="293">
        <v>27701</v>
      </c>
      <c r="W40" s="293">
        <v>0</v>
      </c>
      <c r="X40" s="293">
        <v>0</v>
      </c>
      <c r="Y40" s="14" t="s">
        <v>44</v>
      </c>
      <c r="Z40" s="15" t="s">
        <v>92</v>
      </c>
      <c r="AA40" s="293">
        <v>0</v>
      </c>
      <c r="AB40" s="293">
        <v>0</v>
      </c>
      <c r="AC40" s="293">
        <v>3039</v>
      </c>
      <c r="AD40" s="293">
        <v>0</v>
      </c>
      <c r="AE40" s="293">
        <v>0</v>
      </c>
      <c r="AF40" s="293">
        <v>0</v>
      </c>
      <c r="AG40" s="293">
        <v>0</v>
      </c>
      <c r="AH40" s="293">
        <v>0</v>
      </c>
      <c r="AI40" s="293">
        <v>0</v>
      </c>
      <c r="AJ40" s="293">
        <v>0</v>
      </c>
      <c r="AL40" s="215"/>
      <c r="AM40" s="215"/>
    </row>
    <row r="41" spans="1:39" ht="11.25" customHeight="1">
      <c r="A41" s="14"/>
      <c r="B41" s="15" t="s">
        <v>397</v>
      </c>
      <c r="C41" s="292">
        <v>65902</v>
      </c>
      <c r="D41" s="293">
        <v>0</v>
      </c>
      <c r="E41" s="293">
        <v>14365</v>
      </c>
      <c r="F41" s="293">
        <v>0</v>
      </c>
      <c r="G41" s="293">
        <v>16712</v>
      </c>
      <c r="H41" s="293">
        <v>0</v>
      </c>
      <c r="I41" s="293">
        <v>0</v>
      </c>
      <c r="J41" s="293">
        <v>250</v>
      </c>
      <c r="K41" s="293">
        <v>0</v>
      </c>
      <c r="L41" s="293">
        <v>150</v>
      </c>
      <c r="M41" s="14"/>
      <c r="N41" s="15" t="s">
        <v>397</v>
      </c>
      <c r="O41" s="293">
        <v>110</v>
      </c>
      <c r="P41" s="293">
        <v>0</v>
      </c>
      <c r="Q41" s="293">
        <v>0</v>
      </c>
      <c r="R41" s="293">
        <v>0</v>
      </c>
      <c r="S41" s="293">
        <v>0</v>
      </c>
      <c r="T41" s="293">
        <v>1913</v>
      </c>
      <c r="U41" s="293">
        <v>0</v>
      </c>
      <c r="V41" s="293">
        <v>29302</v>
      </c>
      <c r="W41" s="293">
        <v>0</v>
      </c>
      <c r="X41" s="293">
        <v>0</v>
      </c>
      <c r="Y41" s="14"/>
      <c r="Z41" s="15" t="s">
        <v>397</v>
      </c>
      <c r="AA41" s="293">
        <v>0</v>
      </c>
      <c r="AB41" s="293">
        <v>0</v>
      </c>
      <c r="AC41" s="293">
        <v>3100</v>
      </c>
      <c r="AD41" s="293">
        <v>0</v>
      </c>
      <c r="AE41" s="293">
        <v>0</v>
      </c>
      <c r="AF41" s="293">
        <v>0</v>
      </c>
      <c r="AG41" s="293">
        <v>0</v>
      </c>
      <c r="AH41" s="293">
        <v>0</v>
      </c>
      <c r="AI41" s="293">
        <v>0</v>
      </c>
      <c r="AJ41" s="293">
        <v>0</v>
      </c>
      <c r="AL41" s="215"/>
      <c r="AM41" s="215"/>
    </row>
    <row r="42" spans="1:39" ht="11.25" customHeight="1">
      <c r="A42" s="14" t="s">
        <v>63</v>
      </c>
      <c r="B42" s="15" t="s">
        <v>92</v>
      </c>
      <c r="C42" s="292">
        <v>9635.75</v>
      </c>
      <c r="D42" s="293">
        <v>0</v>
      </c>
      <c r="E42" s="293">
        <v>6345</v>
      </c>
      <c r="F42" s="293">
        <v>0</v>
      </c>
      <c r="G42" s="293">
        <v>2104.5</v>
      </c>
      <c r="H42" s="293">
        <v>0</v>
      </c>
      <c r="I42" s="293">
        <v>0</v>
      </c>
      <c r="J42" s="293">
        <v>0</v>
      </c>
      <c r="K42" s="293">
        <v>0</v>
      </c>
      <c r="L42" s="293">
        <v>2.5</v>
      </c>
      <c r="M42" s="14" t="s">
        <v>63</v>
      </c>
      <c r="N42" s="15" t="s">
        <v>92</v>
      </c>
      <c r="O42" s="293">
        <v>4.25</v>
      </c>
      <c r="P42" s="293">
        <v>0</v>
      </c>
      <c r="Q42" s="293">
        <v>0</v>
      </c>
      <c r="R42" s="293">
        <v>0</v>
      </c>
      <c r="S42" s="293">
        <v>0</v>
      </c>
      <c r="T42" s="293">
        <v>0</v>
      </c>
      <c r="U42" s="293">
        <v>0</v>
      </c>
      <c r="V42" s="293">
        <v>915</v>
      </c>
      <c r="W42" s="293">
        <v>45</v>
      </c>
      <c r="X42" s="293">
        <v>0</v>
      </c>
      <c r="Y42" s="14" t="s">
        <v>63</v>
      </c>
      <c r="Z42" s="15" t="s">
        <v>92</v>
      </c>
      <c r="AA42" s="293">
        <v>0</v>
      </c>
      <c r="AB42" s="293">
        <v>0</v>
      </c>
      <c r="AC42" s="293">
        <v>219.5</v>
      </c>
      <c r="AD42" s="293">
        <v>0</v>
      </c>
      <c r="AE42" s="293">
        <v>0</v>
      </c>
      <c r="AF42" s="293">
        <v>0</v>
      </c>
      <c r="AG42" s="293">
        <v>0</v>
      </c>
      <c r="AH42" s="293">
        <v>0</v>
      </c>
      <c r="AI42" s="293">
        <v>0</v>
      </c>
      <c r="AJ42" s="293">
        <v>0</v>
      </c>
      <c r="AL42" s="215"/>
      <c r="AM42" s="215"/>
    </row>
    <row r="43" spans="1:39" ht="11.25" customHeight="1">
      <c r="A43" s="14"/>
      <c r="B43" s="15" t="s">
        <v>397</v>
      </c>
      <c r="C43" s="292">
        <v>9821.5</v>
      </c>
      <c r="D43" s="293">
        <v>0</v>
      </c>
      <c r="E43" s="293">
        <v>6707</v>
      </c>
      <c r="F43" s="293">
        <v>0</v>
      </c>
      <c r="G43" s="293">
        <v>1968</v>
      </c>
      <c r="H43" s="293">
        <v>0</v>
      </c>
      <c r="I43" s="293">
        <v>0</v>
      </c>
      <c r="J43" s="293">
        <v>0</v>
      </c>
      <c r="K43" s="293">
        <v>0</v>
      </c>
      <c r="L43" s="293">
        <v>0</v>
      </c>
      <c r="M43" s="14"/>
      <c r="N43" s="15" t="s">
        <v>397</v>
      </c>
      <c r="O43" s="293">
        <v>1</v>
      </c>
      <c r="P43" s="293">
        <v>0</v>
      </c>
      <c r="Q43" s="293">
        <v>0</v>
      </c>
      <c r="R43" s="293">
        <v>0</v>
      </c>
      <c r="S43" s="293">
        <v>0</v>
      </c>
      <c r="T43" s="293">
        <v>0</v>
      </c>
      <c r="U43" s="293">
        <v>0</v>
      </c>
      <c r="V43" s="293">
        <v>971.5</v>
      </c>
      <c r="W43" s="293">
        <v>44</v>
      </c>
      <c r="X43" s="293">
        <v>0</v>
      </c>
      <c r="Y43" s="14"/>
      <c r="Z43" s="15" t="s">
        <v>397</v>
      </c>
      <c r="AA43" s="293">
        <v>0</v>
      </c>
      <c r="AB43" s="293">
        <v>0</v>
      </c>
      <c r="AC43" s="293">
        <v>130</v>
      </c>
      <c r="AD43" s="293">
        <v>0</v>
      </c>
      <c r="AE43" s="293">
        <v>0</v>
      </c>
      <c r="AF43" s="293">
        <v>0</v>
      </c>
      <c r="AG43" s="293">
        <v>0</v>
      </c>
      <c r="AH43" s="293">
        <v>0</v>
      </c>
      <c r="AI43" s="293">
        <v>0</v>
      </c>
      <c r="AJ43" s="293">
        <v>0</v>
      </c>
      <c r="AL43" s="215"/>
      <c r="AM43" s="215"/>
    </row>
    <row r="44" spans="1:39" ht="11.25" customHeight="1">
      <c r="A44" s="14" t="s">
        <v>80</v>
      </c>
      <c r="B44" s="15" t="s">
        <v>92</v>
      </c>
      <c r="C44" s="292">
        <v>1844</v>
      </c>
      <c r="D44" s="293">
        <v>68</v>
      </c>
      <c r="E44" s="293">
        <v>45</v>
      </c>
      <c r="F44" s="293">
        <v>649</v>
      </c>
      <c r="G44" s="293">
        <v>0</v>
      </c>
      <c r="H44" s="293">
        <v>92</v>
      </c>
      <c r="I44" s="293">
        <v>39</v>
      </c>
      <c r="J44" s="293">
        <v>0</v>
      </c>
      <c r="K44" s="293">
        <v>0</v>
      </c>
      <c r="L44" s="293">
        <v>3</v>
      </c>
      <c r="M44" s="14" t="s">
        <v>80</v>
      </c>
      <c r="N44" s="15" t="s">
        <v>92</v>
      </c>
      <c r="O44" s="293">
        <v>26</v>
      </c>
      <c r="P44" s="293">
        <v>23</v>
      </c>
      <c r="Q44" s="293">
        <v>7</v>
      </c>
      <c r="R44" s="293">
        <v>2</v>
      </c>
      <c r="S44" s="293">
        <v>55</v>
      </c>
      <c r="T44" s="293">
        <v>37</v>
      </c>
      <c r="U44" s="293">
        <v>564</v>
      </c>
      <c r="V44" s="293">
        <v>0</v>
      </c>
      <c r="W44" s="293">
        <v>1</v>
      </c>
      <c r="X44" s="293">
        <v>23</v>
      </c>
      <c r="Y44" s="14" t="s">
        <v>80</v>
      </c>
      <c r="Z44" s="15" t="s">
        <v>92</v>
      </c>
      <c r="AA44" s="293">
        <v>9</v>
      </c>
      <c r="AB44" s="293">
        <v>2</v>
      </c>
      <c r="AC44" s="293">
        <v>3</v>
      </c>
      <c r="AD44" s="293">
        <v>0</v>
      </c>
      <c r="AE44" s="293">
        <v>115</v>
      </c>
      <c r="AF44" s="293">
        <v>0</v>
      </c>
      <c r="AG44" s="293">
        <v>0</v>
      </c>
      <c r="AH44" s="293">
        <v>59</v>
      </c>
      <c r="AI44" s="293">
        <v>0</v>
      </c>
      <c r="AJ44" s="293">
        <v>22</v>
      </c>
      <c r="AL44" s="215"/>
      <c r="AM44" s="215"/>
    </row>
    <row r="45" spans="1:39" ht="11.25" customHeight="1">
      <c r="A45" s="14"/>
      <c r="B45" s="15" t="s">
        <v>397</v>
      </c>
      <c r="C45" s="292">
        <v>1638</v>
      </c>
      <c r="D45" s="293">
        <v>45</v>
      </c>
      <c r="E45" s="293">
        <v>43</v>
      </c>
      <c r="F45" s="293">
        <v>551</v>
      </c>
      <c r="G45" s="293">
        <v>0</v>
      </c>
      <c r="H45" s="293">
        <v>103</v>
      </c>
      <c r="I45" s="293">
        <v>28</v>
      </c>
      <c r="J45" s="293">
        <v>1</v>
      </c>
      <c r="K45" s="293">
        <v>0</v>
      </c>
      <c r="L45" s="293">
        <v>2</v>
      </c>
      <c r="M45" s="14"/>
      <c r="N45" s="15" t="s">
        <v>397</v>
      </c>
      <c r="O45" s="293">
        <v>43</v>
      </c>
      <c r="P45" s="293">
        <v>11</v>
      </c>
      <c r="Q45" s="293">
        <v>8</v>
      </c>
      <c r="R45" s="293">
        <v>5</v>
      </c>
      <c r="S45" s="293">
        <v>38</v>
      </c>
      <c r="T45" s="293">
        <v>31</v>
      </c>
      <c r="U45" s="293">
        <v>523</v>
      </c>
      <c r="V45" s="293">
        <v>0</v>
      </c>
      <c r="W45" s="293">
        <v>1</v>
      </c>
      <c r="X45" s="293">
        <v>20</v>
      </c>
      <c r="Y45" s="14"/>
      <c r="Z45" s="15" t="s">
        <v>397</v>
      </c>
      <c r="AA45" s="293">
        <v>10</v>
      </c>
      <c r="AB45" s="293">
        <v>0</v>
      </c>
      <c r="AC45" s="293">
        <v>5</v>
      </c>
      <c r="AD45" s="293">
        <v>0</v>
      </c>
      <c r="AE45" s="293">
        <v>106</v>
      </c>
      <c r="AF45" s="293">
        <v>0</v>
      </c>
      <c r="AG45" s="293">
        <v>0</v>
      </c>
      <c r="AH45" s="293">
        <v>50</v>
      </c>
      <c r="AI45" s="293">
        <v>0</v>
      </c>
      <c r="AJ45" s="293">
        <v>14</v>
      </c>
      <c r="AL45" s="215"/>
      <c r="AM45" s="215"/>
    </row>
    <row r="46" spans="1:39" ht="11.25" customHeight="1">
      <c r="A46" s="14" t="s">
        <v>45</v>
      </c>
      <c r="B46" s="15" t="s">
        <v>92</v>
      </c>
      <c r="C46" s="292">
        <v>23167.5</v>
      </c>
      <c r="D46" s="293">
        <v>210</v>
      </c>
      <c r="E46" s="293">
        <v>3076</v>
      </c>
      <c r="F46" s="293">
        <v>1594.5</v>
      </c>
      <c r="G46" s="293">
        <v>1184</v>
      </c>
      <c r="H46" s="293">
        <v>147</v>
      </c>
      <c r="I46" s="293">
        <v>0</v>
      </c>
      <c r="J46" s="293">
        <v>219</v>
      </c>
      <c r="K46" s="293">
        <v>0</v>
      </c>
      <c r="L46" s="293">
        <v>0</v>
      </c>
      <c r="M46" s="14" t="s">
        <v>45</v>
      </c>
      <c r="N46" s="15" t="s">
        <v>92</v>
      </c>
      <c r="O46" s="293">
        <v>495</v>
      </c>
      <c r="P46" s="293">
        <v>708</v>
      </c>
      <c r="Q46" s="293">
        <v>40.5</v>
      </c>
      <c r="R46" s="293">
        <v>6</v>
      </c>
      <c r="S46" s="293">
        <v>0</v>
      </c>
      <c r="T46" s="293">
        <v>815</v>
      </c>
      <c r="U46" s="293">
        <v>8797.5</v>
      </c>
      <c r="V46" s="293">
        <v>3282</v>
      </c>
      <c r="W46" s="293">
        <v>0</v>
      </c>
      <c r="X46" s="293">
        <v>613</v>
      </c>
      <c r="Y46" s="14" t="s">
        <v>45</v>
      </c>
      <c r="Z46" s="15" t="s">
        <v>92</v>
      </c>
      <c r="AA46" s="293">
        <v>718</v>
      </c>
      <c r="AB46" s="293">
        <v>0</v>
      </c>
      <c r="AC46" s="293">
        <v>496</v>
      </c>
      <c r="AD46" s="293">
        <v>0</v>
      </c>
      <c r="AE46" s="293">
        <v>510</v>
      </c>
      <c r="AF46" s="293">
        <v>59</v>
      </c>
      <c r="AG46" s="293">
        <v>0</v>
      </c>
      <c r="AH46" s="293">
        <v>0</v>
      </c>
      <c r="AI46" s="293">
        <v>0</v>
      </c>
      <c r="AJ46" s="293">
        <v>197</v>
      </c>
      <c r="AL46" s="215"/>
      <c r="AM46" s="215"/>
    </row>
    <row r="47" spans="1:39" ht="11.25" customHeight="1">
      <c r="A47" s="14"/>
      <c r="B47" s="15" t="s">
        <v>397</v>
      </c>
      <c r="C47" s="292">
        <v>22493</v>
      </c>
      <c r="D47" s="293">
        <v>160</v>
      </c>
      <c r="E47" s="293">
        <v>2785</v>
      </c>
      <c r="F47" s="293">
        <v>1516</v>
      </c>
      <c r="G47" s="293">
        <v>976</v>
      </c>
      <c r="H47" s="293">
        <v>139</v>
      </c>
      <c r="I47" s="293">
        <v>0</v>
      </c>
      <c r="J47" s="293">
        <v>219</v>
      </c>
      <c r="K47" s="293">
        <v>0</v>
      </c>
      <c r="L47" s="293">
        <v>0</v>
      </c>
      <c r="M47" s="14"/>
      <c r="N47" s="15" t="s">
        <v>397</v>
      </c>
      <c r="O47" s="293">
        <v>451</v>
      </c>
      <c r="P47" s="293">
        <v>725</v>
      </c>
      <c r="Q47" s="293">
        <v>44.5</v>
      </c>
      <c r="R47" s="293">
        <v>8</v>
      </c>
      <c r="S47" s="293">
        <v>0</v>
      </c>
      <c r="T47" s="293">
        <v>781</v>
      </c>
      <c r="U47" s="293">
        <v>8674.5</v>
      </c>
      <c r="V47" s="293">
        <v>3667</v>
      </c>
      <c r="W47" s="293">
        <v>0</v>
      </c>
      <c r="X47" s="293">
        <v>530</v>
      </c>
      <c r="Y47" s="14"/>
      <c r="Z47" s="15" t="s">
        <v>397</v>
      </c>
      <c r="AA47" s="293">
        <v>675</v>
      </c>
      <c r="AB47" s="293">
        <v>0</v>
      </c>
      <c r="AC47" s="293">
        <v>479</v>
      </c>
      <c r="AD47" s="293">
        <v>0</v>
      </c>
      <c r="AE47" s="293">
        <v>451</v>
      </c>
      <c r="AF47" s="293">
        <v>83</v>
      </c>
      <c r="AG47" s="293">
        <v>0</v>
      </c>
      <c r="AH47" s="293">
        <v>0</v>
      </c>
      <c r="AI47" s="293">
        <v>0</v>
      </c>
      <c r="AJ47" s="293">
        <v>129</v>
      </c>
      <c r="AL47" s="215"/>
      <c r="AM47" s="215"/>
    </row>
    <row r="48" spans="1:39" ht="11.25" customHeight="1">
      <c r="A48" s="14" t="s">
        <v>46</v>
      </c>
      <c r="B48" s="15" t="s">
        <v>92</v>
      </c>
      <c r="C48" s="292">
        <v>89226.51</v>
      </c>
      <c r="D48" s="293">
        <v>9144</v>
      </c>
      <c r="E48" s="293">
        <v>9453</v>
      </c>
      <c r="F48" s="293">
        <v>15444</v>
      </c>
      <c r="G48" s="293">
        <v>39906</v>
      </c>
      <c r="H48" s="293">
        <v>351</v>
      </c>
      <c r="I48" s="293">
        <v>0</v>
      </c>
      <c r="J48" s="293">
        <v>0</v>
      </c>
      <c r="K48" s="293">
        <v>246</v>
      </c>
      <c r="L48" s="293">
        <v>52</v>
      </c>
      <c r="M48" s="14" t="s">
        <v>46</v>
      </c>
      <c r="N48" s="15" t="s">
        <v>92</v>
      </c>
      <c r="O48" s="293">
        <v>0</v>
      </c>
      <c r="P48" s="293">
        <v>157</v>
      </c>
      <c r="Q48" s="293">
        <v>67</v>
      </c>
      <c r="R48" s="293">
        <v>13</v>
      </c>
      <c r="S48" s="293">
        <v>153</v>
      </c>
      <c r="T48" s="293">
        <v>291</v>
      </c>
      <c r="U48" s="293">
        <v>1388</v>
      </c>
      <c r="V48" s="293">
        <v>351</v>
      </c>
      <c r="W48" s="293">
        <v>485</v>
      </c>
      <c r="X48" s="293">
        <v>512</v>
      </c>
      <c r="Y48" s="14" t="s">
        <v>46</v>
      </c>
      <c r="Z48" s="15" t="s">
        <v>92</v>
      </c>
      <c r="AA48" s="293">
        <v>331</v>
      </c>
      <c r="AB48" s="293">
        <v>489</v>
      </c>
      <c r="AC48" s="293">
        <v>4705</v>
      </c>
      <c r="AD48" s="293">
        <v>0</v>
      </c>
      <c r="AE48" s="293">
        <v>370</v>
      </c>
      <c r="AF48" s="293">
        <v>4121</v>
      </c>
      <c r="AG48" s="293">
        <v>1197.51</v>
      </c>
      <c r="AH48" s="293">
        <v>0</v>
      </c>
      <c r="AI48" s="293">
        <v>0</v>
      </c>
      <c r="AJ48" s="293">
        <v>0</v>
      </c>
      <c r="AL48" s="215"/>
      <c r="AM48" s="215"/>
    </row>
    <row r="49" spans="1:39" ht="11.25" customHeight="1">
      <c r="A49" s="14"/>
      <c r="B49" s="15" t="s">
        <v>397</v>
      </c>
      <c r="C49" s="292">
        <v>91772.931821882914</v>
      </c>
      <c r="D49" s="293">
        <v>10172</v>
      </c>
      <c r="E49" s="293">
        <v>7324</v>
      </c>
      <c r="F49" s="293">
        <v>12925</v>
      </c>
      <c r="G49" s="293">
        <v>44280</v>
      </c>
      <c r="H49" s="293">
        <v>371</v>
      </c>
      <c r="I49" s="293">
        <v>0</v>
      </c>
      <c r="J49" s="293">
        <v>0</v>
      </c>
      <c r="K49" s="293">
        <v>188</v>
      </c>
      <c r="L49" s="293">
        <v>34</v>
      </c>
      <c r="M49" s="14"/>
      <c r="N49" s="15" t="s">
        <v>397</v>
      </c>
      <c r="O49" s="293">
        <v>0</v>
      </c>
      <c r="P49" s="293">
        <v>391</v>
      </c>
      <c r="Q49" s="293">
        <v>95</v>
      </c>
      <c r="R49" s="293">
        <v>16</v>
      </c>
      <c r="S49" s="293">
        <v>119</v>
      </c>
      <c r="T49" s="293">
        <v>165</v>
      </c>
      <c r="U49" s="293">
        <v>1767</v>
      </c>
      <c r="V49" s="293">
        <v>691</v>
      </c>
      <c r="W49" s="293">
        <v>686</v>
      </c>
      <c r="X49" s="293">
        <v>502</v>
      </c>
      <c r="Y49" s="14"/>
      <c r="Z49" s="15" t="s">
        <v>397</v>
      </c>
      <c r="AA49" s="293">
        <v>369</v>
      </c>
      <c r="AB49" s="293">
        <v>961</v>
      </c>
      <c r="AC49" s="293">
        <v>3696</v>
      </c>
      <c r="AD49" s="293">
        <v>0</v>
      </c>
      <c r="AE49" s="293">
        <v>466</v>
      </c>
      <c r="AF49" s="293">
        <v>4060</v>
      </c>
      <c r="AG49" s="293">
        <v>2494.9318218829171</v>
      </c>
      <c r="AH49" s="293">
        <v>0</v>
      </c>
      <c r="AI49" s="293">
        <v>0</v>
      </c>
      <c r="AJ49" s="293">
        <v>0</v>
      </c>
      <c r="AL49" s="215"/>
      <c r="AM49" s="215"/>
    </row>
    <row r="50" spans="1:39" ht="11.25" customHeight="1">
      <c r="A50" s="14" t="s">
        <v>47</v>
      </c>
      <c r="B50" s="15" t="s">
        <v>92</v>
      </c>
      <c r="C50" s="292">
        <v>239137</v>
      </c>
      <c r="D50" s="293">
        <v>1414</v>
      </c>
      <c r="E50" s="293">
        <v>2617</v>
      </c>
      <c r="F50" s="293">
        <v>3936</v>
      </c>
      <c r="G50" s="293">
        <v>114</v>
      </c>
      <c r="H50" s="293">
        <v>24404</v>
      </c>
      <c r="I50" s="293">
        <v>36092</v>
      </c>
      <c r="J50" s="293">
        <v>0</v>
      </c>
      <c r="K50" s="293">
        <v>0</v>
      </c>
      <c r="L50" s="293">
        <v>0</v>
      </c>
      <c r="M50" s="14" t="s">
        <v>47</v>
      </c>
      <c r="N50" s="15" t="s">
        <v>92</v>
      </c>
      <c r="O50" s="293">
        <v>91</v>
      </c>
      <c r="P50" s="293">
        <v>0</v>
      </c>
      <c r="Q50" s="293">
        <v>19</v>
      </c>
      <c r="R50" s="293">
        <v>0</v>
      </c>
      <c r="S50" s="293">
        <v>453</v>
      </c>
      <c r="T50" s="293">
        <v>0</v>
      </c>
      <c r="U50" s="293">
        <v>58382</v>
      </c>
      <c r="V50" s="293">
        <v>2158</v>
      </c>
      <c r="W50" s="293">
        <v>245</v>
      </c>
      <c r="X50" s="293">
        <v>3515</v>
      </c>
      <c r="Y50" s="14" t="s">
        <v>47</v>
      </c>
      <c r="Z50" s="15" t="s">
        <v>92</v>
      </c>
      <c r="AA50" s="293">
        <v>2762</v>
      </c>
      <c r="AB50" s="293">
        <v>0</v>
      </c>
      <c r="AC50" s="293">
        <v>535</v>
      </c>
      <c r="AD50" s="293">
        <v>0</v>
      </c>
      <c r="AE50" s="293">
        <v>10023</v>
      </c>
      <c r="AF50" s="293">
        <v>1036</v>
      </c>
      <c r="AG50" s="293">
        <v>0</v>
      </c>
      <c r="AH50" s="293">
        <v>0</v>
      </c>
      <c r="AI50" s="293">
        <v>16331</v>
      </c>
      <c r="AJ50" s="293">
        <v>75010</v>
      </c>
      <c r="AL50" s="215"/>
      <c r="AM50" s="215"/>
    </row>
    <row r="51" spans="1:39" ht="11.25" customHeight="1">
      <c r="A51" s="14"/>
      <c r="B51" s="15" t="s">
        <v>397</v>
      </c>
      <c r="C51" s="292">
        <v>242421</v>
      </c>
      <c r="D51" s="293">
        <v>1363</v>
      </c>
      <c r="E51" s="293">
        <v>2659</v>
      </c>
      <c r="F51" s="293">
        <v>4056</v>
      </c>
      <c r="G51" s="293">
        <v>84</v>
      </c>
      <c r="H51" s="293">
        <v>24720</v>
      </c>
      <c r="I51" s="293">
        <v>35951</v>
      </c>
      <c r="J51" s="293">
        <v>0</v>
      </c>
      <c r="K51" s="293">
        <v>0</v>
      </c>
      <c r="L51" s="293">
        <v>0</v>
      </c>
      <c r="M51" s="14"/>
      <c r="N51" s="15" t="s">
        <v>397</v>
      </c>
      <c r="O51" s="293">
        <v>112</v>
      </c>
      <c r="P51" s="293">
        <v>0</v>
      </c>
      <c r="Q51" s="293">
        <v>20</v>
      </c>
      <c r="R51" s="293">
        <v>0</v>
      </c>
      <c r="S51" s="293">
        <v>395</v>
      </c>
      <c r="T51" s="293">
        <v>0</v>
      </c>
      <c r="U51" s="293">
        <v>59891</v>
      </c>
      <c r="V51" s="293">
        <v>2259</v>
      </c>
      <c r="W51" s="293">
        <v>244</v>
      </c>
      <c r="X51" s="293">
        <v>3571</v>
      </c>
      <c r="Y51" s="14"/>
      <c r="Z51" s="15" t="s">
        <v>397</v>
      </c>
      <c r="AA51" s="293">
        <v>2807</v>
      </c>
      <c r="AB51" s="293">
        <v>0</v>
      </c>
      <c r="AC51" s="293">
        <v>571</v>
      </c>
      <c r="AD51" s="293">
        <v>0</v>
      </c>
      <c r="AE51" s="293">
        <v>10051</v>
      </c>
      <c r="AF51" s="293">
        <v>1075</v>
      </c>
      <c r="AG51" s="293">
        <v>0</v>
      </c>
      <c r="AH51" s="293">
        <v>0</v>
      </c>
      <c r="AI51" s="293">
        <v>16506</v>
      </c>
      <c r="AJ51" s="293">
        <v>76086</v>
      </c>
      <c r="AL51" s="215"/>
      <c r="AM51" s="215"/>
    </row>
    <row r="52" spans="1:39" ht="11.25" customHeight="1">
      <c r="A52" s="14" t="s">
        <v>83</v>
      </c>
      <c r="B52" s="15" t="s">
        <v>92</v>
      </c>
      <c r="C52" s="292">
        <v>125131.15000000001</v>
      </c>
      <c r="D52" s="293">
        <v>0</v>
      </c>
      <c r="E52" s="293">
        <v>41094.5</v>
      </c>
      <c r="F52" s="293">
        <v>0</v>
      </c>
      <c r="G52" s="293">
        <v>77313</v>
      </c>
      <c r="H52" s="293">
        <v>0</v>
      </c>
      <c r="I52" s="293">
        <v>0</v>
      </c>
      <c r="J52" s="293">
        <v>4</v>
      </c>
      <c r="K52" s="293">
        <v>0</v>
      </c>
      <c r="L52" s="293">
        <v>126.6</v>
      </c>
      <c r="M52" s="14" t="s">
        <v>83</v>
      </c>
      <c r="N52" s="15" t="s">
        <v>92</v>
      </c>
      <c r="O52" s="293">
        <v>0</v>
      </c>
      <c r="P52" s="293">
        <v>0</v>
      </c>
      <c r="Q52" s="293">
        <v>0</v>
      </c>
      <c r="R52" s="293">
        <v>0</v>
      </c>
      <c r="S52" s="293">
        <v>0</v>
      </c>
      <c r="T52" s="293">
        <v>0</v>
      </c>
      <c r="U52" s="293">
        <v>0</v>
      </c>
      <c r="V52" s="293">
        <v>4128.05</v>
      </c>
      <c r="W52" s="293">
        <v>0</v>
      </c>
      <c r="X52" s="293">
        <v>0</v>
      </c>
      <c r="Y52" s="14" t="s">
        <v>83</v>
      </c>
      <c r="Z52" s="15" t="s">
        <v>92</v>
      </c>
      <c r="AA52" s="293">
        <v>0</v>
      </c>
      <c r="AB52" s="293">
        <v>0</v>
      </c>
      <c r="AC52" s="293">
        <v>2465</v>
      </c>
      <c r="AD52" s="293">
        <v>0</v>
      </c>
      <c r="AE52" s="293">
        <v>0</v>
      </c>
      <c r="AF52" s="293">
        <v>0</v>
      </c>
      <c r="AG52" s="293">
        <v>0</v>
      </c>
      <c r="AH52" s="293">
        <v>0</v>
      </c>
      <c r="AI52" s="293">
        <v>0</v>
      </c>
      <c r="AJ52" s="293">
        <v>0</v>
      </c>
      <c r="AL52" s="215"/>
      <c r="AM52" s="215"/>
    </row>
    <row r="53" spans="1:39" ht="11.25" customHeight="1">
      <c r="A53" s="14"/>
      <c r="B53" s="15" t="s">
        <v>397</v>
      </c>
      <c r="C53" s="292">
        <v>132919.4</v>
      </c>
      <c r="D53" s="293">
        <v>0</v>
      </c>
      <c r="E53" s="293">
        <v>42045</v>
      </c>
      <c r="F53" s="293">
        <v>0</v>
      </c>
      <c r="G53" s="293">
        <v>83974</v>
      </c>
      <c r="H53" s="293">
        <v>0</v>
      </c>
      <c r="I53" s="293">
        <v>0</v>
      </c>
      <c r="J53" s="293">
        <v>0</v>
      </c>
      <c r="K53" s="293">
        <v>0</v>
      </c>
      <c r="L53" s="293">
        <v>151</v>
      </c>
      <c r="M53" s="14"/>
      <c r="N53" s="15" t="s">
        <v>397</v>
      </c>
      <c r="O53" s="293">
        <v>0</v>
      </c>
      <c r="P53" s="293">
        <v>0</v>
      </c>
      <c r="Q53" s="293">
        <v>0</v>
      </c>
      <c r="R53" s="293">
        <v>0</v>
      </c>
      <c r="S53" s="293">
        <v>0</v>
      </c>
      <c r="T53" s="293">
        <v>0</v>
      </c>
      <c r="U53" s="293">
        <v>0</v>
      </c>
      <c r="V53" s="293">
        <v>4490.55</v>
      </c>
      <c r="W53" s="293">
        <v>0</v>
      </c>
      <c r="X53" s="293">
        <v>0</v>
      </c>
      <c r="Y53" s="14"/>
      <c r="Z53" s="15" t="s">
        <v>397</v>
      </c>
      <c r="AA53" s="293">
        <v>0</v>
      </c>
      <c r="AB53" s="293">
        <v>0</v>
      </c>
      <c r="AC53" s="293">
        <v>2258.85</v>
      </c>
      <c r="AD53" s="293">
        <v>0</v>
      </c>
      <c r="AE53" s="293">
        <v>0</v>
      </c>
      <c r="AF53" s="293">
        <v>0</v>
      </c>
      <c r="AG53" s="293">
        <v>0</v>
      </c>
      <c r="AH53" s="293">
        <v>0</v>
      </c>
      <c r="AI53" s="293">
        <v>0</v>
      </c>
      <c r="AJ53" s="293">
        <v>0</v>
      </c>
      <c r="AL53" s="215"/>
      <c r="AM53" s="215"/>
    </row>
    <row r="54" spans="1:39" ht="11.25" customHeight="1">
      <c r="A54" s="14" t="s">
        <v>81</v>
      </c>
      <c r="B54" s="15" t="s">
        <v>92</v>
      </c>
      <c r="C54" s="292">
        <v>5112</v>
      </c>
      <c r="D54" s="293">
        <v>0</v>
      </c>
      <c r="E54" s="293">
        <v>5</v>
      </c>
      <c r="F54" s="293">
        <v>592</v>
      </c>
      <c r="G54" s="293">
        <v>0</v>
      </c>
      <c r="H54" s="293">
        <v>0</v>
      </c>
      <c r="I54" s="293">
        <v>433</v>
      </c>
      <c r="J54" s="293">
        <v>840</v>
      </c>
      <c r="K54" s="293">
        <v>0</v>
      </c>
      <c r="L54" s="293">
        <v>162</v>
      </c>
      <c r="M54" s="14" t="s">
        <v>81</v>
      </c>
      <c r="N54" s="15" t="s">
        <v>92</v>
      </c>
      <c r="O54" s="293">
        <v>266</v>
      </c>
      <c r="P54" s="293">
        <v>17</v>
      </c>
      <c r="Q54" s="293">
        <v>0</v>
      </c>
      <c r="R54" s="293">
        <v>5</v>
      </c>
      <c r="S54" s="293">
        <v>274</v>
      </c>
      <c r="T54" s="293">
        <v>85</v>
      </c>
      <c r="U54" s="293">
        <v>389</v>
      </c>
      <c r="V54" s="293">
        <v>0</v>
      </c>
      <c r="W54" s="293">
        <v>135</v>
      </c>
      <c r="X54" s="293">
        <v>0</v>
      </c>
      <c r="Y54" s="14" t="s">
        <v>81</v>
      </c>
      <c r="Z54" s="15" t="s">
        <v>92</v>
      </c>
      <c r="AA54" s="293">
        <v>0</v>
      </c>
      <c r="AB54" s="293">
        <v>15</v>
      </c>
      <c r="AC54" s="293">
        <v>0</v>
      </c>
      <c r="AD54" s="293">
        <v>0</v>
      </c>
      <c r="AE54" s="293">
        <v>0</v>
      </c>
      <c r="AF54" s="293">
        <v>0</v>
      </c>
      <c r="AG54" s="293">
        <v>0</v>
      </c>
      <c r="AH54" s="293">
        <v>1862</v>
      </c>
      <c r="AI54" s="293">
        <v>0</v>
      </c>
      <c r="AJ54" s="293">
        <v>32</v>
      </c>
      <c r="AL54" s="215"/>
      <c r="AM54" s="215"/>
    </row>
    <row r="55" spans="1:39" ht="11.25" customHeight="1">
      <c r="A55" s="14"/>
      <c r="B55" s="15" t="s">
        <v>397</v>
      </c>
      <c r="C55" s="292">
        <v>5209</v>
      </c>
      <c r="D55" s="293">
        <v>0</v>
      </c>
      <c r="E55" s="293">
        <v>0</v>
      </c>
      <c r="F55" s="293">
        <v>566</v>
      </c>
      <c r="G55" s="293">
        <v>0</v>
      </c>
      <c r="H55" s="293">
        <v>0</v>
      </c>
      <c r="I55" s="293">
        <v>388</v>
      </c>
      <c r="J55" s="293">
        <v>769</v>
      </c>
      <c r="K55" s="293">
        <v>0</v>
      </c>
      <c r="L55" s="293">
        <v>154</v>
      </c>
      <c r="M55" s="14"/>
      <c r="N55" s="15" t="s">
        <v>397</v>
      </c>
      <c r="O55" s="293">
        <v>304</v>
      </c>
      <c r="P55" s="293">
        <v>17</v>
      </c>
      <c r="Q55" s="293">
        <v>0</v>
      </c>
      <c r="R55" s="293">
        <v>6</v>
      </c>
      <c r="S55" s="293">
        <v>283</v>
      </c>
      <c r="T55" s="293">
        <v>129</v>
      </c>
      <c r="U55" s="293">
        <v>354</v>
      </c>
      <c r="V55" s="293">
        <v>0</v>
      </c>
      <c r="W55" s="293">
        <v>193</v>
      </c>
      <c r="X55" s="293">
        <v>0</v>
      </c>
      <c r="Y55" s="14"/>
      <c r="Z55" s="15" t="s">
        <v>397</v>
      </c>
      <c r="AA55" s="293">
        <v>0</v>
      </c>
      <c r="AB55" s="293">
        <v>13</v>
      </c>
      <c r="AC55" s="293">
        <v>0</v>
      </c>
      <c r="AD55" s="293">
        <v>0</v>
      </c>
      <c r="AE55" s="293">
        <v>0</v>
      </c>
      <c r="AF55" s="293">
        <v>0</v>
      </c>
      <c r="AG55" s="293">
        <v>0</v>
      </c>
      <c r="AH55" s="293">
        <v>2033</v>
      </c>
      <c r="AI55" s="293">
        <v>0</v>
      </c>
      <c r="AJ55" s="293">
        <v>0</v>
      </c>
      <c r="AL55" s="215"/>
      <c r="AM55" s="215"/>
    </row>
    <row r="56" spans="1:39" ht="11.25" customHeight="1">
      <c r="A56" s="22" t="s">
        <v>82</v>
      </c>
      <c r="B56" s="20" t="s">
        <v>92</v>
      </c>
      <c r="C56" s="292">
        <v>9605.5</v>
      </c>
      <c r="D56" s="294">
        <v>0</v>
      </c>
      <c r="E56" s="294">
        <v>1178</v>
      </c>
      <c r="F56" s="294">
        <v>0</v>
      </c>
      <c r="G56" s="294">
        <v>8031.3</v>
      </c>
      <c r="H56" s="294">
        <v>0</v>
      </c>
      <c r="I56" s="294">
        <v>0</v>
      </c>
      <c r="J56" s="294">
        <v>1.05</v>
      </c>
      <c r="K56" s="294">
        <v>0</v>
      </c>
      <c r="L56" s="294">
        <v>0.95</v>
      </c>
      <c r="M56" s="22" t="s">
        <v>82</v>
      </c>
      <c r="N56" s="20" t="s">
        <v>92</v>
      </c>
      <c r="O56" s="294">
        <v>16.5</v>
      </c>
      <c r="P56" s="294">
        <v>0</v>
      </c>
      <c r="Q56" s="294">
        <v>0</v>
      </c>
      <c r="R56" s="294">
        <v>0</v>
      </c>
      <c r="S56" s="294">
        <v>0</v>
      </c>
      <c r="T56" s="294">
        <v>278.60000000000002</v>
      </c>
      <c r="U56" s="294">
        <v>0</v>
      </c>
      <c r="V56" s="294">
        <v>98</v>
      </c>
      <c r="W56" s="294">
        <v>1.1000000000000001</v>
      </c>
      <c r="X56" s="294">
        <v>0</v>
      </c>
      <c r="Y56" s="22" t="s">
        <v>82</v>
      </c>
      <c r="Z56" s="20" t="s">
        <v>92</v>
      </c>
      <c r="AA56" s="294">
        <v>0</v>
      </c>
      <c r="AB56" s="294">
        <v>0</v>
      </c>
      <c r="AC56" s="294">
        <v>0</v>
      </c>
      <c r="AD56" s="294">
        <v>0</v>
      </c>
      <c r="AE56" s="294">
        <v>0</v>
      </c>
      <c r="AF56" s="294">
        <v>0</v>
      </c>
      <c r="AG56" s="294">
        <v>0</v>
      </c>
      <c r="AH56" s="294">
        <v>0</v>
      </c>
      <c r="AI56" s="294">
        <v>0</v>
      </c>
      <c r="AJ56" s="294">
        <v>0</v>
      </c>
      <c r="AL56" s="215"/>
      <c r="AM56" s="215"/>
    </row>
    <row r="57" spans="1:39" ht="11.25" customHeight="1">
      <c r="A57" s="22"/>
      <c r="B57" s="20" t="s">
        <v>397</v>
      </c>
      <c r="C57" s="292">
        <v>6873</v>
      </c>
      <c r="D57" s="294">
        <v>0</v>
      </c>
      <c r="E57" s="294">
        <v>169.15</v>
      </c>
      <c r="F57" s="294">
        <v>0</v>
      </c>
      <c r="G57" s="294">
        <v>6281.2999999999993</v>
      </c>
      <c r="H57" s="294">
        <v>0</v>
      </c>
      <c r="I57" s="294">
        <v>0</v>
      </c>
      <c r="J57" s="294">
        <v>1.3</v>
      </c>
      <c r="K57" s="294">
        <v>0</v>
      </c>
      <c r="L57" s="294">
        <v>1.3</v>
      </c>
      <c r="M57" s="22"/>
      <c r="N57" s="20" t="s">
        <v>397</v>
      </c>
      <c r="O57" s="294">
        <v>5.5</v>
      </c>
      <c r="P57" s="294">
        <v>0</v>
      </c>
      <c r="Q57" s="294">
        <v>0</v>
      </c>
      <c r="R57" s="294">
        <v>0</v>
      </c>
      <c r="S57" s="294">
        <v>0</v>
      </c>
      <c r="T57" s="294">
        <v>268.60000000000002</v>
      </c>
      <c r="U57" s="294">
        <v>0</v>
      </c>
      <c r="V57" s="294">
        <v>144.5</v>
      </c>
      <c r="W57" s="294">
        <v>1.35</v>
      </c>
      <c r="X57" s="294">
        <v>0</v>
      </c>
      <c r="Y57" s="22"/>
      <c r="Z57" s="20" t="s">
        <v>397</v>
      </c>
      <c r="AA57" s="294">
        <v>0</v>
      </c>
      <c r="AB57" s="294">
        <v>0</v>
      </c>
      <c r="AC57" s="294">
        <v>0</v>
      </c>
      <c r="AD57" s="294">
        <v>0</v>
      </c>
      <c r="AE57" s="294">
        <v>0</v>
      </c>
      <c r="AF57" s="294">
        <v>0</v>
      </c>
      <c r="AG57" s="294">
        <v>0</v>
      </c>
      <c r="AH57" s="294">
        <v>0</v>
      </c>
      <c r="AI57" s="294">
        <v>0</v>
      </c>
      <c r="AJ57" s="294">
        <v>0</v>
      </c>
      <c r="AL57" s="215"/>
      <c r="AM57" s="215"/>
    </row>
    <row r="58" spans="1:39" ht="11.25" customHeight="1">
      <c r="A58" s="22" t="s">
        <v>84</v>
      </c>
      <c r="B58" s="20" t="s">
        <v>92</v>
      </c>
      <c r="C58" s="292">
        <v>26962</v>
      </c>
      <c r="D58" s="294">
        <v>0</v>
      </c>
      <c r="E58" s="294">
        <v>6825</v>
      </c>
      <c r="F58" s="294">
        <v>0</v>
      </c>
      <c r="G58" s="294">
        <v>14084</v>
      </c>
      <c r="H58" s="294">
        <v>0</v>
      </c>
      <c r="I58" s="294">
        <v>0</v>
      </c>
      <c r="J58" s="294">
        <v>14</v>
      </c>
      <c r="K58" s="294">
        <v>0</v>
      </c>
      <c r="L58" s="294">
        <v>4</v>
      </c>
      <c r="M58" s="22" t="s">
        <v>84</v>
      </c>
      <c r="N58" s="20" t="s">
        <v>92</v>
      </c>
      <c r="O58" s="294">
        <v>7</v>
      </c>
      <c r="P58" s="294">
        <v>0</v>
      </c>
      <c r="Q58" s="294">
        <v>0</v>
      </c>
      <c r="R58" s="294">
        <v>0</v>
      </c>
      <c r="S58" s="294">
        <v>0</v>
      </c>
      <c r="T58" s="294">
        <v>0</v>
      </c>
      <c r="U58" s="294">
        <v>0</v>
      </c>
      <c r="V58" s="294">
        <v>5776</v>
      </c>
      <c r="W58" s="294">
        <v>62</v>
      </c>
      <c r="X58" s="294">
        <v>0</v>
      </c>
      <c r="Y58" s="22" t="s">
        <v>84</v>
      </c>
      <c r="Z58" s="20" t="s">
        <v>92</v>
      </c>
      <c r="AA58" s="294">
        <v>0</v>
      </c>
      <c r="AB58" s="294">
        <v>0</v>
      </c>
      <c r="AC58" s="294">
        <v>190</v>
      </c>
      <c r="AD58" s="294">
        <v>0</v>
      </c>
      <c r="AE58" s="294">
        <v>0</v>
      </c>
      <c r="AF58" s="294">
        <v>0</v>
      </c>
      <c r="AG58" s="294">
        <v>0</v>
      </c>
      <c r="AH58" s="294">
        <v>0</v>
      </c>
      <c r="AI58" s="294">
        <v>0</v>
      </c>
      <c r="AJ58" s="294">
        <v>0</v>
      </c>
      <c r="AL58" s="215"/>
      <c r="AM58" s="215"/>
    </row>
    <row r="59" spans="1:39" ht="11.25" customHeight="1">
      <c r="A59" s="16"/>
      <c r="B59" s="17" t="s">
        <v>397</v>
      </c>
      <c r="C59" s="295">
        <v>25551.5</v>
      </c>
      <c r="D59" s="296">
        <v>0</v>
      </c>
      <c r="E59" s="296">
        <v>7208</v>
      </c>
      <c r="F59" s="296">
        <v>0</v>
      </c>
      <c r="G59" s="296">
        <v>11227</v>
      </c>
      <c r="H59" s="296">
        <v>0</v>
      </c>
      <c r="I59" s="296">
        <v>0</v>
      </c>
      <c r="J59" s="296">
        <v>0</v>
      </c>
      <c r="K59" s="296">
        <v>0</v>
      </c>
      <c r="L59" s="296">
        <v>17</v>
      </c>
      <c r="M59" s="16"/>
      <c r="N59" s="17" t="s">
        <v>397</v>
      </c>
      <c r="O59" s="296">
        <v>3</v>
      </c>
      <c r="P59" s="296">
        <v>0</v>
      </c>
      <c r="Q59" s="296">
        <v>0</v>
      </c>
      <c r="R59" s="296">
        <v>0</v>
      </c>
      <c r="S59" s="296">
        <v>0</v>
      </c>
      <c r="T59" s="296">
        <v>0</v>
      </c>
      <c r="U59" s="296">
        <v>0</v>
      </c>
      <c r="V59" s="296">
        <v>6669</v>
      </c>
      <c r="W59" s="296">
        <v>58.5</v>
      </c>
      <c r="X59" s="296">
        <v>0</v>
      </c>
      <c r="Y59" s="16"/>
      <c r="Z59" s="17" t="s">
        <v>397</v>
      </c>
      <c r="AA59" s="296">
        <v>0</v>
      </c>
      <c r="AB59" s="296">
        <v>0</v>
      </c>
      <c r="AC59" s="296">
        <v>369</v>
      </c>
      <c r="AD59" s="296">
        <v>0</v>
      </c>
      <c r="AE59" s="296">
        <v>0</v>
      </c>
      <c r="AF59" s="296">
        <v>0</v>
      </c>
      <c r="AG59" s="296">
        <v>0</v>
      </c>
      <c r="AH59" s="296">
        <v>0</v>
      </c>
      <c r="AI59" s="296">
        <v>0</v>
      </c>
      <c r="AJ59" s="296">
        <v>0</v>
      </c>
      <c r="AL59" s="373"/>
      <c r="AM59" s="373"/>
    </row>
    <row r="60" spans="1:39" ht="10.5" customHeight="1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32" t="s">
        <v>175</v>
      </c>
      <c r="Y60" s="224" t="s">
        <v>111</v>
      </c>
      <c r="Z60" s="206"/>
      <c r="AA60" s="206"/>
      <c r="AB60" s="206"/>
      <c r="AC60" s="206"/>
      <c r="AD60" s="206"/>
      <c r="AE60" s="206"/>
      <c r="AF60" s="206"/>
    </row>
    <row r="61" spans="1:39" ht="10.5" customHeight="1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24" t="s">
        <v>118</v>
      </c>
      <c r="Z61" s="206"/>
      <c r="AA61" s="206"/>
      <c r="AB61" s="206"/>
      <c r="AC61" s="206"/>
      <c r="AD61" s="206"/>
      <c r="AE61" s="206"/>
      <c r="AF61" s="206"/>
    </row>
    <row r="62" spans="1:39" ht="10.5" customHeight="1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357" t="s">
        <v>292</v>
      </c>
      <c r="Z62" s="357"/>
      <c r="AA62" s="357"/>
      <c r="AB62" s="357"/>
      <c r="AC62" s="357"/>
      <c r="AD62" s="357"/>
      <c r="AE62" s="357"/>
      <c r="AF62" s="357"/>
    </row>
    <row r="68" spans="39:39" ht="17.25" customHeight="1">
      <c r="AM68" s="215"/>
    </row>
    <row r="69" spans="39:39" ht="17.25" customHeight="1">
      <c r="AM69" s="215"/>
    </row>
    <row r="70" spans="39:39" ht="17.25" customHeight="1">
      <c r="AM70" s="215"/>
    </row>
    <row r="71" spans="39:39" ht="17.25" customHeight="1">
      <c r="AM71" s="215"/>
    </row>
    <row r="72" spans="39:39" ht="17.25" customHeight="1">
      <c r="AM72" s="215"/>
    </row>
    <row r="73" spans="39:39" ht="17.25" customHeight="1">
      <c r="AM73" s="215"/>
    </row>
    <row r="74" spans="39:39" ht="17.25" customHeight="1">
      <c r="AM74" s="215"/>
    </row>
    <row r="75" spans="39:39" ht="17.25" customHeight="1">
      <c r="AM75" s="215"/>
    </row>
    <row r="76" spans="39:39" ht="17.25" customHeight="1">
      <c r="AM76" s="215"/>
    </row>
    <row r="77" spans="39:39" ht="17.25" customHeight="1">
      <c r="AM77" s="215"/>
    </row>
    <row r="78" spans="39:39" ht="17.25" customHeight="1">
      <c r="AM78" s="215"/>
    </row>
    <row r="131" spans="39:39" ht="17.25" customHeight="1">
      <c r="AM131" s="373"/>
    </row>
    <row r="132" spans="39:39" ht="17.25" customHeight="1">
      <c r="AM132" s="373"/>
    </row>
    <row r="133" spans="39:39" ht="17.25" customHeight="1">
      <c r="AM133" s="227"/>
    </row>
  </sheetData>
  <mergeCells count="3">
    <mergeCell ref="M6:M7"/>
    <mergeCell ref="A6:A7"/>
    <mergeCell ref="Y6:Y7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published="0" codeName="Hoja19"/>
  <dimension ref="A1:Q72"/>
  <sheetViews>
    <sheetView showGridLines="0" zoomScale="130" zoomScaleNormal="130" workbookViewId="0">
      <selection activeCell="C1" sqref="C1"/>
    </sheetView>
  </sheetViews>
  <sheetFormatPr baseColWidth="10" defaultColWidth="10.7109375" defaultRowHeight="17.25" customHeight="1"/>
  <cols>
    <col min="1" max="1" width="13.42578125" style="252" customWidth="1"/>
    <col min="2" max="2" width="6" style="252" customWidth="1"/>
    <col min="3" max="3" width="6.85546875" style="252" customWidth="1"/>
    <col min="4" max="16" width="6.7109375" style="252" customWidth="1"/>
    <col min="17" max="16384" width="10.7109375" style="252"/>
  </cols>
  <sheetData>
    <row r="1" spans="1:16" ht="16.5" customHeight="1">
      <c r="A1" s="269" t="s">
        <v>358</v>
      </c>
      <c r="B1" s="266"/>
      <c r="C1" s="50"/>
      <c r="D1" s="50"/>
    </row>
    <row r="2" spans="1:16" ht="12" customHeight="1">
      <c r="A2" s="112" t="s">
        <v>416</v>
      </c>
      <c r="B2" s="28"/>
    </row>
    <row r="3" spans="1:16" ht="13.5">
      <c r="A3" s="21" t="s">
        <v>156</v>
      </c>
    </row>
    <row r="4" spans="1:16" ht="4.5" customHeight="1">
      <c r="A4" s="113"/>
    </row>
    <row r="5" spans="1:16" ht="21" customHeight="1">
      <c r="A5" s="408" t="s">
        <v>67</v>
      </c>
      <c r="B5" s="409" t="s">
        <v>109</v>
      </c>
      <c r="C5" s="408" t="s">
        <v>434</v>
      </c>
      <c r="D5" s="410" t="s">
        <v>198</v>
      </c>
      <c r="E5" s="410" t="s">
        <v>199</v>
      </c>
      <c r="F5" s="410" t="s">
        <v>200</v>
      </c>
      <c r="G5" s="410" t="s">
        <v>201</v>
      </c>
      <c r="H5" s="410" t="s">
        <v>202</v>
      </c>
      <c r="I5" s="410" t="s">
        <v>203</v>
      </c>
      <c r="J5" s="410" t="s">
        <v>204</v>
      </c>
      <c r="K5" s="410" t="s">
        <v>326</v>
      </c>
      <c r="L5" s="410" t="s">
        <v>327</v>
      </c>
      <c r="M5" s="410" t="s">
        <v>328</v>
      </c>
      <c r="N5" s="410" t="s">
        <v>196</v>
      </c>
      <c r="O5" s="410" t="s">
        <v>197</v>
      </c>
      <c r="P5" s="408" t="s">
        <v>4</v>
      </c>
    </row>
    <row r="6" spans="1:16" ht="13.5" customHeight="1">
      <c r="A6" s="567" t="s">
        <v>205</v>
      </c>
      <c r="B6" s="230" t="s">
        <v>93</v>
      </c>
      <c r="C6" s="240">
        <v>1931798.9740000002</v>
      </c>
      <c r="D6" s="240">
        <v>89536.700000000012</v>
      </c>
      <c r="E6" s="240">
        <v>98360.329999999987</v>
      </c>
      <c r="F6" s="240">
        <v>121230.27000000002</v>
      </c>
      <c r="G6" s="240">
        <v>276961.27900000004</v>
      </c>
      <c r="H6" s="240">
        <v>388368.04</v>
      </c>
      <c r="I6" s="240">
        <v>369369.25599999999</v>
      </c>
      <c r="J6" s="240">
        <v>289856.46000000002</v>
      </c>
      <c r="K6" s="240">
        <v>183169.63900000002</v>
      </c>
      <c r="L6" s="240">
        <v>114947.00000000001</v>
      </c>
      <c r="M6" s="240">
        <v>100131.21000000002</v>
      </c>
      <c r="N6" s="240">
        <v>94011.74</v>
      </c>
      <c r="O6" s="240">
        <v>108869.40000000001</v>
      </c>
      <c r="P6" s="240">
        <v>2234811.324</v>
      </c>
    </row>
    <row r="7" spans="1:16" ht="13.5" customHeight="1">
      <c r="A7" s="568"/>
      <c r="B7" s="231" t="s">
        <v>396</v>
      </c>
      <c r="C7" s="291">
        <v>1896385.1078218829</v>
      </c>
      <c r="D7" s="289">
        <v>102353.79504194709</v>
      </c>
      <c r="E7" s="289">
        <v>107576.73000000001</v>
      </c>
      <c r="F7" s="289">
        <v>125576.70877993583</v>
      </c>
      <c r="G7" s="289">
        <v>302037.98</v>
      </c>
      <c r="H7" s="289">
        <v>394719.51999999996</v>
      </c>
      <c r="I7" s="289">
        <v>348392.10500000004</v>
      </c>
      <c r="J7" s="289">
        <v>253899.96900000001</v>
      </c>
      <c r="K7" s="289">
        <v>164076.67000000001</v>
      </c>
      <c r="L7" s="289">
        <v>97751.630000000019</v>
      </c>
      <c r="M7" s="514"/>
      <c r="N7" s="514"/>
      <c r="O7" s="514"/>
      <c r="P7" s="291"/>
    </row>
    <row r="8" spans="1:16" ht="13.5" customHeight="1">
      <c r="A8" s="225" t="s">
        <v>284</v>
      </c>
      <c r="B8" s="226">
        <v>2019</v>
      </c>
      <c r="C8" s="287">
        <v>116814.80100000001</v>
      </c>
      <c r="D8" s="233">
        <v>6.25</v>
      </c>
      <c r="E8" s="233">
        <v>25</v>
      </c>
      <c r="F8" s="233">
        <v>263</v>
      </c>
      <c r="G8" s="233">
        <v>677</v>
      </c>
      <c r="H8" s="233">
        <v>5161</v>
      </c>
      <c r="I8" s="233">
        <v>26183.001</v>
      </c>
      <c r="J8" s="233">
        <v>39189.300000000003</v>
      </c>
      <c r="K8" s="233">
        <v>33963.25</v>
      </c>
      <c r="L8" s="233">
        <v>11347</v>
      </c>
      <c r="M8" s="233">
        <v>2604.5</v>
      </c>
      <c r="N8" s="233">
        <v>744</v>
      </c>
      <c r="O8" s="233">
        <v>471</v>
      </c>
      <c r="P8" s="301">
        <v>120634.30100000001</v>
      </c>
    </row>
    <row r="9" spans="1:16" ht="13.5" customHeight="1">
      <c r="A9" s="26"/>
      <c r="B9" s="226">
        <v>2020</v>
      </c>
      <c r="C9" s="287">
        <v>110467.79999999999</v>
      </c>
      <c r="D9" s="233">
        <v>10</v>
      </c>
      <c r="E9" s="233">
        <v>58</v>
      </c>
      <c r="F9" s="233">
        <v>124</v>
      </c>
      <c r="G9" s="233">
        <v>810</v>
      </c>
      <c r="H9" s="233">
        <v>4559</v>
      </c>
      <c r="I9" s="233">
        <v>26230.6</v>
      </c>
      <c r="J9" s="233">
        <v>42649.2</v>
      </c>
      <c r="K9" s="233">
        <v>28293</v>
      </c>
      <c r="L9" s="233">
        <v>7734</v>
      </c>
      <c r="M9" s="515"/>
      <c r="N9" s="515"/>
      <c r="O9" s="515"/>
      <c r="P9" s="301"/>
    </row>
    <row r="10" spans="1:16" ht="13.5" customHeight="1">
      <c r="A10" s="225" t="s">
        <v>253</v>
      </c>
      <c r="B10" s="226">
        <v>2019</v>
      </c>
      <c r="C10" s="287">
        <v>197876.83900000001</v>
      </c>
      <c r="D10" s="233">
        <v>23014.5</v>
      </c>
      <c r="E10" s="233">
        <v>27248.55</v>
      </c>
      <c r="F10" s="233">
        <v>14543.95</v>
      </c>
      <c r="G10" s="233">
        <v>11750.409</v>
      </c>
      <c r="H10" s="233">
        <v>16707.28</v>
      </c>
      <c r="I10" s="233">
        <v>30171.5</v>
      </c>
      <c r="J10" s="233">
        <v>38153.199999999997</v>
      </c>
      <c r="K10" s="233">
        <v>18174.45</v>
      </c>
      <c r="L10" s="233">
        <v>18113</v>
      </c>
      <c r="M10" s="233">
        <v>17381.8</v>
      </c>
      <c r="N10" s="233">
        <v>17140.5</v>
      </c>
      <c r="O10" s="233">
        <v>22145.7</v>
      </c>
      <c r="P10" s="301">
        <v>254544.83900000001</v>
      </c>
    </row>
    <row r="11" spans="1:16" ht="13.5" customHeight="1">
      <c r="A11" s="26"/>
      <c r="B11" s="226">
        <v>2020</v>
      </c>
      <c r="C11" s="287">
        <v>181450.15</v>
      </c>
      <c r="D11" s="233">
        <v>24220.400000000001</v>
      </c>
      <c r="E11" s="233">
        <v>29530.25</v>
      </c>
      <c r="F11" s="233">
        <v>14656</v>
      </c>
      <c r="G11" s="233">
        <v>14639</v>
      </c>
      <c r="H11" s="233">
        <v>19455</v>
      </c>
      <c r="I11" s="233">
        <v>22965.25</v>
      </c>
      <c r="J11" s="233">
        <v>24659</v>
      </c>
      <c r="K11" s="233">
        <v>18062.75</v>
      </c>
      <c r="L11" s="233">
        <v>13262.5</v>
      </c>
      <c r="M11" s="515"/>
      <c r="N11" s="515"/>
      <c r="O11" s="515"/>
      <c r="P11" s="301"/>
    </row>
    <row r="12" spans="1:16" ht="13.5" customHeight="1">
      <c r="A12" s="225" t="s">
        <v>221</v>
      </c>
      <c r="B12" s="226">
        <v>2019</v>
      </c>
      <c r="C12" s="287">
        <v>195348.25</v>
      </c>
      <c r="D12" s="233">
        <v>344</v>
      </c>
      <c r="E12" s="233">
        <v>461.5</v>
      </c>
      <c r="F12" s="233">
        <v>726</v>
      </c>
      <c r="G12" s="233">
        <v>13913.75</v>
      </c>
      <c r="H12" s="233">
        <v>48279.5</v>
      </c>
      <c r="I12" s="233">
        <v>67023.25</v>
      </c>
      <c r="J12" s="233">
        <v>41060</v>
      </c>
      <c r="K12" s="233">
        <v>19699.25</v>
      </c>
      <c r="L12" s="233">
        <v>3841</v>
      </c>
      <c r="M12" s="233">
        <v>971</v>
      </c>
      <c r="N12" s="233">
        <v>935.5</v>
      </c>
      <c r="O12" s="233">
        <v>491</v>
      </c>
      <c r="P12" s="301">
        <v>197745.75</v>
      </c>
    </row>
    <row r="13" spans="1:16" ht="13.5" customHeight="1">
      <c r="A13" s="26"/>
      <c r="B13" s="226">
        <v>2020</v>
      </c>
      <c r="C13" s="287">
        <v>197401.05</v>
      </c>
      <c r="D13" s="233">
        <v>80</v>
      </c>
      <c r="E13" s="233">
        <v>473</v>
      </c>
      <c r="F13" s="233">
        <v>992</v>
      </c>
      <c r="G13" s="233">
        <v>12155.8</v>
      </c>
      <c r="H13" s="233">
        <v>56398.25</v>
      </c>
      <c r="I13" s="233">
        <v>65059.5</v>
      </c>
      <c r="J13" s="233">
        <v>41643</v>
      </c>
      <c r="K13" s="233">
        <v>16683</v>
      </c>
      <c r="L13" s="233">
        <v>3916.5</v>
      </c>
      <c r="M13" s="515"/>
      <c r="N13" s="515"/>
      <c r="O13" s="515"/>
      <c r="P13" s="301"/>
    </row>
    <row r="14" spans="1:16" ht="13.5" customHeight="1">
      <c r="A14" s="225" t="s">
        <v>310</v>
      </c>
      <c r="B14" s="226">
        <v>2019</v>
      </c>
      <c r="C14" s="287">
        <v>329709.05</v>
      </c>
      <c r="D14" s="233">
        <v>21355.5</v>
      </c>
      <c r="E14" s="233">
        <v>19331.5</v>
      </c>
      <c r="F14" s="233">
        <v>29828.6</v>
      </c>
      <c r="G14" s="233">
        <v>42210.15</v>
      </c>
      <c r="H14" s="233">
        <v>52592.9</v>
      </c>
      <c r="I14" s="233">
        <v>76284.5</v>
      </c>
      <c r="J14" s="233">
        <v>46316.800000000003</v>
      </c>
      <c r="K14" s="233">
        <v>18416.5</v>
      </c>
      <c r="L14" s="233">
        <v>23372.6</v>
      </c>
      <c r="M14" s="233">
        <v>22770.75</v>
      </c>
      <c r="N14" s="233">
        <v>23481.9</v>
      </c>
      <c r="O14" s="233">
        <v>38439.599999999999</v>
      </c>
      <c r="P14" s="301">
        <v>414401.3</v>
      </c>
    </row>
    <row r="15" spans="1:16" ht="13.5" customHeight="1">
      <c r="A15" s="26"/>
      <c r="B15" s="226">
        <v>2020</v>
      </c>
      <c r="C15" s="287">
        <v>334731.89999999997</v>
      </c>
      <c r="D15" s="233">
        <v>31184</v>
      </c>
      <c r="E15" s="233">
        <v>23677</v>
      </c>
      <c r="F15" s="233">
        <v>31870.6</v>
      </c>
      <c r="G15" s="233">
        <v>35992.5</v>
      </c>
      <c r="H15" s="233">
        <v>65189.4</v>
      </c>
      <c r="I15" s="233">
        <v>74587.8</v>
      </c>
      <c r="J15" s="233">
        <v>30390</v>
      </c>
      <c r="K15" s="233">
        <v>19819</v>
      </c>
      <c r="L15" s="233">
        <v>22021.599999999999</v>
      </c>
      <c r="M15" s="233"/>
      <c r="N15" s="233"/>
      <c r="O15" s="233"/>
      <c r="P15" s="301"/>
    </row>
    <row r="16" spans="1:16" ht="13.5" customHeight="1">
      <c r="A16" s="225" t="s">
        <v>170</v>
      </c>
      <c r="B16" s="226">
        <v>2019</v>
      </c>
      <c r="C16" s="287">
        <v>131602.75</v>
      </c>
      <c r="D16" s="233">
        <v>0</v>
      </c>
      <c r="E16" s="233">
        <v>24</v>
      </c>
      <c r="F16" s="233">
        <v>273</v>
      </c>
      <c r="G16" s="233">
        <v>10611.5</v>
      </c>
      <c r="H16" s="233">
        <v>23116</v>
      </c>
      <c r="I16" s="233">
        <v>32625</v>
      </c>
      <c r="J16" s="233">
        <v>36428</v>
      </c>
      <c r="K16" s="233">
        <v>22082.25</v>
      </c>
      <c r="L16" s="233">
        <v>6443</v>
      </c>
      <c r="M16" s="233">
        <v>762.5</v>
      </c>
      <c r="N16" s="233">
        <v>167.5</v>
      </c>
      <c r="O16" s="233">
        <v>31</v>
      </c>
      <c r="P16" s="301">
        <v>132563.75</v>
      </c>
    </row>
    <row r="17" spans="1:16" ht="13.5" customHeight="1">
      <c r="A17" s="26"/>
      <c r="B17" s="226">
        <v>2020</v>
      </c>
      <c r="C17" s="287">
        <v>124608.5</v>
      </c>
      <c r="D17" s="233">
        <v>4</v>
      </c>
      <c r="E17" s="233">
        <v>16</v>
      </c>
      <c r="F17" s="233">
        <v>92</v>
      </c>
      <c r="G17" s="233">
        <v>11583</v>
      </c>
      <c r="H17" s="233">
        <v>22621</v>
      </c>
      <c r="I17" s="233">
        <v>30814</v>
      </c>
      <c r="J17" s="233">
        <v>36999</v>
      </c>
      <c r="K17" s="233">
        <v>18616.5</v>
      </c>
      <c r="L17" s="233">
        <v>3863</v>
      </c>
      <c r="M17" s="233"/>
      <c r="N17" s="233"/>
      <c r="O17" s="233"/>
      <c r="P17" s="301"/>
    </row>
    <row r="18" spans="1:16" ht="13.5" customHeight="1">
      <c r="A18" s="225" t="s">
        <v>72</v>
      </c>
      <c r="B18" s="226">
        <v>2019</v>
      </c>
      <c r="C18" s="287">
        <v>63915</v>
      </c>
      <c r="D18" s="233">
        <v>547</v>
      </c>
      <c r="E18" s="233">
        <v>502</v>
      </c>
      <c r="F18" s="233">
        <v>2005</v>
      </c>
      <c r="G18" s="233">
        <v>23504.5</v>
      </c>
      <c r="H18" s="233">
        <v>21621</v>
      </c>
      <c r="I18" s="233">
        <v>9436.5</v>
      </c>
      <c r="J18" s="233">
        <v>3446</v>
      </c>
      <c r="K18" s="233">
        <v>2270</v>
      </c>
      <c r="L18" s="233">
        <v>583</v>
      </c>
      <c r="M18" s="233">
        <v>276</v>
      </c>
      <c r="N18" s="233">
        <v>414.5</v>
      </c>
      <c r="O18" s="233">
        <v>253</v>
      </c>
      <c r="P18" s="301">
        <v>64858.5</v>
      </c>
    </row>
    <row r="19" spans="1:16" ht="13.5" customHeight="1">
      <c r="A19" s="26"/>
      <c r="B19" s="226">
        <v>2020</v>
      </c>
      <c r="C19" s="287">
        <v>66309.100000000006</v>
      </c>
      <c r="D19" s="233">
        <v>328</v>
      </c>
      <c r="E19" s="233">
        <v>1235</v>
      </c>
      <c r="F19" s="233">
        <v>4578</v>
      </c>
      <c r="G19" s="233">
        <v>29454.5</v>
      </c>
      <c r="H19" s="233">
        <v>19156</v>
      </c>
      <c r="I19" s="233">
        <v>7710</v>
      </c>
      <c r="J19" s="233">
        <v>2676.1</v>
      </c>
      <c r="K19" s="233">
        <v>674.5</v>
      </c>
      <c r="L19" s="233">
        <v>497</v>
      </c>
      <c r="M19" s="233"/>
      <c r="N19" s="233"/>
      <c r="O19" s="233"/>
      <c r="P19" s="301"/>
    </row>
    <row r="20" spans="1:16" ht="13.5" customHeight="1">
      <c r="A20" s="225" t="s">
        <v>239</v>
      </c>
      <c r="B20" s="226">
        <v>2019</v>
      </c>
      <c r="C20" s="287">
        <v>3531.4300000000003</v>
      </c>
      <c r="D20" s="233">
        <v>407</v>
      </c>
      <c r="E20" s="233">
        <v>491.6</v>
      </c>
      <c r="F20" s="233">
        <v>617.54999999999995</v>
      </c>
      <c r="G20" s="233">
        <v>418.51</v>
      </c>
      <c r="H20" s="233">
        <v>324.64</v>
      </c>
      <c r="I20" s="233">
        <v>414.51</v>
      </c>
      <c r="J20" s="233">
        <v>399.33</v>
      </c>
      <c r="K20" s="233">
        <v>222.60999999999999</v>
      </c>
      <c r="L20" s="233">
        <v>235.68</v>
      </c>
      <c r="M20" s="233">
        <v>222.3</v>
      </c>
      <c r="N20" s="233">
        <v>192.3</v>
      </c>
      <c r="O20" s="233">
        <v>251.35000000000002</v>
      </c>
      <c r="P20" s="301">
        <v>4197.380000000001</v>
      </c>
    </row>
    <row r="21" spans="1:16" ht="13.5" customHeight="1">
      <c r="A21" s="26"/>
      <c r="B21" s="226">
        <v>2020</v>
      </c>
      <c r="C21" s="287">
        <v>3300.5500000000006</v>
      </c>
      <c r="D21" s="233">
        <v>417.25</v>
      </c>
      <c r="E21" s="233">
        <v>354.1</v>
      </c>
      <c r="F21" s="233">
        <v>437.05</v>
      </c>
      <c r="G21" s="233">
        <v>416.7</v>
      </c>
      <c r="H21" s="233">
        <v>364.75</v>
      </c>
      <c r="I21" s="233">
        <v>440.1</v>
      </c>
      <c r="J21" s="233">
        <v>357.05</v>
      </c>
      <c r="K21" s="233">
        <v>242.5</v>
      </c>
      <c r="L21" s="233">
        <v>271.05</v>
      </c>
      <c r="M21" s="233"/>
      <c r="N21" s="233"/>
      <c r="O21" s="233"/>
      <c r="P21" s="301"/>
    </row>
    <row r="22" spans="1:16" ht="13.5" customHeight="1">
      <c r="A22" s="225" t="s">
        <v>298</v>
      </c>
      <c r="B22" s="226">
        <v>2019</v>
      </c>
      <c r="C22" s="287">
        <v>482</v>
      </c>
      <c r="D22" s="233">
        <v>62</v>
      </c>
      <c r="E22" s="233">
        <v>69</v>
      </c>
      <c r="F22" s="233">
        <v>25</v>
      </c>
      <c r="G22" s="233">
        <v>0</v>
      </c>
      <c r="H22" s="233">
        <v>0</v>
      </c>
      <c r="I22" s="233">
        <v>2</v>
      </c>
      <c r="J22" s="233">
        <v>244</v>
      </c>
      <c r="K22" s="233">
        <v>0</v>
      </c>
      <c r="L22" s="233">
        <v>80</v>
      </c>
      <c r="M22" s="233">
        <v>85</v>
      </c>
      <c r="N22" s="233">
        <v>303</v>
      </c>
      <c r="O22" s="233">
        <v>128</v>
      </c>
      <c r="P22" s="301">
        <v>998</v>
      </c>
    </row>
    <row r="23" spans="1:16" ht="13.5" customHeight="1">
      <c r="A23" s="26"/>
      <c r="B23" s="226">
        <v>2020</v>
      </c>
      <c r="C23" s="287">
        <v>190</v>
      </c>
      <c r="D23" s="233">
        <v>2</v>
      </c>
      <c r="E23" s="233">
        <v>166</v>
      </c>
      <c r="F23" s="233">
        <v>0</v>
      </c>
      <c r="G23" s="233">
        <v>0</v>
      </c>
      <c r="H23" s="233">
        <v>0</v>
      </c>
      <c r="I23" s="233">
        <v>0</v>
      </c>
      <c r="J23" s="233">
        <v>0</v>
      </c>
      <c r="K23" s="233">
        <v>22</v>
      </c>
      <c r="L23" s="233">
        <v>0</v>
      </c>
      <c r="M23" s="233"/>
      <c r="N23" s="233"/>
      <c r="O23" s="233"/>
      <c r="P23" s="301"/>
    </row>
    <row r="24" spans="1:16" ht="13.5" customHeight="1">
      <c r="A24" s="225" t="s">
        <v>168</v>
      </c>
      <c r="B24" s="226">
        <v>2019</v>
      </c>
      <c r="C24" s="287">
        <v>3336.5499999999997</v>
      </c>
      <c r="D24" s="233">
        <v>451.4</v>
      </c>
      <c r="E24" s="233">
        <v>392</v>
      </c>
      <c r="F24" s="233">
        <v>346.5</v>
      </c>
      <c r="G24" s="233">
        <v>288.8</v>
      </c>
      <c r="H24" s="233">
        <v>313.5</v>
      </c>
      <c r="I24" s="233">
        <v>379.5</v>
      </c>
      <c r="J24" s="233">
        <v>345.1</v>
      </c>
      <c r="K24" s="233">
        <v>433.25</v>
      </c>
      <c r="L24" s="233">
        <v>386.5</v>
      </c>
      <c r="M24" s="233">
        <v>581.29999999999995</v>
      </c>
      <c r="N24" s="233">
        <v>442.25</v>
      </c>
      <c r="O24" s="233">
        <v>462.88</v>
      </c>
      <c r="P24" s="301">
        <v>4822.9799999999996</v>
      </c>
    </row>
    <row r="25" spans="1:16" ht="13.5" customHeight="1">
      <c r="A25" s="26"/>
      <c r="B25" s="226">
        <v>2020</v>
      </c>
      <c r="C25" s="287">
        <v>3266.2999999999997</v>
      </c>
      <c r="D25" s="233">
        <v>457.5</v>
      </c>
      <c r="E25" s="233">
        <v>343</v>
      </c>
      <c r="F25" s="233">
        <v>408</v>
      </c>
      <c r="G25" s="233">
        <v>383</v>
      </c>
      <c r="H25" s="233">
        <v>338.3</v>
      </c>
      <c r="I25" s="233">
        <v>277.8</v>
      </c>
      <c r="J25" s="233">
        <v>293.10000000000002</v>
      </c>
      <c r="K25" s="233">
        <v>368.1</v>
      </c>
      <c r="L25" s="233">
        <v>397.5</v>
      </c>
      <c r="M25" s="233"/>
      <c r="N25" s="233"/>
      <c r="O25" s="233"/>
      <c r="P25" s="301"/>
    </row>
    <row r="26" spans="1:16" ht="13.5" customHeight="1">
      <c r="A26" s="225" t="s">
        <v>296</v>
      </c>
      <c r="B26" s="226">
        <v>2019</v>
      </c>
      <c r="C26" s="287">
        <v>6423.25</v>
      </c>
      <c r="D26" s="233">
        <v>499</v>
      </c>
      <c r="E26" s="233">
        <v>564</v>
      </c>
      <c r="F26" s="233">
        <v>776.5</v>
      </c>
      <c r="G26" s="233">
        <v>868</v>
      </c>
      <c r="H26" s="233">
        <v>774.25</v>
      </c>
      <c r="I26" s="233">
        <v>709.25</v>
      </c>
      <c r="J26" s="233">
        <v>745</v>
      </c>
      <c r="K26" s="233">
        <v>779.75</v>
      </c>
      <c r="L26" s="233">
        <v>707.5</v>
      </c>
      <c r="M26" s="233">
        <v>649.25</v>
      </c>
      <c r="N26" s="233">
        <v>408</v>
      </c>
      <c r="O26" s="233">
        <v>382.5</v>
      </c>
      <c r="P26" s="301">
        <v>7863</v>
      </c>
    </row>
    <row r="27" spans="1:16" ht="13.5" customHeight="1">
      <c r="A27" s="26"/>
      <c r="B27" s="226">
        <v>2020</v>
      </c>
      <c r="C27" s="287">
        <v>5486</v>
      </c>
      <c r="D27" s="233">
        <v>448.45</v>
      </c>
      <c r="E27" s="233">
        <v>697.5</v>
      </c>
      <c r="F27" s="233">
        <v>797</v>
      </c>
      <c r="G27" s="233">
        <v>787.35</v>
      </c>
      <c r="H27" s="233">
        <v>976.85</v>
      </c>
      <c r="I27" s="233">
        <v>428</v>
      </c>
      <c r="J27" s="233">
        <v>438.85</v>
      </c>
      <c r="K27" s="233">
        <v>387.5</v>
      </c>
      <c r="L27" s="233">
        <v>524.5</v>
      </c>
      <c r="M27" s="233"/>
      <c r="N27" s="233"/>
      <c r="O27" s="233"/>
      <c r="P27" s="301"/>
    </row>
    <row r="28" spans="1:16" ht="13.5" customHeight="1">
      <c r="A28" s="225" t="s">
        <v>229</v>
      </c>
      <c r="B28" s="226">
        <v>2019</v>
      </c>
      <c r="C28" s="287">
        <v>29315.569999999996</v>
      </c>
      <c r="D28" s="233">
        <v>1986.2</v>
      </c>
      <c r="E28" s="233">
        <v>3026.65</v>
      </c>
      <c r="F28" s="233">
        <v>5320.25</v>
      </c>
      <c r="G28" s="233">
        <v>4162.25</v>
      </c>
      <c r="H28" s="233">
        <v>3323.65</v>
      </c>
      <c r="I28" s="233">
        <v>3307.5</v>
      </c>
      <c r="J28" s="233">
        <v>2259.35</v>
      </c>
      <c r="K28" s="233">
        <v>2960.42</v>
      </c>
      <c r="L28" s="233">
        <v>2969.3</v>
      </c>
      <c r="M28" s="233">
        <v>1912</v>
      </c>
      <c r="N28" s="233">
        <v>1341.5</v>
      </c>
      <c r="O28" s="233">
        <v>1334.5</v>
      </c>
      <c r="P28" s="301">
        <v>33903.569999999992</v>
      </c>
    </row>
    <row r="29" spans="1:16" ht="13.5" customHeight="1">
      <c r="A29" s="26"/>
      <c r="B29" s="226">
        <v>2020</v>
      </c>
      <c r="C29" s="287">
        <v>29908.300000000003</v>
      </c>
      <c r="D29" s="233">
        <v>2649.5</v>
      </c>
      <c r="E29" s="233">
        <v>3468.25</v>
      </c>
      <c r="F29" s="233">
        <v>3689.5</v>
      </c>
      <c r="G29" s="233">
        <v>2873</v>
      </c>
      <c r="H29" s="233">
        <v>2890.95</v>
      </c>
      <c r="I29" s="233">
        <v>3901.5</v>
      </c>
      <c r="J29" s="233">
        <v>4239.6000000000004</v>
      </c>
      <c r="K29" s="233">
        <v>3625</v>
      </c>
      <c r="L29" s="233">
        <v>2571</v>
      </c>
      <c r="M29" s="233"/>
      <c r="N29" s="233"/>
      <c r="O29" s="233"/>
      <c r="P29" s="301"/>
    </row>
    <row r="30" spans="1:16" ht="13.5" customHeight="1">
      <c r="A30" s="225" t="s">
        <v>295</v>
      </c>
      <c r="B30" s="226">
        <v>2019</v>
      </c>
      <c r="C30" s="287">
        <v>5979.05</v>
      </c>
      <c r="D30" s="233">
        <v>626.15</v>
      </c>
      <c r="E30" s="233">
        <v>584.1</v>
      </c>
      <c r="F30" s="233">
        <v>648.04999999999995</v>
      </c>
      <c r="G30" s="233">
        <v>742.8</v>
      </c>
      <c r="H30" s="233">
        <v>670.25</v>
      </c>
      <c r="I30" s="233">
        <v>563.25</v>
      </c>
      <c r="J30" s="233">
        <v>628.45000000000005</v>
      </c>
      <c r="K30" s="233">
        <v>755.5</v>
      </c>
      <c r="L30" s="233">
        <v>760.5</v>
      </c>
      <c r="M30" s="233">
        <v>659.6</v>
      </c>
      <c r="N30" s="233">
        <v>474.5</v>
      </c>
      <c r="O30" s="233">
        <v>454</v>
      </c>
      <c r="P30" s="301">
        <v>7567.1500000000005</v>
      </c>
    </row>
    <row r="31" spans="1:16" ht="13.5" customHeight="1">
      <c r="A31" s="26"/>
      <c r="B31" s="226">
        <v>2020</v>
      </c>
      <c r="C31" s="287">
        <v>5902.85</v>
      </c>
      <c r="D31" s="233">
        <v>547.25</v>
      </c>
      <c r="E31" s="233">
        <v>562.25</v>
      </c>
      <c r="F31" s="233">
        <v>760.25</v>
      </c>
      <c r="G31" s="233">
        <v>749.45</v>
      </c>
      <c r="H31" s="233">
        <v>834.8</v>
      </c>
      <c r="I31" s="233">
        <v>549.75</v>
      </c>
      <c r="J31" s="233">
        <v>630</v>
      </c>
      <c r="K31" s="233">
        <v>665.85</v>
      </c>
      <c r="L31" s="233">
        <v>603.25</v>
      </c>
      <c r="M31" s="233"/>
      <c r="N31" s="233"/>
      <c r="O31" s="233"/>
      <c r="P31" s="301"/>
    </row>
    <row r="32" spans="1:16" ht="13.5" customHeight="1">
      <c r="A32" s="225" t="s">
        <v>290</v>
      </c>
      <c r="B32" s="226">
        <v>2019</v>
      </c>
      <c r="C32" s="287">
        <v>3363.31</v>
      </c>
      <c r="D32" s="233">
        <v>588.30999999999995</v>
      </c>
      <c r="E32" s="233">
        <v>213</v>
      </c>
      <c r="F32" s="233">
        <v>169</v>
      </c>
      <c r="G32" s="233">
        <v>305</v>
      </c>
      <c r="H32" s="233">
        <v>351</v>
      </c>
      <c r="I32" s="233">
        <v>571.5</v>
      </c>
      <c r="J32" s="233">
        <v>387</v>
      </c>
      <c r="K32" s="233">
        <v>340.5</v>
      </c>
      <c r="L32" s="233">
        <v>438</v>
      </c>
      <c r="M32" s="233">
        <v>829</v>
      </c>
      <c r="N32" s="233">
        <v>1613.5</v>
      </c>
      <c r="O32" s="233">
        <v>2052</v>
      </c>
      <c r="P32" s="301">
        <v>7857.8099999999995</v>
      </c>
    </row>
    <row r="33" spans="1:16" ht="13.5" customHeight="1">
      <c r="A33" s="26"/>
      <c r="B33" s="226">
        <v>2020</v>
      </c>
      <c r="C33" s="287">
        <v>3209.7999999999997</v>
      </c>
      <c r="D33" s="233">
        <v>279</v>
      </c>
      <c r="E33" s="233">
        <v>177</v>
      </c>
      <c r="F33" s="233">
        <v>234</v>
      </c>
      <c r="G33" s="233">
        <v>293</v>
      </c>
      <c r="H33" s="233">
        <v>488.3</v>
      </c>
      <c r="I33" s="233">
        <v>574.4</v>
      </c>
      <c r="J33" s="233">
        <v>344.6</v>
      </c>
      <c r="K33" s="233">
        <v>382</v>
      </c>
      <c r="L33" s="233">
        <v>437.5</v>
      </c>
      <c r="M33" s="233"/>
      <c r="N33" s="233"/>
      <c r="O33" s="233"/>
      <c r="P33" s="301"/>
    </row>
    <row r="34" spans="1:16" ht="13.5" customHeight="1">
      <c r="A34" s="225" t="s">
        <v>318</v>
      </c>
      <c r="B34" s="226">
        <v>2019</v>
      </c>
      <c r="C34" s="287">
        <v>11758.8</v>
      </c>
      <c r="D34" s="233">
        <v>1119.3</v>
      </c>
      <c r="E34" s="233">
        <v>853.4</v>
      </c>
      <c r="F34" s="233">
        <v>791.30000000000007</v>
      </c>
      <c r="G34" s="233">
        <v>1891</v>
      </c>
      <c r="H34" s="233">
        <v>1203.8000000000002</v>
      </c>
      <c r="I34" s="233">
        <v>989</v>
      </c>
      <c r="J34" s="233">
        <v>1180.5</v>
      </c>
      <c r="K34" s="233">
        <v>2241.5</v>
      </c>
      <c r="L34" s="233">
        <v>1489</v>
      </c>
      <c r="M34" s="233">
        <v>1234</v>
      </c>
      <c r="N34" s="233">
        <v>1277.5</v>
      </c>
      <c r="O34" s="233">
        <v>1461.7</v>
      </c>
      <c r="P34" s="301">
        <v>15732</v>
      </c>
    </row>
    <row r="35" spans="1:16" ht="13.5" customHeight="1">
      <c r="A35" s="26"/>
      <c r="B35" s="226">
        <v>2020</v>
      </c>
      <c r="C35" s="287">
        <v>11660.05</v>
      </c>
      <c r="D35" s="233">
        <v>1278.5</v>
      </c>
      <c r="E35" s="233">
        <v>1021</v>
      </c>
      <c r="F35" s="233">
        <v>906.3</v>
      </c>
      <c r="G35" s="233">
        <v>1465.85</v>
      </c>
      <c r="H35" s="233">
        <v>1343.85</v>
      </c>
      <c r="I35" s="233">
        <v>1045.95</v>
      </c>
      <c r="J35" s="233">
        <v>1298.0999999999999</v>
      </c>
      <c r="K35" s="233">
        <v>1977.5</v>
      </c>
      <c r="L35" s="233">
        <v>1323</v>
      </c>
      <c r="M35" s="233"/>
      <c r="N35" s="233"/>
      <c r="O35" s="233"/>
      <c r="P35" s="301"/>
    </row>
    <row r="36" spans="1:16" ht="12.75">
      <c r="A36" s="220"/>
      <c r="B36" s="116"/>
      <c r="C36" s="221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21"/>
      <c r="O36" s="221"/>
      <c r="P36" s="222" t="s">
        <v>8</v>
      </c>
    </row>
    <row r="37" spans="1:16" ht="12.75">
      <c r="A37" s="86" t="s">
        <v>357</v>
      </c>
      <c r="B37" s="118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</row>
    <row r="38" spans="1:16" ht="21" customHeight="1">
      <c r="A38" s="408" t="s">
        <v>67</v>
      </c>
      <c r="B38" s="409" t="s">
        <v>109</v>
      </c>
      <c r="C38" s="408" t="s">
        <v>434</v>
      </c>
      <c r="D38" s="410" t="s">
        <v>198</v>
      </c>
      <c r="E38" s="410" t="s">
        <v>199</v>
      </c>
      <c r="F38" s="410" t="s">
        <v>200</v>
      </c>
      <c r="G38" s="410" t="s">
        <v>201</v>
      </c>
      <c r="H38" s="410" t="s">
        <v>202</v>
      </c>
      <c r="I38" s="410" t="s">
        <v>203</v>
      </c>
      <c r="J38" s="410" t="s">
        <v>204</v>
      </c>
      <c r="K38" s="410" t="s">
        <v>326</v>
      </c>
      <c r="L38" s="410" t="s">
        <v>327</v>
      </c>
      <c r="M38" s="410" t="s">
        <v>328</v>
      </c>
      <c r="N38" s="410" t="s">
        <v>196</v>
      </c>
      <c r="O38" s="410" t="s">
        <v>197</v>
      </c>
      <c r="P38" s="408" t="s">
        <v>4</v>
      </c>
    </row>
    <row r="39" spans="1:16" ht="13.5" customHeight="1">
      <c r="A39" s="225" t="s">
        <v>280</v>
      </c>
      <c r="B39" s="226">
        <v>2019</v>
      </c>
      <c r="C39" s="287">
        <v>37525.4</v>
      </c>
      <c r="D39" s="233">
        <v>3073.75</v>
      </c>
      <c r="E39" s="233">
        <v>3769.25</v>
      </c>
      <c r="F39" s="233">
        <v>7660</v>
      </c>
      <c r="G39" s="233">
        <v>8876.85</v>
      </c>
      <c r="H39" s="233">
        <v>6004.4</v>
      </c>
      <c r="I39" s="233">
        <v>2861.75</v>
      </c>
      <c r="J39" s="233">
        <v>1245</v>
      </c>
      <c r="K39" s="233">
        <v>1533.8</v>
      </c>
      <c r="L39" s="233">
        <v>2500.6</v>
      </c>
      <c r="M39" s="233">
        <v>2970.55</v>
      </c>
      <c r="N39" s="233">
        <v>1901.6</v>
      </c>
      <c r="O39" s="233">
        <v>1485.5</v>
      </c>
      <c r="P39" s="301">
        <v>43883.05</v>
      </c>
    </row>
    <row r="40" spans="1:16" ht="13.5" customHeight="1">
      <c r="A40" s="26"/>
      <c r="B40" s="226">
        <v>2020</v>
      </c>
      <c r="C40" s="287">
        <v>37096.599999999991</v>
      </c>
      <c r="D40" s="233">
        <v>2779.5</v>
      </c>
      <c r="E40" s="233">
        <v>3971.5</v>
      </c>
      <c r="F40" s="233">
        <v>5688.9</v>
      </c>
      <c r="G40" s="233">
        <v>9578.5499999999993</v>
      </c>
      <c r="H40" s="233">
        <v>7757.05</v>
      </c>
      <c r="I40" s="233">
        <v>1938.4</v>
      </c>
      <c r="J40" s="233">
        <v>1234.5</v>
      </c>
      <c r="K40" s="233">
        <v>1693</v>
      </c>
      <c r="L40" s="233">
        <v>2455.1999999999998</v>
      </c>
      <c r="M40" s="233"/>
      <c r="N40" s="233"/>
      <c r="O40" s="233"/>
      <c r="P40" s="301"/>
    </row>
    <row r="41" spans="1:16" ht="13.5" customHeight="1">
      <c r="A41" s="225" t="s">
        <v>311</v>
      </c>
      <c r="B41" s="226">
        <v>2019</v>
      </c>
      <c r="C41" s="287">
        <v>292294</v>
      </c>
      <c r="D41" s="233">
        <v>12221.5</v>
      </c>
      <c r="E41" s="233">
        <v>18322</v>
      </c>
      <c r="F41" s="233">
        <v>30647.8</v>
      </c>
      <c r="G41" s="233">
        <v>72421</v>
      </c>
      <c r="H41" s="233">
        <v>84156</v>
      </c>
      <c r="I41" s="233">
        <v>39518</v>
      </c>
      <c r="J41" s="233">
        <v>16200.5</v>
      </c>
      <c r="K41" s="233">
        <v>10060.200000000001</v>
      </c>
      <c r="L41" s="233">
        <v>8747</v>
      </c>
      <c r="M41" s="233">
        <v>11801.85</v>
      </c>
      <c r="N41" s="233">
        <v>13255.5</v>
      </c>
      <c r="O41" s="233">
        <v>13825.5</v>
      </c>
      <c r="P41" s="301">
        <v>331176.84999999998</v>
      </c>
    </row>
    <row r="42" spans="1:16" ht="13.5" customHeight="1">
      <c r="A42" s="26"/>
      <c r="B42" s="226">
        <v>2020</v>
      </c>
      <c r="C42" s="287">
        <v>289856.95</v>
      </c>
      <c r="D42" s="233">
        <v>14610.7</v>
      </c>
      <c r="E42" s="233">
        <v>19706.25</v>
      </c>
      <c r="F42" s="233">
        <v>34578</v>
      </c>
      <c r="G42" s="233">
        <v>80221.2</v>
      </c>
      <c r="H42" s="233">
        <v>78493.5</v>
      </c>
      <c r="I42" s="233">
        <v>37769.4</v>
      </c>
      <c r="J42" s="233">
        <v>11442.4</v>
      </c>
      <c r="K42" s="233">
        <v>5749.5</v>
      </c>
      <c r="L42" s="233">
        <v>7286</v>
      </c>
      <c r="M42" s="233"/>
      <c r="N42" s="233"/>
      <c r="O42" s="233"/>
      <c r="P42" s="301"/>
    </row>
    <row r="43" spans="1:16" ht="13.5" customHeight="1">
      <c r="A43" s="225" t="s">
        <v>317</v>
      </c>
      <c r="B43" s="226">
        <v>2019</v>
      </c>
      <c r="C43" s="287">
        <v>74001.95</v>
      </c>
      <c r="D43" s="233">
        <v>8397.6</v>
      </c>
      <c r="E43" s="233">
        <v>8112.45</v>
      </c>
      <c r="F43" s="233">
        <v>8170.25</v>
      </c>
      <c r="G43" s="233">
        <v>8276.85</v>
      </c>
      <c r="H43" s="233">
        <v>8812.57</v>
      </c>
      <c r="I43" s="233">
        <v>8443.7199999999993</v>
      </c>
      <c r="J43" s="233">
        <v>7808</v>
      </c>
      <c r="K43" s="233">
        <v>7971.5</v>
      </c>
      <c r="L43" s="233">
        <v>8009.01</v>
      </c>
      <c r="M43" s="233">
        <v>9471.0499999999993</v>
      </c>
      <c r="N43" s="233">
        <v>9892.5</v>
      </c>
      <c r="O43" s="233">
        <v>10201.720000000001</v>
      </c>
      <c r="P43" s="301">
        <v>103567.22</v>
      </c>
    </row>
    <row r="44" spans="1:16" ht="13.5" customHeight="1">
      <c r="A44" s="26"/>
      <c r="B44" s="226">
        <v>2020</v>
      </c>
      <c r="C44" s="287">
        <v>77106.3</v>
      </c>
      <c r="D44" s="233">
        <v>8726.4500000000007</v>
      </c>
      <c r="E44" s="233">
        <v>8358</v>
      </c>
      <c r="F44" s="233">
        <v>8285.4500000000007</v>
      </c>
      <c r="G44" s="233">
        <v>7920.05</v>
      </c>
      <c r="H44" s="233">
        <v>9140.15</v>
      </c>
      <c r="I44" s="233">
        <v>8772.5</v>
      </c>
      <c r="J44" s="233">
        <v>8617</v>
      </c>
      <c r="K44" s="233">
        <v>8858.9500000000007</v>
      </c>
      <c r="L44" s="233">
        <v>8427.75</v>
      </c>
      <c r="M44" s="233"/>
      <c r="N44" s="233"/>
      <c r="O44" s="233"/>
      <c r="P44" s="301"/>
    </row>
    <row r="45" spans="1:16" ht="13.5" customHeight="1">
      <c r="A45" s="225" t="s">
        <v>230</v>
      </c>
      <c r="B45" s="226">
        <v>2019</v>
      </c>
      <c r="C45" s="287">
        <v>12020.95</v>
      </c>
      <c r="D45" s="233">
        <v>1203.55</v>
      </c>
      <c r="E45" s="233">
        <v>1125.45</v>
      </c>
      <c r="F45" s="233">
        <v>1069.8499999999999</v>
      </c>
      <c r="G45" s="233">
        <v>1447.15</v>
      </c>
      <c r="H45" s="233">
        <v>1595.25</v>
      </c>
      <c r="I45" s="233">
        <v>1385.75</v>
      </c>
      <c r="J45" s="233">
        <v>1226.5</v>
      </c>
      <c r="K45" s="233">
        <v>1433.88</v>
      </c>
      <c r="L45" s="233">
        <v>1533.57</v>
      </c>
      <c r="M45" s="233">
        <v>1778.72</v>
      </c>
      <c r="N45" s="233">
        <v>1646.83</v>
      </c>
      <c r="O45" s="233">
        <v>1282.0999999999999</v>
      </c>
      <c r="P45" s="301">
        <v>16728.599999999999</v>
      </c>
    </row>
    <row r="46" spans="1:16" ht="13.5" customHeight="1">
      <c r="A46" s="26"/>
      <c r="B46" s="226">
        <v>2020</v>
      </c>
      <c r="C46" s="287">
        <v>10255.85</v>
      </c>
      <c r="D46" s="233">
        <v>1032</v>
      </c>
      <c r="E46" s="233">
        <v>1014.7</v>
      </c>
      <c r="F46" s="233">
        <v>982.55</v>
      </c>
      <c r="G46" s="233">
        <v>1212.3499999999999</v>
      </c>
      <c r="H46" s="233">
        <v>1421</v>
      </c>
      <c r="I46" s="233">
        <v>1230.25</v>
      </c>
      <c r="J46" s="233">
        <v>1264.4000000000001</v>
      </c>
      <c r="K46" s="233">
        <v>972</v>
      </c>
      <c r="L46" s="233">
        <v>1126.5999999999999</v>
      </c>
      <c r="M46" s="233"/>
      <c r="N46" s="233"/>
      <c r="O46" s="233"/>
      <c r="P46" s="301"/>
    </row>
    <row r="47" spans="1:16" ht="13.5" customHeight="1">
      <c r="A47" s="225" t="s">
        <v>297</v>
      </c>
      <c r="B47" s="226">
        <v>2019</v>
      </c>
      <c r="C47" s="287">
        <v>13789.55</v>
      </c>
      <c r="D47" s="233">
        <v>23.5</v>
      </c>
      <c r="E47" s="233">
        <v>15</v>
      </c>
      <c r="F47" s="233">
        <v>130</v>
      </c>
      <c r="G47" s="233">
        <v>2888</v>
      </c>
      <c r="H47" s="233">
        <v>5110.3</v>
      </c>
      <c r="I47" s="233">
        <v>3771.25</v>
      </c>
      <c r="J47" s="233">
        <v>1371.5</v>
      </c>
      <c r="K47" s="233">
        <v>368</v>
      </c>
      <c r="L47" s="233">
        <v>112</v>
      </c>
      <c r="M47" s="233">
        <v>41</v>
      </c>
      <c r="N47" s="233">
        <v>17</v>
      </c>
      <c r="O47" s="233">
        <v>0</v>
      </c>
      <c r="P47" s="301">
        <v>13847.55</v>
      </c>
    </row>
    <row r="48" spans="1:16" ht="13.5" customHeight="1">
      <c r="A48" s="26"/>
      <c r="B48" s="226">
        <v>2020</v>
      </c>
      <c r="C48" s="287">
        <v>13771</v>
      </c>
      <c r="D48" s="233">
        <v>0</v>
      </c>
      <c r="E48" s="233">
        <v>10.5</v>
      </c>
      <c r="F48" s="233">
        <v>125.8</v>
      </c>
      <c r="G48" s="233">
        <v>3203.6</v>
      </c>
      <c r="H48" s="233">
        <v>5917.1</v>
      </c>
      <c r="I48" s="233">
        <v>3151.5</v>
      </c>
      <c r="J48" s="233">
        <v>1088</v>
      </c>
      <c r="K48" s="233">
        <v>237.5</v>
      </c>
      <c r="L48" s="233">
        <v>37</v>
      </c>
      <c r="M48" s="233"/>
      <c r="N48" s="233"/>
      <c r="O48" s="233"/>
      <c r="P48" s="301"/>
    </row>
    <row r="49" spans="1:16" ht="13.5" customHeight="1">
      <c r="A49" s="225" t="s">
        <v>330</v>
      </c>
      <c r="B49" s="226">
        <v>2019</v>
      </c>
      <c r="C49" s="287">
        <v>26786.3</v>
      </c>
      <c r="D49" s="233">
        <v>188</v>
      </c>
      <c r="E49" s="233">
        <v>627</v>
      </c>
      <c r="F49" s="233">
        <v>1528</v>
      </c>
      <c r="G49" s="233">
        <v>4471</v>
      </c>
      <c r="H49" s="233">
        <v>8982.7999999999993</v>
      </c>
      <c r="I49" s="233">
        <v>6838</v>
      </c>
      <c r="J49" s="233">
        <v>3034.5</v>
      </c>
      <c r="K49" s="233">
        <v>874</v>
      </c>
      <c r="L49" s="233">
        <v>243</v>
      </c>
      <c r="M49" s="233">
        <v>181</v>
      </c>
      <c r="N49" s="233">
        <v>164</v>
      </c>
      <c r="O49" s="233">
        <v>171</v>
      </c>
      <c r="P49" s="301">
        <v>27302.3</v>
      </c>
    </row>
    <row r="50" spans="1:16" ht="13.5" customHeight="1">
      <c r="A50" s="26"/>
      <c r="B50" s="226">
        <v>2020</v>
      </c>
      <c r="C50" s="287">
        <v>25269.85</v>
      </c>
      <c r="D50" s="233">
        <v>132</v>
      </c>
      <c r="E50" s="233">
        <v>373</v>
      </c>
      <c r="F50" s="233">
        <v>1271</v>
      </c>
      <c r="G50" s="233">
        <v>4867.05</v>
      </c>
      <c r="H50" s="233">
        <v>9707.75</v>
      </c>
      <c r="I50" s="233">
        <v>6106.05</v>
      </c>
      <c r="J50" s="233">
        <v>2183.5</v>
      </c>
      <c r="K50" s="233">
        <v>509.5</v>
      </c>
      <c r="L50" s="233">
        <v>120</v>
      </c>
      <c r="M50" s="233"/>
      <c r="N50" s="233"/>
      <c r="O50" s="233"/>
      <c r="P50" s="301"/>
    </row>
    <row r="51" spans="1:16" ht="13.5" customHeight="1">
      <c r="A51" s="225" t="s">
        <v>54</v>
      </c>
      <c r="B51" s="226">
        <v>2019</v>
      </c>
      <c r="C51" s="287">
        <v>3292</v>
      </c>
      <c r="D51" s="233">
        <v>612</v>
      </c>
      <c r="E51" s="233">
        <v>323</v>
      </c>
      <c r="F51" s="233">
        <v>307</v>
      </c>
      <c r="G51" s="233">
        <v>155</v>
      </c>
      <c r="H51" s="233">
        <v>303</v>
      </c>
      <c r="I51" s="233">
        <v>473</v>
      </c>
      <c r="J51" s="233">
        <v>802</v>
      </c>
      <c r="K51" s="233">
        <v>133</v>
      </c>
      <c r="L51" s="233">
        <v>184</v>
      </c>
      <c r="M51" s="233">
        <v>86.5</v>
      </c>
      <c r="N51" s="233">
        <v>167.5</v>
      </c>
      <c r="O51" s="233">
        <v>498</v>
      </c>
      <c r="P51" s="301">
        <v>4044</v>
      </c>
    </row>
    <row r="52" spans="1:16" ht="13.5" customHeight="1">
      <c r="A52" s="26"/>
      <c r="B52" s="226">
        <v>2020</v>
      </c>
      <c r="C52" s="287">
        <v>4348</v>
      </c>
      <c r="D52" s="233">
        <v>762</v>
      </c>
      <c r="E52" s="233">
        <v>827.6</v>
      </c>
      <c r="F52" s="233">
        <v>431.9</v>
      </c>
      <c r="G52" s="233">
        <v>253</v>
      </c>
      <c r="H52" s="233">
        <v>324</v>
      </c>
      <c r="I52" s="233">
        <v>628</v>
      </c>
      <c r="J52" s="233">
        <v>377</v>
      </c>
      <c r="K52" s="233">
        <v>621</v>
      </c>
      <c r="L52" s="233">
        <v>123.5</v>
      </c>
      <c r="M52" s="233"/>
      <c r="N52" s="233"/>
      <c r="O52" s="233"/>
      <c r="P52" s="301"/>
    </row>
    <row r="53" spans="1:16" ht="13.5" customHeight="1">
      <c r="A53" s="225" t="s">
        <v>281</v>
      </c>
      <c r="B53" s="226">
        <v>2019</v>
      </c>
      <c r="C53" s="287">
        <v>63794.65</v>
      </c>
      <c r="D53" s="233">
        <v>2139.3000000000002</v>
      </c>
      <c r="E53" s="233">
        <v>1238</v>
      </c>
      <c r="F53" s="233">
        <v>1324.7</v>
      </c>
      <c r="G53" s="233">
        <v>3713</v>
      </c>
      <c r="H53" s="233">
        <v>10619.25</v>
      </c>
      <c r="I53" s="233">
        <v>15576.65</v>
      </c>
      <c r="J53" s="233">
        <v>12747</v>
      </c>
      <c r="K53" s="233">
        <v>10619.25</v>
      </c>
      <c r="L53" s="233">
        <v>5817.5</v>
      </c>
      <c r="M53" s="233">
        <v>4090.5</v>
      </c>
      <c r="N53" s="233">
        <v>2709.6</v>
      </c>
      <c r="O53" s="233">
        <v>1399.5</v>
      </c>
      <c r="P53" s="301">
        <v>71994.25</v>
      </c>
    </row>
    <row r="54" spans="1:16" ht="13.5" customHeight="1">
      <c r="A54" s="26"/>
      <c r="B54" s="226">
        <v>2020</v>
      </c>
      <c r="C54" s="287">
        <v>59212.35</v>
      </c>
      <c r="D54" s="233">
        <v>1857.25</v>
      </c>
      <c r="E54" s="233">
        <v>1475</v>
      </c>
      <c r="F54" s="233">
        <v>2312</v>
      </c>
      <c r="G54" s="233">
        <v>3339.25</v>
      </c>
      <c r="H54" s="233">
        <v>9114.5</v>
      </c>
      <c r="I54" s="233">
        <v>12221.75</v>
      </c>
      <c r="J54" s="233">
        <v>11118.75</v>
      </c>
      <c r="K54" s="233">
        <v>12191.75</v>
      </c>
      <c r="L54" s="233">
        <v>5582.1</v>
      </c>
      <c r="M54" s="233"/>
      <c r="N54" s="233"/>
      <c r="O54" s="233"/>
      <c r="P54" s="301"/>
    </row>
    <row r="55" spans="1:16" ht="13.5" customHeight="1">
      <c r="A55" s="225" t="s">
        <v>137</v>
      </c>
      <c r="B55" s="226">
        <v>2019</v>
      </c>
      <c r="C55" s="287">
        <v>897.65000000000009</v>
      </c>
      <c r="D55" s="233">
        <v>98</v>
      </c>
      <c r="E55" s="233">
        <v>4</v>
      </c>
      <c r="F55" s="233">
        <v>46.8</v>
      </c>
      <c r="G55" s="233">
        <v>54</v>
      </c>
      <c r="H55" s="233">
        <v>17</v>
      </c>
      <c r="I55" s="233">
        <v>15</v>
      </c>
      <c r="J55" s="233">
        <v>39</v>
      </c>
      <c r="K55" s="233">
        <v>129</v>
      </c>
      <c r="L55" s="233">
        <v>494.85</v>
      </c>
      <c r="M55" s="233">
        <v>1666</v>
      </c>
      <c r="N55" s="233">
        <v>2601.9</v>
      </c>
      <c r="O55" s="233">
        <v>464</v>
      </c>
      <c r="P55" s="301">
        <v>5629.55</v>
      </c>
    </row>
    <row r="56" spans="1:16" ht="13.5" customHeight="1">
      <c r="A56" s="26"/>
      <c r="B56" s="226">
        <v>2020</v>
      </c>
      <c r="C56" s="287">
        <v>908</v>
      </c>
      <c r="D56" s="233">
        <v>46</v>
      </c>
      <c r="E56" s="233">
        <v>91</v>
      </c>
      <c r="F56" s="233">
        <v>14</v>
      </c>
      <c r="G56" s="233">
        <v>36</v>
      </c>
      <c r="H56" s="233">
        <v>8</v>
      </c>
      <c r="I56" s="233">
        <v>0</v>
      </c>
      <c r="J56" s="233">
        <v>53</v>
      </c>
      <c r="K56" s="233">
        <v>207</v>
      </c>
      <c r="L56" s="233">
        <v>453</v>
      </c>
      <c r="M56" s="233"/>
      <c r="N56" s="233"/>
      <c r="O56" s="233"/>
      <c r="P56" s="301"/>
    </row>
    <row r="57" spans="1:16" ht="13.5" customHeight="1">
      <c r="A57" s="225" t="s">
        <v>293</v>
      </c>
      <c r="B57" s="226">
        <v>2019</v>
      </c>
      <c r="C57" s="287">
        <v>55726.25</v>
      </c>
      <c r="D57" s="233">
        <v>18</v>
      </c>
      <c r="E57" s="233">
        <v>48</v>
      </c>
      <c r="F57" s="233">
        <v>110</v>
      </c>
      <c r="G57" s="233">
        <v>7620</v>
      </c>
      <c r="H57" s="233">
        <v>12408.5</v>
      </c>
      <c r="I57" s="233">
        <v>17459</v>
      </c>
      <c r="J57" s="233">
        <v>13052.75</v>
      </c>
      <c r="K57" s="233">
        <v>4464</v>
      </c>
      <c r="L57" s="233">
        <v>546</v>
      </c>
      <c r="M57" s="233">
        <v>63</v>
      </c>
      <c r="N57" s="233">
        <v>31</v>
      </c>
      <c r="O57" s="233">
        <v>21</v>
      </c>
      <c r="P57" s="301">
        <v>55841.25</v>
      </c>
    </row>
    <row r="58" spans="1:16" ht="13.5" customHeight="1">
      <c r="A58" s="26"/>
      <c r="B58" s="226">
        <v>2020</v>
      </c>
      <c r="C58" s="287">
        <v>53973.95</v>
      </c>
      <c r="D58" s="233">
        <v>1</v>
      </c>
      <c r="E58" s="233">
        <v>0</v>
      </c>
      <c r="F58" s="233">
        <v>146</v>
      </c>
      <c r="G58" s="233">
        <v>9407.5</v>
      </c>
      <c r="H58" s="233">
        <v>13045.5</v>
      </c>
      <c r="I58" s="233">
        <v>17418.7</v>
      </c>
      <c r="J58" s="233">
        <v>10345</v>
      </c>
      <c r="K58" s="233">
        <v>3298.25</v>
      </c>
      <c r="L58" s="233">
        <v>312</v>
      </c>
      <c r="M58" s="233"/>
      <c r="N58" s="233"/>
      <c r="O58" s="233"/>
      <c r="P58" s="301"/>
    </row>
    <row r="59" spans="1:16" ht="13.5" customHeight="1">
      <c r="A59" s="225" t="s">
        <v>294</v>
      </c>
      <c r="B59" s="226">
        <v>2019</v>
      </c>
      <c r="C59" s="287">
        <v>37750.25</v>
      </c>
      <c r="D59" s="233">
        <v>33</v>
      </c>
      <c r="E59" s="233">
        <v>77</v>
      </c>
      <c r="F59" s="233">
        <v>4</v>
      </c>
      <c r="G59" s="233">
        <v>959</v>
      </c>
      <c r="H59" s="233">
        <v>4660</v>
      </c>
      <c r="I59" s="233">
        <v>8290.5</v>
      </c>
      <c r="J59" s="233">
        <v>8370.5</v>
      </c>
      <c r="K59" s="233">
        <v>11058.25</v>
      </c>
      <c r="L59" s="233">
        <v>4298</v>
      </c>
      <c r="M59" s="233">
        <v>4990.5</v>
      </c>
      <c r="N59" s="233">
        <v>1384</v>
      </c>
      <c r="O59" s="233">
        <v>235</v>
      </c>
      <c r="P59" s="301">
        <v>44359.75</v>
      </c>
    </row>
    <row r="60" spans="1:16" ht="13.5" customHeight="1">
      <c r="A60" s="26"/>
      <c r="B60" s="226">
        <v>2020</v>
      </c>
      <c r="C60" s="287">
        <v>37008.5</v>
      </c>
      <c r="D60" s="233">
        <v>1.5</v>
      </c>
      <c r="E60" s="233">
        <v>23</v>
      </c>
      <c r="F60" s="233">
        <v>193</v>
      </c>
      <c r="G60" s="233">
        <v>1548</v>
      </c>
      <c r="H60" s="233">
        <v>4976.5</v>
      </c>
      <c r="I60" s="233">
        <v>8332</v>
      </c>
      <c r="J60" s="233">
        <v>8928.5</v>
      </c>
      <c r="K60" s="233">
        <v>9236</v>
      </c>
      <c r="L60" s="233">
        <v>3770</v>
      </c>
      <c r="M60" s="233"/>
      <c r="N60" s="233"/>
      <c r="O60" s="233"/>
      <c r="P60" s="301"/>
    </row>
    <row r="61" spans="1:16" ht="13.5" customHeight="1">
      <c r="A61" s="225" t="s">
        <v>102</v>
      </c>
      <c r="B61" s="226">
        <v>2019</v>
      </c>
      <c r="C61" s="287">
        <v>61716.374000000011</v>
      </c>
      <c r="D61" s="233">
        <v>7195.89</v>
      </c>
      <c r="E61" s="233">
        <v>6441.8799999999992</v>
      </c>
      <c r="F61" s="233">
        <v>6919.17</v>
      </c>
      <c r="G61" s="233">
        <v>5488.26</v>
      </c>
      <c r="H61" s="233">
        <v>5763.7</v>
      </c>
      <c r="I61" s="233">
        <v>5418.875</v>
      </c>
      <c r="J61" s="233">
        <v>8098.1799999999994</v>
      </c>
      <c r="K61" s="233">
        <v>8193.0290000000005</v>
      </c>
      <c r="L61" s="233">
        <v>8197.39</v>
      </c>
      <c r="M61" s="233">
        <v>8695.5400000000009</v>
      </c>
      <c r="N61" s="233">
        <v>8202.86</v>
      </c>
      <c r="O61" s="233">
        <v>7857.8499999999995</v>
      </c>
      <c r="P61" s="301">
        <v>86472.624000000025</v>
      </c>
    </row>
    <row r="62" spans="1:16" ht="13.5" customHeight="1">
      <c r="A62" s="225" t="s">
        <v>66</v>
      </c>
      <c r="B62" s="226">
        <v>2020</v>
      </c>
      <c r="C62" s="287">
        <v>58711.397821882929</v>
      </c>
      <c r="D62" s="233">
        <v>7522.045041947089</v>
      </c>
      <c r="E62" s="233">
        <v>6328.83</v>
      </c>
      <c r="F62" s="233">
        <v>5546.4087799358285</v>
      </c>
      <c r="G62" s="233">
        <v>5475.2800000000007</v>
      </c>
      <c r="H62" s="233">
        <v>6868.0199999999995</v>
      </c>
      <c r="I62" s="233">
        <v>6744.3950000000004</v>
      </c>
      <c r="J62" s="233">
        <v>6305.3190000000004</v>
      </c>
      <c r="K62" s="233">
        <v>6581.52</v>
      </c>
      <c r="L62" s="233">
        <v>7339.58</v>
      </c>
      <c r="M62" s="233"/>
      <c r="N62" s="233"/>
      <c r="O62" s="233"/>
      <c r="P62" s="301"/>
    </row>
    <row r="63" spans="1:16" ht="13.5" customHeight="1">
      <c r="A63" s="225" t="s">
        <v>55</v>
      </c>
      <c r="B63" s="226">
        <v>2019</v>
      </c>
      <c r="C63" s="287">
        <v>27311.5</v>
      </c>
      <c r="D63" s="233">
        <v>3032.5</v>
      </c>
      <c r="E63" s="233">
        <v>2875.5</v>
      </c>
      <c r="F63" s="233">
        <v>3114.5</v>
      </c>
      <c r="G63" s="233">
        <v>2800</v>
      </c>
      <c r="H63" s="233">
        <v>3146.5</v>
      </c>
      <c r="I63" s="233">
        <v>3309</v>
      </c>
      <c r="J63" s="233">
        <v>2918</v>
      </c>
      <c r="K63" s="233">
        <v>3126</v>
      </c>
      <c r="L63" s="233">
        <v>2989.5</v>
      </c>
      <c r="M63" s="233">
        <v>3101.5</v>
      </c>
      <c r="N63" s="233">
        <v>2897.5</v>
      </c>
      <c r="O63" s="233">
        <v>2848.5</v>
      </c>
      <c r="P63" s="301">
        <v>36159</v>
      </c>
    </row>
    <row r="64" spans="1:16" ht="13.5" customHeight="1">
      <c r="A64" s="26"/>
      <c r="B64" s="226">
        <v>2020</v>
      </c>
      <c r="C64" s="287">
        <v>26652.5</v>
      </c>
      <c r="D64" s="233">
        <v>2741</v>
      </c>
      <c r="E64" s="233">
        <v>2892</v>
      </c>
      <c r="F64" s="233">
        <v>2833</v>
      </c>
      <c r="G64" s="233">
        <v>3033</v>
      </c>
      <c r="H64" s="233">
        <v>3145</v>
      </c>
      <c r="I64" s="233">
        <v>2816</v>
      </c>
      <c r="J64" s="233">
        <v>2915.5</v>
      </c>
      <c r="K64" s="233">
        <v>3302</v>
      </c>
      <c r="L64" s="233">
        <v>2975</v>
      </c>
      <c r="M64" s="233"/>
      <c r="N64" s="233"/>
      <c r="O64" s="233"/>
      <c r="P64" s="301"/>
    </row>
    <row r="65" spans="1:17" ht="13.5" customHeight="1">
      <c r="A65" s="225" t="s">
        <v>56</v>
      </c>
      <c r="B65" s="226">
        <v>2019</v>
      </c>
      <c r="C65" s="287">
        <v>18699</v>
      </c>
      <c r="D65" s="233">
        <v>114</v>
      </c>
      <c r="E65" s="233">
        <v>295.5</v>
      </c>
      <c r="F65" s="233">
        <v>643</v>
      </c>
      <c r="G65" s="233">
        <v>7442</v>
      </c>
      <c r="H65" s="233">
        <v>9287.5</v>
      </c>
      <c r="I65" s="233">
        <v>474</v>
      </c>
      <c r="J65" s="233">
        <v>170</v>
      </c>
      <c r="K65" s="233">
        <v>145</v>
      </c>
      <c r="L65" s="233">
        <v>128</v>
      </c>
      <c r="M65" s="233">
        <v>124</v>
      </c>
      <c r="N65" s="233">
        <v>103</v>
      </c>
      <c r="O65" s="233">
        <v>105</v>
      </c>
      <c r="P65" s="301">
        <v>19031</v>
      </c>
    </row>
    <row r="66" spans="1:17" ht="13.5" customHeight="1">
      <c r="A66" s="26"/>
      <c r="B66" s="226">
        <v>2020</v>
      </c>
      <c r="C66" s="287">
        <v>18890.5</v>
      </c>
      <c r="D66" s="233">
        <v>110</v>
      </c>
      <c r="E66" s="233">
        <v>250.5</v>
      </c>
      <c r="F66" s="233">
        <v>711</v>
      </c>
      <c r="G66" s="233">
        <v>9272.5</v>
      </c>
      <c r="H66" s="233">
        <v>7733.5</v>
      </c>
      <c r="I66" s="233">
        <v>360</v>
      </c>
      <c r="J66" s="233">
        <v>194</v>
      </c>
      <c r="K66" s="233">
        <v>146</v>
      </c>
      <c r="L66" s="233">
        <v>113</v>
      </c>
      <c r="M66" s="233"/>
      <c r="N66" s="233"/>
      <c r="O66" s="233"/>
      <c r="P66" s="301"/>
    </row>
    <row r="67" spans="1:17" ht="13.5" customHeight="1">
      <c r="A67" s="225" t="s">
        <v>57</v>
      </c>
      <c r="B67" s="226">
        <v>2019</v>
      </c>
      <c r="C67" s="287">
        <v>106736.5</v>
      </c>
      <c r="D67" s="393">
        <v>179.5</v>
      </c>
      <c r="E67" s="393">
        <v>1300</v>
      </c>
      <c r="F67" s="393">
        <v>3221.5</v>
      </c>
      <c r="G67" s="393">
        <v>39005.5</v>
      </c>
      <c r="H67" s="393">
        <v>53062.5</v>
      </c>
      <c r="I67" s="393">
        <v>6874.5</v>
      </c>
      <c r="J67" s="393">
        <v>1991</v>
      </c>
      <c r="K67" s="393">
        <v>721.5</v>
      </c>
      <c r="L67" s="393">
        <v>380.5</v>
      </c>
      <c r="M67" s="393">
        <v>130.5</v>
      </c>
      <c r="N67" s="393">
        <v>100.5</v>
      </c>
      <c r="O67" s="393">
        <v>116.5</v>
      </c>
      <c r="P67" s="301">
        <v>107084</v>
      </c>
    </row>
    <row r="68" spans="1:17" ht="13.5" customHeight="1">
      <c r="A68" s="87"/>
      <c r="B68" s="229">
        <v>2020</v>
      </c>
      <c r="C68" s="288">
        <v>105431.01</v>
      </c>
      <c r="D68" s="234">
        <v>126.5</v>
      </c>
      <c r="E68" s="234">
        <v>476.5</v>
      </c>
      <c r="F68" s="234">
        <v>2913</v>
      </c>
      <c r="G68" s="234">
        <v>51067.5</v>
      </c>
      <c r="H68" s="234">
        <v>42451.5</v>
      </c>
      <c r="I68" s="234">
        <v>6318.51</v>
      </c>
      <c r="J68" s="234">
        <v>1215.5</v>
      </c>
      <c r="K68" s="234">
        <v>653.5</v>
      </c>
      <c r="L68" s="234">
        <v>208.5</v>
      </c>
      <c r="M68" s="234"/>
      <c r="N68" s="234"/>
      <c r="O68" s="234"/>
      <c r="P68" s="303"/>
    </row>
    <row r="69" spans="1:17" ht="10.5" customHeight="1">
      <c r="A69" s="224" t="s">
        <v>111</v>
      </c>
      <c r="B69" s="236"/>
      <c r="C69" s="237"/>
      <c r="D69" s="238"/>
      <c r="E69" s="238"/>
      <c r="F69" s="238"/>
      <c r="G69" s="238"/>
      <c r="H69" s="238"/>
      <c r="I69" s="238"/>
      <c r="J69" s="238"/>
      <c r="K69" s="238"/>
      <c r="L69" s="238"/>
      <c r="M69" s="238"/>
      <c r="N69" s="238"/>
      <c r="O69" s="238"/>
      <c r="P69" s="239"/>
      <c r="Q69" s="224"/>
    </row>
    <row r="70" spans="1:17" ht="10.5" customHeight="1">
      <c r="A70" s="224" t="s">
        <v>118</v>
      </c>
      <c r="B70" s="224"/>
      <c r="C70" s="224"/>
      <c r="D70" s="224"/>
      <c r="E70" s="224"/>
      <c r="F70" s="224"/>
      <c r="G70" s="224"/>
      <c r="H70" s="224"/>
      <c r="I70" s="224"/>
      <c r="J70" s="224"/>
      <c r="K70" s="224"/>
      <c r="L70" s="224"/>
      <c r="M70" s="224"/>
      <c r="N70" s="224"/>
      <c r="O70" s="224"/>
      <c r="P70" s="224"/>
      <c r="Q70" s="224"/>
    </row>
    <row r="71" spans="1:17" ht="10.5" customHeight="1">
      <c r="A71" s="212" t="s">
        <v>292</v>
      </c>
      <c r="B71" s="212"/>
      <c r="C71" s="212"/>
      <c r="D71" s="212"/>
      <c r="E71" s="212"/>
      <c r="F71" s="212"/>
      <c r="G71" s="212"/>
      <c r="H71" s="224"/>
      <c r="I71" s="224"/>
      <c r="J71" s="224"/>
      <c r="K71" s="224"/>
      <c r="L71" s="224"/>
      <c r="M71" s="224"/>
      <c r="N71" s="224"/>
      <c r="O71" s="224"/>
      <c r="P71" s="224"/>
      <c r="Q71" s="224"/>
    </row>
    <row r="72" spans="1:17" ht="17.25" customHeight="1">
      <c r="A72" s="251"/>
    </row>
  </sheetData>
  <mergeCells count="1">
    <mergeCell ref="A6:A7"/>
  </mergeCells>
  <phoneticPr fontId="10" type="noConversion"/>
  <pageMargins left="0.51181102362204722" right="0.11811023622047245" top="0.74803149606299213" bottom="0.35433070866141736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 codeName="Hoja2"/>
  <dimension ref="A1:I27"/>
  <sheetViews>
    <sheetView showGridLines="0" topLeftCell="A12" zoomScale="150" workbookViewId="0">
      <selection activeCell="C26" sqref="C26"/>
    </sheetView>
  </sheetViews>
  <sheetFormatPr baseColWidth="10" defaultColWidth="10.85546875" defaultRowHeight="17.25" customHeight="1"/>
  <cols>
    <col min="1" max="1" width="1" style="252" customWidth="1"/>
    <col min="2" max="2" width="35.5703125" style="252" customWidth="1"/>
    <col min="3" max="5" width="13.7109375" style="252" customWidth="1"/>
    <col min="6" max="7" width="7.85546875" style="252" hidden="1" customWidth="1"/>
    <col min="8" max="8" width="8" style="252" hidden="1" customWidth="1"/>
    <col min="9" max="16384" width="10.85546875" style="252"/>
  </cols>
  <sheetData>
    <row r="1" spans="1:9" ht="13.5" customHeight="1">
      <c r="A1" s="381" t="s">
        <v>507</v>
      </c>
      <c r="B1" s="7"/>
    </row>
    <row r="2" spans="1:9" ht="12" customHeight="1">
      <c r="A2" s="103" t="s">
        <v>363</v>
      </c>
      <c r="B2" s="7"/>
    </row>
    <row r="3" spans="1:9" ht="5.25" customHeight="1">
      <c r="A3" s="102"/>
    </row>
    <row r="4" spans="1:9" ht="12" customHeight="1">
      <c r="A4" s="518" t="s">
        <v>258</v>
      </c>
      <c r="B4" s="519"/>
      <c r="C4" s="428" t="s">
        <v>441</v>
      </c>
      <c r="D4" s="426"/>
      <c r="E4" s="429" t="s">
        <v>364</v>
      </c>
      <c r="F4" s="522" t="s">
        <v>395</v>
      </c>
      <c r="G4" s="523"/>
      <c r="H4" s="403" t="s">
        <v>364</v>
      </c>
      <c r="I4" s="405"/>
    </row>
    <row r="5" spans="1:9" ht="12" customHeight="1">
      <c r="A5" s="520"/>
      <c r="B5" s="521"/>
      <c r="C5" s="427" t="s">
        <v>90</v>
      </c>
      <c r="D5" s="427" t="s">
        <v>394</v>
      </c>
      <c r="E5" s="430" t="s">
        <v>365</v>
      </c>
      <c r="F5" s="315" t="s">
        <v>74</v>
      </c>
      <c r="G5" s="315" t="s">
        <v>90</v>
      </c>
      <c r="H5" s="404" t="s">
        <v>365</v>
      </c>
      <c r="I5" s="405"/>
    </row>
    <row r="6" spans="1:9" ht="17.25" customHeight="1">
      <c r="A6" s="316" t="s">
        <v>366</v>
      </c>
      <c r="B6" s="133"/>
      <c r="C6" s="353">
        <v>28667.294271710249</v>
      </c>
      <c r="D6" s="339">
        <v>28900.440517401836</v>
      </c>
      <c r="E6" s="365">
        <v>0.81328305169581228</v>
      </c>
      <c r="F6" s="353">
        <v>3803.4257198513751</v>
      </c>
      <c r="G6" s="353">
        <v>3825.1660093647693</v>
      </c>
      <c r="H6" s="365">
        <v>0.57159758372364866</v>
      </c>
      <c r="I6" s="405"/>
    </row>
    <row r="7" spans="1:9" ht="17.25" customHeight="1">
      <c r="A7" s="516" t="s">
        <v>367</v>
      </c>
      <c r="B7" s="516"/>
      <c r="C7" s="362">
        <v>17698.657615432494</v>
      </c>
      <c r="D7" s="362">
        <v>18007.063742973012</v>
      </c>
      <c r="E7" s="366">
        <v>1.7425396560674766</v>
      </c>
      <c r="F7" s="362">
        <v>2574.2571519383405</v>
      </c>
      <c r="G7" s="362">
        <v>2584.2910816556964</v>
      </c>
      <c r="H7" s="366">
        <v>0.38977961893980062</v>
      </c>
      <c r="I7" s="405"/>
    </row>
    <row r="8" spans="1:9" ht="14.25" customHeight="1">
      <c r="A8" s="60"/>
      <c r="B8" s="135" t="s">
        <v>368</v>
      </c>
      <c r="C8" s="363">
        <v>3571.1295938393732</v>
      </c>
      <c r="D8" s="363">
        <v>3725.855986240651</v>
      </c>
      <c r="E8" s="367">
        <v>4.3327016938337737</v>
      </c>
      <c r="F8" s="363">
        <v>465.14924957978644</v>
      </c>
      <c r="G8" s="363">
        <v>432.9483546999798</v>
      </c>
      <c r="H8" s="367">
        <v>-6.9227016723980022</v>
      </c>
    </row>
    <row r="9" spans="1:9" ht="14.25" customHeight="1">
      <c r="A9" s="134"/>
      <c r="B9" s="29" t="s">
        <v>369</v>
      </c>
      <c r="C9" s="363">
        <v>2017.8003520531299</v>
      </c>
      <c r="D9" s="363">
        <v>1958.9186557489195</v>
      </c>
      <c r="E9" s="367">
        <v>-2.918113094999597</v>
      </c>
      <c r="F9" s="363">
        <v>252.91411535403248</v>
      </c>
      <c r="G9" s="363">
        <v>240.81518194659495</v>
      </c>
      <c r="H9" s="367">
        <v>-4.7838110540019851</v>
      </c>
    </row>
    <row r="10" spans="1:9" ht="14.25" customHeight="1">
      <c r="A10" s="60"/>
      <c r="B10" s="29" t="s">
        <v>370</v>
      </c>
      <c r="C10" s="363">
        <v>3638.5507141664484</v>
      </c>
      <c r="D10" s="363">
        <v>3832.1229734200756</v>
      </c>
      <c r="E10" s="367">
        <v>5.3200374121478378</v>
      </c>
      <c r="F10" s="363">
        <v>386.20729987213224</v>
      </c>
      <c r="G10" s="363">
        <v>365.17632724693476</v>
      </c>
      <c r="H10" s="367">
        <v>-5.4455140107813937</v>
      </c>
    </row>
    <row r="11" spans="1:9" ht="14.25" customHeight="1">
      <c r="A11" s="60"/>
      <c r="B11" s="136" t="s">
        <v>371</v>
      </c>
      <c r="C11" s="363">
        <v>628.7193623022024</v>
      </c>
      <c r="D11" s="363">
        <v>587.68587814868181</v>
      </c>
      <c r="E11" s="367">
        <v>-6.5265182868341931</v>
      </c>
      <c r="F11" s="363">
        <v>134.02884316871848</v>
      </c>
      <c r="G11" s="363">
        <v>145.14247071312843</v>
      </c>
      <c r="H11" s="367">
        <v>8.2919670734006736</v>
      </c>
    </row>
    <row r="12" spans="1:9" ht="27" customHeight="1">
      <c r="A12" s="60"/>
      <c r="B12" s="137" t="s">
        <v>372</v>
      </c>
      <c r="C12" s="363">
        <v>2656.5436431258931</v>
      </c>
      <c r="D12" s="363">
        <v>2656.4981842284024</v>
      </c>
      <c r="E12" s="367">
        <v>-1.7112046176381845E-3</v>
      </c>
      <c r="F12" s="363">
        <v>534.64710594619021</v>
      </c>
      <c r="G12" s="363">
        <v>589.39250559948687</v>
      </c>
      <c r="H12" s="367">
        <v>10.239539136083264</v>
      </c>
    </row>
    <row r="13" spans="1:9" ht="14.25" customHeight="1">
      <c r="A13" s="60"/>
      <c r="B13" s="136" t="s">
        <v>373</v>
      </c>
      <c r="C13" s="363">
        <v>2402.3660769958115</v>
      </c>
      <c r="D13" s="363">
        <v>2535.8439758584395</v>
      </c>
      <c r="E13" s="367">
        <v>5.5561015509153266</v>
      </c>
      <c r="F13" s="363">
        <v>351.00248979923572</v>
      </c>
      <c r="G13" s="363">
        <v>329.3360139846215</v>
      </c>
      <c r="H13" s="367">
        <v>-6.1727413463667613</v>
      </c>
    </row>
    <row r="14" spans="1:9" ht="14.25" customHeight="1">
      <c r="A14" s="60"/>
      <c r="B14" s="136" t="s">
        <v>374</v>
      </c>
      <c r="C14" s="363">
        <v>361.16891192630646</v>
      </c>
      <c r="D14" s="363">
        <v>349.19319260785608</v>
      </c>
      <c r="E14" s="367">
        <v>-3.315822298928639</v>
      </c>
      <c r="F14" s="363">
        <v>25.055410343264555</v>
      </c>
      <c r="G14" s="363">
        <v>25.921554482223065</v>
      </c>
      <c r="H14" s="367">
        <v>3.4569146028428532</v>
      </c>
    </row>
    <row r="15" spans="1:9" ht="14.25" customHeight="1">
      <c r="A15" s="60"/>
      <c r="B15" s="136" t="s">
        <v>375</v>
      </c>
      <c r="C15" s="363">
        <v>561.52105876414487</v>
      </c>
      <c r="D15" s="363">
        <v>518.95273182238066</v>
      </c>
      <c r="E15" s="367">
        <v>-7.5808959036110064</v>
      </c>
      <c r="F15" s="363">
        <v>51.759240529729112</v>
      </c>
      <c r="G15" s="363">
        <v>52.478495293255079</v>
      </c>
      <c r="H15" s="367">
        <v>1.3896161461504519</v>
      </c>
    </row>
    <row r="16" spans="1:9" ht="27" customHeight="1">
      <c r="A16" s="60"/>
      <c r="B16" s="137" t="s">
        <v>376</v>
      </c>
      <c r="C16" s="363">
        <v>1851.0292668292268</v>
      </c>
      <c r="D16" s="363">
        <v>1831.0267484202986</v>
      </c>
      <c r="E16" s="367">
        <v>-1.0806159992916786</v>
      </c>
      <c r="F16" s="363">
        <v>373.43300636958207</v>
      </c>
      <c r="G16" s="363">
        <v>403.0260013376494</v>
      </c>
      <c r="H16" s="367">
        <v>7.9245793658580643</v>
      </c>
    </row>
    <row r="17" spans="1:8" ht="14.25" customHeight="1">
      <c r="A17" s="151"/>
      <c r="B17" s="151" t="s">
        <v>377</v>
      </c>
      <c r="C17" s="363">
        <v>9.8286354299547831</v>
      </c>
      <c r="D17" s="363">
        <v>10.965416477308702</v>
      </c>
      <c r="E17" s="367">
        <v>11.566010922425152</v>
      </c>
      <c r="F17" s="363">
        <v>6.0390975669333546E-2</v>
      </c>
      <c r="G17" s="363">
        <v>5.4176351822692217E-2</v>
      </c>
      <c r="H17" s="367">
        <v>-10.290649849191135</v>
      </c>
    </row>
    <row r="18" spans="1:8" ht="17.25" customHeight="1">
      <c r="A18" s="517" t="s">
        <v>378</v>
      </c>
      <c r="B18" s="517"/>
      <c r="C18" s="364">
        <v>10968.636656277755</v>
      </c>
      <c r="D18" s="364">
        <v>10893.376774428823</v>
      </c>
      <c r="E18" s="366">
        <v>-0.68613706705160649</v>
      </c>
      <c r="F18" s="364">
        <v>1229.1685679130346</v>
      </c>
      <c r="G18" s="364">
        <v>1240.8749277090728</v>
      </c>
      <c r="H18" s="366">
        <v>0.9523803407952558</v>
      </c>
    </row>
    <row r="19" spans="1:8" ht="14.25" customHeight="1">
      <c r="A19" s="60"/>
      <c r="B19" s="138" t="s">
        <v>379</v>
      </c>
      <c r="C19" s="363">
        <v>8431.3687797987841</v>
      </c>
      <c r="D19" s="363">
        <v>8322.3705238959101</v>
      </c>
      <c r="E19" s="367">
        <v>-1.2927705898006625</v>
      </c>
      <c r="F19" s="363">
        <v>944.32153623280169</v>
      </c>
      <c r="G19" s="363">
        <v>951.55923977684029</v>
      </c>
      <c r="H19" s="367">
        <v>0.76644482481169618</v>
      </c>
    </row>
    <row r="20" spans="1:8" ht="14.25" customHeight="1">
      <c r="A20" s="60"/>
      <c r="B20" s="136" t="s">
        <v>380</v>
      </c>
      <c r="C20" s="363">
        <v>1350.2304309642011</v>
      </c>
      <c r="D20" s="363">
        <v>1364.1438805297857</v>
      </c>
      <c r="E20" s="367">
        <v>1.0304500066443456</v>
      </c>
      <c r="F20" s="363">
        <v>157.92955045637223</v>
      </c>
      <c r="G20" s="363">
        <v>160.24878589543547</v>
      </c>
      <c r="H20" s="367">
        <v>1.4685253218041261</v>
      </c>
    </row>
    <row r="21" spans="1:8" ht="14.25" customHeight="1">
      <c r="A21" s="60"/>
      <c r="B21" s="136" t="s">
        <v>381</v>
      </c>
      <c r="C21" s="363">
        <v>1122.6910647692207</v>
      </c>
      <c r="D21" s="363">
        <v>1144.2395888580222</v>
      </c>
      <c r="E21" s="367">
        <v>1.9193636401863667</v>
      </c>
      <c r="F21" s="363">
        <v>124.48444711776857</v>
      </c>
      <c r="G21" s="363">
        <v>126.78982430801743</v>
      </c>
      <c r="H21" s="367">
        <v>1.8519399359727684</v>
      </c>
    </row>
    <row r="22" spans="1:8" ht="14.25" customHeight="1">
      <c r="A22" s="13"/>
      <c r="B22" s="150" t="s">
        <v>382</v>
      </c>
      <c r="C22" s="356">
        <v>64.346380745549652</v>
      </c>
      <c r="D22" s="356">
        <v>62.622781145107119</v>
      </c>
      <c r="E22" s="368">
        <v>-2.6786271123131367</v>
      </c>
      <c r="F22" s="356">
        <v>2.4330341060922516</v>
      </c>
      <c r="G22" s="356">
        <v>2.2770777287795996</v>
      </c>
      <c r="H22" s="368">
        <v>-6.4099544236614463</v>
      </c>
    </row>
    <row r="23" spans="1:8" ht="10.5" customHeight="1">
      <c r="A23" s="254" t="s">
        <v>383</v>
      </c>
      <c r="B23" s="255"/>
      <c r="C23" s="251"/>
      <c r="D23" s="11"/>
      <c r="E23" s="251"/>
    </row>
    <row r="24" spans="1:8" ht="10.5" customHeight="1">
      <c r="A24" s="254" t="s">
        <v>292</v>
      </c>
      <c r="B24" s="101"/>
      <c r="C24" s="251"/>
      <c r="D24" s="251"/>
      <c r="E24" s="251"/>
    </row>
    <row r="25" spans="1:8" ht="17.25" customHeight="1">
      <c r="A25" s="251"/>
      <c r="B25" s="251"/>
      <c r="C25" s="251"/>
      <c r="D25" s="251"/>
      <c r="E25" s="251"/>
    </row>
    <row r="26" spans="1:8" ht="17.25" customHeight="1">
      <c r="A26" s="83"/>
      <c r="B26" s="83"/>
      <c r="C26" s="83"/>
      <c r="D26" s="83"/>
      <c r="E26" s="83"/>
    </row>
    <row r="27" spans="1:8" ht="17.25" customHeight="1">
      <c r="A27" s="83"/>
      <c r="B27" s="83"/>
      <c r="C27" s="83"/>
      <c r="D27" s="83"/>
      <c r="E27" s="83"/>
    </row>
  </sheetData>
  <mergeCells count="4">
    <mergeCell ref="A7:B7"/>
    <mergeCell ref="A18:B18"/>
    <mergeCell ref="A4:B5"/>
    <mergeCell ref="F4:G4"/>
  </mergeCells>
  <phoneticPr fontId="10" type="noConversion"/>
  <pageMargins left="0.59055118110236227" right="0.31496062992125984" top="0.74803149606299213" bottom="0.74803149606299213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published="0" codeName="Hoja20"/>
  <dimension ref="A1:BN64"/>
  <sheetViews>
    <sheetView showGridLines="0" zoomScale="150" workbookViewId="0">
      <selection activeCell="B4" sqref="B4"/>
    </sheetView>
  </sheetViews>
  <sheetFormatPr baseColWidth="10" defaultColWidth="10.7109375" defaultRowHeight="17.25" customHeight="1"/>
  <cols>
    <col min="1" max="1" width="9.42578125" style="252" customWidth="1"/>
    <col min="2" max="2" width="6" style="252" customWidth="1"/>
    <col min="3" max="3" width="6.5703125" style="252" bestFit="1" customWidth="1"/>
    <col min="4" max="4" width="6.42578125" style="252" customWidth="1"/>
    <col min="5" max="5" width="6.140625" style="252" customWidth="1"/>
    <col min="6" max="6" width="6.7109375" style="252" customWidth="1"/>
    <col min="7" max="8" width="6.140625" style="252" customWidth="1"/>
    <col min="9" max="9" width="7" style="252" customWidth="1"/>
    <col min="10" max="10" width="6.42578125" style="252" customWidth="1"/>
    <col min="11" max="13" width="6.140625" style="252" customWidth="1"/>
    <col min="14" max="14" width="9.42578125" style="252" customWidth="1"/>
    <col min="15" max="15" width="5.140625" style="252" customWidth="1"/>
    <col min="16" max="16" width="6.28515625" style="252" customWidth="1"/>
    <col min="17" max="19" width="6.7109375" style="252" customWidth="1"/>
    <col min="20" max="20" width="6.28515625" style="252" customWidth="1"/>
    <col min="21" max="21" width="6.140625" style="252" customWidth="1"/>
    <col min="22" max="23" width="6.28515625" style="252" customWidth="1"/>
    <col min="24" max="24" width="6.7109375" style="252" customWidth="1"/>
    <col min="25" max="25" width="6" style="252" customWidth="1"/>
    <col min="26" max="26" width="6.5703125" style="252" bestFit="1" customWidth="1"/>
    <col min="27" max="27" width="9.42578125" style="252" customWidth="1"/>
    <col min="28" max="28" width="5.140625" style="252" customWidth="1"/>
    <col min="29" max="38" width="6.7109375" style="252" customWidth="1"/>
    <col min="39" max="39" width="9.42578125" style="252" customWidth="1"/>
    <col min="40" max="40" width="4.7109375" style="252" customWidth="1"/>
    <col min="41" max="42" width="6.5703125" style="252" bestFit="1" customWidth="1"/>
    <col min="43" max="43" width="6.85546875" style="252" customWidth="1"/>
    <col min="44" max="44" width="6.42578125" style="252" customWidth="1"/>
    <col min="45" max="45" width="6.140625" style="252" customWidth="1"/>
    <col min="46" max="46" width="5.5703125" style="252" bestFit="1" customWidth="1"/>
    <col min="47" max="47" width="6.140625" style="252" customWidth="1"/>
    <col min="48" max="48" width="7.28515625" style="252" customWidth="1"/>
    <col min="49" max="49" width="6.5703125" style="252" bestFit="1" customWidth="1"/>
    <col min="50" max="50" width="6" style="252" customWidth="1"/>
    <col min="51" max="51" width="6.7109375" style="252" customWidth="1"/>
    <col min="52" max="52" width="9.42578125" style="252" customWidth="1"/>
    <col min="53" max="53" width="5.140625" style="252" customWidth="1"/>
    <col min="54" max="54" width="7.140625" style="252" customWidth="1"/>
    <col min="55" max="55" width="5.5703125" style="252" bestFit="1" customWidth="1"/>
    <col min="56" max="56" width="5.42578125" style="252" customWidth="1"/>
    <col min="57" max="57" width="8.85546875" style="252" bestFit="1" customWidth="1"/>
    <col min="58" max="58" width="7" style="252" customWidth="1"/>
    <col min="59" max="59" width="6.5703125" style="252" bestFit="1" customWidth="1"/>
    <col min="60" max="61" width="6.7109375" style="252" customWidth="1"/>
    <col min="62" max="63" width="6" style="252" customWidth="1"/>
    <col min="64" max="64" width="6.140625" style="252" customWidth="1"/>
    <col min="65" max="65" width="6.28515625" style="252" customWidth="1"/>
    <col min="66" max="16384" width="10.7109375" style="252"/>
  </cols>
  <sheetData>
    <row r="1" spans="1:66" ht="16.5" customHeight="1">
      <c r="A1" s="268" t="s">
        <v>415</v>
      </c>
      <c r="B1" s="266"/>
      <c r="C1" s="266"/>
      <c r="D1" s="266"/>
      <c r="E1" s="28"/>
    </row>
    <row r="2" spans="1:66" ht="13.5">
      <c r="A2" s="18" t="s">
        <v>180</v>
      </c>
      <c r="B2" s="28"/>
      <c r="C2" s="28"/>
      <c r="D2" s="28"/>
      <c r="E2" s="28"/>
      <c r="N2" s="86" t="s">
        <v>356</v>
      </c>
      <c r="AA2" s="86" t="s">
        <v>356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86" t="s">
        <v>356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86" t="s">
        <v>356</v>
      </c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26"/>
    </row>
    <row r="3" spans="1:66" ht="2.25" customHeight="1"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26"/>
    </row>
    <row r="4" spans="1:66" ht="23.25" customHeight="1">
      <c r="A4" s="411" t="s">
        <v>58</v>
      </c>
      <c r="B4" s="411" t="s">
        <v>141</v>
      </c>
      <c r="C4" s="411" t="s">
        <v>284</v>
      </c>
      <c r="D4" s="411" t="s">
        <v>85</v>
      </c>
      <c r="E4" s="411" t="s">
        <v>265</v>
      </c>
      <c r="F4" s="411" t="s">
        <v>310</v>
      </c>
      <c r="G4" s="411" t="s">
        <v>266</v>
      </c>
      <c r="H4" s="411" t="s">
        <v>72</v>
      </c>
      <c r="I4" s="411" t="s">
        <v>312</v>
      </c>
      <c r="J4" s="411" t="s">
        <v>321</v>
      </c>
      <c r="K4" s="411" t="s">
        <v>239</v>
      </c>
      <c r="L4" s="411" t="s">
        <v>298</v>
      </c>
      <c r="M4" s="411" t="s">
        <v>240</v>
      </c>
      <c r="N4" s="411" t="s">
        <v>58</v>
      </c>
      <c r="O4" s="577" t="s">
        <v>141</v>
      </c>
      <c r="P4" s="411" t="s">
        <v>168</v>
      </c>
      <c r="Q4" s="411" t="s">
        <v>296</v>
      </c>
      <c r="R4" s="411" t="s">
        <v>103</v>
      </c>
      <c r="S4" s="411" t="s">
        <v>295</v>
      </c>
      <c r="T4" s="411" t="s">
        <v>290</v>
      </c>
      <c r="U4" s="411" t="s">
        <v>318</v>
      </c>
      <c r="V4" s="411" t="s">
        <v>280</v>
      </c>
      <c r="W4" s="411" t="s">
        <v>286</v>
      </c>
      <c r="X4" s="411" t="s">
        <v>314</v>
      </c>
      <c r="Y4" s="411" t="s">
        <v>282</v>
      </c>
      <c r="Z4" s="411" t="s">
        <v>71</v>
      </c>
      <c r="AA4" s="411" t="s">
        <v>58</v>
      </c>
      <c r="AB4" s="411" t="s">
        <v>141</v>
      </c>
      <c r="AC4" s="411" t="s">
        <v>231</v>
      </c>
      <c r="AD4" s="411" t="s">
        <v>138</v>
      </c>
      <c r="AE4" s="411" t="s">
        <v>162</v>
      </c>
      <c r="AF4" s="411" t="s">
        <v>285</v>
      </c>
      <c r="AG4" s="411" t="s">
        <v>167</v>
      </c>
      <c r="AH4" s="411" t="s">
        <v>136</v>
      </c>
      <c r="AI4" s="411" t="s">
        <v>320</v>
      </c>
      <c r="AJ4" s="411" t="s">
        <v>289</v>
      </c>
      <c r="AK4" s="411" t="s">
        <v>104</v>
      </c>
      <c r="AL4" s="411" t="s">
        <v>73</v>
      </c>
      <c r="AM4" s="411" t="s">
        <v>58</v>
      </c>
      <c r="AN4" s="411" t="s">
        <v>141</v>
      </c>
      <c r="AO4" s="411" t="s">
        <v>169</v>
      </c>
      <c r="AP4" s="411" t="s">
        <v>331</v>
      </c>
      <c r="AQ4" s="411" t="s">
        <v>311</v>
      </c>
      <c r="AR4" s="411" t="s">
        <v>317</v>
      </c>
      <c r="AS4" s="411" t="s">
        <v>230</v>
      </c>
      <c r="AT4" s="411" t="s">
        <v>297</v>
      </c>
      <c r="AU4" s="411" t="s">
        <v>330</v>
      </c>
      <c r="AV4" s="411" t="s">
        <v>101</v>
      </c>
      <c r="AW4" s="411" t="s">
        <v>283</v>
      </c>
      <c r="AX4" s="411" t="s">
        <v>54</v>
      </c>
      <c r="AY4" s="411" t="s">
        <v>6</v>
      </c>
      <c r="AZ4" s="411" t="s">
        <v>58</v>
      </c>
      <c r="BA4" s="577" t="s">
        <v>141</v>
      </c>
      <c r="BB4" s="411" t="s">
        <v>137</v>
      </c>
      <c r="BC4" s="411" t="s">
        <v>106</v>
      </c>
      <c r="BD4" s="411" t="s">
        <v>267</v>
      </c>
      <c r="BE4" s="411" t="s">
        <v>102</v>
      </c>
      <c r="BF4" s="411" t="s">
        <v>313</v>
      </c>
      <c r="BG4" s="411" t="s">
        <v>94</v>
      </c>
      <c r="BH4" s="411" t="s">
        <v>56</v>
      </c>
      <c r="BI4" s="411" t="s">
        <v>57</v>
      </c>
      <c r="BJ4" s="411" t="s">
        <v>315</v>
      </c>
      <c r="BK4" s="411" t="s">
        <v>108</v>
      </c>
      <c r="BL4" s="411" t="s">
        <v>194</v>
      </c>
    </row>
    <row r="5" spans="1:66" ht="11.25" customHeight="1">
      <c r="A5" s="569" t="s">
        <v>336</v>
      </c>
      <c r="B5" s="230" t="s">
        <v>93</v>
      </c>
      <c r="C5" s="290">
        <v>176605.88</v>
      </c>
      <c r="D5" s="290">
        <v>986213.96600000001</v>
      </c>
      <c r="E5" s="290">
        <v>301135.03300000005</v>
      </c>
      <c r="F5" s="290">
        <v>2612560.3729999997</v>
      </c>
      <c r="G5" s="290">
        <v>209093.10499999995</v>
      </c>
      <c r="H5" s="290">
        <v>86539.62999999999</v>
      </c>
      <c r="I5" s="290">
        <v>258015.62000000002</v>
      </c>
      <c r="J5" s="290">
        <v>70164.820000000007</v>
      </c>
      <c r="K5" s="290">
        <v>37722.822999999997</v>
      </c>
      <c r="L5" s="290">
        <v>8594</v>
      </c>
      <c r="M5" s="290">
        <v>27965.65</v>
      </c>
      <c r="N5" s="569" t="s">
        <v>336</v>
      </c>
      <c r="O5" s="230" t="s">
        <v>93</v>
      </c>
      <c r="P5" s="290">
        <v>130249.02999999998</v>
      </c>
      <c r="Q5" s="290">
        <v>173397.22700000004</v>
      </c>
      <c r="R5" s="290">
        <v>109604.95500000002</v>
      </c>
      <c r="S5" s="290">
        <v>148193.39500000002</v>
      </c>
      <c r="T5" s="290">
        <v>30639.657999999999</v>
      </c>
      <c r="U5" s="290">
        <v>448831.61700000003</v>
      </c>
      <c r="V5" s="290">
        <v>337583.90399999998</v>
      </c>
      <c r="W5" s="290">
        <v>483946.24400000001</v>
      </c>
      <c r="X5" s="290">
        <v>1685938.5569999998</v>
      </c>
      <c r="Y5" s="290">
        <v>302903.07500000001</v>
      </c>
      <c r="Z5" s="290">
        <v>121479.323</v>
      </c>
      <c r="AA5" s="569" t="s">
        <v>336</v>
      </c>
      <c r="AB5" s="230" t="s">
        <v>93</v>
      </c>
      <c r="AC5" s="290">
        <v>400520.02400000003</v>
      </c>
      <c r="AD5" s="290">
        <v>39602.71</v>
      </c>
      <c r="AE5" s="290">
        <v>227653.41199999998</v>
      </c>
      <c r="AF5" s="290">
        <v>413187.46099999984</v>
      </c>
      <c r="AG5" s="290">
        <v>430629.55699999997</v>
      </c>
      <c r="AH5" s="290">
        <v>85605.726999999999</v>
      </c>
      <c r="AI5" s="290">
        <v>380816.929</v>
      </c>
      <c r="AJ5" s="290">
        <v>118020.86200000001</v>
      </c>
      <c r="AK5" s="290">
        <v>36407.343999999997</v>
      </c>
      <c r="AL5" s="290">
        <v>78143.073000000004</v>
      </c>
      <c r="AM5" s="569" t="s">
        <v>336</v>
      </c>
      <c r="AN5" s="230" t="s">
        <v>93</v>
      </c>
      <c r="AO5" s="290">
        <v>190985.74</v>
      </c>
      <c r="AP5" s="290">
        <v>650768.929</v>
      </c>
      <c r="AQ5" s="290">
        <v>4603683.1889999993</v>
      </c>
      <c r="AR5" s="290">
        <v>919628.179</v>
      </c>
      <c r="AS5" s="290">
        <v>220895.06799999997</v>
      </c>
      <c r="AT5" s="290">
        <v>93986.438000000009</v>
      </c>
      <c r="AU5" s="290">
        <v>185919.44199999998</v>
      </c>
      <c r="AV5" s="290">
        <v>357350.23099999997</v>
      </c>
      <c r="AW5" s="290">
        <v>113838.27499999999</v>
      </c>
      <c r="AX5" s="290">
        <v>18436.669999999998</v>
      </c>
      <c r="AY5" s="290">
        <v>75514.888999999996</v>
      </c>
      <c r="AZ5" s="569" t="s">
        <v>336</v>
      </c>
      <c r="BA5" s="230" t="s">
        <v>93</v>
      </c>
      <c r="BB5" s="290">
        <v>1629.24</v>
      </c>
      <c r="BC5" s="290">
        <v>83128.342000000004</v>
      </c>
      <c r="BD5" s="290">
        <v>43626.593000000008</v>
      </c>
      <c r="BE5" s="290">
        <v>7936165.5110000009</v>
      </c>
      <c r="BF5" s="290">
        <v>5431973.5250000004</v>
      </c>
      <c r="BG5" s="290">
        <v>1370237.44</v>
      </c>
      <c r="BH5" s="290">
        <v>404679.77399999998</v>
      </c>
      <c r="BI5" s="290">
        <v>2499818.702</v>
      </c>
      <c r="BJ5" s="290">
        <v>47954.695</v>
      </c>
      <c r="BK5" s="290">
        <v>10086.502</v>
      </c>
      <c r="BL5" s="290">
        <v>56241.98</v>
      </c>
    </row>
    <row r="6" spans="1:66" ht="11.25" customHeight="1">
      <c r="A6" s="570"/>
      <c r="B6" s="231" t="s">
        <v>396</v>
      </c>
      <c r="C6" s="291">
        <v>173477.07500000001</v>
      </c>
      <c r="D6" s="291">
        <v>854862.54799999995</v>
      </c>
      <c r="E6" s="291">
        <v>314599.67700000003</v>
      </c>
      <c r="F6" s="291">
        <v>2872025.8250000002</v>
      </c>
      <c r="G6" s="291">
        <v>201845.47899999993</v>
      </c>
      <c r="H6" s="291">
        <v>96177.136000000013</v>
      </c>
      <c r="I6" s="291">
        <v>268217.859</v>
      </c>
      <c r="J6" s="291">
        <v>36055.14</v>
      </c>
      <c r="K6" s="291">
        <v>36049.671999999991</v>
      </c>
      <c r="L6" s="291">
        <v>1260</v>
      </c>
      <c r="M6" s="291">
        <v>16478.39</v>
      </c>
      <c r="N6" s="571"/>
      <c r="O6" s="231" t="s">
        <v>396</v>
      </c>
      <c r="P6" s="291">
        <v>131783.93100000004</v>
      </c>
      <c r="Q6" s="291">
        <v>141075.117</v>
      </c>
      <c r="R6" s="291">
        <v>112562.78199999999</v>
      </c>
      <c r="S6" s="291">
        <v>150503.20600000001</v>
      </c>
      <c r="T6" s="291">
        <v>32498.094999999998</v>
      </c>
      <c r="U6" s="291">
        <v>440848.27900000004</v>
      </c>
      <c r="V6" s="291">
        <v>343739.74600000004</v>
      </c>
      <c r="W6" s="291">
        <v>524408.02500000014</v>
      </c>
      <c r="X6" s="291">
        <v>1676637.1579999998</v>
      </c>
      <c r="Y6" s="291">
        <v>251618.677</v>
      </c>
      <c r="Z6" s="291">
        <v>129385.015</v>
      </c>
      <c r="AA6" s="571"/>
      <c r="AB6" s="231" t="s">
        <v>396</v>
      </c>
      <c r="AC6" s="291">
        <v>416011.07900000003</v>
      </c>
      <c r="AD6" s="291">
        <v>38657.951000000008</v>
      </c>
      <c r="AE6" s="291">
        <v>223232.69700000004</v>
      </c>
      <c r="AF6" s="291">
        <v>416329.94299999997</v>
      </c>
      <c r="AG6" s="291">
        <v>456526.5</v>
      </c>
      <c r="AH6" s="291">
        <v>79337.837000000014</v>
      </c>
      <c r="AI6" s="291">
        <v>387146.87300000002</v>
      </c>
      <c r="AJ6" s="291">
        <v>105377.204</v>
      </c>
      <c r="AK6" s="291">
        <v>34712.870999999999</v>
      </c>
      <c r="AL6" s="291">
        <v>64515.073999999993</v>
      </c>
      <c r="AM6" s="571"/>
      <c r="AN6" s="231" t="s">
        <v>396</v>
      </c>
      <c r="AO6" s="291">
        <v>170770.65</v>
      </c>
      <c r="AP6" s="291">
        <v>660506.57999999996</v>
      </c>
      <c r="AQ6" s="291">
        <v>4614066.2280000001</v>
      </c>
      <c r="AR6" s="291">
        <v>964965.35600000003</v>
      </c>
      <c r="AS6" s="291">
        <v>178879.46600000004</v>
      </c>
      <c r="AT6" s="291">
        <v>98303.079999999987</v>
      </c>
      <c r="AU6" s="291">
        <v>176573.81</v>
      </c>
      <c r="AV6" s="291">
        <v>367232.64600000001</v>
      </c>
      <c r="AW6" s="291">
        <v>124612.4</v>
      </c>
      <c r="AX6" s="291">
        <v>23683.809999999998</v>
      </c>
      <c r="AY6" s="291">
        <v>73774.629000000015</v>
      </c>
      <c r="AZ6" s="571"/>
      <c r="BA6" s="231" t="s">
        <v>396</v>
      </c>
      <c r="BB6" s="291">
        <v>1080.8890000000001</v>
      </c>
      <c r="BC6" s="291">
        <v>82668.852000000014</v>
      </c>
      <c r="BD6" s="291">
        <v>43095.113000000012</v>
      </c>
      <c r="BE6" s="291">
        <v>7430641.7230000002</v>
      </c>
      <c r="BF6" s="291">
        <v>5864786.3080000002</v>
      </c>
      <c r="BG6" s="291">
        <v>1371543.1700000002</v>
      </c>
      <c r="BH6" s="291">
        <v>415286.228</v>
      </c>
      <c r="BI6" s="291">
        <v>2742488.9389999998</v>
      </c>
      <c r="BJ6" s="291">
        <v>17587.145999999997</v>
      </c>
      <c r="BK6" s="291">
        <v>7959.4389999999994</v>
      </c>
      <c r="BL6" s="291">
        <v>73399.53</v>
      </c>
    </row>
    <row r="7" spans="1:66" ht="11.25" customHeight="1">
      <c r="A7" s="14" t="s">
        <v>32</v>
      </c>
      <c r="B7" s="318" t="s">
        <v>93</v>
      </c>
      <c r="C7" s="294">
        <v>115.44999999999999</v>
      </c>
      <c r="D7" s="294">
        <v>29023.203000000001</v>
      </c>
      <c r="E7" s="294">
        <v>5885.0599999999995</v>
      </c>
      <c r="F7" s="294">
        <v>372318.853</v>
      </c>
      <c r="G7" s="294">
        <v>31.23</v>
      </c>
      <c r="H7" s="294">
        <v>0</v>
      </c>
      <c r="I7" s="294">
        <v>0</v>
      </c>
      <c r="J7" s="294">
        <v>0</v>
      </c>
      <c r="K7" s="294">
        <v>218.68</v>
      </c>
      <c r="L7" s="294">
        <v>0</v>
      </c>
      <c r="M7" s="294">
        <v>0</v>
      </c>
      <c r="N7" s="14" t="s">
        <v>32</v>
      </c>
      <c r="O7" s="318" t="s">
        <v>93</v>
      </c>
      <c r="P7" s="294">
        <v>563.69000000000005</v>
      </c>
      <c r="Q7" s="294">
        <v>543.74</v>
      </c>
      <c r="R7" s="294">
        <v>1164.56</v>
      </c>
      <c r="S7" s="294">
        <v>2897.549</v>
      </c>
      <c r="T7" s="294">
        <v>5.8</v>
      </c>
      <c r="U7" s="294">
        <v>14</v>
      </c>
      <c r="V7" s="294">
        <v>5666.6</v>
      </c>
      <c r="W7" s="294">
        <v>1100.73</v>
      </c>
      <c r="X7" s="294">
        <v>96675.554000000004</v>
      </c>
      <c r="Y7" s="294">
        <v>1494.5</v>
      </c>
      <c r="Z7" s="294">
        <v>11802.459999999997</v>
      </c>
      <c r="AA7" s="14" t="s">
        <v>32</v>
      </c>
      <c r="AB7" s="318" t="s">
        <v>93</v>
      </c>
      <c r="AC7" s="294">
        <v>15146.899999999998</v>
      </c>
      <c r="AD7" s="294">
        <v>620.78</v>
      </c>
      <c r="AE7" s="294">
        <v>4823.0499999999993</v>
      </c>
      <c r="AF7" s="294">
        <v>5367.5100000000011</v>
      </c>
      <c r="AG7" s="294">
        <v>0</v>
      </c>
      <c r="AH7" s="294">
        <v>0</v>
      </c>
      <c r="AI7" s="294">
        <v>0</v>
      </c>
      <c r="AJ7" s="294">
        <v>4.5</v>
      </c>
      <c r="AK7" s="294">
        <v>126.2</v>
      </c>
      <c r="AL7" s="294">
        <v>0</v>
      </c>
      <c r="AM7" s="14" t="s">
        <v>32</v>
      </c>
      <c r="AN7" s="318" t="s">
        <v>93</v>
      </c>
      <c r="AO7" s="294">
        <v>0</v>
      </c>
      <c r="AP7" s="294">
        <v>0</v>
      </c>
      <c r="AQ7" s="294">
        <v>59800.634999999995</v>
      </c>
      <c r="AR7" s="294">
        <v>147894.92399999997</v>
      </c>
      <c r="AS7" s="294">
        <v>199.55</v>
      </c>
      <c r="AT7" s="294">
        <v>298.52000000000004</v>
      </c>
      <c r="AU7" s="294">
        <v>1379.76</v>
      </c>
      <c r="AV7" s="294">
        <v>42174.383999999991</v>
      </c>
      <c r="AW7" s="294">
        <v>4042.9309999999996</v>
      </c>
      <c r="AX7" s="294">
        <v>0</v>
      </c>
      <c r="AY7" s="294">
        <v>5425.6769999999997</v>
      </c>
      <c r="AZ7" s="14" t="s">
        <v>32</v>
      </c>
      <c r="BA7" s="318" t="s">
        <v>93</v>
      </c>
      <c r="BB7" s="294">
        <v>0</v>
      </c>
      <c r="BC7" s="294">
        <v>89.304999999999993</v>
      </c>
      <c r="BD7" s="294">
        <v>52.72</v>
      </c>
      <c r="BE7" s="294">
        <v>0</v>
      </c>
      <c r="BF7" s="294">
        <v>9706.74</v>
      </c>
      <c r="BG7" s="294">
        <v>0</v>
      </c>
      <c r="BH7" s="294">
        <v>0</v>
      </c>
      <c r="BI7" s="294">
        <v>0</v>
      </c>
      <c r="BJ7" s="294">
        <v>0</v>
      </c>
      <c r="BK7" s="294">
        <v>0</v>
      </c>
      <c r="BL7" s="294">
        <v>0</v>
      </c>
      <c r="BN7" s="215"/>
    </row>
    <row r="8" spans="1:66" ht="11.25" customHeight="1">
      <c r="A8" s="14"/>
      <c r="B8" s="318" t="s">
        <v>396</v>
      </c>
      <c r="C8" s="294">
        <v>216.38599999999997</v>
      </c>
      <c r="D8" s="294">
        <v>20943.645</v>
      </c>
      <c r="E8" s="294">
        <v>1904.021</v>
      </c>
      <c r="F8" s="294">
        <v>358407.35</v>
      </c>
      <c r="G8" s="294">
        <v>49.040000000000006</v>
      </c>
      <c r="H8" s="294">
        <v>0</v>
      </c>
      <c r="I8" s="294">
        <v>0</v>
      </c>
      <c r="J8" s="294">
        <v>0</v>
      </c>
      <c r="K8" s="294">
        <v>136.85</v>
      </c>
      <c r="L8" s="294">
        <v>0</v>
      </c>
      <c r="M8" s="294">
        <v>0</v>
      </c>
      <c r="N8" s="14"/>
      <c r="O8" s="318" t="s">
        <v>396</v>
      </c>
      <c r="P8" s="294">
        <v>726.85</v>
      </c>
      <c r="Q8" s="294">
        <v>954.34999999999991</v>
      </c>
      <c r="R8" s="294">
        <v>1528.98</v>
      </c>
      <c r="S8" s="294">
        <v>2903.4750000000004</v>
      </c>
      <c r="T8" s="294">
        <v>11.6</v>
      </c>
      <c r="U8" s="294">
        <v>7</v>
      </c>
      <c r="V8" s="294">
        <v>4940.82</v>
      </c>
      <c r="W8" s="294">
        <v>1371.3140000000001</v>
      </c>
      <c r="X8" s="294">
        <v>81894.072999999989</v>
      </c>
      <c r="Y8" s="294">
        <v>2313.27</v>
      </c>
      <c r="Z8" s="294">
        <v>10572.089999999998</v>
      </c>
      <c r="AA8" s="14"/>
      <c r="AB8" s="318" t="s">
        <v>396</v>
      </c>
      <c r="AC8" s="294">
        <v>22639.499999999996</v>
      </c>
      <c r="AD8" s="294">
        <v>585.33899999999903</v>
      </c>
      <c r="AE8" s="294">
        <v>4756.9820000000009</v>
      </c>
      <c r="AF8" s="294">
        <v>4734.4049999999997</v>
      </c>
      <c r="AG8" s="294">
        <v>0</v>
      </c>
      <c r="AH8" s="294">
        <v>0</v>
      </c>
      <c r="AI8" s="294">
        <v>0</v>
      </c>
      <c r="AJ8" s="294">
        <v>5</v>
      </c>
      <c r="AK8" s="294">
        <v>109.55700000000002</v>
      </c>
      <c r="AL8" s="294">
        <v>0</v>
      </c>
      <c r="AM8" s="14"/>
      <c r="AN8" s="318" t="s">
        <v>396</v>
      </c>
      <c r="AO8" s="294">
        <v>0</v>
      </c>
      <c r="AP8" s="294">
        <v>0</v>
      </c>
      <c r="AQ8" s="294">
        <v>52698.982999999993</v>
      </c>
      <c r="AR8" s="294">
        <v>151587.70499999999</v>
      </c>
      <c r="AS8" s="294">
        <v>186.5</v>
      </c>
      <c r="AT8" s="294">
        <v>292.3</v>
      </c>
      <c r="AU8" s="294">
        <v>1142.3400000000001</v>
      </c>
      <c r="AV8" s="294">
        <v>42217.004000000008</v>
      </c>
      <c r="AW8" s="294">
        <v>3367.2349999999997</v>
      </c>
      <c r="AX8" s="294">
        <v>0</v>
      </c>
      <c r="AY8" s="294">
        <v>6317.67</v>
      </c>
      <c r="AZ8" s="14"/>
      <c r="BA8" s="318" t="s">
        <v>396</v>
      </c>
      <c r="BB8" s="294">
        <v>0</v>
      </c>
      <c r="BC8" s="294">
        <v>95.11000000000007</v>
      </c>
      <c r="BD8" s="294">
        <v>98.765000000000043</v>
      </c>
      <c r="BE8" s="294">
        <v>0</v>
      </c>
      <c r="BF8" s="294">
        <v>9312.7469999999994</v>
      </c>
      <c r="BG8" s="294">
        <v>0</v>
      </c>
      <c r="BH8" s="294">
        <v>0</v>
      </c>
      <c r="BI8" s="294">
        <v>0</v>
      </c>
      <c r="BJ8" s="294">
        <v>0</v>
      </c>
      <c r="BK8" s="294">
        <v>0</v>
      </c>
      <c r="BL8" s="294">
        <v>0</v>
      </c>
      <c r="BN8" s="215"/>
    </row>
    <row r="9" spans="1:66" ht="11.25" customHeight="1">
      <c r="A9" s="14" t="s">
        <v>33</v>
      </c>
      <c r="B9" s="318" t="s">
        <v>93</v>
      </c>
      <c r="C9" s="294">
        <v>11178</v>
      </c>
      <c r="D9" s="294">
        <v>137891.4</v>
      </c>
      <c r="E9" s="294">
        <v>6850.57</v>
      </c>
      <c r="F9" s="294">
        <v>65996</v>
      </c>
      <c r="G9" s="294">
        <v>5490</v>
      </c>
      <c r="H9" s="294">
        <v>219.1</v>
      </c>
      <c r="I9" s="294">
        <v>10288</v>
      </c>
      <c r="J9" s="294">
        <v>1560</v>
      </c>
      <c r="K9" s="294">
        <v>344.8</v>
      </c>
      <c r="L9" s="294">
        <v>0</v>
      </c>
      <c r="M9" s="294">
        <v>0</v>
      </c>
      <c r="N9" s="14" t="s">
        <v>33</v>
      </c>
      <c r="O9" s="318" t="s">
        <v>93</v>
      </c>
      <c r="P9" s="294">
        <v>4755</v>
      </c>
      <c r="Q9" s="294">
        <v>6418</v>
      </c>
      <c r="R9" s="294">
        <v>1590.9</v>
      </c>
      <c r="S9" s="294">
        <v>1073</v>
      </c>
      <c r="T9" s="294">
        <v>66</v>
      </c>
      <c r="U9" s="294">
        <v>3347</v>
      </c>
      <c r="V9" s="294">
        <v>44840.2</v>
      </c>
      <c r="W9" s="294">
        <v>18185.75</v>
      </c>
      <c r="X9" s="294">
        <v>1139</v>
      </c>
      <c r="Y9" s="294">
        <v>4306</v>
      </c>
      <c r="Z9" s="294">
        <v>131</v>
      </c>
      <c r="AA9" s="14" t="s">
        <v>33</v>
      </c>
      <c r="AB9" s="318" t="s">
        <v>93</v>
      </c>
      <c r="AC9" s="294">
        <v>0</v>
      </c>
      <c r="AD9" s="294">
        <v>23</v>
      </c>
      <c r="AE9" s="294">
        <v>601</v>
      </c>
      <c r="AF9" s="294">
        <v>1668</v>
      </c>
      <c r="AG9" s="294">
        <v>0</v>
      </c>
      <c r="AH9" s="294">
        <v>0</v>
      </c>
      <c r="AI9" s="294">
        <v>3741</v>
      </c>
      <c r="AJ9" s="294">
        <v>3598.1</v>
      </c>
      <c r="AK9" s="294">
        <v>2758</v>
      </c>
      <c r="AL9" s="294">
        <v>1614</v>
      </c>
      <c r="AM9" s="14" t="s">
        <v>33</v>
      </c>
      <c r="AN9" s="318" t="s">
        <v>93</v>
      </c>
      <c r="AO9" s="294">
        <v>0</v>
      </c>
      <c r="AP9" s="294">
        <v>0</v>
      </c>
      <c r="AQ9" s="294">
        <v>95272.2</v>
      </c>
      <c r="AR9" s="294">
        <v>2192</v>
      </c>
      <c r="AS9" s="294">
        <v>21393</v>
      </c>
      <c r="AT9" s="294">
        <v>1225.7999999999997</v>
      </c>
      <c r="AU9" s="294">
        <v>3112.5139999999997</v>
      </c>
      <c r="AV9" s="294">
        <v>0</v>
      </c>
      <c r="AW9" s="294">
        <v>0</v>
      </c>
      <c r="AX9" s="294">
        <v>235</v>
      </c>
      <c r="AY9" s="294">
        <v>1017.0999999999999</v>
      </c>
      <c r="AZ9" s="14" t="s">
        <v>33</v>
      </c>
      <c r="BA9" s="318" t="s">
        <v>93</v>
      </c>
      <c r="BB9" s="294">
        <v>0</v>
      </c>
      <c r="BC9" s="294">
        <v>1527</v>
      </c>
      <c r="BD9" s="294">
        <v>1281</v>
      </c>
      <c r="BE9" s="294">
        <v>695014.41300000006</v>
      </c>
      <c r="BF9" s="294">
        <v>188085</v>
      </c>
      <c r="BG9" s="294">
        <v>8959</v>
      </c>
      <c r="BH9" s="294">
        <v>0</v>
      </c>
      <c r="BI9" s="294">
        <v>0</v>
      </c>
      <c r="BJ9" s="294">
        <v>2921</v>
      </c>
      <c r="BK9" s="294">
        <v>0</v>
      </c>
      <c r="BL9" s="294">
        <v>457</v>
      </c>
      <c r="BN9" s="215"/>
    </row>
    <row r="10" spans="1:66" ht="11.25" customHeight="1">
      <c r="A10" s="14"/>
      <c r="B10" s="318" t="s">
        <v>396</v>
      </c>
      <c r="C10" s="294">
        <v>9400</v>
      </c>
      <c r="D10" s="294">
        <v>80383.3</v>
      </c>
      <c r="E10" s="294">
        <v>6889.64</v>
      </c>
      <c r="F10" s="294">
        <v>73185</v>
      </c>
      <c r="G10" s="294">
        <v>4802</v>
      </c>
      <c r="H10" s="294">
        <v>161.55000000000001</v>
      </c>
      <c r="I10" s="294">
        <v>9810</v>
      </c>
      <c r="J10" s="294">
        <v>0</v>
      </c>
      <c r="K10" s="294">
        <v>302.2</v>
      </c>
      <c r="L10" s="294">
        <v>0</v>
      </c>
      <c r="M10" s="294">
        <v>0</v>
      </c>
      <c r="N10" s="14"/>
      <c r="O10" s="318" t="s">
        <v>396</v>
      </c>
      <c r="P10" s="294">
        <v>2996</v>
      </c>
      <c r="Q10" s="294">
        <v>5047</v>
      </c>
      <c r="R10" s="294">
        <v>1970.4999999999998</v>
      </c>
      <c r="S10" s="294">
        <v>1114</v>
      </c>
      <c r="T10" s="294">
        <v>87</v>
      </c>
      <c r="U10" s="294">
        <v>3178</v>
      </c>
      <c r="V10" s="294">
        <v>39929.599999999999</v>
      </c>
      <c r="W10" s="294">
        <v>17888.900000000001</v>
      </c>
      <c r="X10" s="294">
        <v>1315</v>
      </c>
      <c r="Y10" s="294">
        <v>8129</v>
      </c>
      <c r="Z10" s="294">
        <v>139</v>
      </c>
      <c r="AA10" s="14"/>
      <c r="AB10" s="318" t="s">
        <v>396</v>
      </c>
      <c r="AC10" s="294">
        <v>0</v>
      </c>
      <c r="AD10" s="294">
        <v>28</v>
      </c>
      <c r="AE10" s="294">
        <v>655</v>
      </c>
      <c r="AF10" s="294">
        <v>1866</v>
      </c>
      <c r="AG10" s="294">
        <v>0</v>
      </c>
      <c r="AH10" s="294">
        <v>0</v>
      </c>
      <c r="AI10" s="294">
        <v>3924</v>
      </c>
      <c r="AJ10" s="294">
        <v>3974.27</v>
      </c>
      <c r="AK10" s="294">
        <v>3397</v>
      </c>
      <c r="AL10" s="294">
        <v>1710</v>
      </c>
      <c r="AM10" s="14"/>
      <c r="AN10" s="318" t="s">
        <v>396</v>
      </c>
      <c r="AO10" s="294">
        <v>0</v>
      </c>
      <c r="AP10" s="294">
        <v>0</v>
      </c>
      <c r="AQ10" s="294">
        <v>99178.8</v>
      </c>
      <c r="AR10" s="294">
        <v>2684.7</v>
      </c>
      <c r="AS10" s="294">
        <v>15198</v>
      </c>
      <c r="AT10" s="294">
        <v>1073</v>
      </c>
      <c r="AU10" s="294">
        <v>2242.9499999999998</v>
      </c>
      <c r="AV10" s="294">
        <v>0</v>
      </c>
      <c r="AW10" s="294">
        <v>0</v>
      </c>
      <c r="AX10" s="294">
        <v>1101</v>
      </c>
      <c r="AY10" s="294">
        <v>688.8</v>
      </c>
      <c r="AZ10" s="14"/>
      <c r="BA10" s="318" t="s">
        <v>396</v>
      </c>
      <c r="BB10" s="294">
        <v>82</v>
      </c>
      <c r="BC10" s="294">
        <v>1224.2</v>
      </c>
      <c r="BD10" s="294">
        <v>982.2</v>
      </c>
      <c r="BE10" s="399">
        <v>683124.35600000003</v>
      </c>
      <c r="BF10" s="294">
        <v>190307</v>
      </c>
      <c r="BG10" s="294">
        <v>12328</v>
      </c>
      <c r="BH10" s="294">
        <v>0</v>
      </c>
      <c r="BI10" s="294">
        <v>0</v>
      </c>
      <c r="BJ10" s="294">
        <v>2362</v>
      </c>
      <c r="BK10" s="294">
        <v>0</v>
      </c>
      <c r="BL10" s="294">
        <v>1806</v>
      </c>
      <c r="BN10" s="215"/>
    </row>
    <row r="11" spans="1:66" ht="11.25" customHeight="1">
      <c r="A11" s="14" t="s">
        <v>34</v>
      </c>
      <c r="B11" s="318" t="s">
        <v>93</v>
      </c>
      <c r="C11" s="294">
        <v>11645.24</v>
      </c>
      <c r="D11" s="294">
        <v>4763.91</v>
      </c>
      <c r="E11" s="294">
        <v>55955.459999999992</v>
      </c>
      <c r="F11" s="294">
        <v>0</v>
      </c>
      <c r="G11" s="294">
        <v>13574.849999999999</v>
      </c>
      <c r="H11" s="294">
        <v>11307.95</v>
      </c>
      <c r="I11" s="294">
        <v>0</v>
      </c>
      <c r="J11" s="294">
        <v>0</v>
      </c>
      <c r="K11" s="294">
        <v>56</v>
      </c>
      <c r="L11" s="294">
        <v>0</v>
      </c>
      <c r="M11" s="294">
        <v>0</v>
      </c>
      <c r="N11" s="14" t="s">
        <v>34</v>
      </c>
      <c r="O11" s="318" t="s">
        <v>93</v>
      </c>
      <c r="P11" s="294">
        <v>1402.69</v>
      </c>
      <c r="Q11" s="294">
        <v>4209.1000000000004</v>
      </c>
      <c r="R11" s="294">
        <v>3800.58</v>
      </c>
      <c r="S11" s="294">
        <v>1846.3789999999999</v>
      </c>
      <c r="T11" s="294">
        <v>435</v>
      </c>
      <c r="U11" s="294">
        <v>1007.299</v>
      </c>
      <c r="V11" s="294">
        <v>17418.13</v>
      </c>
      <c r="W11" s="294">
        <v>4407.42</v>
      </c>
      <c r="X11" s="294">
        <v>272.08</v>
      </c>
      <c r="Y11" s="294">
        <v>192.36</v>
      </c>
      <c r="Z11" s="294">
        <v>284.78999999999996</v>
      </c>
      <c r="AA11" s="14" t="s">
        <v>34</v>
      </c>
      <c r="AB11" s="318" t="s">
        <v>93</v>
      </c>
      <c r="AC11" s="294">
        <v>0</v>
      </c>
      <c r="AD11" s="294">
        <v>139.36000000000001</v>
      </c>
      <c r="AE11" s="294">
        <v>210.33900000000003</v>
      </c>
      <c r="AF11" s="294">
        <v>260.16900000000004</v>
      </c>
      <c r="AG11" s="294">
        <v>0</v>
      </c>
      <c r="AH11" s="294">
        <v>0</v>
      </c>
      <c r="AI11" s="294">
        <v>0</v>
      </c>
      <c r="AJ11" s="294">
        <v>764.62</v>
      </c>
      <c r="AK11" s="294">
        <v>742.86</v>
      </c>
      <c r="AL11" s="294">
        <v>6072.2190000000001</v>
      </c>
      <c r="AM11" s="14" t="s">
        <v>34</v>
      </c>
      <c r="AN11" s="318" t="s">
        <v>93</v>
      </c>
      <c r="AO11" s="294">
        <v>0</v>
      </c>
      <c r="AP11" s="294">
        <v>0</v>
      </c>
      <c r="AQ11" s="294">
        <v>410404.75699999998</v>
      </c>
      <c r="AR11" s="294">
        <v>764</v>
      </c>
      <c r="AS11" s="294">
        <v>1441.8</v>
      </c>
      <c r="AT11" s="294">
        <v>9753.43</v>
      </c>
      <c r="AU11" s="294">
        <v>24979.5</v>
      </c>
      <c r="AV11" s="294">
        <v>0</v>
      </c>
      <c r="AW11" s="294">
        <v>0</v>
      </c>
      <c r="AX11" s="294">
        <v>0</v>
      </c>
      <c r="AY11" s="294">
        <v>10672.288999999999</v>
      </c>
      <c r="AZ11" s="14" t="s">
        <v>34</v>
      </c>
      <c r="BA11" s="318" t="s">
        <v>93</v>
      </c>
      <c r="BB11" s="294">
        <v>17.100000000000001</v>
      </c>
      <c r="BC11" s="294">
        <v>11932.369000000001</v>
      </c>
      <c r="BD11" s="294">
        <v>2798.4250000000002</v>
      </c>
      <c r="BE11" s="294">
        <v>0</v>
      </c>
      <c r="BF11" s="294">
        <v>109195.61899999999</v>
      </c>
      <c r="BG11" s="294">
        <v>0</v>
      </c>
      <c r="BH11" s="294">
        <v>6756.4999999999991</v>
      </c>
      <c r="BI11" s="294">
        <v>12658.69</v>
      </c>
      <c r="BJ11" s="294">
        <v>0</v>
      </c>
      <c r="BK11" s="294">
        <v>74.28</v>
      </c>
      <c r="BL11" s="294">
        <v>0</v>
      </c>
      <c r="BN11" s="215"/>
    </row>
    <row r="12" spans="1:66" ht="11.25" customHeight="1">
      <c r="A12" s="14"/>
      <c r="B12" s="318" t="s">
        <v>396</v>
      </c>
      <c r="C12" s="294">
        <v>12522.029999999999</v>
      </c>
      <c r="D12" s="294">
        <v>4449.6900000000005</v>
      </c>
      <c r="E12" s="294">
        <v>52323.8</v>
      </c>
      <c r="F12" s="294">
        <v>0</v>
      </c>
      <c r="G12" s="294">
        <v>10606.849999999999</v>
      </c>
      <c r="H12" s="294">
        <v>11876.939999999999</v>
      </c>
      <c r="I12" s="294">
        <v>0</v>
      </c>
      <c r="J12" s="294">
        <v>0</v>
      </c>
      <c r="K12" s="294">
        <v>57</v>
      </c>
      <c r="L12" s="294">
        <v>0</v>
      </c>
      <c r="M12" s="294">
        <v>0</v>
      </c>
      <c r="N12" s="14"/>
      <c r="O12" s="318" t="s">
        <v>396</v>
      </c>
      <c r="P12" s="294">
        <v>1616.5</v>
      </c>
      <c r="Q12" s="294">
        <v>3776</v>
      </c>
      <c r="R12" s="294">
        <v>3025.0199999999995</v>
      </c>
      <c r="S12" s="294">
        <v>2617.7000000000003</v>
      </c>
      <c r="T12" s="294">
        <v>451.76</v>
      </c>
      <c r="U12" s="294">
        <v>1044.22</v>
      </c>
      <c r="V12" s="294">
        <v>16627.849999999999</v>
      </c>
      <c r="W12" s="294">
        <v>4018.7</v>
      </c>
      <c r="X12" s="294">
        <v>226.2</v>
      </c>
      <c r="Y12" s="294">
        <v>293.09999999999997</v>
      </c>
      <c r="Z12" s="294">
        <v>234.20000000000005</v>
      </c>
      <c r="AA12" s="14"/>
      <c r="AB12" s="318" t="s">
        <v>396</v>
      </c>
      <c r="AC12" s="294">
        <v>0</v>
      </c>
      <c r="AD12" s="294">
        <v>79.92</v>
      </c>
      <c r="AE12" s="294">
        <v>211.80999999999997</v>
      </c>
      <c r="AF12" s="294">
        <v>256.59999999999997</v>
      </c>
      <c r="AG12" s="294">
        <v>0</v>
      </c>
      <c r="AH12" s="294">
        <v>0</v>
      </c>
      <c r="AI12" s="294">
        <v>0</v>
      </c>
      <c r="AJ12" s="294">
        <v>812.85</v>
      </c>
      <c r="AK12" s="294">
        <v>941.81</v>
      </c>
      <c r="AL12" s="294">
        <v>5893.33</v>
      </c>
      <c r="AM12" s="14"/>
      <c r="AN12" s="318" t="s">
        <v>396</v>
      </c>
      <c r="AO12" s="294">
        <v>0</v>
      </c>
      <c r="AP12" s="294">
        <v>0</v>
      </c>
      <c r="AQ12" s="294">
        <v>352872.52999999997</v>
      </c>
      <c r="AR12" s="294">
        <v>606.5</v>
      </c>
      <c r="AS12" s="294">
        <v>887</v>
      </c>
      <c r="AT12" s="294">
        <v>12120.65</v>
      </c>
      <c r="AU12" s="294">
        <v>25797.5</v>
      </c>
      <c r="AV12" s="294">
        <v>0</v>
      </c>
      <c r="AW12" s="294">
        <v>0</v>
      </c>
      <c r="AX12" s="294">
        <v>0</v>
      </c>
      <c r="AY12" s="294">
        <v>8348.9</v>
      </c>
      <c r="AZ12" s="14"/>
      <c r="BA12" s="318" t="s">
        <v>396</v>
      </c>
      <c r="BB12" s="294">
        <v>21.5</v>
      </c>
      <c r="BC12" s="294">
        <v>11083.43</v>
      </c>
      <c r="BD12" s="294">
        <v>2554.67</v>
      </c>
      <c r="BE12" s="294">
        <v>0</v>
      </c>
      <c r="BF12" s="294">
        <v>140890.459</v>
      </c>
      <c r="BG12" s="294">
        <v>0</v>
      </c>
      <c r="BH12" s="294">
        <v>6986.5</v>
      </c>
      <c r="BI12" s="294">
        <v>10381</v>
      </c>
      <c r="BJ12" s="294">
        <v>0</v>
      </c>
      <c r="BK12" s="294">
        <v>279.90999999999997</v>
      </c>
      <c r="BL12" s="294">
        <v>0</v>
      </c>
      <c r="BN12" s="215"/>
    </row>
    <row r="13" spans="1:66" ht="11.25" customHeight="1">
      <c r="A13" s="14" t="s">
        <v>35</v>
      </c>
      <c r="B13" s="318" t="s">
        <v>93</v>
      </c>
      <c r="C13" s="294">
        <v>1038.2649999999999</v>
      </c>
      <c r="D13" s="294">
        <v>1942.6499999999999</v>
      </c>
      <c r="E13" s="294">
        <v>7270.4210000000003</v>
      </c>
      <c r="F13" s="294">
        <v>278894.00999999995</v>
      </c>
      <c r="G13" s="294">
        <v>717.32900000000006</v>
      </c>
      <c r="H13" s="294">
        <v>6091.973</v>
      </c>
      <c r="I13" s="294">
        <v>0</v>
      </c>
      <c r="J13" s="294">
        <v>39031.81</v>
      </c>
      <c r="K13" s="294">
        <v>2621.6930000000002</v>
      </c>
      <c r="L13" s="294">
        <v>0</v>
      </c>
      <c r="M13" s="294">
        <v>0</v>
      </c>
      <c r="N13" s="14" t="s">
        <v>35</v>
      </c>
      <c r="O13" s="318" t="s">
        <v>93</v>
      </c>
      <c r="P13" s="294">
        <v>27985.393</v>
      </c>
      <c r="Q13" s="294">
        <v>39491.706999999995</v>
      </c>
      <c r="R13" s="294">
        <v>10648.444999999998</v>
      </c>
      <c r="S13" s="294">
        <v>65993.574999999997</v>
      </c>
      <c r="T13" s="294">
        <v>14371.718000000001</v>
      </c>
      <c r="U13" s="294">
        <v>284643.17100000003</v>
      </c>
      <c r="V13" s="294">
        <v>22484.184000000001</v>
      </c>
      <c r="W13" s="294">
        <v>18447.476000000002</v>
      </c>
      <c r="X13" s="294">
        <v>6.71</v>
      </c>
      <c r="Y13" s="294">
        <v>153.75800000000001</v>
      </c>
      <c r="Z13" s="294">
        <v>30.049999999999997</v>
      </c>
      <c r="AA13" s="14" t="s">
        <v>35</v>
      </c>
      <c r="AB13" s="318" t="s">
        <v>93</v>
      </c>
      <c r="AC13" s="294">
        <v>0</v>
      </c>
      <c r="AD13" s="294">
        <v>0</v>
      </c>
      <c r="AE13" s="294">
        <v>48.980000000000004</v>
      </c>
      <c r="AF13" s="294">
        <v>163.81</v>
      </c>
      <c r="AG13" s="294">
        <v>3550</v>
      </c>
      <c r="AH13" s="294">
        <v>0</v>
      </c>
      <c r="AI13" s="294">
        <v>17930.398999999998</v>
      </c>
      <c r="AJ13" s="294">
        <v>1007.1720000000001</v>
      </c>
      <c r="AK13" s="294">
        <v>786.15899999999999</v>
      </c>
      <c r="AL13" s="294">
        <v>4388.018</v>
      </c>
      <c r="AM13" s="14" t="s">
        <v>35</v>
      </c>
      <c r="AN13" s="318" t="s">
        <v>93</v>
      </c>
      <c r="AO13" s="294">
        <v>36705.279999999999</v>
      </c>
      <c r="AP13" s="294">
        <v>0</v>
      </c>
      <c r="AQ13" s="294">
        <v>197409.31299999997</v>
      </c>
      <c r="AR13" s="294">
        <v>326.24800000000005</v>
      </c>
      <c r="AS13" s="294">
        <v>1114.413</v>
      </c>
      <c r="AT13" s="294">
        <v>79.683000000000007</v>
      </c>
      <c r="AU13" s="294">
        <v>104.58</v>
      </c>
      <c r="AV13" s="294">
        <v>0</v>
      </c>
      <c r="AW13" s="294">
        <v>0</v>
      </c>
      <c r="AX13" s="294">
        <v>7335.15</v>
      </c>
      <c r="AY13" s="294">
        <v>5788.41</v>
      </c>
      <c r="AZ13" s="14" t="s">
        <v>35</v>
      </c>
      <c r="BA13" s="318" t="s">
        <v>93</v>
      </c>
      <c r="BB13" s="294">
        <v>100</v>
      </c>
      <c r="BC13" s="294">
        <v>692.12200000000007</v>
      </c>
      <c r="BD13" s="294">
        <v>7.2</v>
      </c>
      <c r="BE13" s="294">
        <v>48764.472000000002</v>
      </c>
      <c r="BF13" s="294">
        <v>1898663.6600000001</v>
      </c>
      <c r="BG13" s="294">
        <v>637894.28100000008</v>
      </c>
      <c r="BH13" s="294">
        <v>5705.4039999999995</v>
      </c>
      <c r="BI13" s="294">
        <v>5105.9619999999995</v>
      </c>
      <c r="BJ13" s="294">
        <v>1908.41</v>
      </c>
      <c r="BK13" s="294">
        <v>2082.71</v>
      </c>
      <c r="BL13" s="294">
        <v>0.87999999999999989</v>
      </c>
      <c r="BN13" s="215"/>
    </row>
    <row r="14" spans="1:66" ht="11.25" customHeight="1">
      <c r="A14" s="14"/>
      <c r="B14" s="318" t="s">
        <v>396</v>
      </c>
      <c r="C14" s="294">
        <v>637.15800000000002</v>
      </c>
      <c r="D14" s="294">
        <v>111.878</v>
      </c>
      <c r="E14" s="294">
        <v>7225.3429999999998</v>
      </c>
      <c r="F14" s="294">
        <v>284336.14199999999</v>
      </c>
      <c r="G14" s="294">
        <v>788.93899999999996</v>
      </c>
      <c r="H14" s="294">
        <v>5321.7380000000003</v>
      </c>
      <c r="I14" s="294">
        <v>0</v>
      </c>
      <c r="J14" s="294">
        <v>12623.44</v>
      </c>
      <c r="K14" s="294">
        <v>2138.65</v>
      </c>
      <c r="L14" s="294">
        <v>0</v>
      </c>
      <c r="M14" s="294">
        <v>0</v>
      </c>
      <c r="N14" s="14"/>
      <c r="O14" s="318" t="s">
        <v>396</v>
      </c>
      <c r="P14" s="294">
        <v>28789.541000000001</v>
      </c>
      <c r="Q14" s="294">
        <v>35074.760999999999</v>
      </c>
      <c r="R14" s="294">
        <v>12266.361999999999</v>
      </c>
      <c r="S14" s="294">
        <v>64824.914000000004</v>
      </c>
      <c r="T14" s="294">
        <v>16835.535</v>
      </c>
      <c r="U14" s="294">
        <v>282286.15900000004</v>
      </c>
      <c r="V14" s="294">
        <v>27298.088</v>
      </c>
      <c r="W14" s="294">
        <v>16180.987999999999</v>
      </c>
      <c r="X14" s="294">
        <v>7.85</v>
      </c>
      <c r="Y14" s="294">
        <v>154.07999999999998</v>
      </c>
      <c r="Z14" s="294">
        <v>30.64</v>
      </c>
      <c r="AA14" s="14"/>
      <c r="AB14" s="318" t="s">
        <v>396</v>
      </c>
      <c r="AC14" s="294">
        <v>0</v>
      </c>
      <c r="AD14" s="294">
        <v>0</v>
      </c>
      <c r="AE14" s="294">
        <v>38.82</v>
      </c>
      <c r="AF14" s="294">
        <v>161.69999999999999</v>
      </c>
      <c r="AG14" s="294">
        <v>7223.4</v>
      </c>
      <c r="AH14" s="294">
        <v>0</v>
      </c>
      <c r="AI14" s="294">
        <v>21563.273000000001</v>
      </c>
      <c r="AJ14" s="294">
        <v>880.68799999999999</v>
      </c>
      <c r="AK14" s="294">
        <v>718.1389999999999</v>
      </c>
      <c r="AL14" s="294">
        <v>2951.6480000000001</v>
      </c>
      <c r="AM14" s="14"/>
      <c r="AN14" s="318" t="s">
        <v>396</v>
      </c>
      <c r="AO14" s="294">
        <v>39244.979999999996</v>
      </c>
      <c r="AP14" s="294">
        <v>0</v>
      </c>
      <c r="AQ14" s="294">
        <v>192402.76400000002</v>
      </c>
      <c r="AR14" s="294">
        <v>273.08900000000006</v>
      </c>
      <c r="AS14" s="294">
        <v>781.87899999999991</v>
      </c>
      <c r="AT14" s="294">
        <v>55.620000000000005</v>
      </c>
      <c r="AU14" s="294">
        <v>103.11799999999999</v>
      </c>
      <c r="AV14" s="294">
        <v>0</v>
      </c>
      <c r="AW14" s="294">
        <v>0</v>
      </c>
      <c r="AX14" s="294">
        <v>8896.619999999999</v>
      </c>
      <c r="AY14" s="294">
        <v>6316.2100000000009</v>
      </c>
      <c r="AZ14" s="14"/>
      <c r="BA14" s="318" t="s">
        <v>396</v>
      </c>
      <c r="BB14" s="294">
        <v>0</v>
      </c>
      <c r="BC14" s="294">
        <v>665.82300000000009</v>
      </c>
      <c r="BD14" s="294">
        <v>4.58</v>
      </c>
      <c r="BE14" s="399">
        <v>44867.471000000005</v>
      </c>
      <c r="BF14" s="294">
        <v>1934939.9740000002</v>
      </c>
      <c r="BG14" s="294">
        <v>725187.19200000016</v>
      </c>
      <c r="BH14" s="294">
        <v>6956.0580000000009</v>
      </c>
      <c r="BI14" s="294">
        <v>6761.7300000000005</v>
      </c>
      <c r="BJ14" s="294">
        <v>630.70000000000005</v>
      </c>
      <c r="BK14" s="294">
        <v>1357.8899999999999</v>
      </c>
      <c r="BL14" s="294">
        <v>0</v>
      </c>
      <c r="BN14" s="215"/>
    </row>
    <row r="15" spans="1:66" ht="11.25" customHeight="1">
      <c r="A15" s="14" t="s">
        <v>36</v>
      </c>
      <c r="B15" s="318" t="s">
        <v>93</v>
      </c>
      <c r="C15" s="294">
        <v>12645</v>
      </c>
      <c r="D15" s="294">
        <v>2484</v>
      </c>
      <c r="E15" s="294">
        <v>21976</v>
      </c>
      <c r="F15" s="294">
        <v>91</v>
      </c>
      <c r="G15" s="294">
        <v>16789</v>
      </c>
      <c r="H15" s="294">
        <v>15696</v>
      </c>
      <c r="I15" s="294">
        <v>0</v>
      </c>
      <c r="J15" s="294">
        <v>0</v>
      </c>
      <c r="K15" s="294">
        <v>69</v>
      </c>
      <c r="L15" s="294">
        <v>0</v>
      </c>
      <c r="M15" s="294">
        <v>0</v>
      </c>
      <c r="N15" s="14" t="s">
        <v>36</v>
      </c>
      <c r="O15" s="318" t="s">
        <v>93</v>
      </c>
      <c r="P15" s="294">
        <v>1291</v>
      </c>
      <c r="Q15" s="294">
        <v>532</v>
      </c>
      <c r="R15" s="294">
        <v>4436</v>
      </c>
      <c r="S15" s="294">
        <v>1681</v>
      </c>
      <c r="T15" s="294">
        <v>1666</v>
      </c>
      <c r="U15" s="294">
        <v>3514</v>
      </c>
      <c r="V15" s="294">
        <v>9179</v>
      </c>
      <c r="W15" s="294">
        <v>13813</v>
      </c>
      <c r="X15" s="294">
        <v>1143</v>
      </c>
      <c r="Y15" s="294">
        <v>281</v>
      </c>
      <c r="Z15" s="294">
        <v>526</v>
      </c>
      <c r="AA15" s="14" t="s">
        <v>36</v>
      </c>
      <c r="AB15" s="318" t="s">
        <v>93</v>
      </c>
      <c r="AC15" s="294">
        <v>165</v>
      </c>
      <c r="AD15" s="294">
        <v>299</v>
      </c>
      <c r="AE15" s="294">
        <v>694</v>
      </c>
      <c r="AF15" s="294">
        <v>2257</v>
      </c>
      <c r="AG15" s="294">
        <v>418</v>
      </c>
      <c r="AH15" s="294">
        <v>310</v>
      </c>
      <c r="AI15" s="294">
        <v>71</v>
      </c>
      <c r="AJ15" s="294">
        <v>843</v>
      </c>
      <c r="AK15" s="294">
        <v>5135</v>
      </c>
      <c r="AL15" s="294">
        <v>26220</v>
      </c>
      <c r="AM15" s="14" t="s">
        <v>36</v>
      </c>
      <c r="AN15" s="318" t="s">
        <v>93</v>
      </c>
      <c r="AO15" s="294">
        <v>0</v>
      </c>
      <c r="AP15" s="294">
        <v>0</v>
      </c>
      <c r="AQ15" s="294">
        <v>365643</v>
      </c>
      <c r="AR15" s="294">
        <v>3893</v>
      </c>
      <c r="AS15" s="294">
        <v>589</v>
      </c>
      <c r="AT15" s="294">
        <v>8678</v>
      </c>
      <c r="AU15" s="294">
        <v>15893</v>
      </c>
      <c r="AV15" s="294">
        <v>2417</v>
      </c>
      <c r="AW15" s="294">
        <v>5808</v>
      </c>
      <c r="AX15" s="294">
        <v>0</v>
      </c>
      <c r="AY15" s="294">
        <v>2375</v>
      </c>
      <c r="AZ15" s="14" t="s">
        <v>36</v>
      </c>
      <c r="BA15" s="318" t="s">
        <v>93</v>
      </c>
      <c r="BB15" s="294">
        <v>82</v>
      </c>
      <c r="BC15" s="294">
        <v>8577</v>
      </c>
      <c r="BD15" s="294">
        <v>5798</v>
      </c>
      <c r="BE15" s="294">
        <v>0</v>
      </c>
      <c r="BF15" s="294">
        <v>171807</v>
      </c>
      <c r="BG15" s="294">
        <v>0</v>
      </c>
      <c r="BH15" s="294">
        <v>1391</v>
      </c>
      <c r="BI15" s="294">
        <v>132025</v>
      </c>
      <c r="BJ15" s="294">
        <v>0</v>
      </c>
      <c r="BK15" s="294">
        <v>29</v>
      </c>
      <c r="BL15" s="294">
        <v>0</v>
      </c>
      <c r="BN15" s="215"/>
    </row>
    <row r="16" spans="1:66" ht="11.25" customHeight="1">
      <c r="A16" s="14"/>
      <c r="B16" s="318" t="s">
        <v>396</v>
      </c>
      <c r="C16" s="294">
        <v>12999</v>
      </c>
      <c r="D16" s="294">
        <v>2061</v>
      </c>
      <c r="E16" s="294">
        <v>23264</v>
      </c>
      <c r="F16" s="294">
        <v>56</v>
      </c>
      <c r="G16" s="294">
        <v>16433</v>
      </c>
      <c r="H16" s="294">
        <v>23111</v>
      </c>
      <c r="I16" s="294">
        <v>0</v>
      </c>
      <c r="J16" s="294">
        <v>0</v>
      </c>
      <c r="K16" s="294">
        <v>80</v>
      </c>
      <c r="L16" s="294">
        <v>0</v>
      </c>
      <c r="M16" s="294">
        <v>0</v>
      </c>
      <c r="N16" s="14"/>
      <c r="O16" s="318" t="s">
        <v>396</v>
      </c>
      <c r="P16" s="294">
        <v>712</v>
      </c>
      <c r="Q16" s="294">
        <v>507</v>
      </c>
      <c r="R16" s="294">
        <v>4788</v>
      </c>
      <c r="S16" s="294">
        <v>821</v>
      </c>
      <c r="T16" s="294">
        <v>1870</v>
      </c>
      <c r="U16" s="294">
        <v>3512</v>
      </c>
      <c r="V16" s="294">
        <v>10432</v>
      </c>
      <c r="W16" s="294">
        <v>12643</v>
      </c>
      <c r="X16" s="294">
        <v>623</v>
      </c>
      <c r="Y16" s="294">
        <v>229</v>
      </c>
      <c r="Z16" s="294">
        <v>421</v>
      </c>
      <c r="AA16" s="14"/>
      <c r="AB16" s="318" t="s">
        <v>396</v>
      </c>
      <c r="AC16" s="294">
        <v>111</v>
      </c>
      <c r="AD16" s="294">
        <v>169</v>
      </c>
      <c r="AE16" s="294">
        <v>624</v>
      </c>
      <c r="AF16" s="294">
        <v>2272</v>
      </c>
      <c r="AG16" s="294">
        <v>447</v>
      </c>
      <c r="AH16" s="294">
        <v>316</v>
      </c>
      <c r="AI16" s="294">
        <v>52</v>
      </c>
      <c r="AJ16" s="294">
        <v>842</v>
      </c>
      <c r="AK16" s="294">
        <v>4820</v>
      </c>
      <c r="AL16" s="294">
        <v>24171</v>
      </c>
      <c r="AM16" s="14"/>
      <c r="AN16" s="318" t="s">
        <v>396</v>
      </c>
      <c r="AO16" s="294">
        <v>0</v>
      </c>
      <c r="AP16" s="294">
        <v>0</v>
      </c>
      <c r="AQ16" s="294">
        <v>434364</v>
      </c>
      <c r="AR16" s="294">
        <v>4371</v>
      </c>
      <c r="AS16" s="294">
        <v>482</v>
      </c>
      <c r="AT16" s="294">
        <v>8924</v>
      </c>
      <c r="AU16" s="294">
        <v>14805</v>
      </c>
      <c r="AV16" s="294">
        <v>2199</v>
      </c>
      <c r="AW16" s="294">
        <v>5518</v>
      </c>
      <c r="AX16" s="294">
        <v>0</v>
      </c>
      <c r="AY16" s="294">
        <v>2262</v>
      </c>
      <c r="AZ16" s="14"/>
      <c r="BA16" s="318" t="s">
        <v>396</v>
      </c>
      <c r="BB16" s="294">
        <v>11</v>
      </c>
      <c r="BC16" s="294">
        <v>9399</v>
      </c>
      <c r="BD16" s="294">
        <v>6121</v>
      </c>
      <c r="BE16" s="294">
        <v>0</v>
      </c>
      <c r="BF16" s="294">
        <v>169696</v>
      </c>
      <c r="BG16" s="294">
        <v>0</v>
      </c>
      <c r="BH16" s="294">
        <v>155</v>
      </c>
      <c r="BI16" s="294">
        <v>127892</v>
      </c>
      <c r="BJ16" s="294">
        <v>0</v>
      </c>
      <c r="BK16" s="294">
        <v>24</v>
      </c>
      <c r="BL16" s="294">
        <v>0</v>
      </c>
      <c r="BN16" s="215"/>
    </row>
    <row r="17" spans="1:66" ht="11.25" customHeight="1">
      <c r="A17" s="14" t="s">
        <v>37</v>
      </c>
      <c r="B17" s="318" t="s">
        <v>93</v>
      </c>
      <c r="C17" s="294">
        <v>24317.077000000001</v>
      </c>
      <c r="D17" s="294">
        <v>65834.429999999993</v>
      </c>
      <c r="E17" s="294">
        <v>30519.537</v>
      </c>
      <c r="F17" s="294">
        <v>120005.19099999999</v>
      </c>
      <c r="G17" s="294">
        <v>8949.101999999999</v>
      </c>
      <c r="H17" s="294">
        <v>1057.4800000000002</v>
      </c>
      <c r="I17" s="294">
        <v>0</v>
      </c>
      <c r="J17" s="294">
        <v>0</v>
      </c>
      <c r="K17" s="294">
        <v>0</v>
      </c>
      <c r="L17" s="294">
        <v>0</v>
      </c>
      <c r="M17" s="294">
        <v>0</v>
      </c>
      <c r="N17" s="14" t="s">
        <v>37</v>
      </c>
      <c r="O17" s="318" t="s">
        <v>93</v>
      </c>
      <c r="P17" s="294">
        <v>681.16899999999987</v>
      </c>
      <c r="Q17" s="294">
        <v>15309.013000000001</v>
      </c>
      <c r="R17" s="294">
        <v>15773.543000000001</v>
      </c>
      <c r="S17" s="294">
        <v>4189.5159999999996</v>
      </c>
      <c r="T17" s="294">
        <v>4801.6399999999994</v>
      </c>
      <c r="U17" s="294">
        <v>1550.5</v>
      </c>
      <c r="V17" s="294">
        <v>22423.589</v>
      </c>
      <c r="W17" s="294">
        <v>2766.453</v>
      </c>
      <c r="X17" s="294">
        <v>29682.142999999996</v>
      </c>
      <c r="Y17" s="294">
        <v>10777.794000000002</v>
      </c>
      <c r="Z17" s="294">
        <v>2145.3720000000003</v>
      </c>
      <c r="AA17" s="14" t="s">
        <v>37</v>
      </c>
      <c r="AB17" s="318" t="s">
        <v>93</v>
      </c>
      <c r="AC17" s="294">
        <v>3807.8689999999997</v>
      </c>
      <c r="AD17" s="294">
        <v>2717.6410000000001</v>
      </c>
      <c r="AE17" s="294">
        <v>504.50200000000007</v>
      </c>
      <c r="AF17" s="294">
        <v>4009.7080000000001</v>
      </c>
      <c r="AG17" s="294">
        <v>0</v>
      </c>
      <c r="AH17" s="294">
        <v>0</v>
      </c>
      <c r="AI17" s="294">
        <v>549</v>
      </c>
      <c r="AJ17" s="294">
        <v>336</v>
      </c>
      <c r="AK17" s="294">
        <v>0</v>
      </c>
      <c r="AL17" s="294">
        <v>458.4</v>
      </c>
      <c r="AM17" s="14" t="s">
        <v>37</v>
      </c>
      <c r="AN17" s="318" t="s">
        <v>93</v>
      </c>
      <c r="AO17" s="294">
        <v>0</v>
      </c>
      <c r="AP17" s="294">
        <v>0</v>
      </c>
      <c r="AQ17" s="294">
        <v>288866.89</v>
      </c>
      <c r="AR17" s="294">
        <v>44981.508000000002</v>
      </c>
      <c r="AS17" s="294">
        <v>5547</v>
      </c>
      <c r="AT17" s="294">
        <v>7200.7999999999993</v>
      </c>
      <c r="AU17" s="294">
        <v>15706.48</v>
      </c>
      <c r="AV17" s="294">
        <v>69951.349000000002</v>
      </c>
      <c r="AW17" s="294">
        <v>898.81899999999996</v>
      </c>
      <c r="AX17" s="294">
        <v>0</v>
      </c>
      <c r="AY17" s="294">
        <v>14087.964000000002</v>
      </c>
      <c r="AZ17" s="14" t="s">
        <v>37</v>
      </c>
      <c r="BA17" s="318" t="s">
        <v>93</v>
      </c>
      <c r="BB17" s="294">
        <v>0</v>
      </c>
      <c r="BC17" s="294">
        <v>4002.8659999999995</v>
      </c>
      <c r="BD17" s="294">
        <v>7698.4179999999997</v>
      </c>
      <c r="BE17" s="294">
        <v>0</v>
      </c>
      <c r="BF17" s="294">
        <v>127371.42400000001</v>
      </c>
      <c r="BG17" s="294">
        <v>828</v>
      </c>
      <c r="BH17" s="294">
        <v>0</v>
      </c>
      <c r="BI17" s="294">
        <v>12211</v>
      </c>
      <c r="BJ17" s="294">
        <v>0</v>
      </c>
      <c r="BK17" s="294">
        <v>0</v>
      </c>
      <c r="BL17" s="294">
        <v>0</v>
      </c>
      <c r="BN17" s="215"/>
    </row>
    <row r="18" spans="1:66" ht="11.25" customHeight="1">
      <c r="A18" s="14"/>
      <c r="B18" s="318" t="s">
        <v>396</v>
      </c>
      <c r="C18" s="294">
        <v>21446.978000000003</v>
      </c>
      <c r="D18" s="294">
        <v>50718.875</v>
      </c>
      <c r="E18" s="294">
        <v>30147.373</v>
      </c>
      <c r="F18" s="294">
        <v>111028.77800000001</v>
      </c>
      <c r="G18" s="294">
        <v>7655.7729999999983</v>
      </c>
      <c r="H18" s="294">
        <v>495.90800000000002</v>
      </c>
      <c r="I18" s="294">
        <v>0</v>
      </c>
      <c r="J18" s="294">
        <v>0</v>
      </c>
      <c r="K18" s="294">
        <v>70</v>
      </c>
      <c r="L18" s="294">
        <v>0</v>
      </c>
      <c r="M18" s="294">
        <v>0</v>
      </c>
      <c r="N18" s="14"/>
      <c r="O18" s="318" t="s">
        <v>396</v>
      </c>
      <c r="P18" s="294">
        <v>1039.8599999999999</v>
      </c>
      <c r="Q18" s="294">
        <v>12333.575999999997</v>
      </c>
      <c r="R18" s="294">
        <v>19152.013999999999</v>
      </c>
      <c r="S18" s="294">
        <v>11088.12</v>
      </c>
      <c r="T18" s="294">
        <v>3865.61</v>
      </c>
      <c r="U18" s="294">
        <v>1635.44</v>
      </c>
      <c r="V18" s="294">
        <v>22500.189000000002</v>
      </c>
      <c r="W18" s="294">
        <v>3781.7319999999995</v>
      </c>
      <c r="X18" s="294">
        <v>29822.997999999996</v>
      </c>
      <c r="Y18" s="294">
        <v>1954.8200000000004</v>
      </c>
      <c r="Z18" s="294">
        <v>2167.6660000000002</v>
      </c>
      <c r="AA18" s="14"/>
      <c r="AB18" s="318" t="s">
        <v>396</v>
      </c>
      <c r="AC18" s="294">
        <v>3887.7820000000006</v>
      </c>
      <c r="AD18" s="294">
        <v>2053.0550000000003</v>
      </c>
      <c r="AE18" s="294">
        <v>519.53599999999994</v>
      </c>
      <c r="AF18" s="294">
        <v>4053.0170000000003</v>
      </c>
      <c r="AG18" s="294">
        <v>0</v>
      </c>
      <c r="AH18" s="294">
        <v>0</v>
      </c>
      <c r="AI18" s="294">
        <v>981</v>
      </c>
      <c r="AJ18" s="294">
        <v>348</v>
      </c>
      <c r="AK18" s="294">
        <v>0</v>
      </c>
      <c r="AL18" s="294">
        <v>257.5</v>
      </c>
      <c r="AM18" s="14"/>
      <c r="AN18" s="318" t="s">
        <v>396</v>
      </c>
      <c r="AO18" s="294">
        <v>0</v>
      </c>
      <c r="AP18" s="294">
        <v>0</v>
      </c>
      <c r="AQ18" s="294">
        <v>289725.03599999996</v>
      </c>
      <c r="AR18" s="294">
        <v>39364.887000000002</v>
      </c>
      <c r="AS18" s="294">
        <v>4723.4400000000005</v>
      </c>
      <c r="AT18" s="294">
        <v>5350.2979999999998</v>
      </c>
      <c r="AU18" s="294">
        <v>14208.923000000001</v>
      </c>
      <c r="AV18" s="294">
        <v>69841.947</v>
      </c>
      <c r="AW18" s="294">
        <v>1151.7829999999999</v>
      </c>
      <c r="AX18" s="294">
        <v>72</v>
      </c>
      <c r="AY18" s="294">
        <v>10768.955</v>
      </c>
      <c r="AZ18" s="14"/>
      <c r="BA18" s="318" t="s">
        <v>396</v>
      </c>
      <c r="BB18" s="294">
        <v>0</v>
      </c>
      <c r="BC18" s="294">
        <v>3381.5170000000003</v>
      </c>
      <c r="BD18" s="294">
        <v>7035.1990000000005</v>
      </c>
      <c r="BE18" s="294">
        <v>0</v>
      </c>
      <c r="BF18" s="294">
        <v>124993.37599999999</v>
      </c>
      <c r="BG18" s="294">
        <v>1564.26</v>
      </c>
      <c r="BH18" s="294">
        <v>0</v>
      </c>
      <c r="BI18" s="294">
        <v>11322.4</v>
      </c>
      <c r="BJ18" s="294">
        <v>0</v>
      </c>
      <c r="BK18" s="294">
        <v>0</v>
      </c>
      <c r="BL18" s="294">
        <v>0</v>
      </c>
      <c r="BN18" s="215"/>
    </row>
    <row r="19" spans="1:66" ht="11.25" customHeight="1">
      <c r="A19" s="14" t="s">
        <v>323</v>
      </c>
      <c r="B19" s="318" t="s">
        <v>93</v>
      </c>
      <c r="C19" s="294">
        <v>0</v>
      </c>
      <c r="D19" s="294">
        <v>0</v>
      </c>
      <c r="E19" s="294">
        <v>0</v>
      </c>
      <c r="F19" s="294">
        <v>0</v>
      </c>
      <c r="G19" s="294">
        <v>0</v>
      </c>
      <c r="H19" s="294">
        <v>0</v>
      </c>
      <c r="I19" s="294">
        <v>0</v>
      </c>
      <c r="J19" s="294">
        <v>0</v>
      </c>
      <c r="K19" s="294">
        <v>0</v>
      </c>
      <c r="L19" s="294">
        <v>0</v>
      </c>
      <c r="M19" s="294">
        <v>0</v>
      </c>
      <c r="N19" s="14" t="s">
        <v>323</v>
      </c>
      <c r="O19" s="318" t="s">
        <v>93</v>
      </c>
      <c r="P19" s="294">
        <v>0</v>
      </c>
      <c r="Q19" s="294">
        <v>0</v>
      </c>
      <c r="R19" s="294">
        <v>0</v>
      </c>
      <c r="S19" s="294">
        <v>0</v>
      </c>
      <c r="T19" s="294">
        <v>0</v>
      </c>
      <c r="U19" s="294">
        <v>0</v>
      </c>
      <c r="V19" s="294">
        <v>0</v>
      </c>
      <c r="W19" s="294">
        <v>0</v>
      </c>
      <c r="X19" s="294">
        <v>0</v>
      </c>
      <c r="Y19" s="294">
        <v>0</v>
      </c>
      <c r="Z19" s="294">
        <v>0</v>
      </c>
      <c r="AA19" s="14" t="s">
        <v>323</v>
      </c>
      <c r="AB19" s="318" t="s">
        <v>93</v>
      </c>
      <c r="AC19" s="294">
        <v>0</v>
      </c>
      <c r="AD19" s="294">
        <v>0</v>
      </c>
      <c r="AE19" s="294">
        <v>0</v>
      </c>
      <c r="AF19" s="294">
        <v>0</v>
      </c>
      <c r="AG19" s="294">
        <v>0</v>
      </c>
      <c r="AH19" s="294">
        <v>0</v>
      </c>
      <c r="AI19" s="294">
        <v>0</v>
      </c>
      <c r="AJ19" s="294">
        <v>0</v>
      </c>
      <c r="AK19" s="294">
        <v>0</v>
      </c>
      <c r="AL19" s="294">
        <v>0</v>
      </c>
      <c r="AM19" s="14" t="s">
        <v>323</v>
      </c>
      <c r="AN19" s="318" t="s">
        <v>93</v>
      </c>
      <c r="AO19" s="294">
        <v>0</v>
      </c>
      <c r="AP19" s="294">
        <v>0</v>
      </c>
      <c r="AQ19" s="294">
        <v>0</v>
      </c>
      <c r="AR19" s="294">
        <v>0</v>
      </c>
      <c r="AS19" s="294">
        <v>0</v>
      </c>
      <c r="AT19" s="294">
        <v>0</v>
      </c>
      <c r="AU19" s="294">
        <v>0</v>
      </c>
      <c r="AV19" s="294">
        <v>0</v>
      </c>
      <c r="AW19" s="294">
        <v>0</v>
      </c>
      <c r="AX19" s="294">
        <v>0</v>
      </c>
      <c r="AY19" s="294">
        <v>0</v>
      </c>
      <c r="AZ19" s="14" t="s">
        <v>323</v>
      </c>
      <c r="BA19" s="318" t="s">
        <v>93</v>
      </c>
      <c r="BB19" s="294">
        <v>0</v>
      </c>
      <c r="BC19" s="294">
        <v>0</v>
      </c>
      <c r="BD19" s="294">
        <v>0</v>
      </c>
      <c r="BE19" s="294">
        <v>0</v>
      </c>
      <c r="BF19" s="294">
        <v>0</v>
      </c>
      <c r="BG19" s="294">
        <v>0</v>
      </c>
      <c r="BH19" s="294">
        <v>0</v>
      </c>
      <c r="BI19" s="294">
        <v>0</v>
      </c>
      <c r="BJ19" s="294">
        <v>0</v>
      </c>
      <c r="BK19" s="294">
        <v>0</v>
      </c>
      <c r="BL19" s="294">
        <v>0</v>
      </c>
      <c r="BN19" s="215"/>
    </row>
    <row r="20" spans="1:66" ht="11.25" customHeight="1">
      <c r="A20" s="14"/>
      <c r="B20" s="318" t="s">
        <v>396</v>
      </c>
      <c r="C20" s="294">
        <v>0</v>
      </c>
      <c r="D20" s="294">
        <v>0</v>
      </c>
      <c r="E20" s="294">
        <v>0</v>
      </c>
      <c r="F20" s="294">
        <v>0</v>
      </c>
      <c r="G20" s="294">
        <v>0</v>
      </c>
      <c r="H20" s="294">
        <v>0</v>
      </c>
      <c r="I20" s="294">
        <v>0</v>
      </c>
      <c r="J20" s="294">
        <v>0</v>
      </c>
      <c r="K20" s="294">
        <v>0</v>
      </c>
      <c r="L20" s="294">
        <v>0</v>
      </c>
      <c r="M20" s="294">
        <v>0</v>
      </c>
      <c r="N20" s="14"/>
      <c r="O20" s="318" t="s">
        <v>396</v>
      </c>
      <c r="P20" s="294">
        <v>0</v>
      </c>
      <c r="Q20" s="294">
        <v>0</v>
      </c>
      <c r="R20" s="294">
        <v>0</v>
      </c>
      <c r="S20" s="294">
        <v>0</v>
      </c>
      <c r="T20" s="294">
        <v>0</v>
      </c>
      <c r="U20" s="294">
        <v>0</v>
      </c>
      <c r="V20" s="294">
        <v>0</v>
      </c>
      <c r="W20" s="294">
        <v>0</v>
      </c>
      <c r="X20" s="294">
        <v>0</v>
      </c>
      <c r="Y20" s="294">
        <v>0</v>
      </c>
      <c r="Z20" s="294">
        <v>0</v>
      </c>
      <c r="AA20" s="14"/>
      <c r="AB20" s="318" t="s">
        <v>396</v>
      </c>
      <c r="AC20" s="294">
        <v>0</v>
      </c>
      <c r="AD20" s="294">
        <v>0</v>
      </c>
      <c r="AE20" s="294">
        <v>0</v>
      </c>
      <c r="AF20" s="294">
        <v>0</v>
      </c>
      <c r="AG20" s="294">
        <v>0</v>
      </c>
      <c r="AH20" s="294">
        <v>0</v>
      </c>
      <c r="AI20" s="294">
        <v>0</v>
      </c>
      <c r="AJ20" s="294">
        <v>0</v>
      </c>
      <c r="AK20" s="294">
        <v>0</v>
      </c>
      <c r="AL20" s="294">
        <v>0</v>
      </c>
      <c r="AM20" s="14"/>
      <c r="AN20" s="318" t="s">
        <v>396</v>
      </c>
      <c r="AO20" s="294">
        <v>0</v>
      </c>
      <c r="AP20" s="294">
        <v>0</v>
      </c>
      <c r="AQ20" s="294">
        <v>0</v>
      </c>
      <c r="AR20" s="294">
        <v>0</v>
      </c>
      <c r="AS20" s="294">
        <v>0</v>
      </c>
      <c r="AT20" s="294">
        <v>0</v>
      </c>
      <c r="AU20" s="294">
        <v>0</v>
      </c>
      <c r="AV20" s="294">
        <v>0</v>
      </c>
      <c r="AW20" s="294">
        <v>0</v>
      </c>
      <c r="AX20" s="294">
        <v>0</v>
      </c>
      <c r="AY20" s="294">
        <v>0</v>
      </c>
      <c r="AZ20" s="14"/>
      <c r="BA20" s="318" t="s">
        <v>396</v>
      </c>
      <c r="BB20" s="294">
        <v>0</v>
      </c>
      <c r="BC20" s="294">
        <v>0</v>
      </c>
      <c r="BD20" s="294">
        <v>0</v>
      </c>
      <c r="BE20" s="294">
        <v>0</v>
      </c>
      <c r="BF20" s="294">
        <v>0</v>
      </c>
      <c r="BG20" s="294">
        <v>0</v>
      </c>
      <c r="BH20" s="294">
        <v>0</v>
      </c>
      <c r="BI20" s="294">
        <v>0</v>
      </c>
      <c r="BJ20" s="294">
        <v>0</v>
      </c>
      <c r="BK20" s="294">
        <v>0</v>
      </c>
      <c r="BL20" s="294">
        <v>0</v>
      </c>
      <c r="BN20" s="215"/>
    </row>
    <row r="21" spans="1:66" ht="11.25" customHeight="1">
      <c r="A21" s="14" t="s">
        <v>38</v>
      </c>
      <c r="B21" s="318" t="s">
        <v>93</v>
      </c>
      <c r="C21" s="294">
        <v>17157.199999999997</v>
      </c>
      <c r="D21" s="294">
        <v>5380.9639999999999</v>
      </c>
      <c r="E21" s="294">
        <v>58329.97</v>
      </c>
      <c r="F21" s="294">
        <v>1846.82</v>
      </c>
      <c r="G21" s="294">
        <v>26429.149999999998</v>
      </c>
      <c r="H21" s="294">
        <v>4218</v>
      </c>
      <c r="I21" s="294">
        <v>0</v>
      </c>
      <c r="J21" s="294">
        <v>11990</v>
      </c>
      <c r="K21" s="294">
        <v>0</v>
      </c>
      <c r="L21" s="294">
        <v>0</v>
      </c>
      <c r="M21" s="294">
        <v>0</v>
      </c>
      <c r="N21" s="14" t="s">
        <v>38</v>
      </c>
      <c r="O21" s="318" t="s">
        <v>93</v>
      </c>
      <c r="P21" s="294">
        <v>625.25</v>
      </c>
      <c r="Q21" s="294">
        <v>2340</v>
      </c>
      <c r="R21" s="294">
        <v>3016.8</v>
      </c>
      <c r="S21" s="294">
        <v>7092</v>
      </c>
      <c r="T21" s="294">
        <v>0</v>
      </c>
      <c r="U21" s="294">
        <v>4839.5</v>
      </c>
      <c r="V21" s="294">
        <v>35309.5</v>
      </c>
      <c r="W21" s="294">
        <v>5864.719000000001</v>
      </c>
      <c r="X21" s="294">
        <v>22359.808000000005</v>
      </c>
      <c r="Y21" s="294">
        <v>160.834</v>
      </c>
      <c r="Z21" s="294">
        <v>5186.8069999999989</v>
      </c>
      <c r="AA21" s="14" t="s">
        <v>38</v>
      </c>
      <c r="AB21" s="318" t="s">
        <v>93</v>
      </c>
      <c r="AC21" s="294">
        <v>4174.7330000000002</v>
      </c>
      <c r="AD21" s="294">
        <v>1424.02</v>
      </c>
      <c r="AE21" s="294">
        <v>1079.816</v>
      </c>
      <c r="AF21" s="294">
        <v>16258.828000000001</v>
      </c>
      <c r="AG21" s="294">
        <v>870.02700000000004</v>
      </c>
      <c r="AH21" s="294">
        <v>0</v>
      </c>
      <c r="AI21" s="294">
        <v>0</v>
      </c>
      <c r="AJ21" s="294">
        <v>597</v>
      </c>
      <c r="AK21" s="294">
        <v>1945.5</v>
      </c>
      <c r="AL21" s="294">
        <v>13205</v>
      </c>
      <c r="AM21" s="14" t="s">
        <v>38</v>
      </c>
      <c r="AN21" s="318" t="s">
        <v>93</v>
      </c>
      <c r="AO21" s="294">
        <v>0</v>
      </c>
      <c r="AP21" s="294">
        <v>0</v>
      </c>
      <c r="AQ21" s="294">
        <v>435513.24</v>
      </c>
      <c r="AR21" s="294">
        <v>29814.172999999992</v>
      </c>
      <c r="AS21" s="294">
        <v>371.97</v>
      </c>
      <c r="AT21" s="294">
        <v>11818.5</v>
      </c>
      <c r="AU21" s="294">
        <v>28999.5</v>
      </c>
      <c r="AV21" s="294">
        <v>28264.037</v>
      </c>
      <c r="AW21" s="294">
        <v>8408.4110000000001</v>
      </c>
      <c r="AX21" s="294">
        <v>0</v>
      </c>
      <c r="AY21" s="294">
        <v>2765.03</v>
      </c>
      <c r="AZ21" s="14" t="s">
        <v>38</v>
      </c>
      <c r="BA21" s="318" t="s">
        <v>93</v>
      </c>
      <c r="BB21" s="294">
        <v>0</v>
      </c>
      <c r="BC21" s="294">
        <v>18744.900000000001</v>
      </c>
      <c r="BD21" s="294">
        <v>3167.3999999999996</v>
      </c>
      <c r="BE21" s="294">
        <v>0</v>
      </c>
      <c r="BF21" s="294">
        <v>138418.133</v>
      </c>
      <c r="BG21" s="294">
        <v>0</v>
      </c>
      <c r="BH21" s="294">
        <v>18743</v>
      </c>
      <c r="BI21" s="294">
        <v>258894.6</v>
      </c>
      <c r="BJ21" s="294">
        <v>0</v>
      </c>
      <c r="BK21" s="294">
        <v>0</v>
      </c>
      <c r="BL21" s="294">
        <v>0</v>
      </c>
      <c r="BN21" s="215"/>
    </row>
    <row r="22" spans="1:66" ht="11.25" customHeight="1">
      <c r="A22" s="14"/>
      <c r="B22" s="318" t="s">
        <v>396</v>
      </c>
      <c r="C22" s="294">
        <v>15999.800000000003</v>
      </c>
      <c r="D22" s="294">
        <v>5830.3590000000004</v>
      </c>
      <c r="E22" s="294">
        <v>69868.399999999994</v>
      </c>
      <c r="F22" s="294">
        <v>2147.6</v>
      </c>
      <c r="G22" s="294">
        <v>26567.050000000003</v>
      </c>
      <c r="H22" s="294">
        <v>6758.3</v>
      </c>
      <c r="I22" s="294">
        <v>0</v>
      </c>
      <c r="J22" s="294">
        <v>8142</v>
      </c>
      <c r="K22" s="294">
        <v>0</v>
      </c>
      <c r="L22" s="294">
        <v>0</v>
      </c>
      <c r="M22" s="294">
        <v>0</v>
      </c>
      <c r="N22" s="14"/>
      <c r="O22" s="318" t="s">
        <v>396</v>
      </c>
      <c r="P22" s="294">
        <v>496</v>
      </c>
      <c r="Q22" s="294">
        <v>3502</v>
      </c>
      <c r="R22" s="294">
        <v>1561.7</v>
      </c>
      <c r="S22" s="294">
        <v>6769</v>
      </c>
      <c r="T22" s="294">
        <v>0</v>
      </c>
      <c r="U22" s="294">
        <v>4340.5</v>
      </c>
      <c r="V22" s="294">
        <v>32252</v>
      </c>
      <c r="W22" s="294">
        <v>9773.8000000000011</v>
      </c>
      <c r="X22" s="294">
        <v>20230.099999999999</v>
      </c>
      <c r="Y22" s="294">
        <v>157.30000000000001</v>
      </c>
      <c r="Z22" s="294">
        <v>4292.2</v>
      </c>
      <c r="AA22" s="14"/>
      <c r="AB22" s="318" t="s">
        <v>396</v>
      </c>
      <c r="AC22" s="294">
        <v>4339.1000000000004</v>
      </c>
      <c r="AD22" s="294">
        <v>1575.4</v>
      </c>
      <c r="AE22" s="294">
        <v>1090.2</v>
      </c>
      <c r="AF22" s="294">
        <v>19163.8</v>
      </c>
      <c r="AG22" s="294">
        <v>827.6</v>
      </c>
      <c r="AH22" s="294">
        <v>0</v>
      </c>
      <c r="AI22" s="294">
        <v>0</v>
      </c>
      <c r="AJ22" s="294">
        <v>407</v>
      </c>
      <c r="AK22" s="294">
        <v>1467</v>
      </c>
      <c r="AL22" s="294">
        <v>14110</v>
      </c>
      <c r="AM22" s="14"/>
      <c r="AN22" s="318" t="s">
        <v>396</v>
      </c>
      <c r="AO22" s="294">
        <v>0</v>
      </c>
      <c r="AP22" s="294">
        <v>0</v>
      </c>
      <c r="AQ22" s="294">
        <v>431685.5</v>
      </c>
      <c r="AR22" s="294">
        <v>31860.7</v>
      </c>
      <c r="AS22" s="294">
        <v>128.1</v>
      </c>
      <c r="AT22" s="294">
        <v>15654</v>
      </c>
      <c r="AU22" s="294">
        <v>30698</v>
      </c>
      <c r="AV22" s="294">
        <v>23300.68</v>
      </c>
      <c r="AW22" s="294">
        <v>10474.800000000001</v>
      </c>
      <c r="AX22" s="294">
        <v>0</v>
      </c>
      <c r="AY22" s="294">
        <v>2667.49</v>
      </c>
      <c r="AZ22" s="14"/>
      <c r="BA22" s="318" t="s">
        <v>396</v>
      </c>
      <c r="BB22" s="294">
        <v>0</v>
      </c>
      <c r="BC22" s="294">
        <v>19346.149999999998</v>
      </c>
      <c r="BD22" s="294">
        <v>3347.05</v>
      </c>
      <c r="BE22" s="294">
        <v>0</v>
      </c>
      <c r="BF22" s="294">
        <v>124745.31599999999</v>
      </c>
      <c r="BG22" s="294">
        <v>0</v>
      </c>
      <c r="BH22" s="294">
        <v>17888</v>
      </c>
      <c r="BI22" s="294">
        <v>256726</v>
      </c>
      <c r="BJ22" s="294">
        <v>0</v>
      </c>
      <c r="BK22" s="294">
        <v>0</v>
      </c>
      <c r="BL22" s="294">
        <v>0</v>
      </c>
      <c r="BN22" s="215"/>
    </row>
    <row r="23" spans="1:66" ht="11.25" customHeight="1">
      <c r="A23" s="14" t="s">
        <v>39</v>
      </c>
      <c r="B23" s="318" t="s">
        <v>93</v>
      </c>
      <c r="C23" s="294">
        <v>6724.4000000000005</v>
      </c>
      <c r="D23" s="294">
        <v>590.5</v>
      </c>
      <c r="E23" s="294">
        <v>31227.459000000003</v>
      </c>
      <c r="F23" s="294">
        <v>0</v>
      </c>
      <c r="G23" s="294">
        <v>25090.65</v>
      </c>
      <c r="H23" s="294">
        <v>1933.1090000000004</v>
      </c>
      <c r="I23" s="294">
        <v>0</v>
      </c>
      <c r="J23" s="294">
        <v>75.010000000000005</v>
      </c>
      <c r="K23" s="294">
        <v>0</v>
      </c>
      <c r="L23" s="294">
        <v>0</v>
      </c>
      <c r="M23" s="294">
        <v>0</v>
      </c>
      <c r="N23" s="14" t="s">
        <v>39</v>
      </c>
      <c r="O23" s="318" t="s">
        <v>93</v>
      </c>
      <c r="P23" s="294">
        <v>908.8</v>
      </c>
      <c r="Q23" s="294">
        <v>2982.7999999999997</v>
      </c>
      <c r="R23" s="294">
        <v>21942.098999999998</v>
      </c>
      <c r="S23" s="294">
        <v>1077.289</v>
      </c>
      <c r="T23" s="294">
        <v>518.53</v>
      </c>
      <c r="U23" s="294">
        <v>51.2</v>
      </c>
      <c r="V23" s="294">
        <v>13347.050000000001</v>
      </c>
      <c r="W23" s="294">
        <v>2292.9290000000001</v>
      </c>
      <c r="X23" s="294">
        <v>494.94199999999995</v>
      </c>
      <c r="Y23" s="294">
        <v>171.42400000000001</v>
      </c>
      <c r="Z23" s="294">
        <v>475.45299999999992</v>
      </c>
      <c r="AA23" s="14" t="s">
        <v>39</v>
      </c>
      <c r="AB23" s="318" t="s">
        <v>93</v>
      </c>
      <c r="AC23" s="294">
        <v>0</v>
      </c>
      <c r="AD23" s="294">
        <v>30.904</v>
      </c>
      <c r="AE23" s="294">
        <v>151.14599999999999</v>
      </c>
      <c r="AF23" s="294">
        <v>376.02700000000004</v>
      </c>
      <c r="AG23" s="294">
        <v>0</v>
      </c>
      <c r="AH23" s="294">
        <v>0</v>
      </c>
      <c r="AI23" s="294">
        <v>0</v>
      </c>
      <c r="AJ23" s="294">
        <v>227.47900000000001</v>
      </c>
      <c r="AK23" s="294">
        <v>316.12200000000001</v>
      </c>
      <c r="AL23" s="294">
        <v>8175.9870000000001</v>
      </c>
      <c r="AM23" s="14" t="s">
        <v>39</v>
      </c>
      <c r="AN23" s="318" t="s">
        <v>93</v>
      </c>
      <c r="AO23" s="294">
        <v>0</v>
      </c>
      <c r="AP23" s="294">
        <v>0</v>
      </c>
      <c r="AQ23" s="294">
        <v>300179.95700000005</v>
      </c>
      <c r="AR23" s="294">
        <v>0</v>
      </c>
      <c r="AS23" s="294">
        <v>48.4</v>
      </c>
      <c r="AT23" s="294">
        <v>3163.82</v>
      </c>
      <c r="AU23" s="294">
        <v>18754.32</v>
      </c>
      <c r="AV23" s="294">
        <v>11.929</v>
      </c>
      <c r="AW23" s="294">
        <v>0</v>
      </c>
      <c r="AX23" s="294">
        <v>0</v>
      </c>
      <c r="AY23" s="294">
        <v>9386.64</v>
      </c>
      <c r="AZ23" s="14" t="s">
        <v>39</v>
      </c>
      <c r="BA23" s="318" t="s">
        <v>93</v>
      </c>
      <c r="BB23" s="294">
        <v>2.2999999999999998</v>
      </c>
      <c r="BC23" s="294">
        <v>10590.599999999999</v>
      </c>
      <c r="BD23" s="294">
        <v>5413.5000000000018</v>
      </c>
      <c r="BE23" s="294">
        <v>0</v>
      </c>
      <c r="BF23" s="294">
        <v>156473.17799999999</v>
      </c>
      <c r="BG23" s="294">
        <v>0</v>
      </c>
      <c r="BH23" s="294">
        <v>0</v>
      </c>
      <c r="BI23" s="294">
        <v>13834.300000000001</v>
      </c>
      <c r="BJ23" s="294">
        <v>0</v>
      </c>
      <c r="BK23" s="294">
        <v>0</v>
      </c>
      <c r="BL23" s="294">
        <v>0</v>
      </c>
      <c r="BN23" s="215"/>
    </row>
    <row r="24" spans="1:66" ht="11.25" customHeight="1">
      <c r="A24" s="14"/>
      <c r="B24" s="318" t="s">
        <v>396</v>
      </c>
      <c r="C24" s="294">
        <v>6393.2000000000007</v>
      </c>
      <c r="D24" s="294">
        <v>334.69999999999993</v>
      </c>
      <c r="E24" s="294">
        <v>39222.800000000003</v>
      </c>
      <c r="F24" s="294">
        <v>0</v>
      </c>
      <c r="G24" s="294">
        <v>23198.1</v>
      </c>
      <c r="H24" s="294">
        <v>2001.5500000000002</v>
      </c>
      <c r="I24" s="294">
        <v>0</v>
      </c>
      <c r="J24" s="294">
        <v>0</v>
      </c>
      <c r="K24" s="294">
        <v>0</v>
      </c>
      <c r="L24" s="294">
        <v>0</v>
      </c>
      <c r="M24" s="294">
        <v>0</v>
      </c>
      <c r="N24" s="14"/>
      <c r="O24" s="318" t="s">
        <v>396</v>
      </c>
      <c r="P24" s="294">
        <v>177.9</v>
      </c>
      <c r="Q24" s="294">
        <v>2493.65</v>
      </c>
      <c r="R24" s="294">
        <v>19614.05</v>
      </c>
      <c r="S24" s="294">
        <v>245.8</v>
      </c>
      <c r="T24" s="294">
        <v>541.79999999999995</v>
      </c>
      <c r="U24" s="294">
        <v>56.5</v>
      </c>
      <c r="V24" s="294">
        <v>7948.3</v>
      </c>
      <c r="W24" s="294">
        <v>11228.149999999998</v>
      </c>
      <c r="X24" s="294">
        <v>789.19999999999993</v>
      </c>
      <c r="Y24" s="294">
        <v>133.30000000000001</v>
      </c>
      <c r="Z24" s="294">
        <v>335.00000000000006</v>
      </c>
      <c r="AA24" s="14"/>
      <c r="AB24" s="318" t="s">
        <v>396</v>
      </c>
      <c r="AC24" s="294">
        <v>0</v>
      </c>
      <c r="AD24" s="294">
        <v>56.100000000000009</v>
      </c>
      <c r="AE24" s="294">
        <v>245.40000000000003</v>
      </c>
      <c r="AF24" s="294">
        <v>507.9</v>
      </c>
      <c r="AG24" s="294">
        <v>0</v>
      </c>
      <c r="AH24" s="294">
        <v>0</v>
      </c>
      <c r="AI24" s="294">
        <v>0</v>
      </c>
      <c r="AJ24" s="294">
        <v>333.45</v>
      </c>
      <c r="AK24" s="294">
        <v>290.95</v>
      </c>
      <c r="AL24" s="294">
        <v>6254.0999999999995</v>
      </c>
      <c r="AM24" s="14"/>
      <c r="AN24" s="318" t="s">
        <v>396</v>
      </c>
      <c r="AO24" s="294">
        <v>0</v>
      </c>
      <c r="AP24" s="294">
        <v>0</v>
      </c>
      <c r="AQ24" s="294">
        <v>297140.25000000006</v>
      </c>
      <c r="AR24" s="294">
        <v>0</v>
      </c>
      <c r="AS24" s="294">
        <v>89.399999999999991</v>
      </c>
      <c r="AT24" s="294">
        <v>2662.25</v>
      </c>
      <c r="AU24" s="294">
        <v>16540.47</v>
      </c>
      <c r="AV24" s="294">
        <v>1.22</v>
      </c>
      <c r="AW24" s="294">
        <v>0</v>
      </c>
      <c r="AX24" s="294">
        <v>0</v>
      </c>
      <c r="AY24" s="294">
        <v>13564.1</v>
      </c>
      <c r="AZ24" s="14"/>
      <c r="BA24" s="318" t="s">
        <v>396</v>
      </c>
      <c r="BB24" s="294">
        <v>0</v>
      </c>
      <c r="BC24" s="294">
        <v>10301.399999999998</v>
      </c>
      <c r="BD24" s="294">
        <v>6002.4500000000007</v>
      </c>
      <c r="BE24" s="294">
        <v>0</v>
      </c>
      <c r="BF24" s="294">
        <v>174938.90000000002</v>
      </c>
      <c r="BG24" s="294">
        <v>0</v>
      </c>
      <c r="BH24" s="294">
        <v>0</v>
      </c>
      <c r="BI24" s="294">
        <v>21300.799999999999</v>
      </c>
      <c r="BJ24" s="294">
        <v>0</v>
      </c>
      <c r="BK24" s="294">
        <v>0</v>
      </c>
      <c r="BL24" s="294">
        <v>0</v>
      </c>
      <c r="BN24" s="215"/>
    </row>
    <row r="25" spans="1:66" ht="11.25" customHeight="1">
      <c r="A25" s="14" t="s">
        <v>178</v>
      </c>
      <c r="B25" s="318" t="s">
        <v>93</v>
      </c>
      <c r="C25" s="294">
        <v>11207</v>
      </c>
      <c r="D25" s="294">
        <v>33117.299999999996</v>
      </c>
      <c r="E25" s="294">
        <v>15583.000000000002</v>
      </c>
      <c r="F25" s="294">
        <v>36966</v>
      </c>
      <c r="G25" s="294">
        <v>9017</v>
      </c>
      <c r="H25" s="294">
        <v>553</v>
      </c>
      <c r="I25" s="294">
        <v>0</v>
      </c>
      <c r="J25" s="294">
        <v>0</v>
      </c>
      <c r="K25" s="294">
        <v>311.70000000000005</v>
      </c>
      <c r="L25" s="294">
        <v>0</v>
      </c>
      <c r="M25" s="294">
        <v>0</v>
      </c>
      <c r="N25" s="14" t="s">
        <v>178</v>
      </c>
      <c r="O25" s="318" t="s">
        <v>93</v>
      </c>
      <c r="P25" s="294">
        <v>818</v>
      </c>
      <c r="Q25" s="294">
        <v>12502</v>
      </c>
      <c r="R25" s="294">
        <v>12697</v>
      </c>
      <c r="S25" s="294">
        <v>2554</v>
      </c>
      <c r="T25" s="294">
        <v>135</v>
      </c>
      <c r="U25" s="294">
        <v>1036</v>
      </c>
      <c r="V25" s="294">
        <v>5916</v>
      </c>
      <c r="W25" s="294">
        <v>1541</v>
      </c>
      <c r="X25" s="294">
        <v>169630</v>
      </c>
      <c r="Y25" s="294">
        <v>236</v>
      </c>
      <c r="Z25" s="294">
        <v>1679.7090000000003</v>
      </c>
      <c r="AA25" s="14" t="s">
        <v>178</v>
      </c>
      <c r="AB25" s="318" t="s">
        <v>93</v>
      </c>
      <c r="AC25" s="294">
        <v>6168</v>
      </c>
      <c r="AD25" s="294">
        <v>2572.3000000000002</v>
      </c>
      <c r="AE25" s="294">
        <v>1025</v>
      </c>
      <c r="AF25" s="294">
        <v>9537</v>
      </c>
      <c r="AG25" s="294">
        <v>823</v>
      </c>
      <c r="AH25" s="294">
        <v>0</v>
      </c>
      <c r="AI25" s="294">
        <v>0</v>
      </c>
      <c r="AJ25" s="294">
        <v>90</v>
      </c>
      <c r="AK25" s="294">
        <v>1371</v>
      </c>
      <c r="AL25" s="294">
        <v>157</v>
      </c>
      <c r="AM25" s="14" t="s">
        <v>178</v>
      </c>
      <c r="AN25" s="318" t="s">
        <v>93</v>
      </c>
      <c r="AO25" s="294">
        <v>0</v>
      </c>
      <c r="AP25" s="294">
        <v>23895</v>
      </c>
      <c r="AQ25" s="294">
        <v>444716</v>
      </c>
      <c r="AR25" s="294">
        <v>43111</v>
      </c>
      <c r="AS25" s="294">
        <v>3066</v>
      </c>
      <c r="AT25" s="294">
        <v>4719</v>
      </c>
      <c r="AU25" s="294">
        <v>22645</v>
      </c>
      <c r="AV25" s="294">
        <v>10851</v>
      </c>
      <c r="AW25" s="294">
        <v>10675</v>
      </c>
      <c r="AX25" s="294">
        <v>0</v>
      </c>
      <c r="AY25" s="294">
        <v>4091</v>
      </c>
      <c r="AZ25" s="14" t="s">
        <v>178</v>
      </c>
      <c r="BA25" s="318" t="s">
        <v>93</v>
      </c>
      <c r="BB25" s="294">
        <v>0</v>
      </c>
      <c r="BC25" s="294">
        <v>3302.2</v>
      </c>
      <c r="BD25" s="294">
        <v>1124</v>
      </c>
      <c r="BE25" s="294">
        <v>0</v>
      </c>
      <c r="BF25" s="294">
        <v>18901</v>
      </c>
      <c r="BG25" s="294">
        <v>5940</v>
      </c>
      <c r="BH25" s="294">
        <v>0</v>
      </c>
      <c r="BI25" s="294">
        <v>17551</v>
      </c>
      <c r="BJ25" s="294">
        <v>0</v>
      </c>
      <c r="BK25" s="294">
        <v>0</v>
      </c>
      <c r="BL25" s="294">
        <v>0</v>
      </c>
      <c r="BN25" s="215"/>
    </row>
    <row r="26" spans="1:66" ht="11.25" customHeight="1">
      <c r="A26" s="14"/>
      <c r="B26" s="318" t="s">
        <v>396</v>
      </c>
      <c r="C26" s="294">
        <v>12006</v>
      </c>
      <c r="D26" s="294">
        <v>41891.5</v>
      </c>
      <c r="E26" s="294">
        <v>16007</v>
      </c>
      <c r="F26" s="294">
        <v>32423</v>
      </c>
      <c r="G26" s="294">
        <v>9114</v>
      </c>
      <c r="H26" s="294">
        <v>626.00000000000011</v>
      </c>
      <c r="I26" s="294">
        <v>0</v>
      </c>
      <c r="J26" s="294">
        <v>0</v>
      </c>
      <c r="K26" s="294">
        <v>295.50000000000006</v>
      </c>
      <c r="L26" s="294">
        <v>0</v>
      </c>
      <c r="M26" s="294">
        <v>0</v>
      </c>
      <c r="N26" s="14"/>
      <c r="O26" s="318" t="s">
        <v>396</v>
      </c>
      <c r="P26" s="294">
        <v>684</v>
      </c>
      <c r="Q26" s="294">
        <v>15390</v>
      </c>
      <c r="R26" s="294">
        <v>12042</v>
      </c>
      <c r="S26" s="294">
        <v>2461</v>
      </c>
      <c r="T26" s="294">
        <v>187</v>
      </c>
      <c r="U26" s="294">
        <v>1137</v>
      </c>
      <c r="V26" s="294">
        <v>7114</v>
      </c>
      <c r="W26" s="294">
        <v>1577</v>
      </c>
      <c r="X26" s="294">
        <v>170707</v>
      </c>
      <c r="Y26" s="294">
        <v>323.8</v>
      </c>
      <c r="Z26" s="294">
        <v>1777.5039999999999</v>
      </c>
      <c r="AA26" s="14"/>
      <c r="AB26" s="318" t="s">
        <v>396</v>
      </c>
      <c r="AC26" s="294">
        <v>6471</v>
      </c>
      <c r="AD26" s="294">
        <v>2115</v>
      </c>
      <c r="AE26" s="294">
        <v>1054</v>
      </c>
      <c r="AF26" s="294">
        <v>9768</v>
      </c>
      <c r="AG26" s="294">
        <v>1088</v>
      </c>
      <c r="AH26" s="294">
        <v>0</v>
      </c>
      <c r="AI26" s="294">
        <v>0</v>
      </c>
      <c r="AJ26" s="294">
        <v>98</v>
      </c>
      <c r="AK26" s="294">
        <v>1429</v>
      </c>
      <c r="AL26" s="294">
        <v>149</v>
      </c>
      <c r="AM26" s="14"/>
      <c r="AN26" s="318" t="s">
        <v>396</v>
      </c>
      <c r="AO26" s="294">
        <v>0</v>
      </c>
      <c r="AP26" s="294">
        <v>26069</v>
      </c>
      <c r="AQ26" s="294">
        <v>440767</v>
      </c>
      <c r="AR26" s="294">
        <v>43865</v>
      </c>
      <c r="AS26" s="294">
        <v>3108</v>
      </c>
      <c r="AT26" s="294">
        <v>4917</v>
      </c>
      <c r="AU26" s="294">
        <v>16348</v>
      </c>
      <c r="AV26" s="294">
        <v>11090</v>
      </c>
      <c r="AW26" s="294">
        <v>11497</v>
      </c>
      <c r="AX26" s="294">
        <v>0</v>
      </c>
      <c r="AY26" s="294">
        <v>4418</v>
      </c>
      <c r="AZ26" s="14"/>
      <c r="BA26" s="318" t="s">
        <v>396</v>
      </c>
      <c r="BB26" s="294">
        <v>0</v>
      </c>
      <c r="BC26" s="294">
        <v>3292</v>
      </c>
      <c r="BD26" s="294">
        <v>1216.3990000000001</v>
      </c>
      <c r="BE26" s="294">
        <v>0</v>
      </c>
      <c r="BF26" s="294">
        <v>20311</v>
      </c>
      <c r="BG26" s="294">
        <v>6021</v>
      </c>
      <c r="BH26" s="294">
        <v>0</v>
      </c>
      <c r="BI26" s="294">
        <v>20397</v>
      </c>
      <c r="BJ26" s="294">
        <v>0</v>
      </c>
      <c r="BK26" s="294">
        <v>0</v>
      </c>
      <c r="BL26" s="294">
        <v>0</v>
      </c>
      <c r="BN26" s="215"/>
    </row>
    <row r="27" spans="1:66" ht="11.25" customHeight="1">
      <c r="A27" s="14" t="s">
        <v>40</v>
      </c>
      <c r="B27" s="318" t="s">
        <v>93</v>
      </c>
      <c r="C27" s="294">
        <v>41.86</v>
      </c>
      <c r="D27" s="294">
        <v>172370.37199999997</v>
      </c>
      <c r="E27" s="294">
        <v>251.25</v>
      </c>
      <c r="F27" s="294">
        <v>0</v>
      </c>
      <c r="G27" s="294">
        <v>112</v>
      </c>
      <c r="H27" s="294">
        <v>23</v>
      </c>
      <c r="I27" s="294">
        <v>129830.75</v>
      </c>
      <c r="J27" s="294">
        <v>4211</v>
      </c>
      <c r="K27" s="294">
        <v>2651.29</v>
      </c>
      <c r="L27" s="294">
        <v>0</v>
      </c>
      <c r="M27" s="294">
        <v>88.5</v>
      </c>
      <c r="N27" s="14" t="s">
        <v>40</v>
      </c>
      <c r="O27" s="318" t="s">
        <v>93</v>
      </c>
      <c r="P27" s="294">
        <v>57367.560000000005</v>
      </c>
      <c r="Q27" s="294">
        <v>41281.770000000004</v>
      </c>
      <c r="R27" s="294">
        <v>231.69900000000001</v>
      </c>
      <c r="S27" s="294">
        <v>76.199999999999989</v>
      </c>
      <c r="T27" s="294">
        <v>0</v>
      </c>
      <c r="U27" s="294">
        <v>82753.368999999992</v>
      </c>
      <c r="V27" s="294">
        <v>5943.66</v>
      </c>
      <c r="W27" s="294">
        <v>71565.918999999994</v>
      </c>
      <c r="X27" s="294">
        <v>2114.7999999999997</v>
      </c>
      <c r="Y27" s="294">
        <v>7496.8</v>
      </c>
      <c r="Z27" s="294">
        <v>302.41000000000003</v>
      </c>
      <c r="AA27" s="14" t="s">
        <v>40</v>
      </c>
      <c r="AB27" s="318" t="s">
        <v>93</v>
      </c>
      <c r="AC27" s="294">
        <v>0</v>
      </c>
      <c r="AD27" s="294">
        <v>6.5</v>
      </c>
      <c r="AE27" s="294">
        <v>1419.3129999999999</v>
      </c>
      <c r="AF27" s="294">
        <v>30072.892999999996</v>
      </c>
      <c r="AG27" s="294">
        <v>164628.79999999999</v>
      </c>
      <c r="AH27" s="294">
        <v>37529.320000000007</v>
      </c>
      <c r="AI27" s="294">
        <v>183351.15000000005</v>
      </c>
      <c r="AJ27" s="294">
        <v>1121.6200000000001</v>
      </c>
      <c r="AK27" s="294">
        <v>536.29999999999995</v>
      </c>
      <c r="AL27" s="294">
        <v>938.88</v>
      </c>
      <c r="AM27" s="14" t="s">
        <v>40</v>
      </c>
      <c r="AN27" s="318" t="s">
        <v>93</v>
      </c>
      <c r="AO27" s="294">
        <v>6472.7</v>
      </c>
      <c r="AP27" s="294">
        <v>0</v>
      </c>
      <c r="AQ27" s="294">
        <v>112419.658</v>
      </c>
      <c r="AR27" s="294">
        <v>7257.6</v>
      </c>
      <c r="AS27" s="294">
        <v>32616.34</v>
      </c>
      <c r="AT27" s="294">
        <v>4.3</v>
      </c>
      <c r="AU27" s="294">
        <v>17.25</v>
      </c>
      <c r="AV27" s="294">
        <v>0</v>
      </c>
      <c r="AW27" s="294">
        <v>0</v>
      </c>
      <c r="AX27" s="294">
        <v>1876.4199999999998</v>
      </c>
      <c r="AY27" s="294">
        <v>52.78</v>
      </c>
      <c r="AZ27" s="14" t="s">
        <v>40</v>
      </c>
      <c r="BA27" s="318" t="s">
        <v>93</v>
      </c>
      <c r="BB27" s="294">
        <v>1009.8399999999999</v>
      </c>
      <c r="BC27" s="294">
        <v>0</v>
      </c>
      <c r="BD27" s="294">
        <v>0</v>
      </c>
      <c r="BE27" s="294">
        <v>0</v>
      </c>
      <c r="BF27" s="294">
        <v>99871.864000000016</v>
      </c>
      <c r="BG27" s="294">
        <v>9983</v>
      </c>
      <c r="BH27" s="294">
        <v>0</v>
      </c>
      <c r="BI27" s="294">
        <v>0</v>
      </c>
      <c r="BJ27" s="294">
        <v>31626.775000000001</v>
      </c>
      <c r="BK27" s="294">
        <v>0</v>
      </c>
      <c r="BL27" s="294">
        <v>550.1</v>
      </c>
      <c r="BN27" s="215"/>
    </row>
    <row r="28" spans="1:66" ht="11.25" customHeight="1">
      <c r="A28" s="14"/>
      <c r="B28" s="318" t="s">
        <v>396</v>
      </c>
      <c r="C28" s="294">
        <v>60.1</v>
      </c>
      <c r="D28" s="294">
        <v>115833.54999999999</v>
      </c>
      <c r="E28" s="294">
        <v>103.89999999999999</v>
      </c>
      <c r="F28" s="294">
        <v>0</v>
      </c>
      <c r="G28" s="294">
        <v>100.99</v>
      </c>
      <c r="H28" s="294">
        <v>0</v>
      </c>
      <c r="I28" s="294">
        <v>136575.52900000001</v>
      </c>
      <c r="J28" s="294">
        <v>1257</v>
      </c>
      <c r="K28" s="294">
        <v>5364.25</v>
      </c>
      <c r="L28" s="294">
        <v>0</v>
      </c>
      <c r="M28" s="294">
        <v>239.68</v>
      </c>
      <c r="N28" s="14"/>
      <c r="O28" s="318" t="s">
        <v>396</v>
      </c>
      <c r="P28" s="294">
        <v>57712.15</v>
      </c>
      <c r="Q28" s="294">
        <v>13293.67</v>
      </c>
      <c r="R28" s="294">
        <v>380.31</v>
      </c>
      <c r="S28" s="294">
        <v>142.80000000000001</v>
      </c>
      <c r="T28" s="294">
        <v>22.1</v>
      </c>
      <c r="U28" s="294">
        <v>70018.530000000013</v>
      </c>
      <c r="V28" s="294">
        <v>13351.699000000001</v>
      </c>
      <c r="W28" s="294">
        <v>80659.949000000008</v>
      </c>
      <c r="X28" s="294">
        <v>1985.93</v>
      </c>
      <c r="Y28" s="294">
        <v>7977.7570000000005</v>
      </c>
      <c r="Z28" s="294">
        <v>313.74</v>
      </c>
      <c r="AA28" s="14"/>
      <c r="AB28" s="318" t="s">
        <v>396</v>
      </c>
      <c r="AC28" s="294">
        <v>0</v>
      </c>
      <c r="AD28" s="294">
        <v>9.5</v>
      </c>
      <c r="AE28" s="294">
        <v>1676.77</v>
      </c>
      <c r="AF28" s="294">
        <v>32038.239999999994</v>
      </c>
      <c r="AG28" s="294">
        <v>179059.32</v>
      </c>
      <c r="AH28" s="294">
        <v>30568.418999999998</v>
      </c>
      <c r="AI28" s="294">
        <v>213029.90999999997</v>
      </c>
      <c r="AJ28" s="294">
        <v>1267.2799999999997</v>
      </c>
      <c r="AK28" s="294">
        <v>547.5</v>
      </c>
      <c r="AL28" s="294">
        <v>926.94799999999998</v>
      </c>
      <c r="AM28" s="14"/>
      <c r="AN28" s="318" t="s">
        <v>396</v>
      </c>
      <c r="AO28" s="294">
        <v>6862.67</v>
      </c>
      <c r="AP28" s="294">
        <v>0</v>
      </c>
      <c r="AQ28" s="294">
        <v>104652.04000000001</v>
      </c>
      <c r="AR28" s="294">
        <v>5644.5</v>
      </c>
      <c r="AS28" s="294">
        <v>19022.920000000002</v>
      </c>
      <c r="AT28" s="294">
        <v>24.8</v>
      </c>
      <c r="AU28" s="294">
        <v>0</v>
      </c>
      <c r="AV28" s="294">
        <v>0</v>
      </c>
      <c r="AW28" s="294">
        <v>0</v>
      </c>
      <c r="AX28" s="294">
        <v>1218.1899999999998</v>
      </c>
      <c r="AY28" s="294">
        <v>135.94</v>
      </c>
      <c r="AZ28" s="14"/>
      <c r="BA28" s="318" t="s">
        <v>396</v>
      </c>
      <c r="BB28" s="294">
        <v>713.98900000000003</v>
      </c>
      <c r="BC28" s="294">
        <v>0</v>
      </c>
      <c r="BD28" s="294">
        <v>0</v>
      </c>
      <c r="BE28" s="294">
        <v>0</v>
      </c>
      <c r="BF28" s="294">
        <v>98198.328999999998</v>
      </c>
      <c r="BG28" s="294">
        <v>0</v>
      </c>
      <c r="BH28" s="294">
        <v>0</v>
      </c>
      <c r="BI28" s="294">
        <v>0</v>
      </c>
      <c r="BJ28" s="294">
        <v>10580.337999999998</v>
      </c>
      <c r="BK28" s="294">
        <v>0</v>
      </c>
      <c r="BL28" s="294">
        <v>1242.51</v>
      </c>
      <c r="BN28" s="215"/>
    </row>
    <row r="29" spans="1:66" ht="11.25" customHeight="1">
      <c r="A29" s="14" t="s">
        <v>179</v>
      </c>
      <c r="B29" s="318" t="s">
        <v>93</v>
      </c>
      <c r="C29" s="294">
        <v>7829.2199999999993</v>
      </c>
      <c r="D29" s="294">
        <v>22922.36</v>
      </c>
      <c r="E29" s="294">
        <v>12638.939999999999</v>
      </c>
      <c r="F29" s="294">
        <v>1971.9</v>
      </c>
      <c r="G29" s="294">
        <v>16859.219999999998</v>
      </c>
      <c r="H29" s="294">
        <v>3469.5690000000013</v>
      </c>
      <c r="I29" s="294">
        <v>0</v>
      </c>
      <c r="J29" s="294">
        <v>3630.7999999999997</v>
      </c>
      <c r="K29" s="294">
        <v>944.39999999999986</v>
      </c>
      <c r="L29" s="294">
        <v>0</v>
      </c>
      <c r="M29" s="294">
        <v>0</v>
      </c>
      <c r="N29" s="14" t="s">
        <v>179</v>
      </c>
      <c r="O29" s="318" t="s">
        <v>93</v>
      </c>
      <c r="P29" s="294">
        <v>84.8</v>
      </c>
      <c r="Q29" s="294">
        <v>1464.1000000000001</v>
      </c>
      <c r="R29" s="294">
        <v>22928.27</v>
      </c>
      <c r="S29" s="294">
        <v>22858.1</v>
      </c>
      <c r="T29" s="294">
        <v>3118.5999999999995</v>
      </c>
      <c r="U29" s="294">
        <v>2868.0000000000005</v>
      </c>
      <c r="V29" s="294">
        <v>74790.299999999988</v>
      </c>
      <c r="W29" s="294">
        <v>27843.910000000003</v>
      </c>
      <c r="X29" s="294">
        <v>149214.97999999998</v>
      </c>
      <c r="Y29" s="294">
        <v>715.3</v>
      </c>
      <c r="Z29" s="294">
        <v>7115.3590000000004</v>
      </c>
      <c r="AA29" s="14" t="s">
        <v>179</v>
      </c>
      <c r="AB29" s="318" t="s">
        <v>93</v>
      </c>
      <c r="AC29" s="294">
        <v>325794.04399999999</v>
      </c>
      <c r="AD29" s="294">
        <v>9692.43</v>
      </c>
      <c r="AE29" s="294">
        <v>2602.5</v>
      </c>
      <c r="AF29" s="294">
        <v>230224.09999999998</v>
      </c>
      <c r="AG29" s="294">
        <v>54952.299999999988</v>
      </c>
      <c r="AH29" s="294">
        <v>39332.819999999992</v>
      </c>
      <c r="AI29" s="294">
        <v>0</v>
      </c>
      <c r="AJ29" s="294">
        <v>115.8</v>
      </c>
      <c r="AK29" s="294">
        <v>170.70000000000002</v>
      </c>
      <c r="AL29" s="294">
        <v>168</v>
      </c>
      <c r="AM29" s="14" t="s">
        <v>179</v>
      </c>
      <c r="AN29" s="318" t="s">
        <v>93</v>
      </c>
      <c r="AO29" s="294">
        <v>0</v>
      </c>
      <c r="AP29" s="294">
        <v>0</v>
      </c>
      <c r="AQ29" s="294">
        <v>366308.72000000003</v>
      </c>
      <c r="AR29" s="294">
        <v>78463.055000000008</v>
      </c>
      <c r="AS29" s="294">
        <v>0</v>
      </c>
      <c r="AT29" s="294">
        <v>3544.85</v>
      </c>
      <c r="AU29" s="294">
        <v>15768.499999999998</v>
      </c>
      <c r="AV29" s="294">
        <v>80429.53</v>
      </c>
      <c r="AW29" s="294">
        <v>23068.244999999999</v>
      </c>
      <c r="AX29" s="294">
        <v>0</v>
      </c>
      <c r="AY29" s="294">
        <v>3648.8200000000006</v>
      </c>
      <c r="AZ29" s="14" t="s">
        <v>179</v>
      </c>
      <c r="BA29" s="318" t="s">
        <v>93</v>
      </c>
      <c r="BB29" s="294">
        <v>0</v>
      </c>
      <c r="BC29" s="294">
        <v>2753.19</v>
      </c>
      <c r="BD29" s="294">
        <v>1323.4499999999998</v>
      </c>
      <c r="BE29" s="294">
        <v>0</v>
      </c>
      <c r="BF29" s="294">
        <v>103688.07</v>
      </c>
      <c r="BG29" s="294">
        <v>0</v>
      </c>
      <c r="BH29" s="294">
        <v>6236.9999999999982</v>
      </c>
      <c r="BI29" s="294">
        <v>88021.400000000009</v>
      </c>
      <c r="BJ29" s="294">
        <v>0</v>
      </c>
      <c r="BK29" s="294">
        <v>46.86399999999999</v>
      </c>
      <c r="BL29" s="294">
        <v>0</v>
      </c>
      <c r="BN29" s="215"/>
    </row>
    <row r="30" spans="1:66" ht="11.25" customHeight="1">
      <c r="A30" s="14"/>
      <c r="B30" s="318" t="s">
        <v>396</v>
      </c>
      <c r="C30" s="294">
        <v>6606.7699999999995</v>
      </c>
      <c r="D30" s="294">
        <v>22609.599999999995</v>
      </c>
      <c r="E30" s="294">
        <v>13693.150000000003</v>
      </c>
      <c r="F30" s="294">
        <v>1688.0000000000002</v>
      </c>
      <c r="G30" s="294">
        <v>17126.48</v>
      </c>
      <c r="H30" s="294">
        <v>4233.3</v>
      </c>
      <c r="I30" s="294">
        <v>0</v>
      </c>
      <c r="J30" s="294">
        <v>3032.6000000000004</v>
      </c>
      <c r="K30" s="294">
        <v>1155.9999999999998</v>
      </c>
      <c r="L30" s="294">
        <v>0</v>
      </c>
      <c r="M30" s="294">
        <v>0</v>
      </c>
      <c r="N30" s="14"/>
      <c r="O30" s="318" t="s">
        <v>396</v>
      </c>
      <c r="P30" s="294">
        <v>57.4</v>
      </c>
      <c r="Q30" s="294">
        <v>2339.2999999999997</v>
      </c>
      <c r="R30" s="294">
        <v>25385.160000000003</v>
      </c>
      <c r="S30" s="294">
        <v>23127</v>
      </c>
      <c r="T30" s="294">
        <v>4225.3</v>
      </c>
      <c r="U30" s="294">
        <v>2823.6</v>
      </c>
      <c r="V30" s="294">
        <v>92406.9</v>
      </c>
      <c r="W30" s="294">
        <v>27916.730000000003</v>
      </c>
      <c r="X30" s="294">
        <v>152764.57000000004</v>
      </c>
      <c r="Y30" s="294">
        <v>814.14999999999986</v>
      </c>
      <c r="Z30" s="294">
        <v>8118.1980000000003</v>
      </c>
      <c r="AA30" s="14"/>
      <c r="AB30" s="318" t="s">
        <v>396</v>
      </c>
      <c r="AC30" s="294">
        <v>330043.90000000002</v>
      </c>
      <c r="AD30" s="294">
        <v>8528.6500000000015</v>
      </c>
      <c r="AE30" s="294">
        <v>2500.2000000000007</v>
      </c>
      <c r="AF30" s="294">
        <v>232575.2</v>
      </c>
      <c r="AG30" s="294">
        <v>54598.55</v>
      </c>
      <c r="AH30" s="294">
        <v>37474.80000000001</v>
      </c>
      <c r="AI30" s="294">
        <v>0</v>
      </c>
      <c r="AJ30" s="294">
        <v>116.59999999999998</v>
      </c>
      <c r="AK30" s="294">
        <v>278.30000000000007</v>
      </c>
      <c r="AL30" s="294">
        <v>169.6</v>
      </c>
      <c r="AM30" s="14"/>
      <c r="AN30" s="318" t="s">
        <v>396</v>
      </c>
      <c r="AO30" s="294">
        <v>0</v>
      </c>
      <c r="AP30" s="294">
        <v>0</v>
      </c>
      <c r="AQ30" s="294">
        <v>384290.55900000001</v>
      </c>
      <c r="AR30" s="294">
        <v>71349.099999999991</v>
      </c>
      <c r="AS30" s="294">
        <v>0</v>
      </c>
      <c r="AT30" s="294">
        <v>3770.8999999999996</v>
      </c>
      <c r="AU30" s="294">
        <v>17852.070000000003</v>
      </c>
      <c r="AV30" s="294">
        <v>78684.772000000012</v>
      </c>
      <c r="AW30" s="294">
        <v>24426.989999999998</v>
      </c>
      <c r="AX30" s="294">
        <v>0</v>
      </c>
      <c r="AY30" s="294">
        <v>3469.7290000000003</v>
      </c>
      <c r="AZ30" s="14"/>
      <c r="BA30" s="318" t="s">
        <v>396</v>
      </c>
      <c r="BB30" s="294">
        <v>0</v>
      </c>
      <c r="BC30" s="294">
        <v>3198.779</v>
      </c>
      <c r="BD30" s="294">
        <v>1527.9</v>
      </c>
      <c r="BE30" s="294">
        <v>0</v>
      </c>
      <c r="BF30" s="294">
        <v>101375.3</v>
      </c>
      <c r="BG30" s="294">
        <v>0</v>
      </c>
      <c r="BH30" s="294">
        <v>7054.4</v>
      </c>
      <c r="BI30" s="294">
        <v>87725.3</v>
      </c>
      <c r="BJ30" s="294">
        <v>0</v>
      </c>
      <c r="BK30" s="294">
        <v>41.779999999999994</v>
      </c>
      <c r="BL30" s="294">
        <v>0</v>
      </c>
      <c r="BN30" s="215"/>
    </row>
    <row r="31" spans="1:66" ht="11.25" customHeight="1">
      <c r="A31" s="14" t="s">
        <v>41</v>
      </c>
      <c r="B31" s="318" t="s">
        <v>93</v>
      </c>
      <c r="C31" s="294">
        <v>60593.8</v>
      </c>
      <c r="D31" s="294">
        <v>92188.809999999983</v>
      </c>
      <c r="E31" s="294">
        <v>25005.200000000004</v>
      </c>
      <c r="F31" s="294">
        <v>328447.09999999998</v>
      </c>
      <c r="G31" s="294">
        <v>57369.69999999999</v>
      </c>
      <c r="H31" s="294">
        <v>1448.28</v>
      </c>
      <c r="I31" s="294">
        <v>100407.45</v>
      </c>
      <c r="J31" s="294">
        <v>6242</v>
      </c>
      <c r="K31" s="294">
        <v>5705.45</v>
      </c>
      <c r="L31" s="294">
        <v>4819</v>
      </c>
      <c r="M31" s="294">
        <v>15578.810000000001</v>
      </c>
      <c r="N31" s="14" t="s">
        <v>41</v>
      </c>
      <c r="O31" s="318" t="s">
        <v>93</v>
      </c>
      <c r="P31" s="294">
        <v>5059.2</v>
      </c>
      <c r="Q31" s="294">
        <v>16574.7</v>
      </c>
      <c r="R31" s="294">
        <v>4701.16</v>
      </c>
      <c r="S31" s="294">
        <v>7597.2</v>
      </c>
      <c r="T31" s="294">
        <v>1760.8999999999999</v>
      </c>
      <c r="U31" s="294">
        <v>21429.35</v>
      </c>
      <c r="V31" s="294">
        <v>13252.550000000001</v>
      </c>
      <c r="W31" s="294">
        <v>191230.20699999999</v>
      </c>
      <c r="X31" s="294">
        <v>8820.1150000000016</v>
      </c>
      <c r="Y31" s="294">
        <v>4834.6990000000005</v>
      </c>
      <c r="Z31" s="294">
        <v>3451.9690000000001</v>
      </c>
      <c r="AA31" s="14" t="s">
        <v>41</v>
      </c>
      <c r="AB31" s="318" t="s">
        <v>93</v>
      </c>
      <c r="AC31" s="294">
        <v>18149.600000000002</v>
      </c>
      <c r="AD31" s="294">
        <v>2345.4889999999996</v>
      </c>
      <c r="AE31" s="294">
        <v>264.31900000000002</v>
      </c>
      <c r="AF31" s="294">
        <v>1960.828</v>
      </c>
      <c r="AG31" s="294">
        <v>5063.54</v>
      </c>
      <c r="AH31" s="294">
        <v>0</v>
      </c>
      <c r="AI31" s="294">
        <v>40501.279999999999</v>
      </c>
      <c r="AJ31" s="294">
        <v>927.64599999999984</v>
      </c>
      <c r="AK31" s="294">
        <v>93.14800000000001</v>
      </c>
      <c r="AL31" s="294">
        <v>1082.3499999999999</v>
      </c>
      <c r="AM31" s="14" t="s">
        <v>41</v>
      </c>
      <c r="AN31" s="318" t="s">
        <v>93</v>
      </c>
      <c r="AO31" s="294">
        <v>387.7</v>
      </c>
      <c r="AP31" s="294">
        <v>0</v>
      </c>
      <c r="AQ31" s="294">
        <v>452602.07900000003</v>
      </c>
      <c r="AR31" s="294">
        <v>12834.399999999998</v>
      </c>
      <c r="AS31" s="294">
        <v>5037.5</v>
      </c>
      <c r="AT31" s="294">
        <v>6920.5</v>
      </c>
      <c r="AU31" s="294">
        <v>10706.4</v>
      </c>
      <c r="AV31" s="294">
        <v>226.40699999999998</v>
      </c>
      <c r="AW31" s="294">
        <v>30.1</v>
      </c>
      <c r="AX31" s="294">
        <v>801.5</v>
      </c>
      <c r="AY31" s="294">
        <v>3030.6099999999997</v>
      </c>
      <c r="AZ31" s="14" t="s">
        <v>41</v>
      </c>
      <c r="BA31" s="318" t="s">
        <v>93</v>
      </c>
      <c r="BB31" s="294">
        <v>96</v>
      </c>
      <c r="BC31" s="294">
        <v>7098.6299999999992</v>
      </c>
      <c r="BD31" s="294">
        <v>10194.049999999999</v>
      </c>
      <c r="BE31" s="294">
        <v>3957598.3230000003</v>
      </c>
      <c r="BF31" s="294">
        <v>161257.24500000002</v>
      </c>
      <c r="BG31" s="294">
        <v>147427.20000000001</v>
      </c>
      <c r="BH31" s="294">
        <v>978</v>
      </c>
      <c r="BI31" s="294">
        <v>19514</v>
      </c>
      <c r="BJ31" s="294">
        <v>205</v>
      </c>
      <c r="BK31" s="294">
        <v>0</v>
      </c>
      <c r="BL31" s="294">
        <v>44770.9</v>
      </c>
      <c r="BN31" s="215"/>
    </row>
    <row r="32" spans="1:66" ht="11.25" customHeight="1">
      <c r="A32" s="14"/>
      <c r="B32" s="318" t="s">
        <v>396</v>
      </c>
      <c r="C32" s="294">
        <v>60207.4</v>
      </c>
      <c r="D32" s="294">
        <v>96174.2</v>
      </c>
      <c r="E32" s="294">
        <v>24294.600000000006</v>
      </c>
      <c r="F32" s="294">
        <v>384270.1</v>
      </c>
      <c r="G32" s="294">
        <v>54945.420000000006</v>
      </c>
      <c r="H32" s="294">
        <v>1241.6500000000001</v>
      </c>
      <c r="I32" s="294">
        <v>99279.75</v>
      </c>
      <c r="J32" s="294">
        <v>8574</v>
      </c>
      <c r="K32" s="294">
        <v>4454.3999999999996</v>
      </c>
      <c r="L32" s="294">
        <v>0</v>
      </c>
      <c r="M32" s="294">
        <v>11260.6</v>
      </c>
      <c r="N32" s="14"/>
      <c r="O32" s="318" t="s">
        <v>396</v>
      </c>
      <c r="P32" s="294">
        <v>4037.85</v>
      </c>
      <c r="Q32" s="294">
        <v>12706.099999999999</v>
      </c>
      <c r="R32" s="294">
        <v>4255.3999999999996</v>
      </c>
      <c r="S32" s="294">
        <v>7202.4999999999991</v>
      </c>
      <c r="T32" s="294">
        <v>1557.8000000000002</v>
      </c>
      <c r="U32" s="294">
        <v>17703.3</v>
      </c>
      <c r="V32" s="294">
        <v>10783.199999999999</v>
      </c>
      <c r="W32" s="294">
        <v>203523.94899999999</v>
      </c>
      <c r="X32" s="294">
        <v>8092.5079999999998</v>
      </c>
      <c r="Y32" s="294">
        <v>4756.3300000000008</v>
      </c>
      <c r="Z32" s="294">
        <v>2986.0400000000004</v>
      </c>
      <c r="AA32" s="14"/>
      <c r="AB32" s="318" t="s">
        <v>396</v>
      </c>
      <c r="AC32" s="294">
        <v>19326.400000000001</v>
      </c>
      <c r="AD32" s="294">
        <v>2204.1179999999999</v>
      </c>
      <c r="AE32" s="294">
        <v>338.22800000000001</v>
      </c>
      <c r="AF32" s="294">
        <v>1835.04</v>
      </c>
      <c r="AG32" s="294">
        <v>8056.42</v>
      </c>
      <c r="AH32" s="294">
        <v>0</v>
      </c>
      <c r="AI32" s="294">
        <v>40302.400000000001</v>
      </c>
      <c r="AJ32" s="294">
        <v>852.18799999999999</v>
      </c>
      <c r="AK32" s="294">
        <v>90.25</v>
      </c>
      <c r="AL32" s="294">
        <v>924.69999999999993</v>
      </c>
      <c r="AM32" s="14"/>
      <c r="AN32" s="318" t="s">
        <v>396</v>
      </c>
      <c r="AO32" s="294">
        <v>641.5</v>
      </c>
      <c r="AP32" s="294">
        <v>0</v>
      </c>
      <c r="AQ32" s="294">
        <v>443693.7</v>
      </c>
      <c r="AR32" s="294">
        <v>13218</v>
      </c>
      <c r="AS32" s="294">
        <v>3608.3999999999996</v>
      </c>
      <c r="AT32" s="294">
        <v>5939.2</v>
      </c>
      <c r="AU32" s="294">
        <v>9108.2000000000007</v>
      </c>
      <c r="AV32" s="294">
        <v>219.66699999999997</v>
      </c>
      <c r="AW32" s="294">
        <v>32.918999999999997</v>
      </c>
      <c r="AX32" s="294">
        <v>433.5</v>
      </c>
      <c r="AY32" s="294">
        <v>2946.6200000000003</v>
      </c>
      <c r="AZ32" s="14"/>
      <c r="BA32" s="318" t="s">
        <v>396</v>
      </c>
      <c r="BB32" s="294">
        <v>25</v>
      </c>
      <c r="BC32" s="294">
        <v>6241.3</v>
      </c>
      <c r="BD32" s="294">
        <v>9481.1999999999989</v>
      </c>
      <c r="BE32" s="399">
        <v>3874966.5239999997</v>
      </c>
      <c r="BF32" s="294">
        <v>155189.20000000001</v>
      </c>
      <c r="BG32" s="294">
        <v>120613</v>
      </c>
      <c r="BH32" s="294">
        <v>1350</v>
      </c>
      <c r="BI32" s="294">
        <v>21513.8</v>
      </c>
      <c r="BJ32" s="294">
        <v>0</v>
      </c>
      <c r="BK32" s="294">
        <v>0</v>
      </c>
      <c r="BL32" s="294">
        <v>57760.719999999994</v>
      </c>
      <c r="BN32" s="215"/>
    </row>
    <row r="33" spans="1:66" ht="11.25" customHeight="1">
      <c r="A33" s="14" t="s">
        <v>42</v>
      </c>
      <c r="B33" s="318" t="s">
        <v>93</v>
      </c>
      <c r="C33" s="294">
        <v>817</v>
      </c>
      <c r="D33" s="294">
        <v>60684.5</v>
      </c>
      <c r="E33" s="294">
        <v>2614</v>
      </c>
      <c r="F33" s="294">
        <v>328410</v>
      </c>
      <c r="G33" s="294">
        <v>33.299999999999997</v>
      </c>
      <c r="H33" s="294">
        <v>0</v>
      </c>
      <c r="I33" s="294">
        <v>2097</v>
      </c>
      <c r="J33" s="294">
        <v>0</v>
      </c>
      <c r="K33" s="294">
        <v>63</v>
      </c>
      <c r="L33" s="294">
        <v>2285</v>
      </c>
      <c r="M33" s="294">
        <v>6509</v>
      </c>
      <c r="N33" s="14" t="s">
        <v>42</v>
      </c>
      <c r="O33" s="318" t="s">
        <v>93</v>
      </c>
      <c r="P33" s="294">
        <v>1250</v>
      </c>
      <c r="Q33" s="294">
        <v>600</v>
      </c>
      <c r="R33" s="294">
        <v>1343</v>
      </c>
      <c r="S33" s="294">
        <v>281</v>
      </c>
      <c r="T33" s="294">
        <v>0</v>
      </c>
      <c r="U33" s="294">
        <v>7440</v>
      </c>
      <c r="V33" s="294">
        <v>18055.400000000001</v>
      </c>
      <c r="W33" s="294">
        <v>23764</v>
      </c>
      <c r="X33" s="294">
        <v>11912</v>
      </c>
      <c r="Y33" s="294">
        <v>51732</v>
      </c>
      <c r="Z33" s="294">
        <v>39</v>
      </c>
      <c r="AA33" s="14" t="s">
        <v>42</v>
      </c>
      <c r="AB33" s="318" t="s">
        <v>93</v>
      </c>
      <c r="AC33" s="294">
        <v>0</v>
      </c>
      <c r="AD33" s="294">
        <v>258</v>
      </c>
      <c r="AE33" s="294">
        <v>21673</v>
      </c>
      <c r="AF33" s="294">
        <v>2803</v>
      </c>
      <c r="AG33" s="294">
        <v>0</v>
      </c>
      <c r="AH33" s="294">
        <v>0</v>
      </c>
      <c r="AI33" s="294">
        <v>10989</v>
      </c>
      <c r="AJ33" s="294">
        <v>0</v>
      </c>
      <c r="AK33" s="294">
        <v>0</v>
      </c>
      <c r="AL33" s="294">
        <v>0</v>
      </c>
      <c r="AM33" s="14" t="s">
        <v>42</v>
      </c>
      <c r="AN33" s="318" t="s">
        <v>93</v>
      </c>
      <c r="AO33" s="294">
        <v>0</v>
      </c>
      <c r="AP33" s="294">
        <v>0</v>
      </c>
      <c r="AQ33" s="294">
        <v>725</v>
      </c>
      <c r="AR33" s="294">
        <v>4710</v>
      </c>
      <c r="AS33" s="294">
        <v>11371</v>
      </c>
      <c r="AT33" s="294">
        <v>50.6</v>
      </c>
      <c r="AU33" s="294">
        <v>269</v>
      </c>
      <c r="AV33" s="294">
        <v>1422</v>
      </c>
      <c r="AW33" s="294">
        <v>122.5</v>
      </c>
      <c r="AX33" s="294">
        <v>524</v>
      </c>
      <c r="AY33" s="294">
        <v>356.5</v>
      </c>
      <c r="AZ33" s="14" t="s">
        <v>42</v>
      </c>
      <c r="BA33" s="318" t="s">
        <v>93</v>
      </c>
      <c r="BB33" s="294">
        <v>244.5</v>
      </c>
      <c r="BC33" s="294">
        <v>127</v>
      </c>
      <c r="BD33" s="294">
        <v>307.2</v>
      </c>
      <c r="BE33" s="294">
        <v>1914690.4130000002</v>
      </c>
      <c r="BF33" s="294">
        <v>40567</v>
      </c>
      <c r="BG33" s="294">
        <v>49825.2</v>
      </c>
      <c r="BH33" s="294">
        <v>0</v>
      </c>
      <c r="BI33" s="294">
        <v>0</v>
      </c>
      <c r="BJ33" s="294">
        <v>7115.8</v>
      </c>
      <c r="BK33" s="294">
        <v>0</v>
      </c>
      <c r="BL33" s="294">
        <v>9597</v>
      </c>
      <c r="BN33" s="215"/>
    </row>
    <row r="34" spans="1:66" ht="11.25" customHeight="1">
      <c r="A34" s="14"/>
      <c r="B34" s="318" t="s">
        <v>396</v>
      </c>
      <c r="C34" s="294">
        <v>1281</v>
      </c>
      <c r="D34" s="294">
        <v>63571.5</v>
      </c>
      <c r="E34" s="294">
        <v>2639</v>
      </c>
      <c r="F34" s="294">
        <v>433240</v>
      </c>
      <c r="G34" s="294">
        <v>71.5</v>
      </c>
      <c r="H34" s="294">
        <v>18</v>
      </c>
      <c r="I34" s="294">
        <v>2664</v>
      </c>
      <c r="J34" s="294">
        <v>0</v>
      </c>
      <c r="K34" s="294">
        <v>149</v>
      </c>
      <c r="L34" s="294">
        <v>0</v>
      </c>
      <c r="M34" s="294">
        <v>29</v>
      </c>
      <c r="N34" s="14"/>
      <c r="O34" s="318" t="s">
        <v>396</v>
      </c>
      <c r="P34" s="294">
        <v>2939</v>
      </c>
      <c r="Q34" s="294">
        <v>1109</v>
      </c>
      <c r="R34" s="294">
        <v>1399</v>
      </c>
      <c r="S34" s="294">
        <v>397</v>
      </c>
      <c r="T34" s="294">
        <v>0</v>
      </c>
      <c r="U34" s="294">
        <v>17778</v>
      </c>
      <c r="V34" s="294">
        <v>16946</v>
      </c>
      <c r="W34" s="294">
        <v>20306</v>
      </c>
      <c r="X34" s="294">
        <v>15871</v>
      </c>
      <c r="Y34" s="294">
        <v>75533</v>
      </c>
      <c r="Z34" s="294">
        <v>68</v>
      </c>
      <c r="AA34" s="14"/>
      <c r="AB34" s="318" t="s">
        <v>396</v>
      </c>
      <c r="AC34" s="294">
        <v>50</v>
      </c>
      <c r="AD34" s="294">
        <v>314</v>
      </c>
      <c r="AE34" s="294">
        <v>29254</v>
      </c>
      <c r="AF34" s="294">
        <v>2184</v>
      </c>
      <c r="AG34" s="294">
        <v>56</v>
      </c>
      <c r="AH34" s="294">
        <v>0</v>
      </c>
      <c r="AI34" s="294">
        <v>8226</v>
      </c>
      <c r="AJ34" s="294">
        <v>0</v>
      </c>
      <c r="AK34" s="294">
        <v>0</v>
      </c>
      <c r="AL34" s="294">
        <v>10</v>
      </c>
      <c r="AM34" s="14"/>
      <c r="AN34" s="318" t="s">
        <v>396</v>
      </c>
      <c r="AO34" s="294">
        <v>0</v>
      </c>
      <c r="AP34" s="294">
        <v>0</v>
      </c>
      <c r="AQ34" s="294">
        <v>3660.5</v>
      </c>
      <c r="AR34" s="294">
        <v>5548</v>
      </c>
      <c r="AS34" s="294">
        <v>13228.5</v>
      </c>
      <c r="AT34" s="294">
        <v>167</v>
      </c>
      <c r="AU34" s="294">
        <v>547.5</v>
      </c>
      <c r="AV34" s="294">
        <v>1693</v>
      </c>
      <c r="AW34" s="294">
        <v>65</v>
      </c>
      <c r="AX34" s="294">
        <v>162</v>
      </c>
      <c r="AY34" s="294">
        <v>185.9</v>
      </c>
      <c r="AZ34" s="14"/>
      <c r="BA34" s="318" t="s">
        <v>396</v>
      </c>
      <c r="BB34" s="294">
        <v>192.5</v>
      </c>
      <c r="BC34" s="294">
        <v>105.9</v>
      </c>
      <c r="BD34" s="294">
        <v>214</v>
      </c>
      <c r="BE34" s="399">
        <v>1502814.7969999998</v>
      </c>
      <c r="BF34" s="294">
        <v>45878.5</v>
      </c>
      <c r="BG34" s="294">
        <v>40073</v>
      </c>
      <c r="BH34" s="294">
        <v>0</v>
      </c>
      <c r="BI34" s="294">
        <v>0</v>
      </c>
      <c r="BJ34" s="294">
        <v>1698</v>
      </c>
      <c r="BK34" s="294">
        <v>0</v>
      </c>
      <c r="BL34" s="294">
        <v>12097</v>
      </c>
      <c r="BN34" s="215"/>
    </row>
    <row r="35" spans="1:66" ht="11.25" customHeight="1">
      <c r="A35" s="14" t="s">
        <v>43</v>
      </c>
      <c r="B35" s="318" t="s">
        <v>93</v>
      </c>
      <c r="C35" s="294">
        <v>260.82</v>
      </c>
      <c r="D35" s="294">
        <v>118837.03000000001</v>
      </c>
      <c r="E35" s="294">
        <v>858.13</v>
      </c>
      <c r="F35" s="294">
        <v>0</v>
      </c>
      <c r="G35" s="294">
        <v>241.5</v>
      </c>
      <c r="H35" s="294">
        <v>10.1</v>
      </c>
      <c r="I35" s="294">
        <v>15392.42</v>
      </c>
      <c r="J35" s="294">
        <v>3424.2</v>
      </c>
      <c r="K35" s="294">
        <v>5484.3099999999995</v>
      </c>
      <c r="L35" s="294">
        <v>0</v>
      </c>
      <c r="M35" s="294">
        <v>1687.5200000000002</v>
      </c>
      <c r="N35" s="14" t="s">
        <v>43</v>
      </c>
      <c r="O35" s="318" t="s">
        <v>93</v>
      </c>
      <c r="P35" s="294">
        <v>16398.96</v>
      </c>
      <c r="Q35" s="294">
        <v>5607.5</v>
      </c>
      <c r="R35" s="294">
        <v>2337.0500000000002</v>
      </c>
      <c r="S35" s="294">
        <v>27121.9</v>
      </c>
      <c r="T35" s="294">
        <v>3643.74</v>
      </c>
      <c r="U35" s="294">
        <v>8148.7379999999994</v>
      </c>
      <c r="V35" s="294">
        <v>22271.4</v>
      </c>
      <c r="W35" s="294">
        <v>78656.3</v>
      </c>
      <c r="X35" s="294">
        <v>2139.4900000000002</v>
      </c>
      <c r="Y35" s="294">
        <v>7661</v>
      </c>
      <c r="Z35" s="294">
        <v>429.88</v>
      </c>
      <c r="AA35" s="14" t="s">
        <v>43</v>
      </c>
      <c r="AB35" s="318" t="s">
        <v>93</v>
      </c>
      <c r="AC35" s="294">
        <v>0</v>
      </c>
      <c r="AD35" s="294">
        <v>1686</v>
      </c>
      <c r="AE35" s="294">
        <v>5.0999999999999996</v>
      </c>
      <c r="AF35" s="294">
        <v>25063.100000000002</v>
      </c>
      <c r="AG35" s="294">
        <v>177617.80000000002</v>
      </c>
      <c r="AH35" s="294">
        <v>6140</v>
      </c>
      <c r="AI35" s="294">
        <v>52502.65</v>
      </c>
      <c r="AJ35" s="294">
        <v>105146.76000000001</v>
      </c>
      <c r="AK35" s="294">
        <v>21289.7</v>
      </c>
      <c r="AL35" s="294">
        <v>11187.8</v>
      </c>
      <c r="AM35" s="14" t="s">
        <v>43</v>
      </c>
      <c r="AN35" s="318" t="s">
        <v>93</v>
      </c>
      <c r="AO35" s="294">
        <v>852.9</v>
      </c>
      <c r="AP35" s="294">
        <v>0</v>
      </c>
      <c r="AQ35" s="294">
        <v>75207.717999999993</v>
      </c>
      <c r="AR35" s="294">
        <v>34756.61</v>
      </c>
      <c r="AS35" s="294">
        <v>120185.41</v>
      </c>
      <c r="AT35" s="294">
        <v>202.27500000000001</v>
      </c>
      <c r="AU35" s="294">
        <v>534.15</v>
      </c>
      <c r="AV35" s="294">
        <v>0</v>
      </c>
      <c r="AW35" s="294">
        <v>0</v>
      </c>
      <c r="AX35" s="294">
        <v>6343.6</v>
      </c>
      <c r="AY35" s="294">
        <v>1551.3</v>
      </c>
      <c r="AZ35" s="14" t="s">
        <v>43</v>
      </c>
      <c r="BA35" s="318" t="s">
        <v>93</v>
      </c>
      <c r="BB35" s="294">
        <v>77.5</v>
      </c>
      <c r="BC35" s="294">
        <v>196.9</v>
      </c>
      <c r="BD35" s="294">
        <v>2.7</v>
      </c>
      <c r="BE35" s="294">
        <v>1138069.8899999999</v>
      </c>
      <c r="BF35" s="294">
        <v>180768.53699999998</v>
      </c>
      <c r="BG35" s="294">
        <v>380344.87</v>
      </c>
      <c r="BH35" s="294">
        <v>0</v>
      </c>
      <c r="BI35" s="294">
        <v>170</v>
      </c>
      <c r="BJ35" s="294">
        <v>2763.57</v>
      </c>
      <c r="BK35" s="294">
        <v>0</v>
      </c>
      <c r="BL35" s="294">
        <v>545.1</v>
      </c>
      <c r="BN35" s="215"/>
    </row>
    <row r="36" spans="1:66" ht="11.25" customHeight="1">
      <c r="A36" s="14"/>
      <c r="B36" s="318" t="s">
        <v>396</v>
      </c>
      <c r="C36" s="294">
        <v>265.20999999999998</v>
      </c>
      <c r="D36" s="294">
        <v>110756.84999999999</v>
      </c>
      <c r="E36" s="294">
        <v>1280.8900000000001</v>
      </c>
      <c r="F36" s="294">
        <v>0</v>
      </c>
      <c r="G36" s="294">
        <v>233.39999999999998</v>
      </c>
      <c r="H36" s="294">
        <v>1.2</v>
      </c>
      <c r="I36" s="294">
        <v>19888.580000000002</v>
      </c>
      <c r="J36" s="294">
        <v>2426.1</v>
      </c>
      <c r="K36" s="294">
        <v>5441</v>
      </c>
      <c r="L36" s="294">
        <v>10</v>
      </c>
      <c r="M36" s="294">
        <v>2318.9</v>
      </c>
      <c r="N36" s="14"/>
      <c r="O36" s="318" t="s">
        <v>396</v>
      </c>
      <c r="P36" s="294">
        <v>19474.5</v>
      </c>
      <c r="Q36" s="294">
        <v>7724.9999999999991</v>
      </c>
      <c r="R36" s="294">
        <v>1862.57</v>
      </c>
      <c r="S36" s="294">
        <v>25178.5</v>
      </c>
      <c r="T36" s="294">
        <v>2680.7</v>
      </c>
      <c r="U36" s="294">
        <v>12920.400000000001</v>
      </c>
      <c r="V36" s="294">
        <v>15728</v>
      </c>
      <c r="W36" s="294">
        <v>91874.400000000009</v>
      </c>
      <c r="X36" s="294">
        <v>2387.8999999999996</v>
      </c>
      <c r="Y36" s="294">
        <v>5229</v>
      </c>
      <c r="Z36" s="294">
        <v>445.5</v>
      </c>
      <c r="AA36" s="14"/>
      <c r="AB36" s="318" t="s">
        <v>396</v>
      </c>
      <c r="AC36" s="294">
        <v>0</v>
      </c>
      <c r="AD36" s="294">
        <v>2002.5</v>
      </c>
      <c r="AE36" s="294">
        <v>9.8000000000000007</v>
      </c>
      <c r="AF36" s="294">
        <v>26571.899999999998</v>
      </c>
      <c r="AG36" s="294">
        <v>181328.24000000002</v>
      </c>
      <c r="AH36" s="294">
        <v>8420</v>
      </c>
      <c r="AI36" s="294">
        <v>47636.5</v>
      </c>
      <c r="AJ36" s="294">
        <v>92021.599999999991</v>
      </c>
      <c r="AK36" s="294">
        <v>19414.8</v>
      </c>
      <c r="AL36" s="294">
        <v>2939.6</v>
      </c>
      <c r="AM36" s="14"/>
      <c r="AN36" s="318" t="s">
        <v>396</v>
      </c>
      <c r="AO36" s="294">
        <v>789</v>
      </c>
      <c r="AP36" s="294">
        <v>0</v>
      </c>
      <c r="AQ36" s="294">
        <v>59164.589</v>
      </c>
      <c r="AR36" s="294">
        <v>30180.400000000001</v>
      </c>
      <c r="AS36" s="294">
        <v>97739.8</v>
      </c>
      <c r="AT36" s="294">
        <v>149.97</v>
      </c>
      <c r="AU36" s="294">
        <v>567.90999999999985</v>
      </c>
      <c r="AV36" s="294">
        <v>0</v>
      </c>
      <c r="AW36" s="294">
        <v>0</v>
      </c>
      <c r="AX36" s="294">
        <v>9381.5</v>
      </c>
      <c r="AY36" s="294">
        <v>1183.5</v>
      </c>
      <c r="AZ36" s="14"/>
      <c r="BA36" s="318" t="s">
        <v>396</v>
      </c>
      <c r="BB36" s="294">
        <v>34.9</v>
      </c>
      <c r="BC36" s="294">
        <v>210.75</v>
      </c>
      <c r="BD36" s="294">
        <v>19.04</v>
      </c>
      <c r="BE36" s="399">
        <v>979047.53</v>
      </c>
      <c r="BF36" s="294">
        <v>124880.07500000003</v>
      </c>
      <c r="BG36" s="294">
        <v>337024.7</v>
      </c>
      <c r="BH36" s="294">
        <v>0</v>
      </c>
      <c r="BI36" s="294">
        <v>24</v>
      </c>
      <c r="BJ36" s="294">
        <v>1192.5</v>
      </c>
      <c r="BK36" s="294">
        <v>0</v>
      </c>
      <c r="BL36" s="294">
        <v>493.29999999999995</v>
      </c>
      <c r="BN36" s="215"/>
    </row>
    <row r="37" spans="1:66" ht="11.25" customHeight="1">
      <c r="A37" s="14" t="s">
        <v>322</v>
      </c>
      <c r="B37" s="318" t="s">
        <v>93</v>
      </c>
      <c r="C37" s="294">
        <v>15.4</v>
      </c>
      <c r="D37" s="294">
        <v>19.100000000000001</v>
      </c>
      <c r="E37" s="294">
        <v>6.39</v>
      </c>
      <c r="F37" s="294">
        <v>0</v>
      </c>
      <c r="G37" s="294">
        <v>15.05</v>
      </c>
      <c r="H37" s="294">
        <v>12.52</v>
      </c>
      <c r="I37" s="294">
        <v>0</v>
      </c>
      <c r="J37" s="294">
        <v>0</v>
      </c>
      <c r="K37" s="294">
        <v>7325.4000000000005</v>
      </c>
      <c r="L37" s="294">
        <v>0</v>
      </c>
      <c r="M37" s="294">
        <v>2257.65</v>
      </c>
      <c r="N37" s="14" t="s">
        <v>322</v>
      </c>
      <c r="O37" s="318" t="s">
        <v>93</v>
      </c>
      <c r="P37" s="294">
        <v>1072.3700000000001</v>
      </c>
      <c r="Q37" s="294">
        <v>462.51</v>
      </c>
      <c r="R37" s="294">
        <v>74.080000000000013</v>
      </c>
      <c r="S37" s="294">
        <v>167.2</v>
      </c>
      <c r="T37" s="294">
        <v>18.75</v>
      </c>
      <c r="U37" s="294">
        <v>4288.2</v>
      </c>
      <c r="V37" s="294">
        <v>209.69</v>
      </c>
      <c r="W37" s="294">
        <v>1448.8799999999999</v>
      </c>
      <c r="X37" s="294">
        <v>232</v>
      </c>
      <c r="Y37" s="294">
        <v>25</v>
      </c>
      <c r="Z37" s="294">
        <v>0</v>
      </c>
      <c r="AA37" s="14" t="s">
        <v>322</v>
      </c>
      <c r="AB37" s="318" t="s">
        <v>93</v>
      </c>
      <c r="AC37" s="294">
        <v>0</v>
      </c>
      <c r="AD37" s="294">
        <v>0</v>
      </c>
      <c r="AE37" s="294">
        <v>0</v>
      </c>
      <c r="AF37" s="294">
        <v>5.8</v>
      </c>
      <c r="AG37" s="294">
        <v>7207.84</v>
      </c>
      <c r="AH37" s="294">
        <v>0</v>
      </c>
      <c r="AI37" s="294">
        <v>449.6</v>
      </c>
      <c r="AJ37" s="294">
        <v>930.68899999999996</v>
      </c>
      <c r="AK37" s="294">
        <v>96.2</v>
      </c>
      <c r="AL37" s="294">
        <v>698</v>
      </c>
      <c r="AM37" s="14" t="s">
        <v>322</v>
      </c>
      <c r="AN37" s="318" t="s">
        <v>93</v>
      </c>
      <c r="AO37" s="294">
        <v>371.46000000000004</v>
      </c>
      <c r="AP37" s="294">
        <v>0</v>
      </c>
      <c r="AQ37" s="294">
        <v>611.1</v>
      </c>
      <c r="AR37" s="294">
        <v>374.7</v>
      </c>
      <c r="AS37" s="294">
        <v>4831.8300000000008</v>
      </c>
      <c r="AT37" s="294">
        <v>0</v>
      </c>
      <c r="AU37" s="294">
        <v>0</v>
      </c>
      <c r="AV37" s="294">
        <v>0</v>
      </c>
      <c r="AW37" s="294">
        <v>0</v>
      </c>
      <c r="AX37" s="294">
        <v>0</v>
      </c>
      <c r="AY37" s="294">
        <v>39.65</v>
      </c>
      <c r="AZ37" s="14" t="s">
        <v>322</v>
      </c>
      <c r="BA37" s="318" t="s">
        <v>93</v>
      </c>
      <c r="BB37" s="294">
        <v>0</v>
      </c>
      <c r="BC37" s="294">
        <v>0</v>
      </c>
      <c r="BD37" s="294">
        <v>0</v>
      </c>
      <c r="BE37" s="294">
        <v>0</v>
      </c>
      <c r="BF37" s="294">
        <v>532</v>
      </c>
      <c r="BG37" s="294">
        <v>38194.749000000003</v>
      </c>
      <c r="BH37" s="294">
        <v>0</v>
      </c>
      <c r="BI37" s="294">
        <v>0</v>
      </c>
      <c r="BJ37" s="294">
        <v>8.7799999999999994</v>
      </c>
      <c r="BK37" s="294">
        <v>0</v>
      </c>
      <c r="BL37" s="294">
        <v>0</v>
      </c>
      <c r="BN37" s="215"/>
    </row>
    <row r="38" spans="1:66" ht="11.25" customHeight="1">
      <c r="A38" s="14"/>
      <c r="B38" s="318" t="s">
        <v>396</v>
      </c>
      <c r="C38" s="294">
        <v>0</v>
      </c>
      <c r="D38" s="294">
        <v>41.01</v>
      </c>
      <c r="E38" s="294">
        <v>6.26</v>
      </c>
      <c r="F38" s="294">
        <v>0</v>
      </c>
      <c r="G38" s="294">
        <v>20.23</v>
      </c>
      <c r="H38" s="294">
        <v>2.0699999999999998</v>
      </c>
      <c r="I38" s="294">
        <v>0</v>
      </c>
      <c r="J38" s="294">
        <v>0</v>
      </c>
      <c r="K38" s="294">
        <v>3723.8500000000004</v>
      </c>
      <c r="L38" s="294">
        <v>0</v>
      </c>
      <c r="M38" s="294">
        <v>1517.05</v>
      </c>
      <c r="N38" s="14"/>
      <c r="O38" s="318" t="s">
        <v>396</v>
      </c>
      <c r="P38" s="294">
        <v>1175.3200000000002</v>
      </c>
      <c r="Q38" s="294">
        <v>368.03</v>
      </c>
      <c r="R38" s="294">
        <v>73.610000000000014</v>
      </c>
      <c r="S38" s="294">
        <v>15.23</v>
      </c>
      <c r="T38" s="294">
        <v>0</v>
      </c>
      <c r="U38" s="294">
        <v>2938.1</v>
      </c>
      <c r="V38" s="294">
        <v>313.75</v>
      </c>
      <c r="W38" s="294">
        <v>1248.1400000000001</v>
      </c>
      <c r="X38" s="294">
        <v>206.5</v>
      </c>
      <c r="Y38" s="294">
        <v>19</v>
      </c>
      <c r="Z38" s="294">
        <v>0</v>
      </c>
      <c r="AA38" s="14"/>
      <c r="AB38" s="318" t="s">
        <v>396</v>
      </c>
      <c r="AC38" s="294">
        <v>0</v>
      </c>
      <c r="AD38" s="294">
        <v>0</v>
      </c>
      <c r="AE38" s="294">
        <v>0</v>
      </c>
      <c r="AF38" s="294">
        <v>6</v>
      </c>
      <c r="AG38" s="294">
        <v>8295.86</v>
      </c>
      <c r="AH38" s="294">
        <v>0</v>
      </c>
      <c r="AI38" s="294">
        <v>445.70000000000005</v>
      </c>
      <c r="AJ38" s="294">
        <v>771.73900000000003</v>
      </c>
      <c r="AK38" s="294">
        <v>96.8</v>
      </c>
      <c r="AL38" s="294">
        <v>667.40000000000009</v>
      </c>
      <c r="AM38" s="14"/>
      <c r="AN38" s="318" t="s">
        <v>396</v>
      </c>
      <c r="AO38" s="294">
        <v>389.15999999999997</v>
      </c>
      <c r="AP38" s="294">
        <v>0</v>
      </c>
      <c r="AQ38" s="294">
        <v>710.79</v>
      </c>
      <c r="AR38" s="294">
        <v>291.10000000000002</v>
      </c>
      <c r="AS38" s="294">
        <v>3820.97</v>
      </c>
      <c r="AT38" s="294">
        <v>0</v>
      </c>
      <c r="AU38" s="294">
        <v>0</v>
      </c>
      <c r="AV38" s="294">
        <v>0</v>
      </c>
      <c r="AW38" s="294">
        <v>0</v>
      </c>
      <c r="AX38" s="294">
        <v>0</v>
      </c>
      <c r="AY38" s="294">
        <v>0</v>
      </c>
      <c r="AZ38" s="14"/>
      <c r="BA38" s="318" t="s">
        <v>396</v>
      </c>
      <c r="BB38" s="294">
        <v>0</v>
      </c>
      <c r="BC38" s="294">
        <v>0</v>
      </c>
      <c r="BD38" s="294">
        <v>0</v>
      </c>
      <c r="BE38" s="294">
        <v>0</v>
      </c>
      <c r="BF38" s="294">
        <v>427</v>
      </c>
      <c r="BG38" s="294">
        <v>29295.618000000002</v>
      </c>
      <c r="BH38" s="294">
        <v>0</v>
      </c>
      <c r="BI38" s="294">
        <v>0</v>
      </c>
      <c r="BJ38" s="294">
        <v>8.1999999999999993</v>
      </c>
      <c r="BK38" s="294">
        <v>0</v>
      </c>
      <c r="BL38" s="294">
        <v>0</v>
      </c>
      <c r="BN38" s="215"/>
    </row>
    <row r="39" spans="1:66" ht="11.25" customHeight="1">
      <c r="A39" s="14" t="s">
        <v>44</v>
      </c>
      <c r="B39" s="318" t="s">
        <v>93</v>
      </c>
      <c r="C39" s="294">
        <v>0</v>
      </c>
      <c r="D39" s="294">
        <v>44018</v>
      </c>
      <c r="E39" s="294">
        <v>0</v>
      </c>
      <c r="F39" s="294">
        <v>47665</v>
      </c>
      <c r="G39" s="294">
        <v>0</v>
      </c>
      <c r="H39" s="294">
        <v>0</v>
      </c>
      <c r="I39" s="294">
        <v>0</v>
      </c>
      <c r="J39" s="294">
        <v>0</v>
      </c>
      <c r="K39" s="294">
        <v>420</v>
      </c>
      <c r="L39" s="294">
        <v>0</v>
      </c>
      <c r="M39" s="294">
        <v>0</v>
      </c>
      <c r="N39" s="14" t="s">
        <v>44</v>
      </c>
      <c r="O39" s="318" t="s">
        <v>93</v>
      </c>
      <c r="P39" s="294">
        <v>506</v>
      </c>
      <c r="Q39" s="294">
        <v>682</v>
      </c>
      <c r="R39" s="294">
        <v>0</v>
      </c>
      <c r="S39" s="294">
        <v>0</v>
      </c>
      <c r="T39" s="294">
        <v>0</v>
      </c>
      <c r="U39" s="294">
        <v>0</v>
      </c>
      <c r="V39" s="294">
        <v>9478</v>
      </c>
      <c r="W39" s="294">
        <v>2380</v>
      </c>
      <c r="X39" s="294">
        <v>203864</v>
      </c>
      <c r="Y39" s="294">
        <v>866</v>
      </c>
      <c r="Z39" s="294">
        <v>11453</v>
      </c>
      <c r="AA39" s="14" t="s">
        <v>44</v>
      </c>
      <c r="AB39" s="318" t="s">
        <v>93</v>
      </c>
      <c r="AC39" s="294">
        <v>8940</v>
      </c>
      <c r="AD39" s="294">
        <v>97</v>
      </c>
      <c r="AE39" s="294">
        <v>9341</v>
      </c>
      <c r="AF39" s="294">
        <v>2439</v>
      </c>
      <c r="AG39" s="294">
        <v>2012</v>
      </c>
      <c r="AH39" s="294">
        <v>0</v>
      </c>
      <c r="AI39" s="294">
        <v>0</v>
      </c>
      <c r="AJ39" s="294">
        <v>0</v>
      </c>
      <c r="AK39" s="294">
        <v>0</v>
      </c>
      <c r="AL39" s="294">
        <v>0</v>
      </c>
      <c r="AM39" s="14" t="s">
        <v>44</v>
      </c>
      <c r="AN39" s="318" t="s">
        <v>93</v>
      </c>
      <c r="AO39" s="294">
        <v>0</v>
      </c>
      <c r="AP39" s="294">
        <v>84569</v>
      </c>
      <c r="AQ39" s="294">
        <v>0</v>
      </c>
      <c r="AR39" s="294">
        <v>285628</v>
      </c>
      <c r="AS39" s="294">
        <v>0</v>
      </c>
      <c r="AT39" s="294">
        <v>0</v>
      </c>
      <c r="AU39" s="294">
        <v>0</v>
      </c>
      <c r="AV39" s="294">
        <v>39.400000000000006</v>
      </c>
      <c r="AW39" s="294">
        <v>364</v>
      </c>
      <c r="AX39" s="294">
        <v>0</v>
      </c>
      <c r="AY39" s="294">
        <v>3186</v>
      </c>
      <c r="AZ39" s="14" t="s">
        <v>44</v>
      </c>
      <c r="BA39" s="318" t="s">
        <v>93</v>
      </c>
      <c r="BB39" s="294">
        <v>0</v>
      </c>
      <c r="BC39" s="294">
        <v>0</v>
      </c>
      <c r="BD39" s="294">
        <v>0</v>
      </c>
      <c r="BE39" s="294">
        <v>0</v>
      </c>
      <c r="BF39" s="294">
        <v>0</v>
      </c>
      <c r="BG39" s="294">
        <v>0</v>
      </c>
      <c r="BH39" s="294">
        <v>0</v>
      </c>
      <c r="BI39" s="294">
        <v>0</v>
      </c>
      <c r="BJ39" s="294">
        <v>0</v>
      </c>
      <c r="BK39" s="294">
        <v>0</v>
      </c>
      <c r="BL39" s="294">
        <v>0</v>
      </c>
      <c r="BN39" s="215"/>
    </row>
    <row r="40" spans="1:66" ht="11.25" customHeight="1">
      <c r="A40" s="14"/>
      <c r="B40" s="318" t="s">
        <v>396</v>
      </c>
      <c r="C40" s="294">
        <v>0</v>
      </c>
      <c r="D40" s="294">
        <v>42819</v>
      </c>
      <c r="E40" s="294">
        <v>0</v>
      </c>
      <c r="F40" s="294">
        <v>48416</v>
      </c>
      <c r="G40" s="294">
        <v>0</v>
      </c>
      <c r="H40" s="294">
        <v>0</v>
      </c>
      <c r="I40" s="294">
        <v>0</v>
      </c>
      <c r="J40" s="294">
        <v>0</v>
      </c>
      <c r="K40" s="294">
        <v>428</v>
      </c>
      <c r="L40" s="294">
        <v>0</v>
      </c>
      <c r="M40" s="294">
        <v>0</v>
      </c>
      <c r="N40" s="14"/>
      <c r="O40" s="318" t="s">
        <v>396</v>
      </c>
      <c r="P40" s="294">
        <v>512</v>
      </c>
      <c r="Q40" s="294">
        <v>737</v>
      </c>
      <c r="R40" s="294">
        <v>0</v>
      </c>
      <c r="S40" s="294">
        <v>0</v>
      </c>
      <c r="T40" s="294">
        <v>0</v>
      </c>
      <c r="U40" s="294">
        <v>0</v>
      </c>
      <c r="V40" s="294">
        <v>8302</v>
      </c>
      <c r="W40" s="294">
        <v>2387</v>
      </c>
      <c r="X40" s="294">
        <v>205986.65</v>
      </c>
      <c r="Y40" s="294">
        <v>872</v>
      </c>
      <c r="Z40" s="294">
        <v>11811</v>
      </c>
      <c r="AA40" s="14"/>
      <c r="AB40" s="318" t="s">
        <v>396</v>
      </c>
      <c r="AC40" s="294">
        <v>8961</v>
      </c>
      <c r="AD40" s="294">
        <v>99</v>
      </c>
      <c r="AE40" s="294">
        <v>9390</v>
      </c>
      <c r="AF40" s="294">
        <v>2478</v>
      </c>
      <c r="AG40" s="294">
        <v>2034</v>
      </c>
      <c r="AH40" s="294">
        <v>0</v>
      </c>
      <c r="AI40" s="294">
        <v>0</v>
      </c>
      <c r="AJ40" s="294">
        <v>0</v>
      </c>
      <c r="AK40" s="294">
        <v>0</v>
      </c>
      <c r="AL40" s="294">
        <v>0</v>
      </c>
      <c r="AM40" s="14"/>
      <c r="AN40" s="318" t="s">
        <v>396</v>
      </c>
      <c r="AO40" s="294">
        <v>0</v>
      </c>
      <c r="AP40" s="294">
        <v>84641</v>
      </c>
      <c r="AQ40" s="294">
        <v>0</v>
      </c>
      <c r="AR40" s="294">
        <v>302289</v>
      </c>
      <c r="AS40" s="294">
        <v>0</v>
      </c>
      <c r="AT40" s="294">
        <v>0</v>
      </c>
      <c r="AU40" s="294">
        <v>0</v>
      </c>
      <c r="AV40" s="294">
        <v>39.4</v>
      </c>
      <c r="AW40" s="294">
        <v>428.45</v>
      </c>
      <c r="AX40" s="294">
        <v>0</v>
      </c>
      <c r="AY40" s="294">
        <v>3259</v>
      </c>
      <c r="AZ40" s="14"/>
      <c r="BA40" s="318" t="s">
        <v>396</v>
      </c>
      <c r="BB40" s="294">
        <v>0</v>
      </c>
      <c r="BC40" s="294">
        <v>0</v>
      </c>
      <c r="BD40" s="294">
        <v>0</v>
      </c>
      <c r="BE40" s="294">
        <v>0</v>
      </c>
      <c r="BF40" s="294">
        <v>0</v>
      </c>
      <c r="BG40" s="294">
        <v>0</v>
      </c>
      <c r="BH40" s="294">
        <v>0</v>
      </c>
      <c r="BI40" s="294">
        <v>0</v>
      </c>
      <c r="BJ40" s="294">
        <v>0</v>
      </c>
      <c r="BK40" s="294">
        <v>0</v>
      </c>
      <c r="BL40" s="294">
        <v>0</v>
      </c>
      <c r="BN40" s="215"/>
    </row>
    <row r="41" spans="1:66" ht="11.25" customHeight="1">
      <c r="A41" s="14" t="s">
        <v>63</v>
      </c>
      <c r="B41" s="318" t="s">
        <v>93</v>
      </c>
      <c r="C41" s="294">
        <v>0</v>
      </c>
      <c r="D41" s="294">
        <v>19736.599999999999</v>
      </c>
      <c r="E41" s="294">
        <v>0</v>
      </c>
      <c r="F41" s="294">
        <v>5733.55</v>
      </c>
      <c r="G41" s="294">
        <v>0</v>
      </c>
      <c r="H41" s="294">
        <v>0</v>
      </c>
      <c r="I41" s="294">
        <v>0</v>
      </c>
      <c r="J41" s="294">
        <v>0</v>
      </c>
      <c r="K41" s="294">
        <v>0</v>
      </c>
      <c r="L41" s="294">
        <v>0</v>
      </c>
      <c r="M41" s="294">
        <v>0</v>
      </c>
      <c r="N41" s="14" t="s">
        <v>63</v>
      </c>
      <c r="O41" s="318" t="s">
        <v>93</v>
      </c>
      <c r="P41" s="294">
        <v>14.6</v>
      </c>
      <c r="Q41" s="294">
        <v>60</v>
      </c>
      <c r="R41" s="294">
        <v>0</v>
      </c>
      <c r="S41" s="294">
        <v>0</v>
      </c>
      <c r="T41" s="294">
        <v>0</v>
      </c>
      <c r="U41" s="294">
        <v>0</v>
      </c>
      <c r="V41" s="294">
        <v>0</v>
      </c>
      <c r="W41" s="294">
        <v>77.400000000000006</v>
      </c>
      <c r="X41" s="294">
        <v>24845</v>
      </c>
      <c r="Y41" s="294">
        <v>28.599999999999998</v>
      </c>
      <c r="Z41" s="294">
        <v>26187.5</v>
      </c>
      <c r="AA41" s="14" t="s">
        <v>63</v>
      </c>
      <c r="AB41" s="318" t="s">
        <v>93</v>
      </c>
      <c r="AC41" s="294">
        <v>4382.9500000000007</v>
      </c>
      <c r="AD41" s="294">
        <v>0</v>
      </c>
      <c r="AE41" s="294">
        <v>478.25</v>
      </c>
      <c r="AF41" s="294">
        <v>1352.5</v>
      </c>
      <c r="AG41" s="294">
        <v>541.84999999999991</v>
      </c>
      <c r="AH41" s="294">
        <v>0</v>
      </c>
      <c r="AI41" s="294">
        <v>0</v>
      </c>
      <c r="AJ41" s="294">
        <v>0</v>
      </c>
      <c r="AK41" s="294">
        <v>0</v>
      </c>
      <c r="AL41" s="294">
        <v>0</v>
      </c>
      <c r="AM41" s="14" t="s">
        <v>63</v>
      </c>
      <c r="AN41" s="318" t="s">
        <v>93</v>
      </c>
      <c r="AO41" s="294">
        <v>0</v>
      </c>
      <c r="AP41" s="294">
        <v>0</v>
      </c>
      <c r="AQ41" s="294">
        <v>0</v>
      </c>
      <c r="AR41" s="294">
        <v>12941</v>
      </c>
      <c r="AS41" s="294">
        <v>333.5</v>
      </c>
      <c r="AT41" s="294">
        <v>0</v>
      </c>
      <c r="AU41" s="294">
        <v>0</v>
      </c>
      <c r="AV41" s="294">
        <v>12.4</v>
      </c>
      <c r="AW41" s="294">
        <v>1060.4100000000001</v>
      </c>
      <c r="AX41" s="294">
        <v>0</v>
      </c>
      <c r="AY41" s="294">
        <v>201.8</v>
      </c>
      <c r="AZ41" s="14" t="s">
        <v>63</v>
      </c>
      <c r="BA41" s="318" t="s">
        <v>93</v>
      </c>
      <c r="BB41" s="294">
        <v>0</v>
      </c>
      <c r="BC41" s="294">
        <v>0</v>
      </c>
      <c r="BD41" s="294">
        <v>0</v>
      </c>
      <c r="BE41" s="294">
        <v>0</v>
      </c>
      <c r="BF41" s="294">
        <v>0</v>
      </c>
      <c r="BG41" s="294">
        <v>0</v>
      </c>
      <c r="BH41" s="294">
        <v>0</v>
      </c>
      <c r="BI41" s="294">
        <v>0</v>
      </c>
      <c r="BJ41" s="294">
        <v>0</v>
      </c>
      <c r="BK41" s="294">
        <v>0</v>
      </c>
      <c r="BL41" s="294">
        <v>0</v>
      </c>
      <c r="BN41" s="215"/>
    </row>
    <row r="42" spans="1:66" ht="11.25" customHeight="1">
      <c r="A42" s="14"/>
      <c r="B42" s="318" t="s">
        <v>396</v>
      </c>
      <c r="C42" s="294">
        <v>0</v>
      </c>
      <c r="D42" s="294">
        <v>22155</v>
      </c>
      <c r="E42" s="294">
        <v>0</v>
      </c>
      <c r="F42" s="294">
        <v>6375.3</v>
      </c>
      <c r="G42" s="294">
        <v>0</v>
      </c>
      <c r="H42" s="294">
        <v>0</v>
      </c>
      <c r="I42" s="294">
        <v>0</v>
      </c>
      <c r="J42" s="294">
        <v>0</v>
      </c>
      <c r="K42" s="294">
        <v>0</v>
      </c>
      <c r="L42" s="294">
        <v>0</v>
      </c>
      <c r="M42" s="294">
        <v>0</v>
      </c>
      <c r="N42" s="14"/>
      <c r="O42" s="318" t="s">
        <v>396</v>
      </c>
      <c r="P42" s="294">
        <v>0</v>
      </c>
      <c r="Q42" s="294">
        <v>14</v>
      </c>
      <c r="R42" s="294">
        <v>0</v>
      </c>
      <c r="S42" s="294">
        <v>0</v>
      </c>
      <c r="T42" s="294">
        <v>0</v>
      </c>
      <c r="U42" s="294">
        <v>0</v>
      </c>
      <c r="V42" s="294">
        <v>0</v>
      </c>
      <c r="W42" s="294">
        <v>92.5</v>
      </c>
      <c r="X42" s="294">
        <v>24437</v>
      </c>
      <c r="Y42" s="294">
        <v>0</v>
      </c>
      <c r="Z42" s="294">
        <v>24218</v>
      </c>
      <c r="AA42" s="14"/>
      <c r="AB42" s="318" t="s">
        <v>396</v>
      </c>
      <c r="AC42" s="294">
        <v>5351</v>
      </c>
      <c r="AD42" s="294">
        <v>0</v>
      </c>
      <c r="AE42" s="294">
        <v>499.69999999999993</v>
      </c>
      <c r="AF42" s="294">
        <v>1354.7</v>
      </c>
      <c r="AG42" s="294">
        <v>535.79999999999995</v>
      </c>
      <c r="AH42" s="294">
        <v>0</v>
      </c>
      <c r="AI42" s="294">
        <v>0</v>
      </c>
      <c r="AJ42" s="294">
        <v>0</v>
      </c>
      <c r="AK42" s="294">
        <v>0</v>
      </c>
      <c r="AL42" s="294">
        <v>0</v>
      </c>
      <c r="AM42" s="14"/>
      <c r="AN42" s="318" t="s">
        <v>396</v>
      </c>
      <c r="AO42" s="294">
        <v>0</v>
      </c>
      <c r="AP42" s="294">
        <v>0</v>
      </c>
      <c r="AQ42" s="294">
        <v>0</v>
      </c>
      <c r="AR42" s="294">
        <v>14114</v>
      </c>
      <c r="AS42" s="294">
        <v>338.98999999999995</v>
      </c>
      <c r="AT42" s="294">
        <v>0</v>
      </c>
      <c r="AU42" s="294">
        <v>0</v>
      </c>
      <c r="AV42" s="294">
        <v>15.577999999999999</v>
      </c>
      <c r="AW42" s="294">
        <v>1097.4199999999998</v>
      </c>
      <c r="AX42" s="294">
        <v>0</v>
      </c>
      <c r="AY42" s="294">
        <v>123.85</v>
      </c>
      <c r="AZ42" s="14"/>
      <c r="BA42" s="318" t="s">
        <v>396</v>
      </c>
      <c r="BB42" s="294">
        <v>0</v>
      </c>
      <c r="BC42" s="294">
        <v>0</v>
      </c>
      <c r="BD42" s="294">
        <v>0</v>
      </c>
      <c r="BE42" s="294">
        <v>0</v>
      </c>
      <c r="BF42" s="294">
        <v>0</v>
      </c>
      <c r="BG42" s="294">
        <v>0</v>
      </c>
      <c r="BH42" s="294">
        <v>0</v>
      </c>
      <c r="BI42" s="294">
        <v>0</v>
      </c>
      <c r="BJ42" s="294">
        <v>0</v>
      </c>
      <c r="BK42" s="294">
        <v>0</v>
      </c>
      <c r="BL42" s="294">
        <v>0</v>
      </c>
      <c r="BN42" s="215"/>
    </row>
    <row r="43" spans="1:66" ht="11.25" customHeight="1">
      <c r="A43" s="14" t="s">
        <v>80</v>
      </c>
      <c r="B43" s="318" t="s">
        <v>93</v>
      </c>
      <c r="C43" s="294">
        <v>78.337999999999994</v>
      </c>
      <c r="D43" s="294">
        <v>148.68100000000001</v>
      </c>
      <c r="E43" s="294">
        <v>792.48599999999988</v>
      </c>
      <c r="F43" s="294">
        <v>0</v>
      </c>
      <c r="G43" s="294">
        <v>106.70200000000001</v>
      </c>
      <c r="H43" s="294">
        <v>38.179999999999993</v>
      </c>
      <c r="I43" s="294">
        <v>0</v>
      </c>
      <c r="J43" s="294">
        <v>0</v>
      </c>
      <c r="K43" s="294">
        <v>0</v>
      </c>
      <c r="L43" s="294">
        <v>0</v>
      </c>
      <c r="M43" s="294">
        <v>0</v>
      </c>
      <c r="N43" s="14" t="s">
        <v>80</v>
      </c>
      <c r="O43" s="318" t="s">
        <v>93</v>
      </c>
      <c r="P43" s="294">
        <v>77.61</v>
      </c>
      <c r="Q43" s="294">
        <v>207.97900000000001</v>
      </c>
      <c r="R43" s="294">
        <v>103.06899999999999</v>
      </c>
      <c r="S43" s="294">
        <v>184.84900000000002</v>
      </c>
      <c r="T43" s="294">
        <v>10.48</v>
      </c>
      <c r="U43" s="294">
        <v>1574.4899999999998</v>
      </c>
      <c r="V43" s="294">
        <v>548.61599999999999</v>
      </c>
      <c r="W43" s="294">
        <v>6267.6889999999994</v>
      </c>
      <c r="X43" s="294">
        <v>6.95</v>
      </c>
      <c r="Y43" s="294">
        <v>77.677000000000007</v>
      </c>
      <c r="Z43" s="294">
        <v>50.12</v>
      </c>
      <c r="AA43" s="14" t="s">
        <v>80</v>
      </c>
      <c r="AB43" s="318" t="s">
        <v>93</v>
      </c>
      <c r="AC43" s="294">
        <v>0</v>
      </c>
      <c r="AD43" s="294">
        <v>0</v>
      </c>
      <c r="AE43" s="294">
        <v>57.681000000000004</v>
      </c>
      <c r="AF43" s="294">
        <v>63.738999999999997</v>
      </c>
      <c r="AG43" s="294">
        <v>4.3499999999999996</v>
      </c>
      <c r="AH43" s="294">
        <v>0</v>
      </c>
      <c r="AI43" s="294">
        <v>6519.5500000000011</v>
      </c>
      <c r="AJ43" s="294">
        <v>580.476</v>
      </c>
      <c r="AK43" s="294">
        <v>150.95500000000001</v>
      </c>
      <c r="AL43" s="294">
        <v>2396.509</v>
      </c>
      <c r="AM43" s="14" t="s">
        <v>80</v>
      </c>
      <c r="AN43" s="318" t="s">
        <v>93</v>
      </c>
      <c r="AO43" s="294">
        <v>308.70000000000005</v>
      </c>
      <c r="AP43" s="294">
        <v>0</v>
      </c>
      <c r="AQ43" s="294">
        <v>6751.5760000000018</v>
      </c>
      <c r="AR43" s="294">
        <v>0</v>
      </c>
      <c r="AS43" s="294">
        <v>8.35</v>
      </c>
      <c r="AT43" s="294">
        <v>136.68899999999999</v>
      </c>
      <c r="AU43" s="294">
        <v>47.34</v>
      </c>
      <c r="AV43" s="294">
        <v>0</v>
      </c>
      <c r="AW43" s="294">
        <v>0</v>
      </c>
      <c r="AX43" s="294">
        <v>0</v>
      </c>
      <c r="AY43" s="294">
        <v>6.04</v>
      </c>
      <c r="AZ43" s="14" t="s">
        <v>80</v>
      </c>
      <c r="BA43" s="318" t="s">
        <v>93</v>
      </c>
      <c r="BB43" s="294">
        <v>0</v>
      </c>
      <c r="BC43" s="294">
        <v>156.35</v>
      </c>
      <c r="BD43" s="294">
        <v>0</v>
      </c>
      <c r="BE43" s="294">
        <v>0</v>
      </c>
      <c r="BF43" s="294">
        <v>469643.44000000006</v>
      </c>
      <c r="BG43" s="294">
        <v>3542.1400000000003</v>
      </c>
      <c r="BH43" s="294">
        <v>0</v>
      </c>
      <c r="BI43" s="294">
        <v>351.91</v>
      </c>
      <c r="BJ43" s="294">
        <v>0</v>
      </c>
      <c r="BK43" s="294">
        <v>1278.6480000000001</v>
      </c>
      <c r="BL43" s="294">
        <v>321</v>
      </c>
      <c r="BN43" s="215"/>
    </row>
    <row r="44" spans="1:66" ht="11.25" customHeight="1">
      <c r="A44" s="14"/>
      <c r="B44" s="318" t="s">
        <v>396</v>
      </c>
      <c r="C44" s="294">
        <v>53.552999999999997</v>
      </c>
      <c r="D44" s="294">
        <v>150.99</v>
      </c>
      <c r="E44" s="294">
        <v>785.57100000000003</v>
      </c>
      <c r="F44" s="294">
        <v>0</v>
      </c>
      <c r="G44" s="294">
        <v>111.697</v>
      </c>
      <c r="H44" s="294">
        <v>28.8</v>
      </c>
      <c r="I44" s="294">
        <v>0</v>
      </c>
      <c r="J44" s="294">
        <v>0</v>
      </c>
      <c r="K44" s="294">
        <v>4.95</v>
      </c>
      <c r="L44" s="294">
        <v>0</v>
      </c>
      <c r="M44" s="294">
        <v>0</v>
      </c>
      <c r="N44" s="14"/>
      <c r="O44" s="318" t="s">
        <v>396</v>
      </c>
      <c r="P44" s="294">
        <v>54.25</v>
      </c>
      <c r="Q44" s="294">
        <v>839.3</v>
      </c>
      <c r="R44" s="294">
        <v>46.206000000000003</v>
      </c>
      <c r="S44" s="294">
        <v>218.89000000000001</v>
      </c>
      <c r="T44" s="294">
        <v>35.89</v>
      </c>
      <c r="U44" s="294">
        <v>1055.3300000000002</v>
      </c>
      <c r="V44" s="294">
        <v>499.72800000000001</v>
      </c>
      <c r="W44" s="294">
        <v>5876.3789999999999</v>
      </c>
      <c r="X44" s="294">
        <v>3</v>
      </c>
      <c r="Y44" s="294">
        <v>78.790000000000006</v>
      </c>
      <c r="Z44" s="294">
        <v>46.5</v>
      </c>
      <c r="AA44" s="14"/>
      <c r="AB44" s="318" t="s">
        <v>396</v>
      </c>
      <c r="AC44" s="294">
        <v>0</v>
      </c>
      <c r="AD44" s="294">
        <v>0</v>
      </c>
      <c r="AE44" s="294">
        <v>48.126000000000005</v>
      </c>
      <c r="AF44" s="294">
        <v>75.099999999999994</v>
      </c>
      <c r="AG44" s="294">
        <v>5.0510000000000002</v>
      </c>
      <c r="AH44" s="294">
        <v>0</v>
      </c>
      <c r="AI44" s="294">
        <v>7870.59</v>
      </c>
      <c r="AJ44" s="294">
        <v>595.5390000000001</v>
      </c>
      <c r="AK44" s="294">
        <v>146.26499999999999</v>
      </c>
      <c r="AL44" s="294">
        <v>1965.3580000000002</v>
      </c>
      <c r="AM44" s="14"/>
      <c r="AN44" s="318" t="s">
        <v>396</v>
      </c>
      <c r="AO44" s="294">
        <v>98.34</v>
      </c>
      <c r="AP44" s="294">
        <v>0</v>
      </c>
      <c r="AQ44" s="294">
        <v>6196.1900000000005</v>
      </c>
      <c r="AR44" s="294">
        <v>0</v>
      </c>
      <c r="AS44" s="294">
        <v>8.1620000000000008</v>
      </c>
      <c r="AT44" s="294">
        <v>131.85199999999998</v>
      </c>
      <c r="AU44" s="294">
        <v>61.4</v>
      </c>
      <c r="AV44" s="294">
        <v>0</v>
      </c>
      <c r="AW44" s="294">
        <v>0</v>
      </c>
      <c r="AX44" s="294">
        <v>0</v>
      </c>
      <c r="AY44" s="294">
        <v>14.299999999999999</v>
      </c>
      <c r="AZ44" s="14"/>
      <c r="BA44" s="318" t="s">
        <v>396</v>
      </c>
      <c r="BB44" s="294">
        <v>0</v>
      </c>
      <c r="BC44" s="294">
        <v>127.663</v>
      </c>
      <c r="BD44" s="294">
        <v>0</v>
      </c>
      <c r="BE44" s="294">
        <v>0</v>
      </c>
      <c r="BF44" s="294">
        <v>611457.92799999996</v>
      </c>
      <c r="BG44" s="294">
        <v>3055.4</v>
      </c>
      <c r="BH44" s="294">
        <v>0</v>
      </c>
      <c r="BI44" s="294">
        <v>231.38900000000001</v>
      </c>
      <c r="BJ44" s="294">
        <v>0</v>
      </c>
      <c r="BK44" s="294">
        <v>1236.8589999999999</v>
      </c>
      <c r="BL44" s="294">
        <v>0</v>
      </c>
      <c r="BN44" s="215"/>
    </row>
    <row r="45" spans="1:66" ht="11.25" customHeight="1">
      <c r="A45" s="14" t="s">
        <v>45</v>
      </c>
      <c r="B45" s="318" t="s">
        <v>93</v>
      </c>
      <c r="C45" s="294">
        <v>324.67</v>
      </c>
      <c r="D45" s="294">
        <v>5103.6070000000009</v>
      </c>
      <c r="E45" s="294">
        <v>1910.3999999999999</v>
      </c>
      <c r="F45" s="294">
        <v>1709.3899999999999</v>
      </c>
      <c r="G45" s="294">
        <v>223.57</v>
      </c>
      <c r="H45" s="294">
        <v>0</v>
      </c>
      <c r="I45" s="294">
        <v>0</v>
      </c>
      <c r="J45" s="294">
        <v>0</v>
      </c>
      <c r="K45" s="294">
        <v>2909.1000000000004</v>
      </c>
      <c r="L45" s="294">
        <v>0</v>
      </c>
      <c r="M45" s="294">
        <v>0</v>
      </c>
      <c r="N45" s="14" t="s">
        <v>45</v>
      </c>
      <c r="O45" s="318" t="s">
        <v>93</v>
      </c>
      <c r="P45" s="294">
        <v>0</v>
      </c>
      <c r="Q45" s="294">
        <v>10839.508</v>
      </c>
      <c r="R45" s="294">
        <v>2409.6999999999998</v>
      </c>
      <c r="S45" s="294">
        <v>716.9380000000001</v>
      </c>
      <c r="T45" s="294">
        <v>5.5</v>
      </c>
      <c r="U45" s="294">
        <v>0</v>
      </c>
      <c r="V45" s="294">
        <v>11928.579</v>
      </c>
      <c r="W45" s="294">
        <v>2596.5889999999995</v>
      </c>
      <c r="X45" s="294">
        <v>55050.578000000009</v>
      </c>
      <c r="Y45" s="294">
        <v>70</v>
      </c>
      <c r="Z45" s="294">
        <v>2210.17</v>
      </c>
      <c r="AA45" s="14" t="s">
        <v>45</v>
      </c>
      <c r="AB45" s="318" t="s">
        <v>93</v>
      </c>
      <c r="AC45" s="294">
        <v>377.78</v>
      </c>
      <c r="AD45" s="294">
        <v>16088.410000000003</v>
      </c>
      <c r="AE45" s="294">
        <v>90</v>
      </c>
      <c r="AF45" s="294">
        <v>678.3</v>
      </c>
      <c r="AG45" s="294">
        <v>221</v>
      </c>
      <c r="AH45" s="294">
        <v>0</v>
      </c>
      <c r="AI45" s="294">
        <v>0</v>
      </c>
      <c r="AJ45" s="294">
        <v>0</v>
      </c>
      <c r="AK45" s="294">
        <v>0</v>
      </c>
      <c r="AL45" s="294">
        <v>10.91</v>
      </c>
      <c r="AM45" s="14" t="s">
        <v>45</v>
      </c>
      <c r="AN45" s="318" t="s">
        <v>93</v>
      </c>
      <c r="AO45" s="294">
        <v>0</v>
      </c>
      <c r="AP45" s="294">
        <v>0</v>
      </c>
      <c r="AQ45" s="294">
        <v>164407.67600000001</v>
      </c>
      <c r="AR45" s="294">
        <v>45119.047999999995</v>
      </c>
      <c r="AS45" s="294">
        <v>0</v>
      </c>
      <c r="AT45" s="294">
        <v>5564.04</v>
      </c>
      <c r="AU45" s="294">
        <v>7357.23</v>
      </c>
      <c r="AV45" s="294">
        <v>11483.969000000001</v>
      </c>
      <c r="AW45" s="294">
        <v>3533.1590000000001</v>
      </c>
      <c r="AX45" s="294">
        <v>0</v>
      </c>
      <c r="AY45" s="294">
        <v>679.53</v>
      </c>
      <c r="AZ45" s="14" t="s">
        <v>45</v>
      </c>
      <c r="BA45" s="318" t="s">
        <v>93</v>
      </c>
      <c r="BB45" s="294">
        <v>0</v>
      </c>
      <c r="BC45" s="294">
        <v>643.89499999999998</v>
      </c>
      <c r="BD45" s="294">
        <v>60.72</v>
      </c>
      <c r="BE45" s="294">
        <v>0</v>
      </c>
      <c r="BF45" s="294">
        <v>2580.6149999999998</v>
      </c>
      <c r="BG45" s="294">
        <v>0</v>
      </c>
      <c r="BH45" s="294">
        <v>0</v>
      </c>
      <c r="BI45" s="294">
        <v>1768.99</v>
      </c>
      <c r="BJ45" s="294">
        <v>0</v>
      </c>
      <c r="BK45" s="294">
        <v>0</v>
      </c>
      <c r="BL45" s="294">
        <v>0</v>
      </c>
      <c r="BN45" s="215"/>
    </row>
    <row r="46" spans="1:66" ht="11.25" customHeight="1">
      <c r="A46" s="14"/>
      <c r="B46" s="318" t="s">
        <v>396</v>
      </c>
      <c r="C46" s="294">
        <v>280.68</v>
      </c>
      <c r="D46" s="294">
        <v>4724.3189999999995</v>
      </c>
      <c r="E46" s="294">
        <v>2022.1790000000001</v>
      </c>
      <c r="F46" s="294">
        <v>1408.3489999999999</v>
      </c>
      <c r="G46" s="294">
        <v>324.31</v>
      </c>
      <c r="H46" s="294">
        <v>0</v>
      </c>
      <c r="I46" s="294">
        <v>0</v>
      </c>
      <c r="J46" s="294">
        <v>0</v>
      </c>
      <c r="K46" s="294">
        <v>3152.6779999999999</v>
      </c>
      <c r="L46" s="294">
        <v>0</v>
      </c>
      <c r="M46" s="294">
        <v>0</v>
      </c>
      <c r="N46" s="14"/>
      <c r="O46" s="318" t="s">
        <v>396</v>
      </c>
      <c r="P46" s="294">
        <v>0</v>
      </c>
      <c r="Q46" s="294">
        <v>10419.870000000001</v>
      </c>
      <c r="R46" s="294">
        <v>2319.8999999999996</v>
      </c>
      <c r="S46" s="294">
        <v>641.77700000000004</v>
      </c>
      <c r="T46" s="294">
        <v>20</v>
      </c>
      <c r="U46" s="294">
        <v>0</v>
      </c>
      <c r="V46" s="294">
        <v>11692.999</v>
      </c>
      <c r="W46" s="294">
        <v>3506.96</v>
      </c>
      <c r="X46" s="294">
        <v>53027.548000000003</v>
      </c>
      <c r="Y46" s="294">
        <v>76</v>
      </c>
      <c r="Z46" s="294">
        <v>1808.45</v>
      </c>
      <c r="AA46" s="14"/>
      <c r="AB46" s="318" t="s">
        <v>396</v>
      </c>
      <c r="AC46" s="294">
        <v>936.149</v>
      </c>
      <c r="AD46" s="294">
        <v>17338.48</v>
      </c>
      <c r="AE46" s="294">
        <v>94</v>
      </c>
      <c r="AF46" s="294">
        <v>738.5</v>
      </c>
      <c r="AG46" s="294">
        <v>261</v>
      </c>
      <c r="AH46" s="294">
        <v>0</v>
      </c>
      <c r="AI46" s="294">
        <v>0</v>
      </c>
      <c r="AJ46" s="294">
        <v>0</v>
      </c>
      <c r="AK46" s="294">
        <v>0</v>
      </c>
      <c r="AL46" s="294">
        <v>17.89</v>
      </c>
      <c r="AM46" s="14"/>
      <c r="AN46" s="318" t="s">
        <v>396</v>
      </c>
      <c r="AO46" s="294">
        <v>0</v>
      </c>
      <c r="AP46" s="294">
        <v>0</v>
      </c>
      <c r="AQ46" s="294">
        <v>170494.997</v>
      </c>
      <c r="AR46" s="294">
        <v>54679.178</v>
      </c>
      <c r="AS46" s="294">
        <v>0</v>
      </c>
      <c r="AT46" s="294">
        <v>4937.5199999999995</v>
      </c>
      <c r="AU46" s="294">
        <v>6796.9290000000001</v>
      </c>
      <c r="AV46" s="294">
        <v>13276.178</v>
      </c>
      <c r="AW46" s="294">
        <v>3218.5369999999998</v>
      </c>
      <c r="AX46" s="294">
        <v>0</v>
      </c>
      <c r="AY46" s="294">
        <v>675.91</v>
      </c>
      <c r="AZ46" s="14"/>
      <c r="BA46" s="318" t="s">
        <v>396</v>
      </c>
      <c r="BB46" s="294">
        <v>0</v>
      </c>
      <c r="BC46" s="294">
        <v>758.70999999999992</v>
      </c>
      <c r="BD46" s="294">
        <v>52.31</v>
      </c>
      <c r="BE46" s="294">
        <v>0</v>
      </c>
      <c r="BF46" s="294">
        <v>4319.2039999999997</v>
      </c>
      <c r="BG46" s="294">
        <v>0</v>
      </c>
      <c r="BH46" s="294">
        <v>0</v>
      </c>
      <c r="BI46" s="294">
        <v>1500.52</v>
      </c>
      <c r="BJ46" s="294">
        <v>0</v>
      </c>
      <c r="BK46" s="294">
        <v>0</v>
      </c>
      <c r="BL46" s="294">
        <v>0</v>
      </c>
      <c r="BN46" s="215"/>
    </row>
    <row r="47" spans="1:66" ht="11.25" customHeight="1">
      <c r="A47" s="14" t="s">
        <v>46</v>
      </c>
      <c r="B47" s="318" t="s">
        <v>93</v>
      </c>
      <c r="C47" s="294">
        <v>9004</v>
      </c>
      <c r="D47" s="294">
        <v>40118</v>
      </c>
      <c r="E47" s="294">
        <v>14814</v>
      </c>
      <c r="F47" s="294">
        <v>314002</v>
      </c>
      <c r="G47" s="294">
        <v>302</v>
      </c>
      <c r="H47" s="294">
        <v>0</v>
      </c>
      <c r="I47" s="294">
        <v>0</v>
      </c>
      <c r="J47" s="294">
        <v>0</v>
      </c>
      <c r="K47" s="294">
        <v>0</v>
      </c>
      <c r="L47" s="294">
        <v>1490</v>
      </c>
      <c r="M47" s="294">
        <v>0</v>
      </c>
      <c r="N47" s="14" t="s">
        <v>46</v>
      </c>
      <c r="O47" s="318" t="s">
        <v>93</v>
      </c>
      <c r="P47" s="294">
        <v>1363</v>
      </c>
      <c r="Q47" s="294">
        <v>0</v>
      </c>
      <c r="R47" s="294">
        <v>306</v>
      </c>
      <c r="S47" s="294">
        <v>643</v>
      </c>
      <c r="T47" s="294">
        <v>32</v>
      </c>
      <c r="U47" s="294">
        <v>3580</v>
      </c>
      <c r="V47" s="294">
        <v>1659</v>
      </c>
      <c r="W47" s="294">
        <v>5776</v>
      </c>
      <c r="X47" s="294">
        <v>292202</v>
      </c>
      <c r="Y47" s="294">
        <v>210906</v>
      </c>
      <c r="Z47" s="294">
        <v>509.4</v>
      </c>
      <c r="AA47" s="14" t="s">
        <v>46</v>
      </c>
      <c r="AB47" s="318" t="s">
        <v>93</v>
      </c>
      <c r="AC47" s="294">
        <v>0</v>
      </c>
      <c r="AD47" s="294">
        <v>606</v>
      </c>
      <c r="AE47" s="294">
        <v>143336</v>
      </c>
      <c r="AF47" s="294">
        <v>2262</v>
      </c>
      <c r="AG47" s="294">
        <v>0</v>
      </c>
      <c r="AH47" s="294">
        <v>0</v>
      </c>
      <c r="AI47" s="294">
        <v>56751</v>
      </c>
      <c r="AJ47" s="294">
        <v>0</v>
      </c>
      <c r="AK47" s="294">
        <v>0</v>
      </c>
      <c r="AL47" s="294">
        <v>0</v>
      </c>
      <c r="AM47" s="14" t="s">
        <v>46</v>
      </c>
      <c r="AN47" s="318" t="s">
        <v>93</v>
      </c>
      <c r="AO47" s="294">
        <v>0</v>
      </c>
      <c r="AP47" s="294">
        <v>0</v>
      </c>
      <c r="AQ47" s="294">
        <v>15178</v>
      </c>
      <c r="AR47" s="294">
        <v>2466</v>
      </c>
      <c r="AS47" s="294">
        <v>8303</v>
      </c>
      <c r="AT47" s="294">
        <v>1343</v>
      </c>
      <c r="AU47" s="294">
        <v>964</v>
      </c>
      <c r="AV47" s="294">
        <v>4678.53</v>
      </c>
      <c r="AW47" s="294">
        <v>1047</v>
      </c>
      <c r="AX47" s="294">
        <v>1245</v>
      </c>
      <c r="AY47" s="294">
        <v>3798</v>
      </c>
      <c r="AZ47" s="14" t="s">
        <v>46</v>
      </c>
      <c r="BA47" s="318" t="s">
        <v>93</v>
      </c>
      <c r="BB47" s="294">
        <v>0</v>
      </c>
      <c r="BC47" s="294">
        <v>312</v>
      </c>
      <c r="BD47" s="294">
        <v>3230</v>
      </c>
      <c r="BE47" s="294">
        <v>182028</v>
      </c>
      <c r="BF47" s="294">
        <v>3462</v>
      </c>
      <c r="BG47" s="294">
        <v>0</v>
      </c>
      <c r="BH47" s="294">
        <v>0</v>
      </c>
      <c r="BI47" s="294">
        <v>0</v>
      </c>
      <c r="BJ47" s="294">
        <v>1348</v>
      </c>
      <c r="BK47" s="294">
        <v>0</v>
      </c>
      <c r="BL47" s="294">
        <v>0</v>
      </c>
      <c r="BN47" s="215"/>
    </row>
    <row r="48" spans="1:66" ht="11.25" customHeight="1">
      <c r="A48" s="14"/>
      <c r="B48" s="318" t="s">
        <v>396</v>
      </c>
      <c r="C48" s="294">
        <v>11195</v>
      </c>
      <c r="D48" s="294">
        <v>27225</v>
      </c>
      <c r="E48" s="294">
        <v>14485</v>
      </c>
      <c r="F48" s="294">
        <v>374043</v>
      </c>
      <c r="G48" s="294">
        <v>339</v>
      </c>
      <c r="H48" s="294">
        <v>0</v>
      </c>
      <c r="I48" s="294">
        <v>0</v>
      </c>
      <c r="J48" s="294">
        <v>0</v>
      </c>
      <c r="K48" s="294">
        <v>0</v>
      </c>
      <c r="L48" s="294">
        <v>1250</v>
      </c>
      <c r="M48" s="294">
        <v>0</v>
      </c>
      <c r="N48" s="14"/>
      <c r="O48" s="318" t="s">
        <v>396</v>
      </c>
      <c r="P48" s="294">
        <v>654</v>
      </c>
      <c r="Q48" s="294">
        <v>0</v>
      </c>
      <c r="R48" s="294">
        <v>776</v>
      </c>
      <c r="S48" s="294">
        <v>581</v>
      </c>
      <c r="T48" s="294">
        <v>42</v>
      </c>
      <c r="U48" s="294">
        <v>2918</v>
      </c>
      <c r="V48" s="294">
        <v>990</v>
      </c>
      <c r="W48" s="294">
        <v>4570</v>
      </c>
      <c r="X48" s="294">
        <v>282570</v>
      </c>
      <c r="Y48" s="294">
        <v>141471</v>
      </c>
      <c r="Z48" s="294">
        <v>395</v>
      </c>
      <c r="AA48" s="14"/>
      <c r="AB48" s="318" t="s">
        <v>396</v>
      </c>
      <c r="AC48" s="294">
        <v>0</v>
      </c>
      <c r="AD48" s="294">
        <v>531</v>
      </c>
      <c r="AE48" s="294">
        <v>120331</v>
      </c>
      <c r="AF48" s="294">
        <v>2037</v>
      </c>
      <c r="AG48" s="294">
        <v>0</v>
      </c>
      <c r="AH48" s="294">
        <v>0</v>
      </c>
      <c r="AI48" s="294">
        <v>35561</v>
      </c>
      <c r="AJ48" s="294">
        <v>0</v>
      </c>
      <c r="AK48" s="294">
        <v>0</v>
      </c>
      <c r="AL48" s="294">
        <v>0</v>
      </c>
      <c r="AM48" s="14"/>
      <c r="AN48" s="318" t="s">
        <v>396</v>
      </c>
      <c r="AO48" s="294">
        <v>0</v>
      </c>
      <c r="AP48" s="294">
        <v>0</v>
      </c>
      <c r="AQ48" s="294">
        <v>21276</v>
      </c>
      <c r="AR48" s="294">
        <v>6275</v>
      </c>
      <c r="AS48" s="294">
        <v>9454</v>
      </c>
      <c r="AT48" s="294">
        <v>2279</v>
      </c>
      <c r="AU48" s="294">
        <v>947</v>
      </c>
      <c r="AV48" s="294">
        <v>4987</v>
      </c>
      <c r="AW48" s="294">
        <v>1379</v>
      </c>
      <c r="AX48" s="294">
        <v>2345</v>
      </c>
      <c r="AY48" s="294">
        <v>3010</v>
      </c>
      <c r="AZ48" s="14"/>
      <c r="BA48" s="318" t="s">
        <v>396</v>
      </c>
      <c r="BB48" s="294">
        <v>0</v>
      </c>
      <c r="BC48" s="294">
        <v>376</v>
      </c>
      <c r="BD48" s="294">
        <v>3350</v>
      </c>
      <c r="BE48" s="399">
        <v>345821.04499999993</v>
      </c>
      <c r="BF48" s="294">
        <v>3916</v>
      </c>
      <c r="BG48" s="294">
        <v>0</v>
      </c>
      <c r="BH48" s="294">
        <v>0</v>
      </c>
      <c r="BI48" s="294">
        <v>0</v>
      </c>
      <c r="BJ48" s="294">
        <v>1069</v>
      </c>
      <c r="BK48" s="294">
        <v>0</v>
      </c>
      <c r="BL48" s="294">
        <v>0</v>
      </c>
      <c r="BN48" s="215"/>
    </row>
    <row r="49" spans="1:66" ht="11.25" customHeight="1">
      <c r="A49" s="14" t="s">
        <v>47</v>
      </c>
      <c r="B49" s="318" t="s">
        <v>93</v>
      </c>
      <c r="C49" s="294">
        <v>1613.1400000000003</v>
      </c>
      <c r="D49" s="294">
        <v>4316.0290000000005</v>
      </c>
      <c r="E49" s="294">
        <v>6456.76</v>
      </c>
      <c r="F49" s="294">
        <v>207.9</v>
      </c>
      <c r="G49" s="294">
        <v>27741.752</v>
      </c>
      <c r="H49" s="294">
        <v>39539.368999999992</v>
      </c>
      <c r="I49" s="294">
        <v>0</v>
      </c>
      <c r="J49" s="294">
        <v>0</v>
      </c>
      <c r="K49" s="294">
        <v>0</v>
      </c>
      <c r="L49" s="294">
        <v>0</v>
      </c>
      <c r="M49" s="294">
        <v>0</v>
      </c>
      <c r="N49" s="14" t="s">
        <v>47</v>
      </c>
      <c r="O49" s="318" t="s">
        <v>93</v>
      </c>
      <c r="P49" s="294">
        <v>0</v>
      </c>
      <c r="Q49" s="294">
        <v>919</v>
      </c>
      <c r="R49" s="294">
        <v>0</v>
      </c>
      <c r="S49" s="294">
        <v>142.69999999999999</v>
      </c>
      <c r="T49" s="294">
        <v>0</v>
      </c>
      <c r="U49" s="294">
        <v>7806.8000000000011</v>
      </c>
      <c r="V49" s="294">
        <v>0</v>
      </c>
      <c r="W49" s="294">
        <v>2213</v>
      </c>
      <c r="X49" s="294">
        <v>8732</v>
      </c>
      <c r="Y49" s="294">
        <v>0</v>
      </c>
      <c r="Z49" s="294">
        <v>3570</v>
      </c>
      <c r="AA49" s="14" t="s">
        <v>47</v>
      </c>
      <c r="AB49" s="318" t="s">
        <v>93</v>
      </c>
      <c r="AC49" s="294">
        <v>1254</v>
      </c>
      <c r="AD49" s="294">
        <v>724</v>
      </c>
      <c r="AE49" s="294">
        <v>57.5</v>
      </c>
      <c r="AF49" s="294">
        <v>27293.5</v>
      </c>
      <c r="AG49" s="294">
        <v>7838</v>
      </c>
      <c r="AH49" s="294">
        <v>0</v>
      </c>
      <c r="AI49" s="294">
        <v>0</v>
      </c>
      <c r="AJ49" s="294">
        <v>0</v>
      </c>
      <c r="AK49" s="294">
        <v>493.5</v>
      </c>
      <c r="AL49" s="294">
        <v>0</v>
      </c>
      <c r="AM49" s="14" t="s">
        <v>47</v>
      </c>
      <c r="AN49" s="318" t="s">
        <v>93</v>
      </c>
      <c r="AO49" s="294">
        <v>0</v>
      </c>
      <c r="AP49" s="294">
        <v>0</v>
      </c>
      <c r="AQ49" s="294">
        <v>804339.67</v>
      </c>
      <c r="AR49" s="294">
        <v>24210.1</v>
      </c>
      <c r="AS49" s="294">
        <v>2274.9</v>
      </c>
      <c r="AT49" s="294">
        <v>29282.631000000001</v>
      </c>
      <c r="AU49" s="294">
        <v>18680.918000000001</v>
      </c>
      <c r="AV49" s="294">
        <v>8121.8</v>
      </c>
      <c r="AW49" s="294">
        <v>682.5</v>
      </c>
      <c r="AX49" s="294">
        <v>0</v>
      </c>
      <c r="AY49" s="294">
        <v>628.20000000000005</v>
      </c>
      <c r="AZ49" s="14" t="s">
        <v>47</v>
      </c>
      <c r="BA49" s="318" t="s">
        <v>93</v>
      </c>
      <c r="BB49" s="294">
        <v>0</v>
      </c>
      <c r="BC49" s="294">
        <v>12382.015000000001</v>
      </c>
      <c r="BD49" s="294">
        <v>1167.8100000000002</v>
      </c>
      <c r="BE49" s="294">
        <v>0</v>
      </c>
      <c r="BF49" s="294">
        <v>1374057</v>
      </c>
      <c r="BG49" s="294">
        <v>0</v>
      </c>
      <c r="BH49" s="294">
        <v>364868.87</v>
      </c>
      <c r="BI49" s="294">
        <v>1937348.85</v>
      </c>
      <c r="BJ49" s="294">
        <v>0</v>
      </c>
      <c r="BK49" s="294">
        <v>17</v>
      </c>
      <c r="BL49" s="294">
        <v>0</v>
      </c>
      <c r="BN49" s="215"/>
    </row>
    <row r="50" spans="1:66" ht="11.25" customHeight="1">
      <c r="A50" s="14"/>
      <c r="B50" s="318" t="s">
        <v>396</v>
      </c>
      <c r="C50" s="294">
        <v>1906.8100000000002</v>
      </c>
      <c r="D50" s="294">
        <v>4476.5</v>
      </c>
      <c r="E50" s="294">
        <v>6633.75</v>
      </c>
      <c r="F50" s="294">
        <v>153.80000000000001</v>
      </c>
      <c r="G50" s="294">
        <v>29357.699999999997</v>
      </c>
      <c r="H50" s="294">
        <v>39618.130000000005</v>
      </c>
      <c r="I50" s="294">
        <v>0</v>
      </c>
      <c r="J50" s="294">
        <v>0</v>
      </c>
      <c r="K50" s="294">
        <v>0</v>
      </c>
      <c r="L50" s="294">
        <v>0</v>
      </c>
      <c r="M50" s="294">
        <v>0</v>
      </c>
      <c r="N50" s="14"/>
      <c r="O50" s="318" t="s">
        <v>396</v>
      </c>
      <c r="P50" s="294">
        <v>0</v>
      </c>
      <c r="Q50" s="294">
        <v>1120.1999999999998</v>
      </c>
      <c r="R50" s="294">
        <v>0</v>
      </c>
      <c r="S50" s="294">
        <v>153.5</v>
      </c>
      <c r="T50" s="294">
        <v>0</v>
      </c>
      <c r="U50" s="294">
        <v>6541.2000000000007</v>
      </c>
      <c r="V50" s="294">
        <v>0</v>
      </c>
      <c r="W50" s="294">
        <v>2172</v>
      </c>
      <c r="X50" s="294">
        <v>8740</v>
      </c>
      <c r="Y50" s="294">
        <v>0</v>
      </c>
      <c r="Z50" s="294">
        <v>3583</v>
      </c>
      <c r="AA50" s="14"/>
      <c r="AB50" s="318" t="s">
        <v>396</v>
      </c>
      <c r="AC50" s="294">
        <v>1281</v>
      </c>
      <c r="AD50" s="294">
        <v>725</v>
      </c>
      <c r="AE50" s="294">
        <v>57.5</v>
      </c>
      <c r="AF50" s="294">
        <v>27350.6</v>
      </c>
      <c r="AG50" s="294">
        <v>7851.5</v>
      </c>
      <c r="AH50" s="294">
        <v>0</v>
      </c>
      <c r="AI50" s="294">
        <v>0</v>
      </c>
      <c r="AJ50" s="294">
        <v>0</v>
      </c>
      <c r="AK50" s="294">
        <v>494.5</v>
      </c>
      <c r="AL50" s="294">
        <v>0</v>
      </c>
      <c r="AM50" s="14"/>
      <c r="AN50" s="318" t="s">
        <v>396</v>
      </c>
      <c r="AO50" s="294">
        <v>0</v>
      </c>
      <c r="AP50" s="294">
        <v>0</v>
      </c>
      <c r="AQ50" s="294">
        <v>822044</v>
      </c>
      <c r="AR50" s="294">
        <v>29643</v>
      </c>
      <c r="AS50" s="294">
        <v>2768.2000000000003</v>
      </c>
      <c r="AT50" s="294">
        <v>29853.72</v>
      </c>
      <c r="AU50" s="294">
        <v>18806.5</v>
      </c>
      <c r="AV50" s="294">
        <v>8105.1</v>
      </c>
      <c r="AW50" s="294">
        <v>675</v>
      </c>
      <c r="AX50" s="294">
        <v>0</v>
      </c>
      <c r="AY50" s="294">
        <v>684.9</v>
      </c>
      <c r="AZ50" s="14"/>
      <c r="BA50" s="318" t="s">
        <v>396</v>
      </c>
      <c r="BB50" s="294">
        <v>0</v>
      </c>
      <c r="BC50" s="294">
        <v>12861.119999999999</v>
      </c>
      <c r="BD50" s="294">
        <v>1088.3499999999999</v>
      </c>
      <c r="BE50" s="294">
        <v>0</v>
      </c>
      <c r="BF50" s="294">
        <v>1626925</v>
      </c>
      <c r="BG50" s="294">
        <v>0</v>
      </c>
      <c r="BH50" s="294">
        <v>374896.27</v>
      </c>
      <c r="BI50" s="294">
        <v>2176713</v>
      </c>
      <c r="BJ50" s="294">
        <v>0</v>
      </c>
      <c r="BK50" s="294">
        <v>17</v>
      </c>
      <c r="BL50" s="294">
        <v>0</v>
      </c>
      <c r="BN50" s="215"/>
    </row>
    <row r="51" spans="1:66" ht="11.25" customHeight="1">
      <c r="A51" s="14" t="s">
        <v>83</v>
      </c>
      <c r="B51" s="318" t="s">
        <v>93</v>
      </c>
      <c r="C51" s="294">
        <v>0</v>
      </c>
      <c r="D51" s="294">
        <v>104792.40000000001</v>
      </c>
      <c r="E51" s="294">
        <v>0</v>
      </c>
      <c r="F51" s="294">
        <v>574473.85</v>
      </c>
      <c r="G51" s="294">
        <v>0</v>
      </c>
      <c r="H51" s="294">
        <v>0</v>
      </c>
      <c r="I51" s="294">
        <v>0</v>
      </c>
      <c r="J51" s="294">
        <v>0</v>
      </c>
      <c r="K51" s="294">
        <v>2.8</v>
      </c>
      <c r="L51" s="294">
        <v>0</v>
      </c>
      <c r="M51" s="294">
        <v>0</v>
      </c>
      <c r="N51" s="14" t="s">
        <v>83</v>
      </c>
      <c r="O51" s="318" t="s">
        <v>93</v>
      </c>
      <c r="P51" s="294">
        <v>1679.4</v>
      </c>
      <c r="Q51" s="294">
        <v>0</v>
      </c>
      <c r="R51" s="294">
        <v>0</v>
      </c>
      <c r="S51" s="294">
        <v>0</v>
      </c>
      <c r="T51" s="294">
        <v>0</v>
      </c>
      <c r="U51" s="294">
        <v>0</v>
      </c>
      <c r="V51" s="294">
        <v>0</v>
      </c>
      <c r="W51" s="294">
        <v>114.4</v>
      </c>
      <c r="X51" s="294">
        <v>293824.8</v>
      </c>
      <c r="Y51" s="294">
        <v>114.5</v>
      </c>
      <c r="Z51" s="294">
        <v>15328</v>
      </c>
      <c r="AA51" s="14" t="s">
        <v>83</v>
      </c>
      <c r="AB51" s="318" t="s">
        <v>93</v>
      </c>
      <c r="AC51" s="294">
        <v>6390.5</v>
      </c>
      <c r="AD51" s="294">
        <v>0</v>
      </c>
      <c r="AE51" s="294">
        <v>2906.35</v>
      </c>
      <c r="AF51" s="294">
        <v>35272.6</v>
      </c>
      <c r="AG51" s="294">
        <v>193.1</v>
      </c>
      <c r="AH51" s="294">
        <v>0</v>
      </c>
      <c r="AI51" s="294">
        <v>721.3</v>
      </c>
      <c r="AJ51" s="294">
        <v>0</v>
      </c>
      <c r="AK51" s="294">
        <v>0</v>
      </c>
      <c r="AL51" s="294">
        <v>0</v>
      </c>
      <c r="AM51" s="14" t="s">
        <v>83</v>
      </c>
      <c r="AN51" s="318" t="s">
        <v>93</v>
      </c>
      <c r="AO51" s="294">
        <v>0</v>
      </c>
      <c r="AP51" s="294">
        <v>300077.52</v>
      </c>
      <c r="AQ51" s="294">
        <v>0</v>
      </c>
      <c r="AR51" s="294">
        <v>64648.800000000003</v>
      </c>
      <c r="AS51" s="294">
        <v>0</v>
      </c>
      <c r="AT51" s="294">
        <v>0</v>
      </c>
      <c r="AU51" s="294">
        <v>0</v>
      </c>
      <c r="AV51" s="294">
        <v>83644.490000000005</v>
      </c>
      <c r="AW51" s="294">
        <v>40801.500000000007</v>
      </c>
      <c r="AX51" s="294">
        <v>0</v>
      </c>
      <c r="AY51" s="294">
        <v>2444.4090000000001</v>
      </c>
      <c r="AZ51" s="14" t="s">
        <v>83</v>
      </c>
      <c r="BA51" s="318" t="s">
        <v>93</v>
      </c>
      <c r="BB51" s="294">
        <v>0</v>
      </c>
      <c r="BC51" s="294">
        <v>0</v>
      </c>
      <c r="BD51" s="294">
        <v>0</v>
      </c>
      <c r="BE51" s="294">
        <v>0</v>
      </c>
      <c r="BF51" s="294">
        <v>0</v>
      </c>
      <c r="BG51" s="294">
        <v>0</v>
      </c>
      <c r="BH51" s="294">
        <v>0</v>
      </c>
      <c r="BI51" s="294">
        <v>0</v>
      </c>
      <c r="BJ51" s="294">
        <v>0</v>
      </c>
      <c r="BK51" s="294">
        <v>0</v>
      </c>
      <c r="BL51" s="294">
        <v>0</v>
      </c>
      <c r="BN51" s="215"/>
    </row>
    <row r="52" spans="1:66" ht="11.25" customHeight="1">
      <c r="A52" s="14"/>
      <c r="B52" s="318" t="s">
        <v>396</v>
      </c>
      <c r="C52" s="294">
        <v>0</v>
      </c>
      <c r="D52" s="294">
        <v>120554.739</v>
      </c>
      <c r="E52" s="294">
        <v>0</v>
      </c>
      <c r="F52" s="294">
        <v>654472.80999999994</v>
      </c>
      <c r="G52" s="294">
        <v>0</v>
      </c>
      <c r="H52" s="294">
        <v>0</v>
      </c>
      <c r="I52" s="294">
        <v>0</v>
      </c>
      <c r="J52" s="294">
        <v>0</v>
      </c>
      <c r="K52" s="294">
        <v>0</v>
      </c>
      <c r="L52" s="294">
        <v>0</v>
      </c>
      <c r="M52" s="294">
        <v>0</v>
      </c>
      <c r="N52" s="14"/>
      <c r="O52" s="318" t="s">
        <v>396</v>
      </c>
      <c r="P52" s="294">
        <v>1932</v>
      </c>
      <c r="Q52" s="294">
        <v>0</v>
      </c>
      <c r="R52" s="294">
        <v>0</v>
      </c>
      <c r="S52" s="294">
        <v>0</v>
      </c>
      <c r="T52" s="294">
        <v>0</v>
      </c>
      <c r="U52" s="294">
        <v>0</v>
      </c>
      <c r="V52" s="294">
        <v>0</v>
      </c>
      <c r="W52" s="294">
        <v>145.75000000000003</v>
      </c>
      <c r="X52" s="294">
        <v>291077</v>
      </c>
      <c r="Y52" s="294">
        <v>37.5</v>
      </c>
      <c r="Z52" s="294">
        <v>22095.8</v>
      </c>
      <c r="AA52" s="14"/>
      <c r="AB52" s="318" t="s">
        <v>396</v>
      </c>
      <c r="AC52" s="294">
        <v>6256</v>
      </c>
      <c r="AD52" s="294">
        <v>0</v>
      </c>
      <c r="AE52" s="294">
        <v>2539.9699999999998</v>
      </c>
      <c r="AF52" s="294">
        <v>27593.899999999998</v>
      </c>
      <c r="AG52" s="294">
        <v>144.65</v>
      </c>
      <c r="AH52" s="294">
        <v>0</v>
      </c>
      <c r="AI52" s="294">
        <v>725.5</v>
      </c>
      <c r="AJ52" s="294">
        <v>0</v>
      </c>
      <c r="AK52" s="294">
        <v>0</v>
      </c>
      <c r="AL52" s="294">
        <v>0</v>
      </c>
      <c r="AM52" s="14"/>
      <c r="AN52" s="318" t="s">
        <v>396</v>
      </c>
      <c r="AO52" s="294">
        <v>0</v>
      </c>
      <c r="AP52" s="294">
        <v>292108.96999999997</v>
      </c>
      <c r="AQ52" s="294">
        <v>0</v>
      </c>
      <c r="AR52" s="294">
        <v>72435</v>
      </c>
      <c r="AS52" s="294">
        <v>0</v>
      </c>
      <c r="AT52" s="294">
        <v>0</v>
      </c>
      <c r="AU52" s="294">
        <v>0</v>
      </c>
      <c r="AV52" s="294">
        <v>100595.8</v>
      </c>
      <c r="AW52" s="294">
        <v>42878.1</v>
      </c>
      <c r="AX52" s="294">
        <v>0</v>
      </c>
      <c r="AY52" s="294">
        <v>2138.9770000000003</v>
      </c>
      <c r="AZ52" s="14"/>
      <c r="BA52" s="318" t="s">
        <v>396</v>
      </c>
      <c r="BB52" s="294">
        <v>0</v>
      </c>
      <c r="BC52" s="294">
        <v>0</v>
      </c>
      <c r="BD52" s="294">
        <v>0</v>
      </c>
      <c r="BE52" s="294">
        <v>0</v>
      </c>
      <c r="BF52" s="294">
        <v>0</v>
      </c>
      <c r="BG52" s="294">
        <v>0</v>
      </c>
      <c r="BH52" s="294">
        <v>0</v>
      </c>
      <c r="BI52" s="294">
        <v>0</v>
      </c>
      <c r="BJ52" s="294">
        <v>0</v>
      </c>
      <c r="BK52" s="294">
        <v>0</v>
      </c>
      <c r="BL52" s="294">
        <v>0</v>
      </c>
      <c r="BN52" s="215"/>
    </row>
    <row r="53" spans="1:66" ht="11.25" customHeight="1">
      <c r="A53" s="14" t="s">
        <v>81</v>
      </c>
      <c r="B53" s="318" t="s">
        <v>93</v>
      </c>
      <c r="C53" s="294">
        <v>0</v>
      </c>
      <c r="D53" s="294">
        <v>14</v>
      </c>
      <c r="E53" s="294">
        <v>2190</v>
      </c>
      <c r="F53" s="294">
        <v>0</v>
      </c>
      <c r="G53" s="294">
        <v>0</v>
      </c>
      <c r="H53" s="294">
        <v>922</v>
      </c>
      <c r="I53" s="294">
        <v>0</v>
      </c>
      <c r="J53" s="294">
        <v>0</v>
      </c>
      <c r="K53" s="294">
        <v>8554</v>
      </c>
      <c r="L53" s="294">
        <v>0</v>
      </c>
      <c r="M53" s="294">
        <v>1806</v>
      </c>
      <c r="N53" s="14" t="s">
        <v>81</v>
      </c>
      <c r="O53" s="318" t="s">
        <v>93</v>
      </c>
      <c r="P53" s="294">
        <v>6312</v>
      </c>
      <c r="Q53" s="294">
        <v>10143</v>
      </c>
      <c r="R53" s="294">
        <v>101</v>
      </c>
      <c r="S53" s="294">
        <v>0</v>
      </c>
      <c r="T53" s="294">
        <v>50</v>
      </c>
      <c r="U53" s="294">
        <v>8940</v>
      </c>
      <c r="V53" s="294">
        <v>1158</v>
      </c>
      <c r="W53" s="294">
        <v>212</v>
      </c>
      <c r="X53" s="294">
        <v>25</v>
      </c>
      <c r="Y53" s="294">
        <v>0</v>
      </c>
      <c r="Z53" s="294">
        <v>0</v>
      </c>
      <c r="AA53" s="14" t="s">
        <v>81</v>
      </c>
      <c r="AB53" s="318" t="s">
        <v>93</v>
      </c>
      <c r="AC53" s="294">
        <v>0</v>
      </c>
      <c r="AD53" s="294">
        <v>0</v>
      </c>
      <c r="AE53" s="294">
        <v>0</v>
      </c>
      <c r="AF53" s="294">
        <v>4588</v>
      </c>
      <c r="AG53" s="294">
        <v>0</v>
      </c>
      <c r="AH53" s="294">
        <v>0</v>
      </c>
      <c r="AI53" s="294">
        <v>6716</v>
      </c>
      <c r="AJ53" s="294">
        <v>1730</v>
      </c>
      <c r="AK53" s="294">
        <v>396</v>
      </c>
      <c r="AL53" s="294">
        <v>1370</v>
      </c>
      <c r="AM53" s="14" t="s">
        <v>81</v>
      </c>
      <c r="AN53" s="318" t="s">
        <v>93</v>
      </c>
      <c r="AO53" s="294">
        <v>145887</v>
      </c>
      <c r="AP53" s="294">
        <v>0</v>
      </c>
      <c r="AQ53" s="294">
        <v>7326</v>
      </c>
      <c r="AR53" s="294">
        <v>0</v>
      </c>
      <c r="AS53" s="294">
        <v>1821</v>
      </c>
      <c r="AT53" s="294">
        <v>0</v>
      </c>
      <c r="AU53" s="294">
        <v>0</v>
      </c>
      <c r="AV53" s="294">
        <v>0</v>
      </c>
      <c r="AW53" s="294">
        <v>0</v>
      </c>
      <c r="AX53" s="294">
        <v>76</v>
      </c>
      <c r="AY53" s="294">
        <v>0</v>
      </c>
      <c r="AZ53" s="14" t="s">
        <v>81</v>
      </c>
      <c r="BA53" s="318" t="s">
        <v>93</v>
      </c>
      <c r="BB53" s="294">
        <v>0</v>
      </c>
      <c r="BC53" s="294">
        <v>0</v>
      </c>
      <c r="BD53" s="294">
        <v>0</v>
      </c>
      <c r="BE53" s="294">
        <v>0</v>
      </c>
      <c r="BF53" s="294">
        <v>176924</v>
      </c>
      <c r="BG53" s="294">
        <v>87299</v>
      </c>
      <c r="BH53" s="294">
        <v>0</v>
      </c>
      <c r="BI53" s="294">
        <v>363</v>
      </c>
      <c r="BJ53" s="294">
        <v>0</v>
      </c>
      <c r="BK53" s="294">
        <v>6558</v>
      </c>
      <c r="BL53" s="294">
        <v>0</v>
      </c>
      <c r="BN53" s="215"/>
    </row>
    <row r="54" spans="1:66" ht="11.25" customHeight="1">
      <c r="A54" s="14"/>
      <c r="B54" s="318" t="s">
        <v>396</v>
      </c>
      <c r="C54" s="294">
        <v>0</v>
      </c>
      <c r="D54" s="294">
        <v>0</v>
      </c>
      <c r="E54" s="294">
        <v>1803</v>
      </c>
      <c r="F54" s="294">
        <v>0</v>
      </c>
      <c r="G54" s="294">
        <v>0</v>
      </c>
      <c r="H54" s="294">
        <v>681</v>
      </c>
      <c r="I54" s="294">
        <v>0</v>
      </c>
      <c r="J54" s="294">
        <v>0</v>
      </c>
      <c r="K54" s="294">
        <v>9081</v>
      </c>
      <c r="L54" s="294">
        <v>0</v>
      </c>
      <c r="M54" s="294">
        <v>1050</v>
      </c>
      <c r="N54" s="14"/>
      <c r="O54" s="318" t="s">
        <v>396</v>
      </c>
      <c r="P54" s="294">
        <v>5885</v>
      </c>
      <c r="Q54" s="294">
        <v>11230</v>
      </c>
      <c r="R54" s="294">
        <v>116</v>
      </c>
      <c r="S54" s="294">
        <v>0</v>
      </c>
      <c r="T54" s="294">
        <v>64</v>
      </c>
      <c r="U54" s="294">
        <v>8955</v>
      </c>
      <c r="V54" s="294">
        <v>1786</v>
      </c>
      <c r="W54" s="294">
        <v>270</v>
      </c>
      <c r="X54" s="294">
        <v>26</v>
      </c>
      <c r="Y54" s="294">
        <v>0</v>
      </c>
      <c r="Z54" s="294">
        <v>0</v>
      </c>
      <c r="AA54" s="14"/>
      <c r="AB54" s="318" t="s">
        <v>396</v>
      </c>
      <c r="AC54" s="294">
        <v>0</v>
      </c>
      <c r="AD54" s="294">
        <v>0</v>
      </c>
      <c r="AE54" s="294">
        <v>0</v>
      </c>
      <c r="AF54" s="294">
        <v>7440</v>
      </c>
      <c r="AG54" s="294">
        <v>0</v>
      </c>
      <c r="AH54" s="294">
        <v>0</v>
      </c>
      <c r="AI54" s="294">
        <v>6817</v>
      </c>
      <c r="AJ54" s="294">
        <v>2051</v>
      </c>
      <c r="AK54" s="294">
        <v>471</v>
      </c>
      <c r="AL54" s="294">
        <v>1397</v>
      </c>
      <c r="AM54" s="14"/>
      <c r="AN54" s="318" t="s">
        <v>396</v>
      </c>
      <c r="AO54" s="294">
        <v>122745</v>
      </c>
      <c r="AP54" s="294">
        <v>0</v>
      </c>
      <c r="AQ54" s="294">
        <v>7048</v>
      </c>
      <c r="AR54" s="294">
        <v>0</v>
      </c>
      <c r="AS54" s="294">
        <v>2994</v>
      </c>
      <c r="AT54" s="294">
        <v>0</v>
      </c>
      <c r="AU54" s="294">
        <v>0</v>
      </c>
      <c r="AV54" s="294">
        <v>0</v>
      </c>
      <c r="AW54" s="294">
        <v>0</v>
      </c>
      <c r="AX54" s="294">
        <v>74</v>
      </c>
      <c r="AY54" s="294">
        <v>0</v>
      </c>
      <c r="AZ54" s="14"/>
      <c r="BA54" s="318" t="s">
        <v>396</v>
      </c>
      <c r="BB54" s="294">
        <v>0</v>
      </c>
      <c r="BC54" s="294">
        <v>0</v>
      </c>
      <c r="BD54" s="294">
        <v>0</v>
      </c>
      <c r="BE54" s="294">
        <v>0</v>
      </c>
      <c r="BF54" s="294">
        <v>202085</v>
      </c>
      <c r="BG54" s="294">
        <v>96381</v>
      </c>
      <c r="BH54" s="294">
        <v>0</v>
      </c>
      <c r="BI54" s="294">
        <v>0</v>
      </c>
      <c r="BJ54" s="294">
        <v>0</v>
      </c>
      <c r="BK54" s="294">
        <v>5002</v>
      </c>
      <c r="BL54" s="294">
        <v>0</v>
      </c>
      <c r="BN54" s="215"/>
    </row>
    <row r="55" spans="1:66" ht="11.25" customHeight="1">
      <c r="A55" s="14" t="s">
        <v>82</v>
      </c>
      <c r="B55" s="318" t="s">
        <v>93</v>
      </c>
      <c r="C55" s="294">
        <v>0</v>
      </c>
      <c r="D55" s="294">
        <v>3559.6850000000004</v>
      </c>
      <c r="E55" s="294">
        <v>0</v>
      </c>
      <c r="F55" s="294">
        <v>69241.64</v>
      </c>
      <c r="G55" s="294">
        <v>0</v>
      </c>
      <c r="H55" s="294">
        <v>0</v>
      </c>
      <c r="I55" s="294">
        <v>0</v>
      </c>
      <c r="J55" s="294">
        <v>0</v>
      </c>
      <c r="K55" s="294">
        <v>9.0300000000000011</v>
      </c>
      <c r="L55" s="294">
        <v>0</v>
      </c>
      <c r="M55" s="294">
        <v>38.17</v>
      </c>
      <c r="N55" s="14" t="s">
        <v>82</v>
      </c>
      <c r="O55" s="318" t="s">
        <v>93</v>
      </c>
      <c r="P55" s="294">
        <v>14.25</v>
      </c>
      <c r="Q55" s="294">
        <v>127.7</v>
      </c>
      <c r="R55" s="294">
        <v>0</v>
      </c>
      <c r="S55" s="294">
        <v>0</v>
      </c>
      <c r="T55" s="294">
        <v>0</v>
      </c>
      <c r="U55" s="294">
        <v>0</v>
      </c>
      <c r="V55" s="294">
        <v>1704.4560000000001</v>
      </c>
      <c r="W55" s="294">
        <v>0</v>
      </c>
      <c r="X55" s="294">
        <v>101206.43000000001</v>
      </c>
      <c r="Y55" s="294">
        <v>282.851</v>
      </c>
      <c r="Z55" s="294">
        <v>771.13200000000006</v>
      </c>
      <c r="AA55" s="14" t="s">
        <v>82</v>
      </c>
      <c r="AB55" s="318" t="s">
        <v>93</v>
      </c>
      <c r="AC55" s="294">
        <v>0</v>
      </c>
      <c r="AD55" s="294">
        <v>0</v>
      </c>
      <c r="AE55" s="294">
        <v>27478.858999999997</v>
      </c>
      <c r="AF55" s="294">
        <v>379.26400000000001</v>
      </c>
      <c r="AG55" s="294">
        <v>9.8000000000000007</v>
      </c>
      <c r="AH55" s="294">
        <v>23.6</v>
      </c>
      <c r="AI55" s="294">
        <v>24</v>
      </c>
      <c r="AJ55" s="294">
        <v>0</v>
      </c>
      <c r="AK55" s="294">
        <v>0</v>
      </c>
      <c r="AL55" s="294">
        <v>0</v>
      </c>
      <c r="AM55" s="14" t="s">
        <v>82</v>
      </c>
      <c r="AN55" s="318" t="s">
        <v>93</v>
      </c>
      <c r="AO55" s="294">
        <v>0</v>
      </c>
      <c r="AP55" s="294">
        <v>0</v>
      </c>
      <c r="AQ55" s="294">
        <v>0</v>
      </c>
      <c r="AR55" s="294">
        <v>1539.92</v>
      </c>
      <c r="AS55" s="294">
        <v>8.4849999999999994</v>
      </c>
      <c r="AT55" s="294">
        <v>0</v>
      </c>
      <c r="AU55" s="294">
        <v>0</v>
      </c>
      <c r="AV55" s="294">
        <v>0</v>
      </c>
      <c r="AW55" s="294">
        <v>505.97099999999995</v>
      </c>
      <c r="AX55" s="294">
        <v>0</v>
      </c>
      <c r="AY55" s="294">
        <v>0</v>
      </c>
      <c r="AZ55" s="14" t="s">
        <v>82</v>
      </c>
      <c r="BA55" s="318" t="s">
        <v>93</v>
      </c>
      <c r="BB55" s="294">
        <v>0</v>
      </c>
      <c r="BC55" s="294">
        <v>0</v>
      </c>
      <c r="BD55" s="294">
        <v>0</v>
      </c>
      <c r="BE55" s="294">
        <v>0</v>
      </c>
      <c r="BF55" s="294">
        <v>0</v>
      </c>
      <c r="BG55" s="294">
        <v>0</v>
      </c>
      <c r="BH55" s="294">
        <v>0</v>
      </c>
      <c r="BI55" s="294">
        <v>0</v>
      </c>
      <c r="BJ55" s="294">
        <v>0</v>
      </c>
      <c r="BK55" s="294">
        <v>0</v>
      </c>
      <c r="BL55" s="294">
        <v>0</v>
      </c>
      <c r="BN55" s="215"/>
    </row>
    <row r="56" spans="1:66" ht="11.25" customHeight="1">
      <c r="A56" s="14"/>
      <c r="B56" s="318" t="s">
        <v>396</v>
      </c>
      <c r="C56" s="294">
        <v>0</v>
      </c>
      <c r="D56" s="294">
        <v>633.41200000000003</v>
      </c>
      <c r="E56" s="294">
        <v>0</v>
      </c>
      <c r="F56" s="294">
        <v>54496.636999999995</v>
      </c>
      <c r="G56" s="294">
        <v>0</v>
      </c>
      <c r="H56" s="294">
        <v>0</v>
      </c>
      <c r="I56" s="294">
        <v>0</v>
      </c>
      <c r="J56" s="294">
        <v>0</v>
      </c>
      <c r="K56" s="294">
        <v>14.344000000000001</v>
      </c>
      <c r="L56" s="294">
        <v>0</v>
      </c>
      <c r="M56" s="294">
        <v>63.159999999999989</v>
      </c>
      <c r="N56" s="14"/>
      <c r="O56" s="318" t="s">
        <v>396</v>
      </c>
      <c r="P56" s="294">
        <v>22.849999999999998</v>
      </c>
      <c r="Q56" s="294">
        <v>34.71</v>
      </c>
      <c r="R56" s="294">
        <v>0</v>
      </c>
      <c r="S56" s="294">
        <v>0</v>
      </c>
      <c r="T56" s="294">
        <v>0</v>
      </c>
      <c r="U56" s="294">
        <v>0</v>
      </c>
      <c r="V56" s="294">
        <v>1896.623</v>
      </c>
      <c r="W56" s="294">
        <v>0</v>
      </c>
      <c r="X56" s="294">
        <v>106457.48099999999</v>
      </c>
      <c r="Y56" s="294">
        <v>406.53199999999998</v>
      </c>
      <c r="Z56" s="294">
        <v>1449.183</v>
      </c>
      <c r="AA56" s="14"/>
      <c r="AB56" s="318" t="s">
        <v>396</v>
      </c>
      <c r="AC56" s="294">
        <v>0</v>
      </c>
      <c r="AD56" s="294">
        <v>0</v>
      </c>
      <c r="AE56" s="294">
        <v>36964.632000000005</v>
      </c>
      <c r="AF56" s="294">
        <v>315.95</v>
      </c>
      <c r="AG56" s="294">
        <v>10.5</v>
      </c>
      <c r="AH56" s="294">
        <v>22</v>
      </c>
      <c r="AI56" s="294">
        <v>12</v>
      </c>
      <c r="AJ56" s="294">
        <v>0</v>
      </c>
      <c r="AK56" s="294">
        <v>0</v>
      </c>
      <c r="AL56" s="294">
        <v>0</v>
      </c>
      <c r="AM56" s="14"/>
      <c r="AN56" s="318" t="s">
        <v>396</v>
      </c>
      <c r="AO56" s="294">
        <v>0</v>
      </c>
      <c r="AP56" s="294">
        <v>0</v>
      </c>
      <c r="AQ56" s="294">
        <v>0</v>
      </c>
      <c r="AR56" s="294">
        <v>2675.741</v>
      </c>
      <c r="AS56" s="294">
        <v>11.065</v>
      </c>
      <c r="AT56" s="294">
        <v>0</v>
      </c>
      <c r="AU56" s="294">
        <v>0</v>
      </c>
      <c r="AV56" s="294">
        <v>0</v>
      </c>
      <c r="AW56" s="294">
        <v>640.20800000000008</v>
      </c>
      <c r="AX56" s="294">
        <v>0</v>
      </c>
      <c r="AY56" s="294">
        <v>0</v>
      </c>
      <c r="AZ56" s="14"/>
      <c r="BA56" s="318" t="s">
        <v>396</v>
      </c>
      <c r="BB56" s="294">
        <v>0</v>
      </c>
      <c r="BC56" s="294">
        <v>0</v>
      </c>
      <c r="BD56" s="294">
        <v>0</v>
      </c>
      <c r="BE56" s="294">
        <v>0</v>
      </c>
      <c r="BF56" s="294">
        <v>0</v>
      </c>
      <c r="BG56" s="294">
        <v>0</v>
      </c>
      <c r="BH56" s="294">
        <v>0</v>
      </c>
      <c r="BI56" s="294">
        <v>0</v>
      </c>
      <c r="BJ56" s="294">
        <v>0</v>
      </c>
      <c r="BK56" s="294">
        <v>0</v>
      </c>
      <c r="BL56" s="294">
        <v>0</v>
      </c>
      <c r="BN56" s="215"/>
    </row>
    <row r="57" spans="1:66" ht="11.25" customHeight="1">
      <c r="A57" s="14" t="s">
        <v>84</v>
      </c>
      <c r="B57" s="318" t="s">
        <v>93</v>
      </c>
      <c r="C57" s="294">
        <v>0</v>
      </c>
      <c r="D57" s="294">
        <v>16356.435000000001</v>
      </c>
      <c r="E57" s="294">
        <v>0</v>
      </c>
      <c r="F57" s="294">
        <v>64580.169000000009</v>
      </c>
      <c r="G57" s="294">
        <v>0</v>
      </c>
      <c r="H57" s="294">
        <v>0</v>
      </c>
      <c r="I57" s="294">
        <v>0</v>
      </c>
      <c r="J57" s="294">
        <v>0</v>
      </c>
      <c r="K57" s="294">
        <v>32.17</v>
      </c>
      <c r="L57" s="294">
        <v>0</v>
      </c>
      <c r="M57" s="294">
        <v>0</v>
      </c>
      <c r="N57" s="14" t="s">
        <v>84</v>
      </c>
      <c r="O57" s="318" t="s">
        <v>93</v>
      </c>
      <c r="P57" s="294">
        <v>18.288</v>
      </c>
      <c r="Q57" s="294">
        <v>99.1</v>
      </c>
      <c r="R57" s="294">
        <v>0</v>
      </c>
      <c r="S57" s="294">
        <v>0</v>
      </c>
      <c r="T57" s="294">
        <v>0</v>
      </c>
      <c r="U57" s="294">
        <v>0</v>
      </c>
      <c r="V57" s="294">
        <v>0</v>
      </c>
      <c r="W57" s="294">
        <v>1380.473</v>
      </c>
      <c r="X57" s="294">
        <v>210345.177</v>
      </c>
      <c r="Y57" s="294">
        <v>318.97800000000007</v>
      </c>
      <c r="Z57" s="294">
        <v>27799.742000000002</v>
      </c>
      <c r="AA57" s="14" t="s">
        <v>84</v>
      </c>
      <c r="AB57" s="318" t="s">
        <v>93</v>
      </c>
      <c r="AC57" s="294">
        <v>5768.6480000000001</v>
      </c>
      <c r="AD57" s="294">
        <v>271.87600000000003</v>
      </c>
      <c r="AE57" s="294">
        <v>8805.7069999999985</v>
      </c>
      <c r="AF57" s="294">
        <v>8830.7849999999999</v>
      </c>
      <c r="AG57" s="294">
        <v>4678.1499999999996</v>
      </c>
      <c r="AH57" s="294">
        <v>2269.9869999999996</v>
      </c>
      <c r="AI57" s="294">
        <v>0</v>
      </c>
      <c r="AJ57" s="294">
        <v>0</v>
      </c>
      <c r="AK57" s="294">
        <v>0</v>
      </c>
      <c r="AL57" s="294">
        <v>0</v>
      </c>
      <c r="AM57" s="14" t="s">
        <v>84</v>
      </c>
      <c r="AN57" s="318" t="s">
        <v>93</v>
      </c>
      <c r="AO57" s="294">
        <v>0</v>
      </c>
      <c r="AP57" s="294">
        <v>242227.40899999999</v>
      </c>
      <c r="AQ57" s="294">
        <v>0</v>
      </c>
      <c r="AR57" s="294">
        <v>71702.093000000008</v>
      </c>
      <c r="AS57" s="294">
        <v>332.61999999999995</v>
      </c>
      <c r="AT57" s="294">
        <v>0</v>
      </c>
      <c r="AU57" s="294">
        <v>0</v>
      </c>
      <c r="AV57" s="294">
        <v>13622.006000000001</v>
      </c>
      <c r="AW57" s="294">
        <v>12789.728999999999</v>
      </c>
      <c r="AX57" s="294">
        <v>0</v>
      </c>
      <c r="AY57" s="294">
        <v>282.14</v>
      </c>
      <c r="AZ57" s="14" t="s">
        <v>84</v>
      </c>
      <c r="BA57" s="318" t="s">
        <v>93</v>
      </c>
      <c r="BB57" s="294">
        <v>0</v>
      </c>
      <c r="BC57" s="294">
        <v>0</v>
      </c>
      <c r="BD57" s="294">
        <v>0</v>
      </c>
      <c r="BE57" s="294">
        <v>0</v>
      </c>
      <c r="BF57" s="294">
        <v>0</v>
      </c>
      <c r="BG57" s="294">
        <v>0</v>
      </c>
      <c r="BH57" s="294">
        <v>0</v>
      </c>
      <c r="BI57" s="294">
        <v>0</v>
      </c>
      <c r="BJ57" s="294">
        <v>57.360000000000007</v>
      </c>
      <c r="BK57" s="294">
        <v>0</v>
      </c>
      <c r="BL57" s="294">
        <v>0</v>
      </c>
      <c r="BN57" s="215"/>
    </row>
    <row r="58" spans="1:66" ht="11.25" customHeight="1">
      <c r="A58" s="16"/>
      <c r="B58" s="319" t="s">
        <v>396</v>
      </c>
      <c r="C58" s="296">
        <v>0</v>
      </c>
      <c r="D58" s="296">
        <v>16411.931</v>
      </c>
      <c r="E58" s="296">
        <v>0</v>
      </c>
      <c r="F58" s="296">
        <v>51877.959000000003</v>
      </c>
      <c r="G58" s="296">
        <v>0</v>
      </c>
      <c r="H58" s="296">
        <v>0</v>
      </c>
      <c r="I58" s="296">
        <v>0</v>
      </c>
      <c r="J58" s="296">
        <v>0</v>
      </c>
      <c r="K58" s="296">
        <v>0</v>
      </c>
      <c r="L58" s="296">
        <v>0</v>
      </c>
      <c r="M58" s="296">
        <v>0</v>
      </c>
      <c r="N58" s="16"/>
      <c r="O58" s="319" t="s">
        <v>396</v>
      </c>
      <c r="P58" s="296">
        <v>88.960000000000008</v>
      </c>
      <c r="Q58" s="296">
        <v>60.6</v>
      </c>
      <c r="R58" s="296">
        <v>0</v>
      </c>
      <c r="S58" s="296">
        <v>0</v>
      </c>
      <c r="T58" s="296">
        <v>0</v>
      </c>
      <c r="U58" s="296">
        <v>0</v>
      </c>
      <c r="V58" s="296">
        <v>0</v>
      </c>
      <c r="W58" s="296">
        <v>1394.684</v>
      </c>
      <c r="X58" s="296">
        <v>217388.64999999997</v>
      </c>
      <c r="Y58" s="296">
        <v>659.94800000000009</v>
      </c>
      <c r="Z58" s="296">
        <v>32077.304</v>
      </c>
      <c r="AA58" s="16"/>
      <c r="AB58" s="319" t="s">
        <v>396</v>
      </c>
      <c r="AC58" s="296">
        <v>6357.2479999999987</v>
      </c>
      <c r="AD58" s="296">
        <v>243.88900000000001</v>
      </c>
      <c r="AE58" s="296">
        <v>10333.023000000001</v>
      </c>
      <c r="AF58" s="296">
        <v>8952.3909999999996</v>
      </c>
      <c r="AG58" s="296">
        <v>4703.6089999999995</v>
      </c>
      <c r="AH58" s="296">
        <v>2536.6180000000004</v>
      </c>
      <c r="AI58" s="296">
        <v>0</v>
      </c>
      <c r="AJ58" s="296">
        <v>0</v>
      </c>
      <c r="AK58" s="296">
        <v>0</v>
      </c>
      <c r="AL58" s="296">
        <v>0</v>
      </c>
      <c r="AM58" s="16"/>
      <c r="AN58" s="319" t="s">
        <v>396</v>
      </c>
      <c r="AO58" s="296">
        <v>0</v>
      </c>
      <c r="AP58" s="296">
        <v>257687.61000000002</v>
      </c>
      <c r="AQ58" s="296">
        <v>0</v>
      </c>
      <c r="AR58" s="296">
        <v>82009.756000000008</v>
      </c>
      <c r="AS58" s="296">
        <v>300.14000000000004</v>
      </c>
      <c r="AT58" s="296">
        <v>0</v>
      </c>
      <c r="AU58" s="296">
        <v>0</v>
      </c>
      <c r="AV58" s="296">
        <v>10966.3</v>
      </c>
      <c r="AW58" s="296">
        <v>17761.958000000002</v>
      </c>
      <c r="AX58" s="296">
        <v>0</v>
      </c>
      <c r="AY58" s="296">
        <v>593.87799999999993</v>
      </c>
      <c r="AZ58" s="16"/>
      <c r="BA58" s="319" t="s">
        <v>396</v>
      </c>
      <c r="BB58" s="296">
        <v>0</v>
      </c>
      <c r="BC58" s="296">
        <v>0</v>
      </c>
      <c r="BD58" s="296">
        <v>0</v>
      </c>
      <c r="BE58" s="296">
        <v>0</v>
      </c>
      <c r="BF58" s="296">
        <v>0</v>
      </c>
      <c r="BG58" s="296">
        <v>0</v>
      </c>
      <c r="BH58" s="296">
        <v>0</v>
      </c>
      <c r="BI58" s="296">
        <v>0</v>
      </c>
      <c r="BJ58" s="296">
        <v>46.408000000000001</v>
      </c>
      <c r="BK58" s="296">
        <v>0</v>
      </c>
      <c r="BL58" s="296">
        <v>0</v>
      </c>
      <c r="BN58" s="216"/>
    </row>
    <row r="59" spans="1:66" ht="6.95" customHeight="1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22" t="s">
        <v>7</v>
      </c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41" t="s">
        <v>175</v>
      </c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41" t="s">
        <v>175</v>
      </c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41" t="s">
        <v>175</v>
      </c>
      <c r="AZ59" s="575" t="s">
        <v>111</v>
      </c>
      <c r="BA59" s="206"/>
      <c r="BB59" s="206"/>
      <c r="BC59" s="206"/>
      <c r="BD59" s="206"/>
      <c r="BE59" s="206"/>
      <c r="BF59" s="206"/>
      <c r="BG59" s="206"/>
      <c r="BH59" s="206"/>
      <c r="BI59" s="206"/>
      <c r="BJ59" s="206"/>
      <c r="BK59" s="206"/>
      <c r="BL59" s="206"/>
      <c r="BM59" s="235"/>
      <c r="BN59" s="26"/>
    </row>
    <row r="60" spans="1:66" ht="6.95" customHeight="1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576" t="s">
        <v>118</v>
      </c>
      <c r="BA60" s="206"/>
      <c r="BB60" s="206"/>
      <c r="BC60" s="206"/>
      <c r="BD60" s="206"/>
      <c r="BE60" s="206"/>
      <c r="BF60" s="206"/>
      <c r="BG60" s="206"/>
      <c r="BH60" s="206"/>
      <c r="BI60" s="206"/>
      <c r="BJ60" s="206"/>
      <c r="BK60" s="206"/>
      <c r="BL60" s="206"/>
      <c r="BM60" s="235"/>
    </row>
    <row r="61" spans="1:66" ht="6.95" customHeight="1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202"/>
      <c r="V61" s="202"/>
      <c r="W61" s="202"/>
      <c r="X61" s="202"/>
      <c r="Y61" s="202"/>
      <c r="Z61" s="202"/>
      <c r="AA61" s="202"/>
      <c r="AB61" s="202"/>
      <c r="AC61" s="202"/>
      <c r="AD61" s="202"/>
      <c r="AE61" s="202"/>
      <c r="AF61" s="202"/>
      <c r="AG61" s="202"/>
      <c r="AH61" s="202"/>
      <c r="AI61" s="202"/>
      <c r="AJ61" s="202"/>
      <c r="AK61" s="202"/>
      <c r="AL61" s="202"/>
      <c r="AM61" s="202"/>
      <c r="AN61" s="202"/>
      <c r="AO61" s="202"/>
      <c r="AP61" s="202"/>
      <c r="AQ61" s="202"/>
      <c r="AR61" s="202"/>
      <c r="AS61" s="202"/>
      <c r="AT61" s="202"/>
      <c r="AU61" s="202"/>
      <c r="AV61" s="202"/>
      <c r="AW61" s="202"/>
      <c r="AX61" s="202"/>
      <c r="AY61" s="202"/>
      <c r="AZ61" s="312" t="s">
        <v>292</v>
      </c>
      <c r="BA61" s="312"/>
      <c r="BB61" s="235"/>
      <c r="BC61" s="235"/>
      <c r="BD61" s="235"/>
      <c r="BE61" s="235"/>
      <c r="BF61" s="235"/>
      <c r="BG61" s="235"/>
      <c r="BH61" s="235"/>
      <c r="BI61" s="312"/>
      <c r="BJ61" s="312"/>
      <c r="BK61" s="312"/>
      <c r="BL61" s="312"/>
      <c r="BM61" s="312"/>
    </row>
    <row r="62" spans="1:66" ht="12.7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2"/>
      <c r="AL62" s="202"/>
      <c r="AM62" s="202"/>
      <c r="AN62" s="202"/>
      <c r="AO62" s="202"/>
      <c r="AP62" s="202"/>
      <c r="AQ62" s="202"/>
      <c r="AR62" s="202"/>
      <c r="AS62" s="202"/>
      <c r="AT62" s="202"/>
      <c r="AU62" s="202"/>
      <c r="AV62" s="202"/>
      <c r="AW62" s="202"/>
      <c r="AX62" s="202"/>
      <c r="AY62" s="202"/>
      <c r="AZ62" s="235"/>
      <c r="BA62" s="235"/>
      <c r="BB62" s="235"/>
      <c r="BC62" s="235"/>
      <c r="BD62" s="235"/>
      <c r="BE62" s="235"/>
      <c r="BF62" s="235"/>
      <c r="BG62" s="235"/>
      <c r="BH62" s="235"/>
      <c r="BI62" s="235"/>
      <c r="BJ62" s="235"/>
      <c r="BK62" s="235"/>
      <c r="BL62" s="235"/>
      <c r="BM62" s="235"/>
    </row>
    <row r="63" spans="1:66" ht="12.75">
      <c r="A63" s="202"/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  <c r="AQ63" s="202"/>
      <c r="AR63" s="202"/>
      <c r="AS63" s="202"/>
      <c r="AT63" s="202"/>
      <c r="AU63" s="202"/>
      <c r="AV63" s="202"/>
      <c r="AW63" s="202"/>
      <c r="AX63" s="202"/>
      <c r="AY63" s="202"/>
      <c r="AZ63" s="235"/>
      <c r="BA63" s="235"/>
      <c r="BB63" s="235"/>
      <c r="BC63" s="235"/>
      <c r="BD63" s="235"/>
      <c r="BE63" s="235"/>
      <c r="BF63" s="235"/>
      <c r="BG63" s="235"/>
      <c r="BH63" s="235"/>
      <c r="BI63" s="235"/>
      <c r="BJ63" s="235"/>
      <c r="BK63" s="235"/>
      <c r="BL63" s="235"/>
      <c r="BM63" s="235"/>
    </row>
    <row r="64" spans="1:66" ht="12.75">
      <c r="A64" s="202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2"/>
      <c r="AM64" s="202"/>
      <c r="AN64" s="202"/>
      <c r="AO64" s="202"/>
      <c r="AP64" s="202"/>
      <c r="AQ64" s="202"/>
      <c r="AR64" s="202"/>
      <c r="AS64" s="202"/>
      <c r="AT64" s="202"/>
      <c r="AU64" s="202"/>
      <c r="AV64" s="202"/>
      <c r="AW64" s="202"/>
      <c r="AX64" s="202"/>
      <c r="AY64" s="202"/>
      <c r="AZ64" s="202"/>
      <c r="BA64" s="202"/>
      <c r="BB64" s="202"/>
      <c r="BC64" s="202"/>
      <c r="BD64" s="202"/>
      <c r="BE64" s="202"/>
      <c r="BF64" s="202"/>
      <c r="BG64" s="202"/>
      <c r="BH64" s="202"/>
      <c r="BI64" s="202"/>
      <c r="BJ64" s="202"/>
      <c r="BK64" s="202"/>
      <c r="BL64" s="202"/>
      <c r="BM64" s="202"/>
    </row>
  </sheetData>
  <mergeCells count="5">
    <mergeCell ref="A5:A6"/>
    <mergeCell ref="N5:N6"/>
    <mergeCell ref="AA5:AA6"/>
    <mergeCell ref="AM5:AM6"/>
    <mergeCell ref="AZ5:AZ6"/>
  </mergeCells>
  <phoneticPr fontId="10" type="noConversion"/>
  <pageMargins left="0.7" right="0.7" top="0.75" bottom="0.75" header="0.3" footer="0.3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published="0" codeName="Hoja21"/>
  <dimension ref="A1:P121"/>
  <sheetViews>
    <sheetView showGridLines="0" topLeftCell="A101" zoomScale="150" workbookViewId="0">
      <selection activeCell="C121" sqref="C121"/>
    </sheetView>
  </sheetViews>
  <sheetFormatPr baseColWidth="10" defaultColWidth="10.7109375" defaultRowHeight="17.25" customHeight="1"/>
  <cols>
    <col min="1" max="1" width="10.28515625" style="252" customWidth="1"/>
    <col min="2" max="2" width="5.85546875" style="252" customWidth="1"/>
    <col min="3" max="16" width="6.7109375" style="252" customWidth="1"/>
    <col min="17" max="16384" width="10.7109375" style="252"/>
  </cols>
  <sheetData>
    <row r="1" spans="1:16" ht="16.350000000000001" customHeight="1">
      <c r="A1" s="104" t="s">
        <v>414</v>
      </c>
      <c r="B1" s="266"/>
      <c r="C1" s="267"/>
      <c r="D1" s="50"/>
    </row>
    <row r="2" spans="1:16" ht="12" customHeight="1">
      <c r="A2" s="407" t="s">
        <v>180</v>
      </c>
      <c r="B2" s="28"/>
      <c r="C2" s="105"/>
    </row>
    <row r="3" spans="1:16" ht="1.5" customHeight="1">
      <c r="A3" s="106"/>
      <c r="C3" s="105"/>
    </row>
    <row r="4" spans="1:16" ht="18" customHeight="1">
      <c r="A4" s="408" t="s">
        <v>67</v>
      </c>
      <c r="B4" s="409" t="s">
        <v>109</v>
      </c>
      <c r="C4" s="408" t="s">
        <v>434</v>
      </c>
      <c r="D4" s="410" t="s">
        <v>198</v>
      </c>
      <c r="E4" s="410" t="s">
        <v>199</v>
      </c>
      <c r="F4" s="410" t="s">
        <v>200</v>
      </c>
      <c r="G4" s="410" t="s">
        <v>201</v>
      </c>
      <c r="H4" s="410" t="s">
        <v>202</v>
      </c>
      <c r="I4" s="410" t="s">
        <v>203</v>
      </c>
      <c r="J4" s="410" t="s">
        <v>204</v>
      </c>
      <c r="K4" s="410" t="s">
        <v>326</v>
      </c>
      <c r="L4" s="410" t="s">
        <v>327</v>
      </c>
      <c r="M4" s="410" t="s">
        <v>328</v>
      </c>
      <c r="N4" s="410" t="s">
        <v>196</v>
      </c>
      <c r="O4" s="410" t="s">
        <v>197</v>
      </c>
      <c r="P4" s="408" t="s">
        <v>277</v>
      </c>
    </row>
    <row r="5" spans="1:16" ht="12" customHeight="1">
      <c r="A5" s="106" t="s">
        <v>284</v>
      </c>
      <c r="B5" s="107">
        <v>2019</v>
      </c>
      <c r="C5" s="306">
        <v>176605.88</v>
      </c>
      <c r="D5" s="307">
        <v>9.36</v>
      </c>
      <c r="E5" s="307">
        <v>32</v>
      </c>
      <c r="F5" s="307">
        <v>351.4</v>
      </c>
      <c r="G5" s="307">
        <v>837.06000000000017</v>
      </c>
      <c r="H5" s="307">
        <v>7569.7390000000005</v>
      </c>
      <c r="I5" s="307">
        <v>39206.917000000001</v>
      </c>
      <c r="J5" s="307">
        <v>59021.328999999991</v>
      </c>
      <c r="K5" s="307">
        <v>51650.890999999996</v>
      </c>
      <c r="L5" s="307">
        <v>17927.184000000001</v>
      </c>
      <c r="M5" s="307">
        <v>5469.2579999999998</v>
      </c>
      <c r="N5" s="307">
        <v>3836.0859999999993</v>
      </c>
      <c r="O5" s="307">
        <v>2557.54</v>
      </c>
      <c r="P5" s="297">
        <v>188468.76400000002</v>
      </c>
    </row>
    <row r="6" spans="1:16" ht="12" customHeight="1">
      <c r="B6" s="107">
        <v>2020</v>
      </c>
      <c r="C6" s="304">
        <v>173477.07499999998</v>
      </c>
      <c r="D6" s="307">
        <v>19</v>
      </c>
      <c r="E6" s="307">
        <v>72.5</v>
      </c>
      <c r="F6" s="307">
        <v>157.28</v>
      </c>
      <c r="G6" s="307">
        <v>1179.9500000000003</v>
      </c>
      <c r="H6" s="307">
        <v>6704.0300000000007</v>
      </c>
      <c r="I6" s="307">
        <v>42740.118000000002</v>
      </c>
      <c r="J6" s="307">
        <v>67267.502999999997</v>
      </c>
      <c r="K6" s="307">
        <v>44756.663</v>
      </c>
      <c r="L6" s="307">
        <v>10580.030999999999</v>
      </c>
      <c r="M6" s="307"/>
      <c r="N6" s="307"/>
      <c r="O6" s="307"/>
      <c r="P6" s="297"/>
    </row>
    <row r="7" spans="1:16" ht="12" customHeight="1">
      <c r="A7" s="106" t="s">
        <v>253</v>
      </c>
      <c r="B7" s="107">
        <v>2019</v>
      </c>
      <c r="C7" s="304">
        <v>986213.96600000001</v>
      </c>
      <c r="D7" s="307">
        <v>102658.35300000002</v>
      </c>
      <c r="E7" s="307">
        <v>107113.18999999999</v>
      </c>
      <c r="F7" s="307">
        <v>78037.157000000007</v>
      </c>
      <c r="G7" s="307">
        <v>61478.418000000005</v>
      </c>
      <c r="H7" s="307">
        <v>75496.107999999993</v>
      </c>
      <c r="I7" s="307">
        <v>152411.12899999999</v>
      </c>
      <c r="J7" s="307">
        <v>207896.965</v>
      </c>
      <c r="K7" s="307">
        <v>107506.97400000002</v>
      </c>
      <c r="L7" s="307">
        <v>93615.671999999991</v>
      </c>
      <c r="M7" s="307">
        <v>90076.290000000008</v>
      </c>
      <c r="N7" s="307">
        <v>81636.309999999983</v>
      </c>
      <c r="O7" s="307">
        <v>112830.29899999997</v>
      </c>
      <c r="P7" s="297">
        <v>1270756.865</v>
      </c>
    </row>
    <row r="8" spans="1:16" ht="12" customHeight="1">
      <c r="B8" s="107">
        <v>2020</v>
      </c>
      <c r="C8" s="304">
        <v>854862.54799999995</v>
      </c>
      <c r="D8" s="307">
        <v>108694.23400000001</v>
      </c>
      <c r="E8" s="307">
        <v>121014.648</v>
      </c>
      <c r="F8" s="307">
        <v>71389.168999999994</v>
      </c>
      <c r="G8" s="307">
        <v>65905.288</v>
      </c>
      <c r="H8" s="307">
        <v>91820.958000000013</v>
      </c>
      <c r="I8" s="307">
        <v>119521.02100000002</v>
      </c>
      <c r="J8" s="307">
        <v>116517.73700000001</v>
      </c>
      <c r="K8" s="307">
        <v>93934.226999999999</v>
      </c>
      <c r="L8" s="307">
        <v>66065.266000000003</v>
      </c>
      <c r="M8" s="307"/>
      <c r="N8" s="307"/>
      <c r="O8" s="307"/>
      <c r="P8" s="297"/>
    </row>
    <row r="9" spans="1:16" ht="12" customHeight="1">
      <c r="A9" s="106" t="s">
        <v>221</v>
      </c>
      <c r="B9" s="107">
        <v>2019</v>
      </c>
      <c r="C9" s="304">
        <v>301135.03300000005</v>
      </c>
      <c r="D9" s="307">
        <v>537.61</v>
      </c>
      <c r="E9" s="307">
        <v>516.07000000000005</v>
      </c>
      <c r="F9" s="307">
        <v>1437.5079999999998</v>
      </c>
      <c r="G9" s="307">
        <v>30669.068000000007</v>
      </c>
      <c r="H9" s="307">
        <v>76765.797000000006</v>
      </c>
      <c r="I9" s="307">
        <v>99427.896999999997</v>
      </c>
      <c r="J9" s="307">
        <v>59028.943000000007</v>
      </c>
      <c r="K9" s="307">
        <v>28594.300000000003</v>
      </c>
      <c r="L9" s="307">
        <v>4157.84</v>
      </c>
      <c r="M9" s="307">
        <v>1375.04</v>
      </c>
      <c r="N9" s="307">
        <v>1840.6399999999999</v>
      </c>
      <c r="O9" s="307">
        <v>847.59</v>
      </c>
      <c r="P9" s="297">
        <v>305198.30300000007</v>
      </c>
    </row>
    <row r="10" spans="1:16" ht="12" customHeight="1">
      <c r="B10" s="107">
        <v>2020</v>
      </c>
      <c r="C10" s="304">
        <v>314599.67700000003</v>
      </c>
      <c r="D10" s="307">
        <v>117.85000000000001</v>
      </c>
      <c r="E10" s="307">
        <v>740.18200000000002</v>
      </c>
      <c r="F10" s="307">
        <v>2022.6469999999999</v>
      </c>
      <c r="G10" s="307">
        <v>26702.625</v>
      </c>
      <c r="H10" s="307">
        <v>101165.47799999999</v>
      </c>
      <c r="I10" s="307">
        <v>98944.694000000018</v>
      </c>
      <c r="J10" s="307">
        <v>64380.879000000001</v>
      </c>
      <c r="K10" s="307">
        <v>15715.564000000002</v>
      </c>
      <c r="L10" s="307">
        <v>4809.7579999999998</v>
      </c>
      <c r="M10" s="307"/>
      <c r="N10" s="307"/>
      <c r="O10" s="307"/>
      <c r="P10" s="297"/>
    </row>
    <row r="11" spans="1:16" ht="12" customHeight="1">
      <c r="A11" s="106" t="s">
        <v>310</v>
      </c>
      <c r="B11" s="107">
        <v>2019</v>
      </c>
      <c r="C11" s="304">
        <v>2612560.3730000006</v>
      </c>
      <c r="D11" s="307">
        <v>148505.46899999995</v>
      </c>
      <c r="E11" s="307">
        <v>144062.06400000001</v>
      </c>
      <c r="F11" s="307">
        <v>294213.647</v>
      </c>
      <c r="G11" s="307">
        <v>407392.79700000002</v>
      </c>
      <c r="H11" s="307">
        <v>434124.99700000003</v>
      </c>
      <c r="I11" s="307">
        <v>567105.28200000001</v>
      </c>
      <c r="J11" s="307">
        <v>347385.68</v>
      </c>
      <c r="K11" s="307">
        <v>124664.49300000002</v>
      </c>
      <c r="L11" s="307">
        <v>145105.94400000002</v>
      </c>
      <c r="M11" s="307">
        <v>134788.33799999999</v>
      </c>
      <c r="N11" s="307">
        <v>157512.28999999998</v>
      </c>
      <c r="O11" s="307">
        <v>286108.46899999998</v>
      </c>
      <c r="P11" s="297">
        <v>3190969.4700000007</v>
      </c>
    </row>
    <row r="12" spans="1:16" ht="12" customHeight="1">
      <c r="B12" s="107">
        <v>2020</v>
      </c>
      <c r="C12" s="304">
        <v>2872025.8250000002</v>
      </c>
      <c r="D12" s="307">
        <v>229009.538</v>
      </c>
      <c r="E12" s="307">
        <v>185364.63000000003</v>
      </c>
      <c r="F12" s="307">
        <v>305531.08900000004</v>
      </c>
      <c r="G12" s="307">
        <v>364207.60700000002</v>
      </c>
      <c r="H12" s="307">
        <v>632023.75799999991</v>
      </c>
      <c r="I12" s="307">
        <v>622867.11600000015</v>
      </c>
      <c r="J12" s="307">
        <v>246812.57899999997</v>
      </c>
      <c r="K12" s="307">
        <v>143666.88999999996</v>
      </c>
      <c r="L12" s="307">
        <v>142542.61800000002</v>
      </c>
      <c r="M12" s="307"/>
      <c r="N12" s="307"/>
      <c r="O12" s="307"/>
      <c r="P12" s="297"/>
    </row>
    <row r="13" spans="1:16" ht="12" customHeight="1">
      <c r="A13" s="106" t="s">
        <v>170</v>
      </c>
      <c r="B13" s="107">
        <v>2019</v>
      </c>
      <c r="C13" s="304">
        <v>209093.10499999998</v>
      </c>
      <c r="D13" s="307">
        <v>0</v>
      </c>
      <c r="E13" s="307">
        <v>42.05</v>
      </c>
      <c r="F13" s="307">
        <v>345.43</v>
      </c>
      <c r="G13" s="307">
        <v>12264.662000000002</v>
      </c>
      <c r="H13" s="307">
        <v>30876.254999999997</v>
      </c>
      <c r="I13" s="307">
        <v>54748.655999999988</v>
      </c>
      <c r="J13" s="307">
        <v>60068.12</v>
      </c>
      <c r="K13" s="307">
        <v>38860.262999999999</v>
      </c>
      <c r="L13" s="307">
        <v>11887.669</v>
      </c>
      <c r="M13" s="307">
        <v>1000.8069999999999</v>
      </c>
      <c r="N13" s="307">
        <v>171.2</v>
      </c>
      <c r="O13" s="307">
        <v>33.31</v>
      </c>
      <c r="P13" s="297">
        <v>210298.42199999999</v>
      </c>
    </row>
    <row r="14" spans="1:16" ht="12" customHeight="1">
      <c r="B14" s="107">
        <v>2020</v>
      </c>
      <c r="C14" s="304">
        <v>201845.47900000002</v>
      </c>
      <c r="D14" s="307">
        <v>20.23</v>
      </c>
      <c r="E14" s="307">
        <v>50.6</v>
      </c>
      <c r="F14" s="307">
        <v>167.28</v>
      </c>
      <c r="G14" s="307">
        <v>13359.23</v>
      </c>
      <c r="H14" s="307">
        <v>31122.615999999998</v>
      </c>
      <c r="I14" s="307">
        <v>53476.415999999997</v>
      </c>
      <c r="J14" s="307">
        <v>65447.608999999997</v>
      </c>
      <c r="K14" s="307">
        <v>32579.069000000007</v>
      </c>
      <c r="L14" s="307">
        <v>5622.4290000000001</v>
      </c>
      <c r="M14" s="307"/>
      <c r="N14" s="307"/>
      <c r="O14" s="307"/>
      <c r="P14" s="297"/>
    </row>
    <row r="15" spans="1:16" ht="12" customHeight="1">
      <c r="A15" s="106" t="s">
        <v>72</v>
      </c>
      <c r="B15" s="107">
        <v>2019</v>
      </c>
      <c r="C15" s="304">
        <v>86539.63</v>
      </c>
      <c r="D15" s="307">
        <v>1617.7050000000002</v>
      </c>
      <c r="E15" s="307">
        <v>986.89999999999986</v>
      </c>
      <c r="F15" s="307">
        <v>2382.6</v>
      </c>
      <c r="G15" s="307">
        <v>25999.849999999995</v>
      </c>
      <c r="H15" s="307">
        <v>27965.498999999996</v>
      </c>
      <c r="I15" s="307">
        <v>14250.930000000002</v>
      </c>
      <c r="J15" s="307">
        <v>5654.857</v>
      </c>
      <c r="K15" s="307">
        <v>5604.549</v>
      </c>
      <c r="L15" s="307">
        <v>2076.7399999999998</v>
      </c>
      <c r="M15" s="307">
        <v>987.69899999999996</v>
      </c>
      <c r="N15" s="307">
        <v>1062.8710000000001</v>
      </c>
      <c r="O15" s="307">
        <v>823.39400000000001</v>
      </c>
      <c r="P15" s="297">
        <v>89413.593999999997</v>
      </c>
    </row>
    <row r="16" spans="1:16" ht="12" customHeight="1">
      <c r="B16" s="107">
        <v>2020</v>
      </c>
      <c r="C16" s="304">
        <v>96177.136000000013</v>
      </c>
      <c r="D16" s="307">
        <v>866.81</v>
      </c>
      <c r="E16" s="307">
        <v>2556.5</v>
      </c>
      <c r="F16" s="307">
        <v>7448.9000000000005</v>
      </c>
      <c r="G16" s="307">
        <v>35855.94</v>
      </c>
      <c r="H16" s="307">
        <v>27780.046999999999</v>
      </c>
      <c r="I16" s="307">
        <v>13552.93</v>
      </c>
      <c r="J16" s="307">
        <v>4517.6190000000006</v>
      </c>
      <c r="K16" s="307">
        <v>1735.64</v>
      </c>
      <c r="L16" s="307">
        <v>1862.7499999999998</v>
      </c>
      <c r="M16" s="307"/>
      <c r="N16" s="307"/>
      <c r="O16" s="307"/>
      <c r="P16" s="297"/>
    </row>
    <row r="17" spans="1:16" ht="12" customHeight="1">
      <c r="A17" s="106" t="s">
        <v>312</v>
      </c>
      <c r="B17" s="107">
        <v>2019</v>
      </c>
      <c r="C17" s="304">
        <v>258015.62</v>
      </c>
      <c r="D17" s="307">
        <v>31728.55</v>
      </c>
      <c r="E17" s="307">
        <v>29964.1</v>
      </c>
      <c r="F17" s="307">
        <v>31960.399999999998</v>
      </c>
      <c r="G17" s="307">
        <v>28393.54</v>
      </c>
      <c r="H17" s="307">
        <v>26676.29</v>
      </c>
      <c r="I17" s="307">
        <v>28514.339999999997</v>
      </c>
      <c r="J17" s="307">
        <v>22520.300000000003</v>
      </c>
      <c r="K17" s="307">
        <v>25626.37</v>
      </c>
      <c r="L17" s="307">
        <v>32631.729999999996</v>
      </c>
      <c r="M17" s="307">
        <v>32053.800000000003</v>
      </c>
      <c r="N17" s="307">
        <v>34074.800000000003</v>
      </c>
      <c r="O17" s="307">
        <v>42645.34</v>
      </c>
      <c r="P17" s="297">
        <v>366789.55999999994</v>
      </c>
    </row>
    <row r="18" spans="1:16" ht="12" customHeight="1">
      <c r="B18" s="107">
        <v>2020</v>
      </c>
      <c r="C18" s="304">
        <v>268217.859</v>
      </c>
      <c r="D18" s="307">
        <v>27338.5</v>
      </c>
      <c r="E18" s="307">
        <v>32879.269999999997</v>
      </c>
      <c r="F18" s="307">
        <v>32008.050000000003</v>
      </c>
      <c r="G18" s="307">
        <v>31533.270000000004</v>
      </c>
      <c r="H18" s="307">
        <v>29277.719000000005</v>
      </c>
      <c r="I18" s="307">
        <v>29970.68</v>
      </c>
      <c r="J18" s="307">
        <v>25755.22</v>
      </c>
      <c r="K18" s="307">
        <v>25920.799999999999</v>
      </c>
      <c r="L18" s="307">
        <v>33534.35</v>
      </c>
      <c r="M18" s="307"/>
      <c r="N18" s="307"/>
      <c r="O18" s="307"/>
      <c r="P18" s="297"/>
    </row>
    <row r="19" spans="1:16" ht="12" customHeight="1">
      <c r="A19" s="106" t="s">
        <v>321</v>
      </c>
      <c r="B19" s="107">
        <v>2019</v>
      </c>
      <c r="C19" s="304">
        <v>70164.820000000007</v>
      </c>
      <c r="D19" s="307">
        <v>6982.5</v>
      </c>
      <c r="E19" s="307">
        <v>9013.6</v>
      </c>
      <c r="F19" s="307">
        <v>10159.549999999999</v>
      </c>
      <c r="G19" s="307">
        <v>7464.5</v>
      </c>
      <c r="H19" s="307">
        <v>4654.51</v>
      </c>
      <c r="I19" s="307">
        <v>4158.7</v>
      </c>
      <c r="J19" s="307">
        <v>5047.1000000000004</v>
      </c>
      <c r="K19" s="307">
        <v>10211.700000000001</v>
      </c>
      <c r="L19" s="307">
        <v>12472.66</v>
      </c>
      <c r="M19" s="307">
        <v>23977.600000000002</v>
      </c>
      <c r="N19" s="307">
        <v>23504.350000000002</v>
      </c>
      <c r="O19" s="307">
        <v>14060.45</v>
      </c>
      <c r="P19" s="297">
        <v>131707.22000000003</v>
      </c>
    </row>
    <row r="20" spans="1:16" ht="12" customHeight="1">
      <c r="B20" s="107">
        <v>2020</v>
      </c>
      <c r="C20" s="304">
        <v>36055.14</v>
      </c>
      <c r="D20" s="307">
        <v>4169.7</v>
      </c>
      <c r="E20" s="307">
        <v>3528.4</v>
      </c>
      <c r="F20" s="307">
        <v>6827.3</v>
      </c>
      <c r="G20" s="307">
        <v>2120.4</v>
      </c>
      <c r="H20" s="307">
        <v>1856</v>
      </c>
      <c r="I20" s="307">
        <v>1681.2</v>
      </c>
      <c r="J20" s="307">
        <v>2288.1999999999998</v>
      </c>
      <c r="K20" s="307">
        <v>4229.0599999999995</v>
      </c>
      <c r="L20" s="307">
        <v>9354.880000000001</v>
      </c>
      <c r="M20" s="307"/>
      <c r="N20" s="307"/>
      <c r="O20" s="307"/>
      <c r="P20" s="297"/>
    </row>
    <row r="21" spans="1:16" ht="12" customHeight="1">
      <c r="A21" s="106" t="s">
        <v>239</v>
      </c>
      <c r="B21" s="107">
        <v>2019</v>
      </c>
      <c r="C21" s="304">
        <v>37722.823000000004</v>
      </c>
      <c r="D21" s="307">
        <v>4460.07</v>
      </c>
      <c r="E21" s="307">
        <v>4804.57</v>
      </c>
      <c r="F21" s="307">
        <v>6260.4299999999994</v>
      </c>
      <c r="G21" s="307">
        <v>3669.7960000000003</v>
      </c>
      <c r="H21" s="307">
        <v>2803.9719999999998</v>
      </c>
      <c r="I21" s="307">
        <v>4770.0150000000003</v>
      </c>
      <c r="J21" s="307">
        <v>5438.88</v>
      </c>
      <c r="K21" s="307">
        <v>2816.7599999999998</v>
      </c>
      <c r="L21" s="307">
        <v>2698.33</v>
      </c>
      <c r="M21" s="307">
        <v>1822.6</v>
      </c>
      <c r="N21" s="307">
        <v>1365</v>
      </c>
      <c r="O21" s="307">
        <v>2477.54</v>
      </c>
      <c r="P21" s="297">
        <v>43387.963000000003</v>
      </c>
    </row>
    <row r="22" spans="1:16" ht="12" customHeight="1">
      <c r="B22" s="107">
        <v>2020</v>
      </c>
      <c r="C22" s="304">
        <v>36049.671999999999</v>
      </c>
      <c r="D22" s="307">
        <v>4814.6260000000002</v>
      </c>
      <c r="E22" s="307">
        <v>3990.221</v>
      </c>
      <c r="F22" s="307">
        <v>4643.1099999999997</v>
      </c>
      <c r="G22" s="307">
        <v>4274.4799999999996</v>
      </c>
      <c r="H22" s="307">
        <v>3621.26</v>
      </c>
      <c r="I22" s="307">
        <v>3937.63</v>
      </c>
      <c r="J22" s="307">
        <v>4270.3649999999998</v>
      </c>
      <c r="K22" s="307">
        <v>3186.85</v>
      </c>
      <c r="L22" s="307">
        <v>3311.13</v>
      </c>
      <c r="M22" s="307"/>
      <c r="N22" s="307"/>
      <c r="O22" s="307"/>
      <c r="P22" s="297"/>
    </row>
    <row r="23" spans="1:16" ht="12" customHeight="1">
      <c r="A23" s="106" t="s">
        <v>298</v>
      </c>
      <c r="B23" s="107">
        <v>2019</v>
      </c>
      <c r="C23" s="304">
        <v>8594</v>
      </c>
      <c r="D23" s="307">
        <v>2117</v>
      </c>
      <c r="E23" s="307">
        <v>1982</v>
      </c>
      <c r="F23" s="307">
        <v>720</v>
      </c>
      <c r="G23" s="307"/>
      <c r="H23" s="307">
        <v>0</v>
      </c>
      <c r="I23" s="307">
        <v>12</v>
      </c>
      <c r="J23" s="307">
        <v>1478</v>
      </c>
      <c r="K23" s="307">
        <v>0</v>
      </c>
      <c r="L23" s="307">
        <v>2285</v>
      </c>
      <c r="M23" s="307">
        <v>2428</v>
      </c>
      <c r="N23" s="307">
        <v>7442</v>
      </c>
      <c r="O23" s="307">
        <v>4096</v>
      </c>
      <c r="P23" s="297">
        <v>22560</v>
      </c>
    </row>
    <row r="24" spans="1:16" ht="12" customHeight="1">
      <c r="B24" s="107">
        <v>2020</v>
      </c>
      <c r="C24" s="304">
        <v>1260</v>
      </c>
      <c r="D24" s="307">
        <v>10</v>
      </c>
      <c r="E24" s="307">
        <v>1140</v>
      </c>
      <c r="F24" s="307">
        <v>0</v>
      </c>
      <c r="G24" s="307">
        <v>0</v>
      </c>
      <c r="H24" s="307">
        <v>0</v>
      </c>
      <c r="I24" s="307">
        <v>0</v>
      </c>
      <c r="J24" s="307">
        <v>0</v>
      </c>
      <c r="K24" s="307">
        <v>110</v>
      </c>
      <c r="L24" s="307">
        <v>0</v>
      </c>
      <c r="M24" s="307"/>
      <c r="N24" s="307"/>
      <c r="O24" s="307"/>
      <c r="P24" s="297"/>
    </row>
    <row r="25" spans="1:16" ht="12" customHeight="1">
      <c r="A25" s="106" t="s">
        <v>240</v>
      </c>
      <c r="B25" s="107">
        <v>2019</v>
      </c>
      <c r="C25" s="304">
        <v>27965.649999999998</v>
      </c>
      <c r="D25" s="307">
        <v>2609.15</v>
      </c>
      <c r="E25" s="307">
        <v>5158.5999999999995</v>
      </c>
      <c r="F25" s="307">
        <v>5870.47</v>
      </c>
      <c r="G25" s="307">
        <v>3306.7499999999995</v>
      </c>
      <c r="H25" s="307">
        <v>1458.8</v>
      </c>
      <c r="I25" s="307">
        <v>1484.33</v>
      </c>
      <c r="J25" s="307">
        <v>791.25</v>
      </c>
      <c r="K25" s="307">
        <v>399</v>
      </c>
      <c r="L25" s="307">
        <v>6887.3</v>
      </c>
      <c r="M25" s="307">
        <v>9513</v>
      </c>
      <c r="N25" s="307">
        <v>5997.7349999999997</v>
      </c>
      <c r="O25" s="307">
        <v>553.4</v>
      </c>
      <c r="P25" s="297">
        <v>44029.784999999996</v>
      </c>
    </row>
    <row r="26" spans="1:16" ht="12" customHeight="1">
      <c r="B26" s="107">
        <v>2020</v>
      </c>
      <c r="C26" s="304">
        <v>16478.39</v>
      </c>
      <c r="D26" s="307">
        <v>780.54</v>
      </c>
      <c r="E26" s="307">
        <v>958.75</v>
      </c>
      <c r="F26" s="307">
        <v>1680.5</v>
      </c>
      <c r="G26" s="307">
        <v>6279.9</v>
      </c>
      <c r="H26" s="307">
        <v>4396.6000000000004</v>
      </c>
      <c r="I26" s="307">
        <v>664</v>
      </c>
      <c r="J26" s="307">
        <v>891.3</v>
      </c>
      <c r="K26" s="307">
        <v>404.4</v>
      </c>
      <c r="L26" s="307">
        <v>422.4</v>
      </c>
      <c r="M26" s="307"/>
      <c r="N26" s="307"/>
      <c r="O26" s="307"/>
      <c r="P26" s="297"/>
    </row>
    <row r="27" spans="1:16" ht="12" customHeight="1">
      <c r="A27" s="106" t="s">
        <v>168</v>
      </c>
      <c r="B27" s="107">
        <v>2019</v>
      </c>
      <c r="C27" s="304">
        <v>130249.03</v>
      </c>
      <c r="D27" s="307">
        <v>26885.069000000003</v>
      </c>
      <c r="E27" s="307">
        <v>22964.2</v>
      </c>
      <c r="F27" s="307">
        <v>14833.159999999998</v>
      </c>
      <c r="G27" s="307">
        <v>8959.6099999999988</v>
      </c>
      <c r="H27" s="307">
        <v>9497.094000000001</v>
      </c>
      <c r="I27" s="307">
        <v>11309.152000000002</v>
      </c>
      <c r="J27" s="307">
        <v>10027.698</v>
      </c>
      <c r="K27" s="307">
        <v>15545.459000000001</v>
      </c>
      <c r="L27" s="307">
        <v>10227.588</v>
      </c>
      <c r="M27" s="307">
        <v>25455.59</v>
      </c>
      <c r="N27" s="307">
        <v>20969.896000000004</v>
      </c>
      <c r="O27" s="307">
        <v>25163.757000000001</v>
      </c>
      <c r="P27" s="297">
        <v>201838.27300000002</v>
      </c>
    </row>
    <row r="28" spans="1:16" ht="12" customHeight="1">
      <c r="B28" s="107">
        <v>2020</v>
      </c>
      <c r="C28" s="304">
        <v>131783.93100000001</v>
      </c>
      <c r="D28" s="307">
        <v>32823.490000000005</v>
      </c>
      <c r="E28" s="307">
        <v>17743.707000000002</v>
      </c>
      <c r="F28" s="307">
        <v>17694.559000000001</v>
      </c>
      <c r="G28" s="307">
        <v>10827.319</v>
      </c>
      <c r="H28" s="307">
        <v>10940.71</v>
      </c>
      <c r="I28" s="307">
        <v>7852.119999999999</v>
      </c>
      <c r="J28" s="307">
        <v>9166.9700000000012</v>
      </c>
      <c r="K28" s="307">
        <v>12608.985000000001</v>
      </c>
      <c r="L28" s="307">
        <v>12126.071</v>
      </c>
      <c r="M28" s="307"/>
      <c r="N28" s="307"/>
      <c r="O28" s="307"/>
      <c r="P28" s="297"/>
    </row>
    <row r="29" spans="1:16" ht="12" customHeight="1">
      <c r="A29" s="106" t="s">
        <v>296</v>
      </c>
      <c r="B29" s="107">
        <v>2019</v>
      </c>
      <c r="C29" s="304">
        <v>173397.22699999998</v>
      </c>
      <c r="D29" s="307">
        <v>16362.25</v>
      </c>
      <c r="E29" s="307">
        <v>17225.27</v>
      </c>
      <c r="F29" s="307">
        <v>20323.989999999998</v>
      </c>
      <c r="G29" s="307">
        <v>19134.655999999999</v>
      </c>
      <c r="H29" s="307">
        <v>15656.153999999999</v>
      </c>
      <c r="I29" s="307">
        <v>15450.749000000002</v>
      </c>
      <c r="J29" s="307">
        <v>19779.689999999999</v>
      </c>
      <c r="K29" s="307">
        <v>25478.218000000004</v>
      </c>
      <c r="L29" s="307">
        <v>23986.25</v>
      </c>
      <c r="M29" s="307">
        <v>16846.728999999999</v>
      </c>
      <c r="N29" s="307">
        <v>11629.629999999997</v>
      </c>
      <c r="O29" s="307">
        <v>11545.15</v>
      </c>
      <c r="P29" s="297">
        <v>213418.73599999998</v>
      </c>
    </row>
    <row r="30" spans="1:16" ht="12" customHeight="1">
      <c r="B30" s="107">
        <v>2020</v>
      </c>
      <c r="C30" s="304">
        <v>141075.117</v>
      </c>
      <c r="D30" s="307">
        <v>15313.66</v>
      </c>
      <c r="E30" s="307">
        <v>19948.739999999998</v>
      </c>
      <c r="F30" s="307">
        <v>21073.708999999999</v>
      </c>
      <c r="G30" s="307">
        <v>17687.657000000003</v>
      </c>
      <c r="H30" s="307">
        <v>19131.510000000002</v>
      </c>
      <c r="I30" s="307">
        <v>9144.2779999999984</v>
      </c>
      <c r="J30" s="307">
        <v>11327.944</v>
      </c>
      <c r="K30" s="307">
        <v>12303.668999999998</v>
      </c>
      <c r="L30" s="307">
        <v>15143.95</v>
      </c>
      <c r="M30" s="307"/>
      <c r="N30" s="307"/>
      <c r="O30" s="307"/>
      <c r="P30" s="297"/>
    </row>
    <row r="31" spans="1:16" ht="12" customHeight="1">
      <c r="A31" s="106" t="s">
        <v>229</v>
      </c>
      <c r="B31" s="107">
        <v>2019</v>
      </c>
      <c r="C31" s="304">
        <v>109604.95499999999</v>
      </c>
      <c r="D31" s="307">
        <v>9416.0179999999982</v>
      </c>
      <c r="E31" s="307">
        <v>13104.508</v>
      </c>
      <c r="F31" s="307">
        <v>19296.199000000001</v>
      </c>
      <c r="G31" s="307">
        <v>16961.966</v>
      </c>
      <c r="H31" s="307">
        <v>12781.97</v>
      </c>
      <c r="I31" s="307">
        <v>11272.01</v>
      </c>
      <c r="J31" s="307">
        <v>7808.5560000000005</v>
      </c>
      <c r="K31" s="307">
        <v>9769.0959999999995</v>
      </c>
      <c r="L31" s="307">
        <v>9194.6320000000014</v>
      </c>
      <c r="M31" s="307">
        <v>6334.5459999999994</v>
      </c>
      <c r="N31" s="307">
        <v>5988.5089999999991</v>
      </c>
      <c r="O31" s="307">
        <v>7204.0760000000009</v>
      </c>
      <c r="P31" s="297">
        <v>129132.086</v>
      </c>
    </row>
    <row r="32" spans="1:16" ht="12" customHeight="1">
      <c r="B32" s="107">
        <v>2020</v>
      </c>
      <c r="C32" s="304">
        <v>112562.78200000001</v>
      </c>
      <c r="D32" s="307">
        <v>11156.137999999999</v>
      </c>
      <c r="E32" s="307">
        <v>15386.093999999999</v>
      </c>
      <c r="F32" s="307">
        <v>16227.486999999999</v>
      </c>
      <c r="G32" s="307">
        <v>13336.617000000004</v>
      </c>
      <c r="H32" s="307">
        <v>12120.797</v>
      </c>
      <c r="I32" s="307">
        <v>12935.641</v>
      </c>
      <c r="J32" s="307">
        <v>12105.700999999999</v>
      </c>
      <c r="K32" s="307">
        <v>11258.400999999998</v>
      </c>
      <c r="L32" s="307">
        <v>8035.9060000000009</v>
      </c>
      <c r="M32" s="307"/>
      <c r="N32" s="307"/>
      <c r="O32" s="307"/>
      <c r="P32" s="297"/>
    </row>
    <row r="33" spans="1:16" ht="12" customHeight="1">
      <c r="A33" s="106" t="s">
        <v>295</v>
      </c>
      <c r="B33" s="107">
        <v>2019</v>
      </c>
      <c r="C33" s="304">
        <v>148193.39500000002</v>
      </c>
      <c r="D33" s="307">
        <v>17491.388999999999</v>
      </c>
      <c r="E33" s="307">
        <v>15473.009</v>
      </c>
      <c r="F33" s="307">
        <v>16111.7</v>
      </c>
      <c r="G33" s="307">
        <v>15469.418000000001</v>
      </c>
      <c r="H33" s="307">
        <v>13948.299000000003</v>
      </c>
      <c r="I33" s="307">
        <v>12161.326999999999</v>
      </c>
      <c r="J33" s="307">
        <v>17443.256000000001</v>
      </c>
      <c r="K33" s="307">
        <v>20594.656999999999</v>
      </c>
      <c r="L33" s="307">
        <v>19500.339999999997</v>
      </c>
      <c r="M33" s="307">
        <v>16622.89</v>
      </c>
      <c r="N33" s="307">
        <v>13276.14</v>
      </c>
      <c r="O33" s="307">
        <v>13547.999000000002</v>
      </c>
      <c r="P33" s="297">
        <v>191640.42400000006</v>
      </c>
    </row>
    <row r="34" spans="1:16" ht="12" customHeight="1">
      <c r="B34" s="107">
        <v>2020</v>
      </c>
      <c r="C34" s="304">
        <v>150503.20600000001</v>
      </c>
      <c r="D34" s="307">
        <v>15817.079999999998</v>
      </c>
      <c r="E34" s="307">
        <v>15168.169</v>
      </c>
      <c r="F34" s="307">
        <v>16907.169999999998</v>
      </c>
      <c r="G34" s="307">
        <v>20166.078000000001</v>
      </c>
      <c r="H34" s="307">
        <v>17605.526000000002</v>
      </c>
      <c r="I34" s="307">
        <v>12710.800000000001</v>
      </c>
      <c r="J34" s="307">
        <v>16125.513000000001</v>
      </c>
      <c r="K34" s="307">
        <v>20304.62</v>
      </c>
      <c r="L34" s="307">
        <v>15698.25</v>
      </c>
      <c r="M34" s="307"/>
      <c r="N34" s="307"/>
      <c r="O34" s="307"/>
      <c r="P34" s="297"/>
    </row>
    <row r="35" spans="1:16" ht="12" customHeight="1">
      <c r="A35" s="106" t="s">
        <v>290</v>
      </c>
      <c r="B35" s="107">
        <v>2019</v>
      </c>
      <c r="C35" s="304">
        <v>30639.657999999996</v>
      </c>
      <c r="D35" s="307">
        <v>4966.7190000000001</v>
      </c>
      <c r="E35" s="307">
        <v>1613.34</v>
      </c>
      <c r="F35" s="307">
        <v>1148.17</v>
      </c>
      <c r="G35" s="307">
        <v>2610.3499999999995</v>
      </c>
      <c r="H35" s="307">
        <v>2742.78</v>
      </c>
      <c r="I35" s="307">
        <v>3921.4799999999996</v>
      </c>
      <c r="J35" s="307">
        <v>2743.24</v>
      </c>
      <c r="K35" s="307">
        <v>4678.6409999999996</v>
      </c>
      <c r="L35" s="307">
        <v>6214.9380000000001</v>
      </c>
      <c r="M35" s="307">
        <v>11284.312000000002</v>
      </c>
      <c r="N35" s="307">
        <v>17990.264000000003</v>
      </c>
      <c r="O35" s="307">
        <v>23076.897000000001</v>
      </c>
      <c r="P35" s="297">
        <v>82991.131000000008</v>
      </c>
    </row>
    <row r="36" spans="1:16" ht="12" customHeight="1">
      <c r="B36" s="107">
        <v>2020</v>
      </c>
      <c r="C36" s="304">
        <v>32498.095000000001</v>
      </c>
      <c r="D36" s="307">
        <v>3451.03</v>
      </c>
      <c r="E36" s="307">
        <v>2060.63</v>
      </c>
      <c r="F36" s="307">
        <v>1452.0400000000002</v>
      </c>
      <c r="G36" s="307">
        <v>2040.3489999999997</v>
      </c>
      <c r="H36" s="307">
        <v>3517.25</v>
      </c>
      <c r="I36" s="307">
        <v>4262</v>
      </c>
      <c r="J36" s="307">
        <v>3176.47</v>
      </c>
      <c r="K36" s="307">
        <v>5502.1900000000005</v>
      </c>
      <c r="L36" s="307">
        <v>7036.1360000000004</v>
      </c>
      <c r="M36" s="307"/>
      <c r="N36" s="307"/>
      <c r="O36" s="307"/>
      <c r="P36" s="297"/>
    </row>
    <row r="37" spans="1:16" ht="12" customHeight="1">
      <c r="A37" s="106" t="s">
        <v>318</v>
      </c>
      <c r="B37" s="107">
        <v>2019</v>
      </c>
      <c r="C37" s="304">
        <v>448831.61700000003</v>
      </c>
      <c r="D37" s="307">
        <v>45700.987999999998</v>
      </c>
      <c r="E37" s="307">
        <v>33623.688000000002</v>
      </c>
      <c r="F37" s="307">
        <v>27462.29</v>
      </c>
      <c r="G37" s="307">
        <v>65450.33</v>
      </c>
      <c r="H37" s="307">
        <v>36318.19</v>
      </c>
      <c r="I37" s="307">
        <v>36781.832000000002</v>
      </c>
      <c r="J37" s="307">
        <v>46174.548000000003</v>
      </c>
      <c r="K37" s="307">
        <v>95216.333000000013</v>
      </c>
      <c r="L37" s="307">
        <v>62103.418000000005</v>
      </c>
      <c r="M37" s="307">
        <v>60242.442999999999</v>
      </c>
      <c r="N37" s="307">
        <v>59932.19</v>
      </c>
      <c r="O37" s="307">
        <v>67212.051000000007</v>
      </c>
      <c r="P37" s="297">
        <v>636218.30099999998</v>
      </c>
    </row>
    <row r="38" spans="1:16" ht="12" customHeight="1">
      <c r="B38" s="107">
        <v>2020</v>
      </c>
      <c r="C38" s="304">
        <v>440848.27899999998</v>
      </c>
      <c r="D38" s="307">
        <v>56280.305</v>
      </c>
      <c r="E38" s="307">
        <v>36823.162000000004</v>
      </c>
      <c r="F38" s="307">
        <v>27903.350000000002</v>
      </c>
      <c r="G38" s="307">
        <v>42984.56</v>
      </c>
      <c r="H38" s="307">
        <v>43173.77</v>
      </c>
      <c r="I38" s="307">
        <v>40840.098999999995</v>
      </c>
      <c r="J38" s="307">
        <v>51925.392999999996</v>
      </c>
      <c r="K38" s="307">
        <v>83001.754000000001</v>
      </c>
      <c r="L38" s="307">
        <v>57915.885999999999</v>
      </c>
      <c r="M38" s="307"/>
      <c r="N38" s="307"/>
      <c r="O38" s="307"/>
      <c r="P38" s="297"/>
    </row>
    <row r="39" spans="1:16" ht="12" customHeight="1">
      <c r="A39" s="106" t="s">
        <v>280</v>
      </c>
      <c r="B39" s="107">
        <v>2019</v>
      </c>
      <c r="C39" s="304">
        <v>337583.90399999998</v>
      </c>
      <c r="D39" s="307">
        <v>36390.449999999997</v>
      </c>
      <c r="E39" s="307">
        <v>30225.589</v>
      </c>
      <c r="F39" s="307">
        <v>49821.87</v>
      </c>
      <c r="G39" s="307">
        <v>75858.006999999983</v>
      </c>
      <c r="H39" s="307">
        <v>59458.739999999991</v>
      </c>
      <c r="I39" s="307">
        <v>25807.509000000005</v>
      </c>
      <c r="J39" s="307">
        <v>12300.725</v>
      </c>
      <c r="K39" s="307">
        <v>16675.63</v>
      </c>
      <c r="L39" s="307">
        <v>31045.384000000002</v>
      </c>
      <c r="M39" s="307">
        <v>37766.75</v>
      </c>
      <c r="N39" s="307">
        <v>24340.720000000001</v>
      </c>
      <c r="O39" s="307">
        <v>17375.048999999999</v>
      </c>
      <c r="P39" s="297">
        <v>417066.42299999995</v>
      </c>
    </row>
    <row r="40" spans="1:16" ht="12" customHeight="1">
      <c r="B40" s="107">
        <v>2020</v>
      </c>
      <c r="C40" s="305">
        <v>343739.74599999998</v>
      </c>
      <c r="D40" s="307">
        <v>25494.137000000006</v>
      </c>
      <c r="E40" s="307">
        <v>41504.987999999998</v>
      </c>
      <c r="F40" s="307">
        <v>48942.468999999997</v>
      </c>
      <c r="G40" s="307">
        <v>78547.924999999988</v>
      </c>
      <c r="H40" s="307">
        <v>66608.972999999998</v>
      </c>
      <c r="I40" s="307">
        <v>17675.840999999997</v>
      </c>
      <c r="J40" s="307">
        <v>10941.74</v>
      </c>
      <c r="K40" s="307">
        <v>20307.108</v>
      </c>
      <c r="L40" s="307">
        <v>33716.564999999995</v>
      </c>
      <c r="M40" s="307"/>
      <c r="N40" s="307"/>
      <c r="O40" s="307"/>
      <c r="P40" s="297"/>
    </row>
    <row r="41" spans="1:16" ht="12.75">
      <c r="A41" s="220"/>
      <c r="B41" s="116"/>
      <c r="C41" s="117"/>
      <c r="D41" s="221"/>
      <c r="E41" s="221"/>
      <c r="F41" s="221"/>
      <c r="G41" s="221"/>
      <c r="H41" s="221"/>
      <c r="I41" s="221"/>
      <c r="J41" s="221"/>
      <c r="K41" s="221"/>
      <c r="L41" s="221"/>
      <c r="M41" s="221"/>
      <c r="N41" s="221"/>
      <c r="O41" s="221"/>
      <c r="P41" s="222" t="s">
        <v>278</v>
      </c>
    </row>
    <row r="42" spans="1:16" ht="12.75">
      <c r="A42" s="86" t="s">
        <v>355</v>
      </c>
      <c r="B42" s="118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</row>
    <row r="43" spans="1:16" ht="14.1" customHeight="1">
      <c r="A43" s="408" t="s">
        <v>67</v>
      </c>
      <c r="B43" s="409" t="s">
        <v>109</v>
      </c>
      <c r="C43" s="408" t="s">
        <v>434</v>
      </c>
      <c r="D43" s="410" t="s">
        <v>198</v>
      </c>
      <c r="E43" s="410" t="s">
        <v>199</v>
      </c>
      <c r="F43" s="410" t="s">
        <v>200</v>
      </c>
      <c r="G43" s="410" t="s">
        <v>201</v>
      </c>
      <c r="H43" s="410" t="s">
        <v>202</v>
      </c>
      <c r="I43" s="410" t="s">
        <v>203</v>
      </c>
      <c r="J43" s="410" t="s">
        <v>204</v>
      </c>
      <c r="K43" s="410" t="s">
        <v>326</v>
      </c>
      <c r="L43" s="410" t="s">
        <v>327</v>
      </c>
      <c r="M43" s="410" t="s">
        <v>328</v>
      </c>
      <c r="N43" s="410" t="s">
        <v>196</v>
      </c>
      <c r="O43" s="410" t="s">
        <v>197</v>
      </c>
      <c r="P43" s="408" t="s">
        <v>277</v>
      </c>
    </row>
    <row r="44" spans="1:16" ht="12" customHeight="1">
      <c r="A44" s="106" t="s">
        <v>286</v>
      </c>
      <c r="B44" s="107">
        <v>2019</v>
      </c>
      <c r="C44" s="304">
        <v>483946.24400000001</v>
      </c>
      <c r="D44" s="307">
        <v>15982.396999999999</v>
      </c>
      <c r="E44" s="307">
        <v>16999.221999999998</v>
      </c>
      <c r="F44" s="307">
        <v>41555.224999999999</v>
      </c>
      <c r="G44" s="307">
        <v>81147.129000000015</v>
      </c>
      <c r="H44" s="307">
        <v>122679.86399999999</v>
      </c>
      <c r="I44" s="307">
        <v>114483.216</v>
      </c>
      <c r="J44" s="307">
        <v>50220.413000000008</v>
      </c>
      <c r="K44" s="307">
        <v>23437.869000000002</v>
      </c>
      <c r="L44" s="307">
        <v>17440.909000000007</v>
      </c>
      <c r="M44" s="307">
        <v>17754.97</v>
      </c>
      <c r="N44" s="307">
        <v>18534.835999999999</v>
      </c>
      <c r="O44" s="307">
        <v>17598.798000000003</v>
      </c>
      <c r="P44" s="297">
        <v>537834.848</v>
      </c>
    </row>
    <row r="45" spans="1:16" ht="12" customHeight="1">
      <c r="B45" s="107">
        <v>2020</v>
      </c>
      <c r="C45" s="304">
        <v>524408.02500000002</v>
      </c>
      <c r="D45" s="307">
        <v>17071.797999999999</v>
      </c>
      <c r="E45" s="307">
        <v>21022.976999999999</v>
      </c>
      <c r="F45" s="307">
        <v>47645.537000000004</v>
      </c>
      <c r="G45" s="307">
        <v>71185.670999999988</v>
      </c>
      <c r="H45" s="307">
        <v>136886.50900000002</v>
      </c>
      <c r="I45" s="307">
        <v>135735.79000000004</v>
      </c>
      <c r="J45" s="307">
        <v>52731.909</v>
      </c>
      <c r="K45" s="307">
        <v>19044.659</v>
      </c>
      <c r="L45" s="307">
        <v>23083.174999999999</v>
      </c>
      <c r="M45" s="307"/>
      <c r="N45" s="307"/>
      <c r="O45" s="307"/>
      <c r="P45" s="297"/>
    </row>
    <row r="46" spans="1:16" ht="12" customHeight="1">
      <c r="A46" s="106" t="s">
        <v>314</v>
      </c>
      <c r="B46" s="107">
        <v>2019</v>
      </c>
      <c r="C46" s="304">
        <v>1685938.5570000003</v>
      </c>
      <c r="D46" s="307">
        <v>192745.46</v>
      </c>
      <c r="E46" s="307">
        <v>196863.23699999999</v>
      </c>
      <c r="F46" s="307">
        <v>192465.96600000001</v>
      </c>
      <c r="G46" s="307">
        <v>185813.38</v>
      </c>
      <c r="H46" s="307">
        <v>187157.967</v>
      </c>
      <c r="I46" s="307">
        <v>184969.185</v>
      </c>
      <c r="J46" s="307">
        <v>183160.38000000003</v>
      </c>
      <c r="K46" s="307">
        <v>177995.69199999998</v>
      </c>
      <c r="L46" s="307">
        <v>184767.29</v>
      </c>
      <c r="M46" s="307">
        <v>182483.75700000001</v>
      </c>
      <c r="N46" s="307">
        <v>191223.72700000001</v>
      </c>
      <c r="O46" s="307">
        <v>192525.46299999999</v>
      </c>
      <c r="P46" s="297">
        <v>2252171.5040000002</v>
      </c>
    </row>
    <row r="47" spans="1:16" ht="12" customHeight="1">
      <c r="B47" s="107">
        <v>2020</v>
      </c>
      <c r="C47" s="304">
        <v>1676637.1579999998</v>
      </c>
      <c r="D47" s="307">
        <v>195447.72199999995</v>
      </c>
      <c r="E47" s="307">
        <v>192670.69900000002</v>
      </c>
      <c r="F47" s="307">
        <v>186509.20199999999</v>
      </c>
      <c r="G47" s="307">
        <v>184862.84199999998</v>
      </c>
      <c r="H47" s="307">
        <v>187286.76199999999</v>
      </c>
      <c r="I47" s="307">
        <v>182057.435</v>
      </c>
      <c r="J47" s="307">
        <v>184269.13399999999</v>
      </c>
      <c r="K47" s="307">
        <v>176772.02399999998</v>
      </c>
      <c r="L47" s="307">
        <v>186761.33800000002</v>
      </c>
      <c r="M47" s="307"/>
      <c r="N47" s="307"/>
      <c r="O47" s="307"/>
      <c r="P47" s="297"/>
    </row>
    <row r="48" spans="1:16" ht="12" customHeight="1">
      <c r="A48" s="106" t="s">
        <v>282</v>
      </c>
      <c r="B48" s="107">
        <v>2019</v>
      </c>
      <c r="C48" s="304">
        <v>302903.07500000001</v>
      </c>
      <c r="D48" s="307">
        <v>219595.82900000003</v>
      </c>
      <c r="E48" s="307">
        <v>44328.184000000001</v>
      </c>
      <c r="F48" s="307">
        <v>11933.528999999999</v>
      </c>
      <c r="G48" s="307">
        <v>2601.5790000000002</v>
      </c>
      <c r="H48" s="307">
        <v>671.09699999999998</v>
      </c>
      <c r="I48" s="307">
        <v>503.279</v>
      </c>
      <c r="J48" s="307">
        <v>447.779</v>
      </c>
      <c r="K48" s="307">
        <v>9290.39</v>
      </c>
      <c r="L48" s="307">
        <v>13531.409</v>
      </c>
      <c r="M48" s="307">
        <v>22464.318000000003</v>
      </c>
      <c r="N48" s="307">
        <v>46673.589</v>
      </c>
      <c r="O48" s="307">
        <v>162719.00799999997</v>
      </c>
      <c r="P48" s="297">
        <v>534759.99</v>
      </c>
    </row>
    <row r="49" spans="1:16" ht="12" customHeight="1">
      <c r="B49" s="107">
        <v>2020</v>
      </c>
      <c r="C49" s="304">
        <v>251618.67699999991</v>
      </c>
      <c r="D49" s="307">
        <v>133332.47999999998</v>
      </c>
      <c r="E49" s="307">
        <v>77586.507999999987</v>
      </c>
      <c r="F49" s="307">
        <v>24200.008999999998</v>
      </c>
      <c r="G49" s="307">
        <v>4625.9000000000005</v>
      </c>
      <c r="H49" s="307">
        <v>825.09999999999991</v>
      </c>
      <c r="I49" s="307">
        <v>215.07999999999998</v>
      </c>
      <c r="J49" s="307">
        <v>326.8</v>
      </c>
      <c r="K49" s="307">
        <v>555.18999999999994</v>
      </c>
      <c r="L49" s="307">
        <v>9951.61</v>
      </c>
      <c r="M49" s="307"/>
      <c r="N49" s="307"/>
      <c r="O49" s="307"/>
      <c r="P49" s="297"/>
    </row>
    <row r="50" spans="1:16" ht="12" customHeight="1">
      <c r="A50" s="106" t="s">
        <v>71</v>
      </c>
      <c r="B50" s="107">
        <v>2019</v>
      </c>
      <c r="C50" s="304">
        <v>121479.323</v>
      </c>
      <c r="D50" s="307">
        <v>11688.847</v>
      </c>
      <c r="E50" s="307">
        <v>13288.748</v>
      </c>
      <c r="F50" s="307">
        <v>14409.581</v>
      </c>
      <c r="G50" s="307">
        <v>13849.297</v>
      </c>
      <c r="H50" s="307">
        <v>14047.95</v>
      </c>
      <c r="I50" s="307">
        <v>14324.824999999999</v>
      </c>
      <c r="J50" s="307">
        <v>13876.846000000001</v>
      </c>
      <c r="K50" s="307">
        <v>13139.38</v>
      </c>
      <c r="L50" s="307">
        <v>12853.849</v>
      </c>
      <c r="M50" s="307">
        <v>14282.954000000002</v>
      </c>
      <c r="N50" s="307">
        <v>15241.24</v>
      </c>
      <c r="O50" s="307">
        <v>15107.450999999999</v>
      </c>
      <c r="P50" s="297">
        <v>166110.96799999999</v>
      </c>
    </row>
    <row r="51" spans="1:16" ht="12" customHeight="1">
      <c r="B51" s="107">
        <v>2020</v>
      </c>
      <c r="C51" s="304">
        <v>129385.015</v>
      </c>
      <c r="D51" s="307">
        <v>13551.658000000001</v>
      </c>
      <c r="E51" s="307">
        <v>14967.324000000001</v>
      </c>
      <c r="F51" s="307">
        <v>15111.646999999999</v>
      </c>
      <c r="G51" s="307">
        <v>13322.66</v>
      </c>
      <c r="H51" s="307">
        <v>14468.004000000001</v>
      </c>
      <c r="I51" s="307">
        <v>13978.545000000002</v>
      </c>
      <c r="J51" s="307">
        <v>14798.531000000001</v>
      </c>
      <c r="K51" s="307">
        <v>14144.817999999999</v>
      </c>
      <c r="L51" s="307">
        <v>15041.828</v>
      </c>
      <c r="M51" s="307"/>
      <c r="N51" s="307"/>
      <c r="O51" s="307"/>
      <c r="P51" s="297"/>
    </row>
    <row r="52" spans="1:16" ht="12" customHeight="1">
      <c r="A52" s="106" t="s">
        <v>231</v>
      </c>
      <c r="B52" s="107">
        <v>2019</v>
      </c>
      <c r="C52" s="304">
        <v>400520.02399999998</v>
      </c>
      <c r="D52" s="307">
        <v>52827.969000000005</v>
      </c>
      <c r="E52" s="307">
        <v>51254.082999999999</v>
      </c>
      <c r="F52" s="307">
        <v>48621.97</v>
      </c>
      <c r="G52" s="307">
        <v>45187.349999999991</v>
      </c>
      <c r="H52" s="307">
        <v>43289.855000000003</v>
      </c>
      <c r="I52" s="307">
        <v>39781.670000000013</v>
      </c>
      <c r="J52" s="307">
        <v>40075.619999999995</v>
      </c>
      <c r="K52" s="307">
        <v>38244.398999999998</v>
      </c>
      <c r="L52" s="307">
        <v>41237.108</v>
      </c>
      <c r="M52" s="307">
        <v>46213.307999999997</v>
      </c>
      <c r="N52" s="307">
        <v>53856.559000000016</v>
      </c>
      <c r="O52" s="307">
        <v>64613.553</v>
      </c>
      <c r="P52" s="297">
        <v>565203.44400000002</v>
      </c>
    </row>
    <row r="53" spans="1:16" ht="12" customHeight="1">
      <c r="B53" s="107">
        <v>2020</v>
      </c>
      <c r="C53" s="304">
        <v>416011.07899999997</v>
      </c>
      <c r="D53" s="307">
        <v>52532.118000000002</v>
      </c>
      <c r="E53" s="307">
        <v>50410.799999999996</v>
      </c>
      <c r="F53" s="307">
        <v>48668.28</v>
      </c>
      <c r="G53" s="307">
        <v>44977.58</v>
      </c>
      <c r="H53" s="307">
        <v>45986.224000000002</v>
      </c>
      <c r="I53" s="307">
        <v>42014.777000000002</v>
      </c>
      <c r="J53" s="307">
        <v>42917.66</v>
      </c>
      <c r="K53" s="307">
        <v>37795.42</v>
      </c>
      <c r="L53" s="307">
        <v>50708.219999999994</v>
      </c>
      <c r="M53" s="307"/>
      <c r="N53" s="307"/>
      <c r="O53" s="307"/>
      <c r="P53" s="297"/>
    </row>
    <row r="54" spans="1:16" ht="12" customHeight="1">
      <c r="A54" s="106" t="s">
        <v>138</v>
      </c>
      <c r="B54" s="107">
        <v>2019</v>
      </c>
      <c r="C54" s="304">
        <v>39602.71</v>
      </c>
      <c r="D54" s="307">
        <v>3293.8689999999997</v>
      </c>
      <c r="E54" s="307">
        <v>3838.0390000000002</v>
      </c>
      <c r="F54" s="307">
        <v>4807.9620000000004</v>
      </c>
      <c r="G54" s="307">
        <v>4864.8500000000004</v>
      </c>
      <c r="H54" s="307">
        <v>4982.2849999999999</v>
      </c>
      <c r="I54" s="307">
        <v>4225.7489999999998</v>
      </c>
      <c r="J54" s="307">
        <v>4576.246000000001</v>
      </c>
      <c r="K54" s="307">
        <v>4554.6400000000003</v>
      </c>
      <c r="L54" s="307">
        <v>4459.0700000000006</v>
      </c>
      <c r="M54" s="307">
        <v>4574.1289999999999</v>
      </c>
      <c r="N54" s="307">
        <v>4364.451</v>
      </c>
      <c r="O54" s="307">
        <v>4186.3320000000003</v>
      </c>
      <c r="P54" s="297">
        <v>52727.622000000003</v>
      </c>
    </row>
    <row r="55" spans="1:16" ht="12" customHeight="1">
      <c r="B55" s="107">
        <v>2020</v>
      </c>
      <c r="C55" s="304">
        <v>38657.951000000001</v>
      </c>
      <c r="D55" s="307">
        <v>2811.0499999999997</v>
      </c>
      <c r="E55" s="307">
        <v>4375.9380000000001</v>
      </c>
      <c r="F55" s="307">
        <v>4383.3659999999991</v>
      </c>
      <c r="G55" s="307">
        <v>4648.4690000000001</v>
      </c>
      <c r="H55" s="307">
        <v>4528.628999999999</v>
      </c>
      <c r="I55" s="307">
        <v>4617.3789999999999</v>
      </c>
      <c r="J55" s="307">
        <v>4177.8100000000004</v>
      </c>
      <c r="K55" s="307">
        <v>4262.7</v>
      </c>
      <c r="L55" s="307">
        <v>4852.6099999999997</v>
      </c>
      <c r="M55" s="307"/>
      <c r="N55" s="307"/>
      <c r="O55" s="307"/>
      <c r="P55" s="297"/>
    </row>
    <row r="56" spans="1:16" ht="12" customHeight="1">
      <c r="A56" s="106" t="s">
        <v>162</v>
      </c>
      <c r="B56" s="107">
        <v>2019</v>
      </c>
      <c r="C56" s="304">
        <v>227653.41199999998</v>
      </c>
      <c r="D56" s="307">
        <v>27469.209000000003</v>
      </c>
      <c r="E56" s="307">
        <v>30797.587</v>
      </c>
      <c r="F56" s="307">
        <v>33065.894999999997</v>
      </c>
      <c r="G56" s="307">
        <v>31184.770999999997</v>
      </c>
      <c r="H56" s="307">
        <v>31020.775999999998</v>
      </c>
      <c r="I56" s="307">
        <v>26956.078999999998</v>
      </c>
      <c r="J56" s="307">
        <v>18012.755000000001</v>
      </c>
      <c r="K56" s="307">
        <v>13088.366000000002</v>
      </c>
      <c r="L56" s="307">
        <v>16057.973999999998</v>
      </c>
      <c r="M56" s="307">
        <v>17610.148999999998</v>
      </c>
      <c r="N56" s="307">
        <v>21867.791000000001</v>
      </c>
      <c r="O56" s="307">
        <v>22125.841999999997</v>
      </c>
      <c r="P56" s="297">
        <v>289257.19400000002</v>
      </c>
    </row>
    <row r="57" spans="1:16" ht="12" customHeight="1">
      <c r="B57" s="107">
        <v>2020</v>
      </c>
      <c r="C57" s="304">
        <v>223232.69699999999</v>
      </c>
      <c r="D57" s="307">
        <v>24946.767</v>
      </c>
      <c r="E57" s="307">
        <v>29050.141</v>
      </c>
      <c r="F57" s="307">
        <v>23688.804999999997</v>
      </c>
      <c r="G57" s="307">
        <v>31496.398000000001</v>
      </c>
      <c r="H57" s="307">
        <v>34914.131000000001</v>
      </c>
      <c r="I57" s="307">
        <v>26880.589999999997</v>
      </c>
      <c r="J57" s="307">
        <v>15100.658000000003</v>
      </c>
      <c r="K57" s="307">
        <v>18413.273999999998</v>
      </c>
      <c r="L57" s="307">
        <v>18741.933000000001</v>
      </c>
      <c r="M57" s="307"/>
      <c r="N57" s="307"/>
      <c r="O57" s="307"/>
      <c r="P57" s="297"/>
    </row>
    <row r="58" spans="1:16" ht="12" customHeight="1">
      <c r="A58" s="106" t="s">
        <v>285</v>
      </c>
      <c r="B58" s="107">
        <v>2019</v>
      </c>
      <c r="C58" s="304">
        <v>413187.46100000001</v>
      </c>
      <c r="D58" s="307">
        <v>25063.898999999998</v>
      </c>
      <c r="E58" s="307">
        <v>29912.704999999991</v>
      </c>
      <c r="F58" s="307">
        <v>31883.827999999994</v>
      </c>
      <c r="G58" s="307">
        <v>32279.854000000007</v>
      </c>
      <c r="H58" s="307">
        <v>51573.903000000006</v>
      </c>
      <c r="I58" s="307">
        <v>61577.924000000006</v>
      </c>
      <c r="J58" s="307">
        <v>78224.338000000003</v>
      </c>
      <c r="K58" s="307">
        <v>63196.859000000004</v>
      </c>
      <c r="L58" s="307">
        <v>39474.150999999998</v>
      </c>
      <c r="M58" s="307">
        <v>35014.888999999996</v>
      </c>
      <c r="N58" s="307">
        <v>32287.659999999996</v>
      </c>
      <c r="O58" s="307">
        <v>29277.617999999995</v>
      </c>
      <c r="P58" s="297">
        <v>509767.62799999997</v>
      </c>
    </row>
    <row r="59" spans="1:16" ht="12" customHeight="1">
      <c r="B59" s="107">
        <v>2020</v>
      </c>
      <c r="C59" s="304">
        <v>416329.94300000003</v>
      </c>
      <c r="D59" s="307">
        <v>23741.386999999999</v>
      </c>
      <c r="E59" s="307">
        <v>30569.116000000005</v>
      </c>
      <c r="F59" s="307">
        <v>33042.710000000006</v>
      </c>
      <c r="G59" s="307">
        <v>31476.997999999996</v>
      </c>
      <c r="H59" s="307">
        <v>56300.338000000003</v>
      </c>
      <c r="I59" s="307">
        <v>64356.004999999997</v>
      </c>
      <c r="J59" s="307">
        <v>77331.023000000001</v>
      </c>
      <c r="K59" s="307">
        <v>61747.226999999984</v>
      </c>
      <c r="L59" s="307">
        <v>37765.139000000003</v>
      </c>
      <c r="M59" s="307"/>
      <c r="N59" s="307"/>
      <c r="O59" s="307"/>
      <c r="P59" s="297"/>
    </row>
    <row r="60" spans="1:16" ht="12" customHeight="1">
      <c r="A60" s="106" t="s">
        <v>167</v>
      </c>
      <c r="B60" s="107">
        <v>2019</v>
      </c>
      <c r="C60" s="304">
        <v>430629.55700000003</v>
      </c>
      <c r="D60" s="307">
        <v>6695.6859999999997</v>
      </c>
      <c r="E60" s="307">
        <v>13023.489000000001</v>
      </c>
      <c r="F60" s="307">
        <v>39585.21</v>
      </c>
      <c r="G60" s="307">
        <v>57842.358000000007</v>
      </c>
      <c r="H60" s="307">
        <v>69615.437000000005</v>
      </c>
      <c r="I60" s="307">
        <v>66648.58</v>
      </c>
      <c r="J60" s="307">
        <v>85290.678</v>
      </c>
      <c r="K60" s="307">
        <v>56413.008999999998</v>
      </c>
      <c r="L60" s="307">
        <v>35515.11</v>
      </c>
      <c r="M60" s="307">
        <v>25303.919000000002</v>
      </c>
      <c r="N60" s="307">
        <v>29951.289000000001</v>
      </c>
      <c r="O60" s="307">
        <v>17335.538</v>
      </c>
      <c r="P60" s="297">
        <v>503220.30300000001</v>
      </c>
    </row>
    <row r="61" spans="1:16" ht="12" customHeight="1">
      <c r="B61" s="107">
        <v>2020</v>
      </c>
      <c r="C61" s="304">
        <v>456526.49999999994</v>
      </c>
      <c r="D61" s="307">
        <v>6321.2580000000007</v>
      </c>
      <c r="E61" s="307">
        <v>14062.218999999999</v>
      </c>
      <c r="F61" s="307">
        <v>31820.899000000001</v>
      </c>
      <c r="G61" s="307">
        <v>54563.789000000004</v>
      </c>
      <c r="H61" s="307">
        <v>73687.687999999995</v>
      </c>
      <c r="I61" s="307">
        <v>80163.789000000004</v>
      </c>
      <c r="J61" s="307">
        <v>91745.997999999978</v>
      </c>
      <c r="K61" s="307">
        <v>57673.869999999995</v>
      </c>
      <c r="L61" s="307">
        <v>46486.990000000005</v>
      </c>
      <c r="M61" s="307"/>
      <c r="N61" s="307"/>
      <c r="O61" s="307"/>
      <c r="P61" s="297"/>
    </row>
    <row r="62" spans="1:16" ht="12" customHeight="1">
      <c r="A62" s="106" t="s">
        <v>136</v>
      </c>
      <c r="B62" s="107">
        <v>2019</v>
      </c>
      <c r="C62" s="304">
        <v>85605.727000000014</v>
      </c>
      <c r="D62" s="307">
        <v>3346.95</v>
      </c>
      <c r="E62" s="307">
        <v>5586.37</v>
      </c>
      <c r="F62" s="307">
        <v>7483.61</v>
      </c>
      <c r="G62" s="307">
        <v>7268.4399999999987</v>
      </c>
      <c r="H62" s="307">
        <v>6645.2579999999998</v>
      </c>
      <c r="I62" s="307">
        <v>7325.049</v>
      </c>
      <c r="J62" s="307">
        <v>29925.040000000005</v>
      </c>
      <c r="K62" s="307">
        <v>13721.44</v>
      </c>
      <c r="L62" s="307">
        <v>4303.57</v>
      </c>
      <c r="M62" s="307">
        <v>2310.6</v>
      </c>
      <c r="N62" s="307">
        <v>2202.268</v>
      </c>
      <c r="O62" s="307">
        <v>2920.7780000000002</v>
      </c>
      <c r="P62" s="297">
        <v>93039.373000000021</v>
      </c>
    </row>
    <row r="63" spans="1:16" ht="12" customHeight="1">
      <c r="A63" s="242" t="s">
        <v>66</v>
      </c>
      <c r="B63" s="110">
        <v>2020</v>
      </c>
      <c r="C63" s="304">
        <v>79337.837</v>
      </c>
      <c r="D63" s="307">
        <v>2948.7700000000004</v>
      </c>
      <c r="E63" s="307">
        <v>5183.6189999999988</v>
      </c>
      <c r="F63" s="307">
        <v>6732.2390000000005</v>
      </c>
      <c r="G63" s="307">
        <v>6823.67</v>
      </c>
      <c r="H63" s="307">
        <v>6048.92</v>
      </c>
      <c r="I63" s="307">
        <v>8614.41</v>
      </c>
      <c r="J63" s="307">
        <v>25741.829999999994</v>
      </c>
      <c r="K63" s="307">
        <v>11310.560000000001</v>
      </c>
      <c r="L63" s="307">
        <v>5933.8190000000004</v>
      </c>
      <c r="M63" s="307"/>
      <c r="N63" s="307"/>
      <c r="O63" s="307"/>
      <c r="P63" s="297"/>
    </row>
    <row r="64" spans="1:16" ht="12" customHeight="1">
      <c r="A64" s="242" t="s">
        <v>320</v>
      </c>
      <c r="B64" s="110">
        <v>2019</v>
      </c>
      <c r="C64" s="304">
        <v>380816.929</v>
      </c>
      <c r="D64" s="307">
        <v>106928.33900000001</v>
      </c>
      <c r="E64" s="307">
        <v>107693.10000000002</v>
      </c>
      <c r="F64" s="307">
        <v>82047.660000000018</v>
      </c>
      <c r="G64" s="307">
        <v>19613.090000000004</v>
      </c>
      <c r="H64" s="307">
        <v>12155.300000000001</v>
      </c>
      <c r="I64" s="307">
        <v>14118.74</v>
      </c>
      <c r="J64" s="307">
        <v>12442.1</v>
      </c>
      <c r="K64" s="307">
        <v>13219.8</v>
      </c>
      <c r="L64" s="307">
        <v>12598.8</v>
      </c>
      <c r="M64" s="307">
        <v>46518.5</v>
      </c>
      <c r="N64" s="307">
        <v>113230.7</v>
      </c>
      <c r="O64" s="307">
        <v>144617.79999999999</v>
      </c>
      <c r="P64" s="297">
        <v>685183.929</v>
      </c>
    </row>
    <row r="65" spans="1:16" ht="12" customHeight="1">
      <c r="A65" s="109"/>
      <c r="B65" s="110">
        <v>2020</v>
      </c>
      <c r="C65" s="304">
        <v>387146.87299999996</v>
      </c>
      <c r="D65" s="307">
        <v>135313.9</v>
      </c>
      <c r="E65" s="307">
        <v>108682.57299999997</v>
      </c>
      <c r="F65" s="307">
        <v>75030.569999999992</v>
      </c>
      <c r="G65" s="307">
        <v>21777.5</v>
      </c>
      <c r="H65" s="307">
        <v>9785</v>
      </c>
      <c r="I65" s="307">
        <v>5714.05</v>
      </c>
      <c r="J65" s="307">
        <v>10359.379999999999</v>
      </c>
      <c r="K65" s="307">
        <v>6504.5</v>
      </c>
      <c r="L65" s="307">
        <v>13979.4</v>
      </c>
      <c r="M65" s="307"/>
      <c r="N65" s="307"/>
      <c r="O65" s="307"/>
      <c r="P65" s="297"/>
    </row>
    <row r="66" spans="1:16" ht="12" customHeight="1">
      <c r="A66" s="242" t="s">
        <v>289</v>
      </c>
      <c r="B66" s="110">
        <v>2019</v>
      </c>
      <c r="C66" s="304">
        <v>118020.86199999999</v>
      </c>
      <c r="D66" s="307">
        <v>13131.153</v>
      </c>
      <c r="E66" s="307">
        <v>17973.633000000005</v>
      </c>
      <c r="F66" s="307">
        <v>14426.417999999998</v>
      </c>
      <c r="G66" s="307">
        <v>16404.149000000001</v>
      </c>
      <c r="H66" s="307">
        <v>16168.655999999995</v>
      </c>
      <c r="I66" s="307">
        <v>12495.413999999999</v>
      </c>
      <c r="J66" s="307">
        <v>10610.739000000003</v>
      </c>
      <c r="K66" s="307">
        <v>8273.61</v>
      </c>
      <c r="L66" s="307">
        <v>8537.09</v>
      </c>
      <c r="M66" s="307">
        <v>8924.9299999999985</v>
      </c>
      <c r="N66" s="307">
        <v>9423.6799999999985</v>
      </c>
      <c r="O66" s="307">
        <v>8498.5300000000007</v>
      </c>
      <c r="P66" s="297">
        <v>144868.00199999998</v>
      </c>
    </row>
    <row r="67" spans="1:16" ht="12" customHeight="1">
      <c r="B67" s="107">
        <v>2020</v>
      </c>
      <c r="C67" s="304">
        <v>105377.20400000001</v>
      </c>
      <c r="D67" s="307">
        <v>13969.468999999997</v>
      </c>
      <c r="E67" s="307">
        <v>17457.618000000002</v>
      </c>
      <c r="F67" s="307">
        <v>8736.3100000000013</v>
      </c>
      <c r="G67" s="307">
        <v>14358.449000000001</v>
      </c>
      <c r="H67" s="307">
        <v>14650.619999999999</v>
      </c>
      <c r="I67" s="307">
        <v>12279.45</v>
      </c>
      <c r="J67" s="307">
        <v>7329.3090000000011</v>
      </c>
      <c r="K67" s="307">
        <v>6910.9589999999998</v>
      </c>
      <c r="L67" s="307">
        <v>9685.02</v>
      </c>
      <c r="M67" s="307"/>
      <c r="N67" s="307"/>
      <c r="O67" s="307"/>
      <c r="P67" s="297"/>
    </row>
    <row r="68" spans="1:16" ht="12" customHeight="1">
      <c r="A68" s="106" t="s">
        <v>104</v>
      </c>
      <c r="B68" s="107">
        <v>2019</v>
      </c>
      <c r="C68" s="304">
        <v>36407.343999999997</v>
      </c>
      <c r="D68" s="307">
        <v>3040.85</v>
      </c>
      <c r="E68" s="307">
        <v>7294.4250000000002</v>
      </c>
      <c r="F68" s="307">
        <v>7804.2550000000001</v>
      </c>
      <c r="G68" s="307">
        <v>4444.7889999999998</v>
      </c>
      <c r="H68" s="307">
        <v>2236.8980000000001</v>
      </c>
      <c r="I68" s="307">
        <v>2381.41</v>
      </c>
      <c r="J68" s="307">
        <v>2074.317</v>
      </c>
      <c r="K68" s="307">
        <v>3686.2</v>
      </c>
      <c r="L68" s="307">
        <v>3444.2</v>
      </c>
      <c r="M68" s="307">
        <v>4209.5</v>
      </c>
      <c r="N68" s="307">
        <v>2511.1</v>
      </c>
      <c r="O68" s="307">
        <v>2152.567</v>
      </c>
      <c r="P68" s="297">
        <v>45280.510999999999</v>
      </c>
    </row>
    <row r="69" spans="1:16" ht="12" customHeight="1">
      <c r="B69" s="107">
        <v>2020</v>
      </c>
      <c r="C69" s="304">
        <v>34712.871000000006</v>
      </c>
      <c r="D69" s="307">
        <v>2985.8580000000002</v>
      </c>
      <c r="E69" s="307">
        <v>5615.3460000000005</v>
      </c>
      <c r="F69" s="307">
        <v>6993.0969999999998</v>
      </c>
      <c r="G69" s="307">
        <v>3492.74</v>
      </c>
      <c r="H69" s="307">
        <v>2445.6000000000004</v>
      </c>
      <c r="I69" s="307">
        <v>2722.63</v>
      </c>
      <c r="J69" s="307">
        <v>3096</v>
      </c>
      <c r="K69" s="307">
        <v>3510.2</v>
      </c>
      <c r="L69" s="307">
        <v>3851.4</v>
      </c>
      <c r="M69" s="307"/>
      <c r="N69" s="307"/>
      <c r="O69" s="307"/>
      <c r="P69" s="297"/>
    </row>
    <row r="70" spans="1:16" ht="12" customHeight="1">
      <c r="A70" s="106" t="s">
        <v>100</v>
      </c>
      <c r="B70" s="107">
        <v>2019</v>
      </c>
      <c r="C70" s="304">
        <v>78143.073000000019</v>
      </c>
      <c r="D70" s="307">
        <v>8576.8189999999995</v>
      </c>
      <c r="E70" s="307">
        <v>22459.339</v>
      </c>
      <c r="F70" s="307">
        <v>23006.333000000002</v>
      </c>
      <c r="G70" s="307">
        <v>12797.605</v>
      </c>
      <c r="H70" s="307">
        <v>4841.8270000000002</v>
      </c>
      <c r="I70" s="307">
        <v>3584.91</v>
      </c>
      <c r="J70" s="307">
        <v>1968.7</v>
      </c>
      <c r="K70" s="307">
        <v>463.88</v>
      </c>
      <c r="L70" s="307">
        <v>443.65999999999997</v>
      </c>
      <c r="M70" s="307">
        <v>375.62</v>
      </c>
      <c r="N70" s="307">
        <v>588</v>
      </c>
      <c r="O70" s="307">
        <v>756.22</v>
      </c>
      <c r="P70" s="297">
        <v>79862.913000000015</v>
      </c>
    </row>
    <row r="71" spans="1:16" ht="12" customHeight="1">
      <c r="B71" s="107">
        <v>2020</v>
      </c>
      <c r="C71" s="304">
        <v>64515.074000000001</v>
      </c>
      <c r="D71" s="307">
        <v>6596.5079999999998</v>
      </c>
      <c r="E71" s="307">
        <v>18281.249</v>
      </c>
      <c r="F71" s="307">
        <v>24386.449000000001</v>
      </c>
      <c r="G71" s="307">
        <v>9780.0489999999991</v>
      </c>
      <c r="H71" s="307">
        <v>2637.88</v>
      </c>
      <c r="I71" s="307">
        <v>1173.999</v>
      </c>
      <c r="J71" s="307">
        <v>676.19</v>
      </c>
      <c r="K71" s="307">
        <v>484.9</v>
      </c>
      <c r="L71" s="307">
        <v>497.85</v>
      </c>
      <c r="M71" s="307"/>
      <c r="N71" s="307"/>
      <c r="O71" s="307"/>
      <c r="P71" s="297"/>
    </row>
    <row r="72" spans="1:16" ht="12" customHeight="1">
      <c r="A72" s="106" t="s">
        <v>169</v>
      </c>
      <c r="B72" s="107">
        <v>2019</v>
      </c>
      <c r="C72" s="304">
        <v>190985.74</v>
      </c>
      <c r="D72" s="307">
        <v>0</v>
      </c>
      <c r="E72" s="307">
        <v>0</v>
      </c>
      <c r="F72" s="307">
        <v>8031.55</v>
      </c>
      <c r="G72" s="307">
        <v>51126.45</v>
      </c>
      <c r="H72" s="307">
        <v>76015.360000000001</v>
      </c>
      <c r="I72" s="307">
        <v>40334.65</v>
      </c>
      <c r="J72" s="307">
        <v>7422.45</v>
      </c>
      <c r="K72" s="307">
        <v>7952.38</v>
      </c>
      <c r="L72" s="307">
        <v>102.89999999999999</v>
      </c>
      <c r="M72" s="307">
        <v>0</v>
      </c>
      <c r="N72" s="307">
        <v>0</v>
      </c>
      <c r="O72" s="307">
        <v>0</v>
      </c>
      <c r="P72" s="297">
        <v>190985.74</v>
      </c>
    </row>
    <row r="73" spans="1:16" ht="12" customHeight="1">
      <c r="B73" s="107">
        <v>2020</v>
      </c>
      <c r="C73" s="304">
        <v>170770.65</v>
      </c>
      <c r="D73" s="307">
        <v>0</v>
      </c>
      <c r="E73" s="307">
        <v>0</v>
      </c>
      <c r="F73" s="307">
        <v>10151.65</v>
      </c>
      <c r="G73" s="307">
        <v>56533.42</v>
      </c>
      <c r="H73" s="307">
        <v>74373.14</v>
      </c>
      <c r="I73" s="307">
        <v>19207.550000000003</v>
      </c>
      <c r="J73" s="307">
        <v>10177.65</v>
      </c>
      <c r="K73" s="307">
        <v>189.74</v>
      </c>
      <c r="L73" s="307">
        <v>137.5</v>
      </c>
      <c r="M73" s="307"/>
      <c r="N73" s="307"/>
      <c r="O73" s="307"/>
      <c r="P73" s="297"/>
    </row>
    <row r="74" spans="1:16" ht="12" customHeight="1">
      <c r="A74" s="106" t="s">
        <v>331</v>
      </c>
      <c r="B74" s="107">
        <v>2019</v>
      </c>
      <c r="C74" s="304">
        <v>650768.92899999989</v>
      </c>
      <c r="D74" s="307">
        <v>80314.25</v>
      </c>
      <c r="E74" s="307">
        <v>67081.180000000008</v>
      </c>
      <c r="F74" s="307">
        <v>75550.826000000001</v>
      </c>
      <c r="G74" s="307">
        <v>74480.698999999993</v>
      </c>
      <c r="H74" s="307">
        <v>70417.11</v>
      </c>
      <c r="I74" s="307">
        <v>62187.409</v>
      </c>
      <c r="J74" s="307">
        <v>62454.354999999996</v>
      </c>
      <c r="K74" s="307">
        <v>76514.7</v>
      </c>
      <c r="L74" s="307">
        <v>81768.399999999994</v>
      </c>
      <c r="M74" s="307">
        <v>101034.723</v>
      </c>
      <c r="N74" s="307">
        <v>94542.712999999989</v>
      </c>
      <c r="O74" s="307">
        <v>85863.923999999999</v>
      </c>
      <c r="P74" s="297">
        <v>932210.28899999987</v>
      </c>
    </row>
    <row r="75" spans="1:16" ht="12" customHeight="1">
      <c r="B75" s="107">
        <v>2020</v>
      </c>
      <c r="C75" s="304">
        <v>660506.57999999996</v>
      </c>
      <c r="D75" s="307">
        <v>80274.84</v>
      </c>
      <c r="E75" s="307">
        <v>74466.03</v>
      </c>
      <c r="F75" s="307">
        <v>74406.180000000008</v>
      </c>
      <c r="G75" s="307">
        <v>75559.679999999993</v>
      </c>
      <c r="H75" s="307">
        <v>77883.17</v>
      </c>
      <c r="I75" s="307">
        <v>68627.55</v>
      </c>
      <c r="J75" s="307">
        <v>65098.509999999995</v>
      </c>
      <c r="K75" s="307">
        <v>71413.819999999992</v>
      </c>
      <c r="L75" s="307">
        <v>72776.800000000003</v>
      </c>
      <c r="M75" s="307"/>
      <c r="N75" s="307"/>
      <c r="O75" s="307"/>
      <c r="P75" s="297"/>
    </row>
    <row r="76" spans="1:16" ht="12" customHeight="1">
      <c r="A76" s="106" t="s">
        <v>311</v>
      </c>
      <c r="B76" s="107">
        <v>2019</v>
      </c>
      <c r="C76" s="304">
        <v>4603683.1890000002</v>
      </c>
      <c r="D76" s="307">
        <v>222964.74799999999</v>
      </c>
      <c r="E76" s="307">
        <v>291078.81900000002</v>
      </c>
      <c r="F76" s="307">
        <v>474621.04599999997</v>
      </c>
      <c r="G76" s="307">
        <v>1039365.25</v>
      </c>
      <c r="H76" s="307">
        <v>1244789.9149999998</v>
      </c>
      <c r="I76" s="307">
        <v>624897.28500000003</v>
      </c>
      <c r="J76" s="307">
        <v>279025.109</v>
      </c>
      <c r="K76" s="307">
        <v>224742.03900000002</v>
      </c>
      <c r="L76" s="307">
        <v>202198.978</v>
      </c>
      <c r="M76" s="307">
        <v>258790.71800000002</v>
      </c>
      <c r="N76" s="307">
        <v>263844.71999999997</v>
      </c>
      <c r="O76" s="307">
        <v>262912.39299999998</v>
      </c>
      <c r="P76" s="297">
        <v>5389231.0200000005</v>
      </c>
    </row>
    <row r="77" spans="1:16" ht="12" customHeight="1">
      <c r="B77" s="107">
        <v>2020</v>
      </c>
      <c r="C77" s="304">
        <v>4614066.2280000001</v>
      </c>
      <c r="D77" s="307">
        <v>258361.87800000003</v>
      </c>
      <c r="E77" s="307">
        <v>320628.86499999999</v>
      </c>
      <c r="F77" s="307">
        <v>553800.81000000006</v>
      </c>
      <c r="G77" s="307">
        <v>1165911.9709999999</v>
      </c>
      <c r="H77" s="307">
        <v>1182244.8420000002</v>
      </c>
      <c r="I77" s="307">
        <v>606820.42500000005</v>
      </c>
      <c r="J77" s="307">
        <v>204583.99100000001</v>
      </c>
      <c r="K77" s="307">
        <v>138742.641</v>
      </c>
      <c r="L77" s="307">
        <v>182970.80499999999</v>
      </c>
      <c r="M77" s="307"/>
      <c r="N77" s="307"/>
      <c r="O77" s="307"/>
      <c r="P77" s="297"/>
    </row>
    <row r="78" spans="1:16" ht="12" customHeight="1">
      <c r="A78" s="106" t="s">
        <v>317</v>
      </c>
      <c r="B78" s="107">
        <v>2019</v>
      </c>
      <c r="C78" s="304">
        <v>919628.179</v>
      </c>
      <c r="D78" s="307">
        <v>98124.663</v>
      </c>
      <c r="E78" s="307">
        <v>96056.377999999997</v>
      </c>
      <c r="F78" s="307">
        <v>100319.40399999999</v>
      </c>
      <c r="G78" s="307">
        <v>106978.92000000001</v>
      </c>
      <c r="H78" s="307">
        <v>113122.23600000002</v>
      </c>
      <c r="I78" s="307">
        <v>108197.50900000001</v>
      </c>
      <c r="J78" s="307">
        <v>98030.058999999994</v>
      </c>
      <c r="K78" s="307">
        <v>100047.96799999999</v>
      </c>
      <c r="L78" s="307">
        <v>98751.042000000001</v>
      </c>
      <c r="M78" s="307">
        <v>115288.24900000001</v>
      </c>
      <c r="N78" s="307">
        <v>119633.81699999998</v>
      </c>
      <c r="O78" s="307">
        <v>122364.20699999999</v>
      </c>
      <c r="P78" s="297">
        <v>1276914.452</v>
      </c>
    </row>
    <row r="79" spans="1:16" ht="12" customHeight="1">
      <c r="A79" s="109"/>
      <c r="B79" s="110">
        <v>2020</v>
      </c>
      <c r="C79" s="305">
        <v>964965.35600000003</v>
      </c>
      <c r="D79" s="307">
        <v>104170.00900000002</v>
      </c>
      <c r="E79" s="307">
        <v>99737.469000000012</v>
      </c>
      <c r="F79" s="307">
        <v>102527.769</v>
      </c>
      <c r="G79" s="307">
        <v>100441.709</v>
      </c>
      <c r="H79" s="307">
        <v>119616.268</v>
      </c>
      <c r="I79" s="307">
        <v>110060.43799999999</v>
      </c>
      <c r="J79" s="307">
        <v>107247.224</v>
      </c>
      <c r="K79" s="307">
        <v>113999.05099999999</v>
      </c>
      <c r="L79" s="307">
        <v>107165.41900000001</v>
      </c>
      <c r="M79" s="307"/>
      <c r="N79" s="307"/>
      <c r="O79" s="307"/>
      <c r="P79" s="299"/>
    </row>
    <row r="80" spans="1:16" ht="12.75">
      <c r="A80" s="220"/>
      <c r="B80" s="116"/>
      <c r="C80" s="117"/>
      <c r="D80" s="221"/>
      <c r="E80" s="221"/>
      <c r="F80" s="221"/>
      <c r="G80" s="221"/>
      <c r="H80" s="221"/>
      <c r="I80" s="221"/>
      <c r="J80" s="221"/>
      <c r="K80" s="221"/>
      <c r="L80" s="221"/>
      <c r="M80" s="221"/>
      <c r="N80" s="221"/>
      <c r="O80" s="221"/>
      <c r="P80" s="222" t="s">
        <v>279</v>
      </c>
    </row>
    <row r="81" spans="1:16" ht="14.1" customHeight="1">
      <c r="A81" s="86" t="s">
        <v>355</v>
      </c>
      <c r="B81" s="118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</row>
    <row r="82" spans="1:16" ht="14.1" customHeight="1">
      <c r="A82" s="408" t="s">
        <v>67</v>
      </c>
      <c r="B82" s="409" t="s">
        <v>109</v>
      </c>
      <c r="C82" s="408" t="s">
        <v>434</v>
      </c>
      <c r="D82" s="410" t="s">
        <v>198</v>
      </c>
      <c r="E82" s="410" t="s">
        <v>199</v>
      </c>
      <c r="F82" s="410" t="s">
        <v>200</v>
      </c>
      <c r="G82" s="410" t="s">
        <v>201</v>
      </c>
      <c r="H82" s="410" t="s">
        <v>202</v>
      </c>
      <c r="I82" s="410" t="s">
        <v>203</v>
      </c>
      <c r="J82" s="410" t="s">
        <v>204</v>
      </c>
      <c r="K82" s="410" t="s">
        <v>204</v>
      </c>
      <c r="L82" s="410" t="s">
        <v>327</v>
      </c>
      <c r="M82" s="410" t="s">
        <v>328</v>
      </c>
      <c r="N82" s="410" t="s">
        <v>196</v>
      </c>
      <c r="O82" s="410" t="s">
        <v>197</v>
      </c>
      <c r="P82" s="408" t="s">
        <v>277</v>
      </c>
    </row>
    <row r="83" spans="1:16" ht="12" customHeight="1">
      <c r="A83" s="106" t="s">
        <v>230</v>
      </c>
      <c r="B83" s="107">
        <v>2019</v>
      </c>
      <c r="C83" s="304">
        <v>220895.06799999997</v>
      </c>
      <c r="D83" s="307">
        <v>23603.775000000001</v>
      </c>
      <c r="E83" s="307">
        <v>22748.159999999996</v>
      </c>
      <c r="F83" s="307">
        <v>21487.454000000002</v>
      </c>
      <c r="G83" s="307">
        <v>28591.55</v>
      </c>
      <c r="H83" s="307">
        <v>27177.56</v>
      </c>
      <c r="I83" s="307">
        <v>22268.880000000001</v>
      </c>
      <c r="J83" s="307">
        <v>20783.870000000003</v>
      </c>
      <c r="K83" s="307">
        <v>25697.841</v>
      </c>
      <c r="L83" s="307">
        <v>28535.977999999996</v>
      </c>
      <c r="M83" s="307">
        <v>30746.803</v>
      </c>
      <c r="N83" s="307">
        <v>27346.848999999995</v>
      </c>
      <c r="O83" s="307">
        <v>21999.061999999994</v>
      </c>
      <c r="P83" s="297">
        <v>300987.78199999995</v>
      </c>
    </row>
    <row r="84" spans="1:16" ht="12" customHeight="1">
      <c r="B84" s="107">
        <v>2020</v>
      </c>
      <c r="C84" s="304">
        <v>178879.46599999999</v>
      </c>
      <c r="D84" s="307">
        <v>19585.730000000003</v>
      </c>
      <c r="E84" s="307">
        <v>18979.34</v>
      </c>
      <c r="F84" s="307">
        <v>17621.416999999998</v>
      </c>
      <c r="G84" s="307">
        <v>22124.498999999996</v>
      </c>
      <c r="H84" s="307">
        <v>24003.349999999995</v>
      </c>
      <c r="I84" s="307">
        <v>22149.220000000005</v>
      </c>
      <c r="J84" s="307">
        <v>21803.085000000003</v>
      </c>
      <c r="K84" s="307">
        <v>16093.989999999998</v>
      </c>
      <c r="L84" s="307">
        <v>16518.834999999999</v>
      </c>
      <c r="M84" s="307"/>
      <c r="N84" s="307"/>
      <c r="O84" s="307"/>
      <c r="P84" s="297"/>
    </row>
    <row r="85" spans="1:16" ht="12" customHeight="1">
      <c r="A85" s="106" t="s">
        <v>297</v>
      </c>
      <c r="B85" s="107">
        <v>2019</v>
      </c>
      <c r="C85" s="304">
        <v>93986.438000000009</v>
      </c>
      <c r="D85" s="307">
        <v>62</v>
      </c>
      <c r="E85" s="307">
        <v>90.1</v>
      </c>
      <c r="F85" s="307">
        <v>517.77</v>
      </c>
      <c r="G85" s="307">
        <v>21386.089</v>
      </c>
      <c r="H85" s="307">
        <v>36409.419000000002</v>
      </c>
      <c r="I85" s="307">
        <v>24837.1</v>
      </c>
      <c r="J85" s="307">
        <v>7993.5300000000007</v>
      </c>
      <c r="K85" s="307">
        <v>2109.33</v>
      </c>
      <c r="L85" s="307">
        <v>581.09999999999991</v>
      </c>
      <c r="M85" s="307">
        <v>227</v>
      </c>
      <c r="N85" s="307">
        <v>91</v>
      </c>
      <c r="O85" s="307">
        <v>0</v>
      </c>
      <c r="P85" s="297">
        <v>94304.438000000009</v>
      </c>
    </row>
    <row r="86" spans="1:16" ht="12" customHeight="1">
      <c r="B86" s="107">
        <v>2020</v>
      </c>
      <c r="C86" s="304">
        <v>98303.080000000016</v>
      </c>
      <c r="D86" s="307">
        <v>0</v>
      </c>
      <c r="E86" s="307">
        <v>62.2</v>
      </c>
      <c r="F86" s="307">
        <v>697.7</v>
      </c>
      <c r="G86" s="307">
        <v>24826.588000000003</v>
      </c>
      <c r="H86" s="307">
        <v>43643.612000000001</v>
      </c>
      <c r="I86" s="307">
        <v>21329.760000000002</v>
      </c>
      <c r="J86" s="307">
        <v>6391.2199999999993</v>
      </c>
      <c r="K86" s="307">
        <v>1129.8499999999999</v>
      </c>
      <c r="L86" s="307">
        <v>222.15</v>
      </c>
      <c r="M86" s="307"/>
      <c r="N86" s="307"/>
      <c r="O86" s="307"/>
      <c r="P86" s="297"/>
    </row>
    <row r="87" spans="1:16" ht="12" customHeight="1">
      <c r="A87" s="106" t="s">
        <v>330</v>
      </c>
      <c r="B87" s="107">
        <v>2019</v>
      </c>
      <c r="C87" s="304">
        <v>185919.44200000001</v>
      </c>
      <c r="D87" s="307">
        <v>1768.4</v>
      </c>
      <c r="E87" s="307">
        <v>5327.9</v>
      </c>
      <c r="F87" s="307">
        <v>11025.71</v>
      </c>
      <c r="G87" s="307">
        <v>30752.317999999999</v>
      </c>
      <c r="H87" s="307">
        <v>64634.439999999995</v>
      </c>
      <c r="I87" s="307">
        <v>45119.100000000006</v>
      </c>
      <c r="J87" s="307">
        <v>20514.204000000002</v>
      </c>
      <c r="K87" s="307">
        <v>5658.73</v>
      </c>
      <c r="L87" s="307">
        <v>1118.6400000000001</v>
      </c>
      <c r="M87" s="307">
        <v>1221.7</v>
      </c>
      <c r="N87" s="307">
        <v>1638.3</v>
      </c>
      <c r="O87" s="307">
        <v>1900.1</v>
      </c>
      <c r="P87" s="297">
        <v>190679.54200000002</v>
      </c>
    </row>
    <row r="88" spans="1:16" ht="12" customHeight="1">
      <c r="A88" s="109"/>
      <c r="B88" s="110">
        <v>2020</v>
      </c>
      <c r="C88" s="304">
        <v>176573.81</v>
      </c>
      <c r="D88" s="307">
        <v>1432.3</v>
      </c>
      <c r="E88" s="307">
        <v>3076.9</v>
      </c>
      <c r="F88" s="307">
        <v>10050.98</v>
      </c>
      <c r="G88" s="307">
        <v>32894.1</v>
      </c>
      <c r="H88" s="307">
        <v>67580.108999999997</v>
      </c>
      <c r="I88" s="307">
        <v>44183.140999999996</v>
      </c>
      <c r="J88" s="307">
        <v>13909.430000000002</v>
      </c>
      <c r="K88" s="307">
        <v>2705.5</v>
      </c>
      <c r="L88" s="307">
        <v>741.34999999999991</v>
      </c>
      <c r="M88" s="307"/>
      <c r="N88" s="307"/>
      <c r="O88" s="307"/>
      <c r="P88" s="297"/>
    </row>
    <row r="89" spans="1:16" ht="12" customHeight="1">
      <c r="A89" s="106" t="s">
        <v>101</v>
      </c>
      <c r="B89" s="107">
        <v>2019</v>
      </c>
      <c r="C89" s="304">
        <v>357350.23100000003</v>
      </c>
      <c r="D89" s="307">
        <v>472.1</v>
      </c>
      <c r="E89" s="307">
        <v>7235.9389999999994</v>
      </c>
      <c r="F89" s="307">
        <v>23106.201000000001</v>
      </c>
      <c r="G89" s="307">
        <v>58697.453999999998</v>
      </c>
      <c r="H89" s="307">
        <v>75945.853000000003</v>
      </c>
      <c r="I89" s="307">
        <v>91539.913</v>
      </c>
      <c r="J89" s="307">
        <v>61000.966</v>
      </c>
      <c r="K89" s="307">
        <v>29892.405999999999</v>
      </c>
      <c r="L89" s="307">
        <v>9459.3989999999994</v>
      </c>
      <c r="M89" s="307">
        <v>3191.1870000000004</v>
      </c>
      <c r="N89" s="307">
        <v>781.19999999999993</v>
      </c>
      <c r="O89" s="307">
        <v>1944.5</v>
      </c>
      <c r="P89" s="297">
        <v>363267.11800000002</v>
      </c>
    </row>
    <row r="90" spans="1:16" ht="12" customHeight="1">
      <c r="B90" s="107">
        <v>2020</v>
      </c>
      <c r="C90" s="304">
        <v>367232.64599999995</v>
      </c>
      <c r="D90" s="307">
        <v>506.3</v>
      </c>
      <c r="E90" s="307">
        <v>7443.85</v>
      </c>
      <c r="F90" s="307">
        <v>25855.336000000003</v>
      </c>
      <c r="G90" s="307">
        <v>60706.465000000004</v>
      </c>
      <c r="H90" s="307">
        <v>84085.896000000008</v>
      </c>
      <c r="I90" s="307">
        <v>89936.682000000001</v>
      </c>
      <c r="J90" s="307">
        <v>59209.631999999998</v>
      </c>
      <c r="K90" s="307">
        <v>28944.424999999999</v>
      </c>
      <c r="L90" s="307">
        <v>10544.06</v>
      </c>
      <c r="M90" s="307"/>
      <c r="N90" s="307"/>
      <c r="O90" s="307"/>
      <c r="P90" s="297"/>
    </row>
    <row r="91" spans="1:16" ht="12" customHeight="1">
      <c r="A91" s="106" t="s">
        <v>283</v>
      </c>
      <c r="B91" s="107">
        <v>2019</v>
      </c>
      <c r="C91" s="304">
        <v>113838.27500000001</v>
      </c>
      <c r="D91" s="307">
        <v>9117.9559999999983</v>
      </c>
      <c r="E91" s="307">
        <v>9937.4880000000012</v>
      </c>
      <c r="F91" s="307">
        <v>11233.724</v>
      </c>
      <c r="G91" s="307">
        <v>13233.767</v>
      </c>
      <c r="H91" s="307">
        <v>17402.363000000001</v>
      </c>
      <c r="I91" s="307">
        <v>18197.408000000003</v>
      </c>
      <c r="J91" s="307">
        <v>14613.629000000001</v>
      </c>
      <c r="K91" s="307">
        <v>10903.507000000001</v>
      </c>
      <c r="L91" s="307">
        <v>9198.4329999999991</v>
      </c>
      <c r="M91" s="307">
        <v>8904.1170000000002</v>
      </c>
      <c r="N91" s="307">
        <v>9421.2240000000002</v>
      </c>
      <c r="O91" s="307">
        <v>9611.6360000000004</v>
      </c>
      <c r="P91" s="297">
        <v>141775.25200000001</v>
      </c>
    </row>
    <row r="92" spans="1:16" ht="12" customHeight="1">
      <c r="B92" s="107">
        <v>2020</v>
      </c>
      <c r="C92" s="304">
        <v>124612.40000000001</v>
      </c>
      <c r="D92" s="307">
        <v>10668.453000000001</v>
      </c>
      <c r="E92" s="307">
        <v>10682.961000000001</v>
      </c>
      <c r="F92" s="307">
        <v>12444.937000000002</v>
      </c>
      <c r="G92" s="307">
        <v>14948.087999999998</v>
      </c>
      <c r="H92" s="307">
        <v>18849.234999999997</v>
      </c>
      <c r="I92" s="307">
        <v>20159.214000000004</v>
      </c>
      <c r="J92" s="307">
        <v>14759.620999999999</v>
      </c>
      <c r="K92" s="307">
        <v>12218.528</v>
      </c>
      <c r="L92" s="307">
        <v>9881.3629999999994</v>
      </c>
      <c r="M92" s="307"/>
      <c r="N92" s="307"/>
      <c r="O92" s="307"/>
      <c r="P92" s="297"/>
    </row>
    <row r="93" spans="1:16" ht="12" customHeight="1">
      <c r="A93" s="106" t="s">
        <v>54</v>
      </c>
      <c r="B93" s="107">
        <v>2019</v>
      </c>
      <c r="C93" s="304">
        <v>18436.669999999998</v>
      </c>
      <c r="D93" s="307">
        <v>3083</v>
      </c>
      <c r="E93" s="307">
        <v>1813</v>
      </c>
      <c r="F93" s="307">
        <v>1857.5900000000001</v>
      </c>
      <c r="G93" s="307">
        <v>938.15</v>
      </c>
      <c r="H93" s="307">
        <v>2174.9</v>
      </c>
      <c r="I93" s="307">
        <v>3188.58</v>
      </c>
      <c r="J93" s="307">
        <v>3184.45</v>
      </c>
      <c r="K93" s="307">
        <v>910.19999999999993</v>
      </c>
      <c r="L93" s="307">
        <v>1286.8</v>
      </c>
      <c r="M93" s="307">
        <v>604.30000000000007</v>
      </c>
      <c r="N93" s="307">
        <v>1055.25</v>
      </c>
      <c r="O93" s="307">
        <v>3216</v>
      </c>
      <c r="P93" s="297">
        <v>23312.219999999998</v>
      </c>
    </row>
    <row r="94" spans="1:16" ht="12" customHeight="1">
      <c r="B94" s="107">
        <v>2020</v>
      </c>
      <c r="C94" s="304">
        <v>23683.809999999998</v>
      </c>
      <c r="D94" s="307">
        <v>4643.96</v>
      </c>
      <c r="E94" s="307">
        <v>3615.85</v>
      </c>
      <c r="F94" s="307">
        <v>2650.75</v>
      </c>
      <c r="G94" s="307">
        <v>1542.6399999999999</v>
      </c>
      <c r="H94" s="307">
        <v>2010.85</v>
      </c>
      <c r="I94" s="307">
        <v>4144.2</v>
      </c>
      <c r="J94" s="307">
        <v>2169.8000000000002</v>
      </c>
      <c r="K94" s="307">
        <v>2108</v>
      </c>
      <c r="L94" s="307">
        <v>797.76</v>
      </c>
      <c r="M94" s="307"/>
      <c r="N94" s="307"/>
      <c r="O94" s="307"/>
      <c r="P94" s="298"/>
    </row>
    <row r="95" spans="1:16" ht="12" customHeight="1">
      <c r="A95" s="106" t="s">
        <v>281</v>
      </c>
      <c r="B95" s="107">
        <v>2019</v>
      </c>
      <c r="C95" s="304">
        <v>75514.888999999996</v>
      </c>
      <c r="D95" s="307">
        <v>2995.1840000000002</v>
      </c>
      <c r="E95" s="307">
        <v>1557.6849999999999</v>
      </c>
      <c r="F95" s="307">
        <v>1640.2799999999997</v>
      </c>
      <c r="G95" s="307">
        <v>4632.2449999999999</v>
      </c>
      <c r="H95" s="307">
        <v>12798.989</v>
      </c>
      <c r="I95" s="307">
        <v>17944.402000000002</v>
      </c>
      <c r="J95" s="307">
        <v>14018.527</v>
      </c>
      <c r="K95" s="307">
        <v>12890.103999999999</v>
      </c>
      <c r="L95" s="307">
        <v>7037.473</v>
      </c>
      <c r="M95" s="307">
        <v>4563.0280000000002</v>
      </c>
      <c r="N95" s="307">
        <v>3680.2379999999998</v>
      </c>
      <c r="O95" s="307">
        <v>1987.4069999999997</v>
      </c>
      <c r="P95" s="297">
        <v>85745.562000000005</v>
      </c>
    </row>
    <row r="96" spans="1:16" ht="12" customHeight="1">
      <c r="A96" s="109"/>
      <c r="B96" s="110">
        <v>2020</v>
      </c>
      <c r="C96" s="304">
        <v>73774.629000000015</v>
      </c>
      <c r="D96" s="307">
        <v>2506.7199999999998</v>
      </c>
      <c r="E96" s="307">
        <v>1762.95</v>
      </c>
      <c r="F96" s="307">
        <v>2579.6489999999994</v>
      </c>
      <c r="G96" s="307">
        <v>4198.9679999999998</v>
      </c>
      <c r="H96" s="307">
        <v>12366.045</v>
      </c>
      <c r="I96" s="307">
        <v>16271.364</v>
      </c>
      <c r="J96" s="307">
        <v>13968.448999999997</v>
      </c>
      <c r="K96" s="307">
        <v>13451.392000000002</v>
      </c>
      <c r="L96" s="307">
        <v>6669.0920000000006</v>
      </c>
      <c r="M96" s="307"/>
      <c r="N96" s="307"/>
      <c r="O96" s="307"/>
      <c r="P96" s="297"/>
    </row>
    <row r="97" spans="1:16" ht="12" customHeight="1">
      <c r="A97" s="106" t="s">
        <v>137</v>
      </c>
      <c r="B97" s="107">
        <v>2019</v>
      </c>
      <c r="C97" s="304">
        <v>1629.24</v>
      </c>
      <c r="D97" s="307">
        <v>113.9</v>
      </c>
      <c r="E97" s="307">
        <v>9.08</v>
      </c>
      <c r="F97" s="307">
        <v>103.17</v>
      </c>
      <c r="G97" s="307">
        <v>89.539999999999992</v>
      </c>
      <c r="H97" s="307">
        <v>28.11</v>
      </c>
      <c r="I97" s="307">
        <v>27.26</v>
      </c>
      <c r="J97" s="307">
        <v>74.8</v>
      </c>
      <c r="K97" s="307">
        <v>287.12</v>
      </c>
      <c r="L97" s="307">
        <v>896.26</v>
      </c>
      <c r="M97" s="307">
        <v>2093.6499999999996</v>
      </c>
      <c r="N97" s="307">
        <v>3493.14</v>
      </c>
      <c r="O97" s="307">
        <v>864.69</v>
      </c>
      <c r="P97" s="297">
        <v>8080.7199999999993</v>
      </c>
    </row>
    <row r="98" spans="1:16" ht="12" customHeight="1">
      <c r="B98" s="107">
        <v>2020</v>
      </c>
      <c r="C98" s="304">
        <v>1080.8890000000001</v>
      </c>
      <c r="D98" s="307">
        <v>62.349999999999994</v>
      </c>
      <c r="E98" s="307">
        <v>131.94999999999999</v>
      </c>
      <c r="F98" s="307">
        <v>25</v>
      </c>
      <c r="G98" s="307">
        <v>60.25</v>
      </c>
      <c r="H98" s="307">
        <v>27.3</v>
      </c>
      <c r="I98" s="307">
        <v>0</v>
      </c>
      <c r="J98" s="307">
        <v>47</v>
      </c>
      <c r="K98" s="307">
        <v>234.19</v>
      </c>
      <c r="L98" s="307">
        <v>492.84900000000005</v>
      </c>
      <c r="M98" s="307"/>
      <c r="N98" s="307"/>
      <c r="O98" s="307"/>
      <c r="P98" s="297"/>
    </row>
    <row r="99" spans="1:16" ht="12" customHeight="1">
      <c r="A99" s="106" t="s">
        <v>293</v>
      </c>
      <c r="B99" s="107">
        <v>2019</v>
      </c>
      <c r="C99" s="304">
        <v>83128.34199999999</v>
      </c>
      <c r="D99" s="307">
        <v>36</v>
      </c>
      <c r="E99" s="307">
        <v>123.2</v>
      </c>
      <c r="F99" s="307">
        <v>265.27500000000003</v>
      </c>
      <c r="G99" s="307">
        <v>9618.16</v>
      </c>
      <c r="H99" s="307">
        <v>17689.971000000001</v>
      </c>
      <c r="I99" s="307">
        <v>27076.386000000002</v>
      </c>
      <c r="J99" s="307">
        <v>20799.489999999998</v>
      </c>
      <c r="K99" s="307">
        <v>6786.42</v>
      </c>
      <c r="L99" s="307">
        <v>733.43999999999994</v>
      </c>
      <c r="M99" s="307">
        <v>45.41</v>
      </c>
      <c r="N99" s="307">
        <v>33.14</v>
      </c>
      <c r="O99" s="307">
        <v>23.34</v>
      </c>
      <c r="P99" s="297">
        <v>83230.231999999989</v>
      </c>
    </row>
    <row r="100" spans="1:16" ht="12" customHeight="1">
      <c r="B100" s="107">
        <v>2020</v>
      </c>
      <c r="C100" s="304">
        <v>82668.851999999999</v>
      </c>
      <c r="D100" s="307">
        <v>7</v>
      </c>
      <c r="E100" s="307">
        <v>0</v>
      </c>
      <c r="F100" s="307">
        <v>172.2</v>
      </c>
      <c r="G100" s="307">
        <v>12745.874</v>
      </c>
      <c r="H100" s="307">
        <v>19553.526999999998</v>
      </c>
      <c r="I100" s="307">
        <v>28006.010000000002</v>
      </c>
      <c r="J100" s="307">
        <v>16941.344999999998</v>
      </c>
      <c r="K100" s="307">
        <v>4927.067</v>
      </c>
      <c r="L100" s="307">
        <v>315.82899999999995</v>
      </c>
      <c r="M100" s="307"/>
      <c r="N100" s="307"/>
      <c r="O100" s="307"/>
      <c r="P100" s="297"/>
    </row>
    <row r="101" spans="1:16" ht="12" customHeight="1">
      <c r="A101" s="106" t="s">
        <v>294</v>
      </c>
      <c r="B101" s="107">
        <v>2019</v>
      </c>
      <c r="C101" s="304">
        <v>43626.593000000001</v>
      </c>
      <c r="D101" s="307">
        <v>34</v>
      </c>
      <c r="E101" s="307">
        <v>75</v>
      </c>
      <c r="F101" s="307">
        <v>3.129</v>
      </c>
      <c r="G101" s="307">
        <v>1269.7800000000002</v>
      </c>
      <c r="H101" s="307">
        <v>6560.2200000000012</v>
      </c>
      <c r="I101" s="307">
        <v>11498.605</v>
      </c>
      <c r="J101" s="307">
        <v>10345.81</v>
      </c>
      <c r="K101" s="307">
        <v>9992.7590000000018</v>
      </c>
      <c r="L101" s="307">
        <v>3847.2899999999995</v>
      </c>
      <c r="M101" s="307">
        <v>4950.79</v>
      </c>
      <c r="N101" s="307">
        <v>1345.27</v>
      </c>
      <c r="O101" s="307">
        <v>206.00899999999999</v>
      </c>
      <c r="P101" s="297">
        <v>50128.661999999997</v>
      </c>
    </row>
    <row r="102" spans="1:16" ht="12" customHeight="1">
      <c r="B102" s="107">
        <v>2020</v>
      </c>
      <c r="C102" s="304">
        <v>43095.113000000005</v>
      </c>
      <c r="D102" s="307">
        <v>3.7050000000000001</v>
      </c>
      <c r="E102" s="307">
        <v>23.15</v>
      </c>
      <c r="F102" s="307">
        <v>156.25</v>
      </c>
      <c r="G102" s="307">
        <v>1753.2399999999998</v>
      </c>
      <c r="H102" s="307">
        <v>6976.53</v>
      </c>
      <c r="I102" s="307">
        <v>11805.224</v>
      </c>
      <c r="J102" s="307">
        <v>10820.295000000002</v>
      </c>
      <c r="K102" s="307">
        <v>7993.5789999999988</v>
      </c>
      <c r="L102" s="307">
        <v>3563.1400000000012</v>
      </c>
      <c r="M102" s="307"/>
      <c r="N102" s="307"/>
      <c r="O102" s="307"/>
      <c r="P102" s="297"/>
    </row>
    <row r="103" spans="1:16" ht="12" customHeight="1">
      <c r="A103" s="106" t="s">
        <v>102</v>
      </c>
      <c r="B103" s="107">
        <v>2019</v>
      </c>
      <c r="C103" s="304">
        <v>7936165.5109999999</v>
      </c>
      <c r="D103" s="307">
        <v>868184.77099999983</v>
      </c>
      <c r="E103" s="307">
        <v>790313.66200000001</v>
      </c>
      <c r="F103" s="307">
        <v>880200.59600000002</v>
      </c>
      <c r="G103" s="307">
        <v>712496.58200000017</v>
      </c>
      <c r="H103" s="307">
        <v>762969.63400000008</v>
      </c>
      <c r="I103" s="307">
        <v>763607.31999999983</v>
      </c>
      <c r="J103" s="307">
        <v>1074083.9819999998</v>
      </c>
      <c r="K103" s="307">
        <v>1050364.6029999999</v>
      </c>
      <c r="L103" s="307">
        <v>1033944.3610000001</v>
      </c>
      <c r="M103" s="307">
        <v>1050133.4109999998</v>
      </c>
      <c r="N103" s="307">
        <v>1007061.6109999999</v>
      </c>
      <c r="O103" s="307">
        <v>909545.34600000014</v>
      </c>
      <c r="P103" s="297">
        <v>10902905.879000001</v>
      </c>
    </row>
    <row r="104" spans="1:16" ht="12" customHeight="1">
      <c r="A104" s="109"/>
      <c r="B104" s="110">
        <v>2020</v>
      </c>
      <c r="C104" s="304">
        <v>7430641.7229999993</v>
      </c>
      <c r="D104" s="307">
        <v>839439.69</v>
      </c>
      <c r="E104" s="307">
        <v>758770.38</v>
      </c>
      <c r="F104" s="307">
        <v>637266.88699999999</v>
      </c>
      <c r="G104" s="307">
        <v>719277.93499999994</v>
      </c>
      <c r="H104" s="307">
        <v>915353.46000000008</v>
      </c>
      <c r="I104" s="307">
        <v>927495.28500000015</v>
      </c>
      <c r="J104" s="307">
        <v>834344.04300000006</v>
      </c>
      <c r="K104" s="307">
        <v>853138.16999999993</v>
      </c>
      <c r="L104" s="307">
        <v>945555.87300000002</v>
      </c>
      <c r="M104" s="307"/>
      <c r="N104" s="307"/>
      <c r="O104" s="307"/>
      <c r="P104" s="297"/>
    </row>
    <row r="105" spans="1:16" ht="12" customHeight="1">
      <c r="A105" s="106" t="s">
        <v>313</v>
      </c>
      <c r="B105" s="107">
        <v>2019</v>
      </c>
      <c r="C105" s="304">
        <v>5431973.5250000004</v>
      </c>
      <c r="D105" s="307">
        <v>504491.72599999985</v>
      </c>
      <c r="E105" s="307">
        <v>610512.94200000004</v>
      </c>
      <c r="F105" s="307">
        <v>812471.65300000017</v>
      </c>
      <c r="G105" s="307">
        <v>947501.63800000004</v>
      </c>
      <c r="H105" s="307">
        <v>784085.26199999999</v>
      </c>
      <c r="I105" s="307">
        <v>537554.94400000002</v>
      </c>
      <c r="J105" s="307">
        <v>412713.27800000005</v>
      </c>
      <c r="K105" s="307">
        <v>407136.22300000006</v>
      </c>
      <c r="L105" s="307">
        <v>415505.859</v>
      </c>
      <c r="M105" s="307">
        <v>433755.04099999997</v>
      </c>
      <c r="N105" s="307">
        <v>451194.51299999986</v>
      </c>
      <c r="O105" s="307">
        <v>531126.12199999997</v>
      </c>
      <c r="P105" s="297">
        <v>6848049.2010000013</v>
      </c>
    </row>
    <row r="106" spans="1:16" ht="12" customHeight="1">
      <c r="A106" s="109"/>
      <c r="B106" s="110">
        <v>2020</v>
      </c>
      <c r="C106" s="304">
        <v>5864786.3079999993</v>
      </c>
      <c r="D106" s="307">
        <v>504726.12800000003</v>
      </c>
      <c r="E106" s="307">
        <v>610476.90599999996</v>
      </c>
      <c r="F106" s="307">
        <v>845446.245</v>
      </c>
      <c r="G106" s="307">
        <v>986908.87299999991</v>
      </c>
      <c r="H106" s="307">
        <v>1037977.562</v>
      </c>
      <c r="I106" s="307">
        <v>560275.73600000003</v>
      </c>
      <c r="J106" s="307">
        <v>430253.49400000001</v>
      </c>
      <c r="K106" s="307">
        <v>443314.65800000005</v>
      </c>
      <c r="L106" s="307">
        <v>445406.70600000006</v>
      </c>
      <c r="M106" s="307"/>
      <c r="N106" s="307"/>
      <c r="O106" s="307"/>
      <c r="P106" s="298"/>
    </row>
    <row r="107" spans="1:16" ht="12" customHeight="1">
      <c r="A107" s="106" t="s">
        <v>55</v>
      </c>
      <c r="B107" s="107">
        <v>2019</v>
      </c>
      <c r="C107" s="304">
        <v>1370237.44</v>
      </c>
      <c r="D107" s="307">
        <v>155554.51500000001</v>
      </c>
      <c r="E107" s="307">
        <v>148006.37</v>
      </c>
      <c r="F107" s="307">
        <v>156885.334</v>
      </c>
      <c r="G107" s="307">
        <v>136895.348</v>
      </c>
      <c r="H107" s="307">
        <v>157162.84599999996</v>
      </c>
      <c r="I107" s="307">
        <v>162370.209</v>
      </c>
      <c r="J107" s="307">
        <v>148806.98899999997</v>
      </c>
      <c r="K107" s="307">
        <v>153417.15899999999</v>
      </c>
      <c r="L107" s="307">
        <v>151138.67000000001</v>
      </c>
      <c r="M107" s="307">
        <v>160377.30900000001</v>
      </c>
      <c r="N107" s="307">
        <v>147908.69899999999</v>
      </c>
      <c r="O107" s="307">
        <v>141682.46999999997</v>
      </c>
      <c r="P107" s="297">
        <v>1820205.9179999998</v>
      </c>
    </row>
    <row r="108" spans="1:16" ht="12" customHeight="1">
      <c r="B108" s="107">
        <v>2020</v>
      </c>
      <c r="C108" s="304">
        <v>1371543.1700000002</v>
      </c>
      <c r="D108" s="307">
        <v>139098.51200000002</v>
      </c>
      <c r="E108" s="307">
        <v>143642.85500000001</v>
      </c>
      <c r="F108" s="307">
        <v>148415.35900000003</v>
      </c>
      <c r="G108" s="307">
        <v>162405.04500000001</v>
      </c>
      <c r="H108" s="307">
        <v>151800.27900000001</v>
      </c>
      <c r="I108" s="307">
        <v>150221.12</v>
      </c>
      <c r="J108" s="307">
        <v>152207.52000000002</v>
      </c>
      <c r="K108" s="307">
        <v>167958.90599999999</v>
      </c>
      <c r="L108" s="307">
        <v>155793.57400000002</v>
      </c>
      <c r="M108" s="307"/>
      <c r="N108" s="307"/>
      <c r="O108" s="307"/>
      <c r="P108" s="297"/>
    </row>
    <row r="109" spans="1:16" ht="12" customHeight="1">
      <c r="A109" s="106" t="s">
        <v>56</v>
      </c>
      <c r="B109" s="107">
        <v>2019</v>
      </c>
      <c r="C109" s="304">
        <v>404679.77400000003</v>
      </c>
      <c r="D109" s="307">
        <v>2044.2950000000001</v>
      </c>
      <c r="E109" s="307">
        <v>5242.9889999999996</v>
      </c>
      <c r="F109" s="307">
        <v>11706.61</v>
      </c>
      <c r="G109" s="307">
        <v>161501.24500000002</v>
      </c>
      <c r="H109" s="307">
        <v>208879.14899999998</v>
      </c>
      <c r="I109" s="307">
        <v>7915.6279999999997</v>
      </c>
      <c r="J109" s="307">
        <v>2720.6179999999999</v>
      </c>
      <c r="K109" s="307">
        <v>2440.83</v>
      </c>
      <c r="L109" s="307">
        <v>2228.41</v>
      </c>
      <c r="M109" s="307">
        <v>2532.1689999999999</v>
      </c>
      <c r="N109" s="307">
        <v>1934.58</v>
      </c>
      <c r="O109" s="307">
        <v>2087.62</v>
      </c>
      <c r="P109" s="297">
        <v>411234.14300000004</v>
      </c>
    </row>
    <row r="110" spans="1:16" ht="12" customHeight="1">
      <c r="B110" s="107">
        <v>2020</v>
      </c>
      <c r="C110" s="304">
        <v>415286.228</v>
      </c>
      <c r="D110" s="307">
        <v>2214.239</v>
      </c>
      <c r="E110" s="307">
        <v>4607.5290000000005</v>
      </c>
      <c r="F110" s="307">
        <v>13645.8</v>
      </c>
      <c r="G110" s="307">
        <v>206829.92000000004</v>
      </c>
      <c r="H110" s="307">
        <v>175841.26499999998</v>
      </c>
      <c r="I110" s="307">
        <v>4502.4780000000001</v>
      </c>
      <c r="J110" s="307">
        <v>3181.7690000000002</v>
      </c>
      <c r="K110" s="307">
        <v>2424.3489999999997</v>
      </c>
      <c r="L110" s="307">
        <v>2038.8789999999999</v>
      </c>
      <c r="M110" s="307"/>
      <c r="N110" s="307"/>
      <c r="O110" s="307"/>
      <c r="P110" s="297"/>
    </row>
    <row r="111" spans="1:16" ht="12" customHeight="1">
      <c r="A111" s="106" t="s">
        <v>57</v>
      </c>
      <c r="B111" s="107">
        <v>2019</v>
      </c>
      <c r="C111" s="304">
        <v>2499818.702</v>
      </c>
      <c r="D111" s="307">
        <v>3016.41</v>
      </c>
      <c r="E111" s="307">
        <v>20079.564999999999</v>
      </c>
      <c r="F111" s="307">
        <v>54964.659000000007</v>
      </c>
      <c r="G111" s="307">
        <v>966072.07000000007</v>
      </c>
      <c r="H111" s="307">
        <v>1277862.23</v>
      </c>
      <c r="I111" s="307">
        <v>125061.19</v>
      </c>
      <c r="J111" s="307">
        <v>32946.199000000008</v>
      </c>
      <c r="K111" s="307">
        <v>12395.22</v>
      </c>
      <c r="L111" s="307">
        <v>7421.1589999999997</v>
      </c>
      <c r="M111" s="307">
        <v>2645.3999999999996</v>
      </c>
      <c r="N111" s="307">
        <v>1639.05</v>
      </c>
      <c r="O111" s="307">
        <v>2089.92</v>
      </c>
      <c r="P111" s="297">
        <v>2506193.0719999997</v>
      </c>
    </row>
    <row r="112" spans="1:16" ht="12" customHeight="1">
      <c r="B112" s="107">
        <v>2020</v>
      </c>
      <c r="C112" s="304">
        <v>2742488.9390000007</v>
      </c>
      <c r="D112" s="307">
        <v>2404.549</v>
      </c>
      <c r="E112" s="307">
        <v>7713.5790000000006</v>
      </c>
      <c r="F112" s="307">
        <v>59374.119999999995</v>
      </c>
      <c r="G112" s="307">
        <v>1410508.6910000001</v>
      </c>
      <c r="H112" s="307">
        <v>1107837.334</v>
      </c>
      <c r="I112" s="307">
        <v>122465.40700000001</v>
      </c>
      <c r="J112" s="307">
        <v>18992.989999999998</v>
      </c>
      <c r="K112" s="307">
        <v>9674.6290000000008</v>
      </c>
      <c r="L112" s="307">
        <v>3517.64</v>
      </c>
      <c r="M112" s="307"/>
      <c r="N112" s="307"/>
      <c r="O112" s="307"/>
      <c r="P112" s="297"/>
    </row>
    <row r="113" spans="1:16" ht="12" customHeight="1">
      <c r="A113" s="106" t="s">
        <v>315</v>
      </c>
      <c r="B113" s="107">
        <v>2019</v>
      </c>
      <c r="C113" s="304">
        <v>47954.695000000007</v>
      </c>
      <c r="D113" s="307">
        <v>1867.7970000000003</v>
      </c>
      <c r="E113" s="307">
        <v>2532.4499999999998</v>
      </c>
      <c r="F113" s="307">
        <v>4398.33</v>
      </c>
      <c r="G113" s="307">
        <v>13598.150000000001</v>
      </c>
      <c r="H113" s="307">
        <v>15797.99</v>
      </c>
      <c r="I113" s="307">
        <v>6192.1799999999994</v>
      </c>
      <c r="J113" s="307">
        <v>1981.2280000000001</v>
      </c>
      <c r="K113" s="307">
        <v>57</v>
      </c>
      <c r="L113" s="307">
        <v>1529.57</v>
      </c>
      <c r="M113" s="307">
        <v>4152.1090000000004</v>
      </c>
      <c r="N113" s="307">
        <v>1177.307</v>
      </c>
      <c r="O113" s="307">
        <v>4366.59</v>
      </c>
      <c r="P113" s="297">
        <v>57650.701000000001</v>
      </c>
    </row>
    <row r="114" spans="1:16" ht="12" customHeight="1">
      <c r="B114" s="107">
        <v>2020</v>
      </c>
      <c r="C114" s="304">
        <v>17587.146000000001</v>
      </c>
      <c r="D114" s="307">
        <v>2247.79</v>
      </c>
      <c r="E114" s="307">
        <v>1867.7</v>
      </c>
      <c r="F114" s="307">
        <v>2339.2300000000005</v>
      </c>
      <c r="G114" s="307">
        <v>4818.97</v>
      </c>
      <c r="H114" s="307">
        <v>3059.509</v>
      </c>
      <c r="I114" s="307">
        <v>1653.27</v>
      </c>
      <c r="J114" s="307">
        <v>446.64</v>
      </c>
      <c r="K114" s="307">
        <v>10.4</v>
      </c>
      <c r="L114" s="307">
        <v>1143.6369999999999</v>
      </c>
      <c r="M114" s="307"/>
      <c r="N114" s="307"/>
      <c r="O114" s="307"/>
      <c r="P114" s="297"/>
    </row>
    <row r="115" spans="1:16" ht="12" customHeight="1">
      <c r="A115" s="106" t="s">
        <v>108</v>
      </c>
      <c r="B115" s="107">
        <v>2019</v>
      </c>
      <c r="C115" s="304">
        <v>10086.502</v>
      </c>
      <c r="D115" s="307">
        <v>607.79899999999998</v>
      </c>
      <c r="E115" s="307">
        <v>478.00000000000006</v>
      </c>
      <c r="F115" s="307">
        <v>913</v>
      </c>
      <c r="G115" s="307">
        <v>3258.777</v>
      </c>
      <c r="H115" s="307">
        <v>2106.44</v>
      </c>
      <c r="I115" s="307">
        <v>712.43000000000006</v>
      </c>
      <c r="J115" s="307">
        <v>743.82399999999996</v>
      </c>
      <c r="K115" s="307">
        <v>513.19200000000001</v>
      </c>
      <c r="L115" s="307">
        <v>753.04</v>
      </c>
      <c r="M115" s="307">
        <v>1728.8600000000001</v>
      </c>
      <c r="N115" s="307">
        <v>3405.18</v>
      </c>
      <c r="O115" s="307">
        <v>842.87</v>
      </c>
      <c r="P115" s="297">
        <v>16063.412000000002</v>
      </c>
    </row>
    <row r="116" spans="1:16" ht="12" customHeight="1">
      <c r="A116" s="109"/>
      <c r="B116" s="110">
        <v>2020</v>
      </c>
      <c r="C116" s="304">
        <v>7959.4389999999985</v>
      </c>
      <c r="D116" s="307">
        <v>557.16899999999998</v>
      </c>
      <c r="E116" s="307">
        <v>343.18</v>
      </c>
      <c r="F116" s="307">
        <v>560.54999999999995</v>
      </c>
      <c r="G116" s="307">
        <v>2648.58</v>
      </c>
      <c r="H116" s="307">
        <v>2236.1499999999996</v>
      </c>
      <c r="I116" s="307">
        <v>528.74</v>
      </c>
      <c r="J116" s="307">
        <v>316.66999999999996</v>
      </c>
      <c r="K116" s="307">
        <v>247.66</v>
      </c>
      <c r="L116" s="307">
        <v>520.74</v>
      </c>
      <c r="M116" s="307"/>
      <c r="N116" s="307"/>
      <c r="O116" s="307"/>
      <c r="P116" s="297"/>
    </row>
    <row r="117" spans="1:16" ht="12" customHeight="1">
      <c r="A117" s="106" t="s">
        <v>194</v>
      </c>
      <c r="B117" s="107">
        <v>2019</v>
      </c>
      <c r="C117" s="304">
        <v>56241.98000000001</v>
      </c>
      <c r="D117" s="308">
        <v>11591.3</v>
      </c>
      <c r="E117" s="308">
        <v>3502.4</v>
      </c>
      <c r="F117" s="308">
        <v>2150.48</v>
      </c>
      <c r="G117" s="308">
        <v>2927.5</v>
      </c>
      <c r="H117" s="308">
        <v>99.2</v>
      </c>
      <c r="I117" s="308">
        <v>408</v>
      </c>
      <c r="J117" s="308">
        <v>2484.8500000000004</v>
      </c>
      <c r="K117" s="308">
        <v>11338.000000000002</v>
      </c>
      <c r="L117" s="308">
        <v>21740.250000000004</v>
      </c>
      <c r="M117" s="308">
        <v>30029</v>
      </c>
      <c r="N117" s="308">
        <v>28312.63</v>
      </c>
      <c r="O117" s="308">
        <v>27843.719999999998</v>
      </c>
      <c r="P117" s="297">
        <v>142427.33000000002</v>
      </c>
    </row>
    <row r="118" spans="1:16" ht="12" customHeight="1">
      <c r="A118" s="111"/>
      <c r="B118" s="108">
        <v>2020</v>
      </c>
      <c r="C118" s="305">
        <v>73399.53</v>
      </c>
      <c r="D118" s="309">
        <v>11608.18</v>
      </c>
      <c r="E118" s="309">
        <v>3695</v>
      </c>
      <c r="F118" s="309">
        <v>2418.9199999999996</v>
      </c>
      <c r="G118" s="309">
        <v>2930</v>
      </c>
      <c r="H118" s="309">
        <v>3628</v>
      </c>
      <c r="I118" s="309">
        <v>1880.8000000000002</v>
      </c>
      <c r="J118" s="309">
        <v>4625.34</v>
      </c>
      <c r="K118" s="309">
        <v>18797.789999999997</v>
      </c>
      <c r="L118" s="309">
        <v>23815.5</v>
      </c>
      <c r="M118" s="309"/>
      <c r="N118" s="309"/>
      <c r="O118" s="309"/>
      <c r="P118" s="299"/>
    </row>
    <row r="119" spans="1:16" ht="9" customHeight="1">
      <c r="A119" s="224" t="s">
        <v>111</v>
      </c>
      <c r="B119" s="235"/>
      <c r="C119" s="235"/>
      <c r="D119" s="235"/>
      <c r="E119" s="235"/>
      <c r="F119" s="235"/>
      <c r="G119" s="235"/>
      <c r="H119" s="235"/>
      <c r="I119" s="235"/>
      <c r="J119" s="235"/>
      <c r="K119" s="235"/>
      <c r="L119" s="235"/>
      <c r="M119" s="235"/>
      <c r="N119" s="235"/>
      <c r="O119" s="235"/>
      <c r="P119" s="235"/>
    </row>
    <row r="120" spans="1:16" ht="9" customHeight="1">
      <c r="A120" s="224" t="s">
        <v>118</v>
      </c>
      <c r="B120" s="235"/>
      <c r="C120" s="235"/>
      <c r="D120" s="235"/>
      <c r="E120" s="235"/>
      <c r="F120" s="235"/>
      <c r="G120" s="235"/>
      <c r="H120" s="235"/>
      <c r="I120" s="235"/>
      <c r="J120" s="235"/>
      <c r="K120" s="235"/>
      <c r="L120" s="235"/>
      <c r="M120" s="235"/>
      <c r="N120" s="235"/>
      <c r="O120" s="235"/>
      <c r="P120" s="235"/>
    </row>
    <row r="121" spans="1:16" ht="9" customHeight="1">
      <c r="A121" s="406" t="s">
        <v>292</v>
      </c>
      <c r="B121" s="406"/>
      <c r="C121" s="406"/>
      <c r="D121" s="406"/>
      <c r="E121" s="307"/>
      <c r="F121" s="406"/>
      <c r="G121" s="406"/>
      <c r="H121" s="235"/>
      <c r="I121" s="235"/>
      <c r="J121" s="235"/>
      <c r="K121" s="235"/>
      <c r="L121" s="235"/>
      <c r="M121" s="235"/>
      <c r="N121" s="235"/>
      <c r="O121" s="235"/>
      <c r="P121" s="235"/>
    </row>
  </sheetData>
  <phoneticPr fontId="10" type="noConversion"/>
  <pageMargins left="0.11811023622047245" right="0.11811023622047245" top="0.55118110236220474" bottom="0.74803149606299213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published="0" codeName="Hoja22"/>
  <dimension ref="A1:AI65"/>
  <sheetViews>
    <sheetView showGridLines="0" tabSelected="1" zoomScale="150" workbookViewId="0">
      <selection activeCell="A5" sqref="A5"/>
    </sheetView>
  </sheetViews>
  <sheetFormatPr baseColWidth="10" defaultColWidth="10.7109375" defaultRowHeight="17.25" customHeight="1"/>
  <cols>
    <col min="1" max="1" width="10" style="252" customWidth="1"/>
    <col min="2" max="2" width="5.7109375" style="252" customWidth="1"/>
    <col min="3" max="12" width="6.7109375" style="252" customWidth="1"/>
    <col min="13" max="13" width="10.85546875" style="252" customWidth="1"/>
    <col min="14" max="14" width="5.85546875" style="252" customWidth="1"/>
    <col min="15" max="24" width="6.7109375" style="252" customWidth="1"/>
    <col min="25" max="25" width="11.28515625" style="252" customWidth="1"/>
    <col min="26" max="26" width="5.42578125" style="252" customWidth="1"/>
    <col min="27" max="27" width="6.85546875" style="252" customWidth="1"/>
    <col min="28" max="29" width="7.85546875" style="252" customWidth="1"/>
    <col min="30" max="30" width="6.7109375" style="252" customWidth="1"/>
    <col min="31" max="31" width="7.28515625" style="252" customWidth="1"/>
    <col min="32" max="32" width="7.5703125" style="252" customWidth="1"/>
    <col min="33" max="33" width="7.140625" style="252" customWidth="1"/>
    <col min="34" max="34" width="7.85546875" style="252" bestFit="1" customWidth="1"/>
    <col min="35" max="35" width="7.7109375" style="252" customWidth="1"/>
    <col min="36" max="37" width="8.85546875" style="252" customWidth="1"/>
    <col min="38" max="16384" width="10.7109375" style="252"/>
  </cols>
  <sheetData>
    <row r="1" spans="1:35" ht="16.350000000000001" customHeight="1">
      <c r="A1" s="264" t="s">
        <v>354</v>
      </c>
      <c r="B1" s="265"/>
      <c r="C1" s="265"/>
      <c r="D1" s="265"/>
      <c r="E1" s="99"/>
      <c r="F1" s="99"/>
      <c r="G1" s="99"/>
      <c r="H1" s="99"/>
      <c r="I1" s="99"/>
      <c r="J1" s="84"/>
      <c r="K1" s="84"/>
      <c r="L1" s="84"/>
    </row>
    <row r="2" spans="1:35" ht="11.1" customHeight="1">
      <c r="A2" s="383" t="s">
        <v>413</v>
      </c>
      <c r="B2" s="100"/>
      <c r="C2" s="100"/>
      <c r="D2" s="246"/>
      <c r="E2" s="100"/>
      <c r="F2" s="100"/>
      <c r="G2" s="100"/>
      <c r="H2" s="100"/>
      <c r="I2" s="100"/>
      <c r="J2" s="12"/>
      <c r="K2" s="12"/>
      <c r="L2" s="12"/>
      <c r="N2" s="12"/>
      <c r="O2" s="12"/>
      <c r="P2" s="85"/>
      <c r="Q2" s="12"/>
      <c r="R2" s="12"/>
      <c r="S2" s="12"/>
      <c r="T2" s="12"/>
      <c r="U2" s="12"/>
      <c r="V2" s="12"/>
      <c r="W2" s="26"/>
      <c r="X2" s="26"/>
      <c r="Z2" s="26"/>
      <c r="AA2" s="26"/>
      <c r="AB2" s="26"/>
      <c r="AC2" s="26"/>
      <c r="AD2" s="26"/>
      <c r="AE2" s="26"/>
      <c r="AF2" s="26"/>
      <c r="AG2" s="26"/>
      <c r="AH2" s="26"/>
      <c r="AI2" s="26"/>
    </row>
    <row r="3" spans="1:35" ht="11.1" customHeight="1">
      <c r="A3" s="383" t="s">
        <v>15</v>
      </c>
      <c r="B3" s="100"/>
      <c r="D3" s="28"/>
      <c r="E3" s="28"/>
      <c r="F3" s="28"/>
      <c r="M3" s="86" t="s">
        <v>353</v>
      </c>
      <c r="N3" s="84"/>
      <c r="O3" s="84"/>
      <c r="P3" s="84"/>
      <c r="Q3" s="84"/>
      <c r="R3" s="84"/>
      <c r="S3" s="84"/>
      <c r="T3" s="84"/>
      <c r="U3" s="84"/>
      <c r="V3" s="84"/>
      <c r="W3" s="26"/>
      <c r="X3" s="26"/>
      <c r="Y3" s="86" t="s">
        <v>353</v>
      </c>
      <c r="Z3" s="26"/>
      <c r="AA3" s="26"/>
      <c r="AB3" s="26"/>
      <c r="AC3" s="26"/>
      <c r="AD3" s="26"/>
      <c r="AE3" s="26"/>
      <c r="AF3" s="26"/>
      <c r="AG3" s="26"/>
      <c r="AH3" s="26"/>
      <c r="AI3" s="26"/>
    </row>
    <row r="4" spans="1:35" ht="3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 spans="1:35" ht="21.95" customHeight="1">
      <c r="A5" s="411" t="s">
        <v>58</v>
      </c>
      <c r="B5" s="411" t="s">
        <v>141</v>
      </c>
      <c r="C5" s="411" t="s">
        <v>284</v>
      </c>
      <c r="D5" s="411" t="s">
        <v>262</v>
      </c>
      <c r="E5" s="411" t="s">
        <v>95</v>
      </c>
      <c r="F5" s="411" t="s">
        <v>310</v>
      </c>
      <c r="G5" s="411" t="s">
        <v>170</v>
      </c>
      <c r="H5" s="411" t="s">
        <v>72</v>
      </c>
      <c r="I5" s="411" t="s">
        <v>239</v>
      </c>
      <c r="J5" s="411" t="s">
        <v>298</v>
      </c>
      <c r="K5" s="411" t="s">
        <v>168</v>
      </c>
      <c r="L5" s="411" t="s">
        <v>296</v>
      </c>
      <c r="M5" s="411" t="s">
        <v>58</v>
      </c>
      <c r="N5" s="577" t="s">
        <v>141</v>
      </c>
      <c r="O5" s="411" t="s">
        <v>96</v>
      </c>
      <c r="P5" s="411" t="s">
        <v>295</v>
      </c>
      <c r="Q5" s="411" t="s">
        <v>290</v>
      </c>
      <c r="R5" s="411" t="s">
        <v>318</v>
      </c>
      <c r="S5" s="411" t="s">
        <v>263</v>
      </c>
      <c r="T5" s="411" t="s">
        <v>311</v>
      </c>
      <c r="U5" s="411" t="s">
        <v>317</v>
      </c>
      <c r="V5" s="411" t="s">
        <v>230</v>
      </c>
      <c r="W5" s="411" t="s">
        <v>297</v>
      </c>
      <c r="X5" s="411" t="s">
        <v>330</v>
      </c>
      <c r="Y5" s="411" t="s">
        <v>58</v>
      </c>
      <c r="Z5" s="577" t="s">
        <v>141</v>
      </c>
      <c r="AA5" s="411" t="s">
        <v>54</v>
      </c>
      <c r="AB5" s="411" t="s">
        <v>139</v>
      </c>
      <c r="AC5" s="411" t="s">
        <v>77</v>
      </c>
      <c r="AD5" s="411" t="s">
        <v>78</v>
      </c>
      <c r="AE5" s="411" t="s">
        <v>79</v>
      </c>
      <c r="AF5" s="411" t="s">
        <v>102</v>
      </c>
      <c r="AG5" s="411" t="s">
        <v>264</v>
      </c>
      <c r="AH5" s="411" t="s">
        <v>56</v>
      </c>
      <c r="AI5" s="411" t="s">
        <v>57</v>
      </c>
    </row>
    <row r="6" spans="1:35" ht="11.1" customHeight="1">
      <c r="A6" s="572" t="s">
        <v>205</v>
      </c>
      <c r="B6" s="230" t="s">
        <v>93</v>
      </c>
      <c r="C6" s="245">
        <v>1511.8450614832618</v>
      </c>
      <c r="D6" s="245">
        <v>4983.9787768188471</v>
      </c>
      <c r="E6" s="245">
        <v>1541.5292074538679</v>
      </c>
      <c r="F6" s="245">
        <v>7923.8357970459101</v>
      </c>
      <c r="G6" s="245">
        <v>1588.8201804293601</v>
      </c>
      <c r="H6" s="245">
        <v>1353.9799734021747</v>
      </c>
      <c r="I6" s="245">
        <v>10682.024845459204</v>
      </c>
      <c r="J6" s="245">
        <v>17829.875518672201</v>
      </c>
      <c r="K6" s="245">
        <v>39037.038258080946</v>
      </c>
      <c r="L6" s="245">
        <v>26995.248044214386</v>
      </c>
      <c r="M6" s="572" t="s">
        <v>205</v>
      </c>
      <c r="N6" s="230" t="s">
        <v>93</v>
      </c>
      <c r="O6" s="245">
        <v>3738.7966531095935</v>
      </c>
      <c r="P6" s="245">
        <v>24785.441667154482</v>
      </c>
      <c r="Q6" s="245">
        <v>9109.9714269573724</v>
      </c>
      <c r="R6" s="245">
        <v>38169.848709051948</v>
      </c>
      <c r="S6" s="245">
        <v>8996.1440517622741</v>
      </c>
      <c r="T6" s="245">
        <v>15750.180260285875</v>
      </c>
      <c r="U6" s="245">
        <v>12427.080353963644</v>
      </c>
      <c r="V6" s="245">
        <v>18375.841177277998</v>
      </c>
      <c r="W6" s="245">
        <v>6815.7726684337067</v>
      </c>
      <c r="X6" s="245">
        <v>6940.8407282827411</v>
      </c>
      <c r="Y6" s="572" t="s">
        <v>205</v>
      </c>
      <c r="Z6" s="230" t="s">
        <v>93</v>
      </c>
      <c r="AA6" s="245">
        <v>5600.4465370595381</v>
      </c>
      <c r="AB6" s="245">
        <v>1183.7182114801162</v>
      </c>
      <c r="AC6" s="245">
        <v>1815.0058486046898</v>
      </c>
      <c r="AD6" s="245">
        <v>1491.7268253291761</v>
      </c>
      <c r="AE6" s="245">
        <v>1155.6636843464614</v>
      </c>
      <c r="AF6" s="245">
        <v>128590.9232288987</v>
      </c>
      <c r="AG6" s="245">
        <v>50170.713435732199</v>
      </c>
      <c r="AH6" s="245">
        <v>21641.786940478098</v>
      </c>
      <c r="AI6" s="245">
        <v>23420.467244101128</v>
      </c>
    </row>
    <row r="7" spans="1:35" ht="11.1" customHeight="1">
      <c r="A7" s="573"/>
      <c r="B7" s="231" t="s">
        <v>396</v>
      </c>
      <c r="C7" s="284">
        <v>1570.3858952563555</v>
      </c>
      <c r="D7" s="284">
        <v>4711.2804701456571</v>
      </c>
      <c r="E7" s="284">
        <v>1593.7082249562504</v>
      </c>
      <c r="F7" s="284">
        <v>8580.0780415610225</v>
      </c>
      <c r="G7" s="284">
        <v>1619.8371619913562</v>
      </c>
      <c r="H7" s="284">
        <v>1450.4364559313881</v>
      </c>
      <c r="I7" s="284">
        <v>10922.322643195828</v>
      </c>
      <c r="J7" s="284">
        <v>6631.5789473684208</v>
      </c>
      <c r="K7" s="284">
        <v>40346.548388084389</v>
      </c>
      <c r="L7" s="284">
        <v>25715.478855267953</v>
      </c>
      <c r="M7" s="573"/>
      <c r="N7" s="231" t="s">
        <v>396</v>
      </c>
      <c r="O7" s="284">
        <v>3763.5967942009402</v>
      </c>
      <c r="P7" s="284">
        <v>25496.701762707842</v>
      </c>
      <c r="Q7" s="284">
        <v>10124.647953143496</v>
      </c>
      <c r="R7" s="284">
        <v>37808.438128481444</v>
      </c>
      <c r="S7" s="284">
        <v>9266.0714459007031</v>
      </c>
      <c r="T7" s="284">
        <v>15918.425374999633</v>
      </c>
      <c r="U7" s="284">
        <v>12514.740766967161</v>
      </c>
      <c r="V7" s="284">
        <v>17441.70068790008</v>
      </c>
      <c r="W7" s="284">
        <v>7138.4126062014375</v>
      </c>
      <c r="X7" s="284">
        <v>6987.5290118461335</v>
      </c>
      <c r="Y7" s="573"/>
      <c r="Z7" s="231" t="s">
        <v>396</v>
      </c>
      <c r="AA7" s="284">
        <v>5447.0584176632929</v>
      </c>
      <c r="AB7" s="284">
        <v>1245.9331372593726</v>
      </c>
      <c r="AC7" s="284">
        <v>1190.4063876651985</v>
      </c>
      <c r="AD7" s="284">
        <v>1531.643542857249</v>
      </c>
      <c r="AE7" s="284">
        <v>1164.4652714916847</v>
      </c>
      <c r="AF7" s="284">
        <v>126562.16677965809</v>
      </c>
      <c r="AG7" s="284">
        <v>51460.207110027208</v>
      </c>
      <c r="AH7" s="284">
        <v>21983.866387866918</v>
      </c>
      <c r="AI7" s="284">
        <v>26012.166050576583</v>
      </c>
    </row>
    <row r="8" spans="1:35" ht="11.1" customHeight="1">
      <c r="A8" s="14" t="s">
        <v>32</v>
      </c>
      <c r="B8" s="247" t="s">
        <v>92</v>
      </c>
      <c r="C8" s="376">
        <v>970.16806722689068</v>
      </c>
      <c r="D8" s="377">
        <v>2521.5641181581236</v>
      </c>
      <c r="E8" s="377">
        <v>773.43409120778017</v>
      </c>
      <c r="F8" s="377">
        <v>8984.9619431439733</v>
      </c>
      <c r="G8" s="376">
        <v>1076.8965517241379</v>
      </c>
      <c r="H8" s="376">
        <v>0</v>
      </c>
      <c r="I8" s="377">
        <v>6942.2222222222217</v>
      </c>
      <c r="J8" s="376">
        <v>0</v>
      </c>
      <c r="K8" s="377">
        <v>8289.5588235294126</v>
      </c>
      <c r="L8" s="377">
        <v>12645.116279069767</v>
      </c>
      <c r="M8" s="14" t="s">
        <v>32</v>
      </c>
      <c r="N8" s="247" t="s">
        <v>92</v>
      </c>
      <c r="O8" s="377">
        <v>2459.4720168954591</v>
      </c>
      <c r="P8" s="377">
        <v>13377.419205909511</v>
      </c>
      <c r="Q8" s="377">
        <v>5800</v>
      </c>
      <c r="R8" s="377">
        <v>7000</v>
      </c>
      <c r="S8" s="377">
        <v>6589.0697674418607</v>
      </c>
      <c r="T8" s="377">
        <v>19123.963863127596</v>
      </c>
      <c r="U8" s="377">
        <v>16121.094833224326</v>
      </c>
      <c r="V8" s="377">
        <v>7530.1886792452833</v>
      </c>
      <c r="W8" s="377">
        <v>5911.2871287128719</v>
      </c>
      <c r="X8" s="377">
        <v>6447.4766355140182</v>
      </c>
      <c r="Y8" s="14" t="s">
        <v>32</v>
      </c>
      <c r="Z8" s="247" t="s">
        <v>92</v>
      </c>
      <c r="AA8" s="376">
        <v>0</v>
      </c>
      <c r="AB8" s="377">
        <v>772.44832004555803</v>
      </c>
      <c r="AC8" s="376">
        <v>0</v>
      </c>
      <c r="AD8" s="377">
        <v>884.20792079207911</v>
      </c>
      <c r="AE8" s="377">
        <v>976.2962962962963</v>
      </c>
      <c r="AF8" s="376">
        <v>0</v>
      </c>
      <c r="AG8" s="376">
        <v>0</v>
      </c>
      <c r="AH8" s="376">
        <v>0</v>
      </c>
      <c r="AI8" s="376">
        <v>0</v>
      </c>
    </row>
    <row r="9" spans="1:35" ht="11.1" customHeight="1">
      <c r="A9" s="14"/>
      <c r="B9" s="247" t="s">
        <v>397</v>
      </c>
      <c r="C9" s="376">
        <v>1229.4659090909088</v>
      </c>
      <c r="D9" s="377">
        <v>2445.2591943957968</v>
      </c>
      <c r="E9" s="377">
        <v>252.07135764877208</v>
      </c>
      <c r="F9" s="377">
        <v>8954.8108634819109</v>
      </c>
      <c r="G9" s="376">
        <v>1167.6190476190477</v>
      </c>
      <c r="H9" s="376">
        <v>0</v>
      </c>
      <c r="I9" s="377">
        <v>5950</v>
      </c>
      <c r="J9" s="376">
        <v>0</v>
      </c>
      <c r="K9" s="377">
        <v>8259.6590909090919</v>
      </c>
      <c r="L9" s="377">
        <v>11361.309523809523</v>
      </c>
      <c r="M9" s="14"/>
      <c r="N9" s="247" t="s">
        <v>397</v>
      </c>
      <c r="O9" s="377">
        <v>2779.9636363636364</v>
      </c>
      <c r="P9" s="377">
        <v>12651.307189542486</v>
      </c>
      <c r="Q9" s="377">
        <v>5800</v>
      </c>
      <c r="R9" s="377">
        <v>7000</v>
      </c>
      <c r="S9" s="377">
        <v>6254.2025316455693</v>
      </c>
      <c r="T9" s="377">
        <v>18346.034116623148</v>
      </c>
      <c r="U9" s="377">
        <v>16362.211128501269</v>
      </c>
      <c r="V9" s="377">
        <v>7313.7254901960778</v>
      </c>
      <c r="W9" s="377">
        <v>5905.0505050505053</v>
      </c>
      <c r="X9" s="377">
        <v>6490.568181818182</v>
      </c>
      <c r="Y9" s="14"/>
      <c r="Z9" s="247" t="s">
        <v>397</v>
      </c>
      <c r="AA9" s="376">
        <v>0</v>
      </c>
      <c r="AB9" s="377">
        <v>789.11691231576322</v>
      </c>
      <c r="AC9" s="376">
        <v>0</v>
      </c>
      <c r="AD9" s="377">
        <v>809.4468085106389</v>
      </c>
      <c r="AE9" s="377">
        <v>812.88065843621439</v>
      </c>
      <c r="AF9" s="376">
        <v>0</v>
      </c>
      <c r="AG9" s="376">
        <v>0</v>
      </c>
      <c r="AH9" s="376">
        <v>0</v>
      </c>
      <c r="AI9" s="376">
        <v>0</v>
      </c>
    </row>
    <row r="10" spans="1:35" ht="11.1" customHeight="1">
      <c r="A10" s="14" t="s">
        <v>33</v>
      </c>
      <c r="B10" s="249" t="s">
        <v>92</v>
      </c>
      <c r="C10" s="376">
        <v>1009.0269001624843</v>
      </c>
      <c r="D10" s="377">
        <v>11364.051425745838</v>
      </c>
      <c r="E10" s="377">
        <v>1197.0242879608597</v>
      </c>
      <c r="F10" s="377">
        <v>11955.797101449276</v>
      </c>
      <c r="G10" s="376">
        <v>1004.3907793633371</v>
      </c>
      <c r="H10" s="376">
        <v>1058.4541062801934</v>
      </c>
      <c r="I10" s="377">
        <v>4925.7142857142862</v>
      </c>
      <c r="J10" s="376">
        <v>0</v>
      </c>
      <c r="K10" s="377">
        <v>21133.333333333332</v>
      </c>
      <c r="L10" s="377">
        <v>40112.5</v>
      </c>
      <c r="M10" s="14" t="s">
        <v>33</v>
      </c>
      <c r="N10" s="249" t="s">
        <v>92</v>
      </c>
      <c r="O10" s="377">
        <v>3575.0561797752807</v>
      </c>
      <c r="P10" s="377">
        <v>20245.283018867922</v>
      </c>
      <c r="Q10" s="377">
        <v>5076.9230769230762</v>
      </c>
      <c r="R10" s="377">
        <v>20788.819875776397</v>
      </c>
      <c r="S10" s="377">
        <v>12500.752718148871</v>
      </c>
      <c r="T10" s="377">
        <v>11184.808640525946</v>
      </c>
      <c r="U10" s="377">
        <v>20876.190476190477</v>
      </c>
      <c r="V10" s="377">
        <v>20258.522727272728</v>
      </c>
      <c r="W10" s="377">
        <v>4085.9999999999995</v>
      </c>
      <c r="X10" s="377">
        <v>4659.4520958083822</v>
      </c>
      <c r="Y10" s="14" t="s">
        <v>33</v>
      </c>
      <c r="Z10" s="249" t="s">
        <v>92</v>
      </c>
      <c r="AA10" s="376">
        <v>5222.2222222222226</v>
      </c>
      <c r="AB10" s="377">
        <v>1244.920440636475</v>
      </c>
      <c r="AC10" s="376">
        <v>0</v>
      </c>
      <c r="AD10" s="377">
        <v>1001.9685039370079</v>
      </c>
      <c r="AE10" s="377">
        <v>1001.563721657545</v>
      </c>
      <c r="AF10" s="376">
        <v>136586.12765723292</v>
      </c>
      <c r="AG10" s="376">
        <v>20548.165137614676</v>
      </c>
      <c r="AH10" s="376">
        <v>0</v>
      </c>
      <c r="AI10" s="376">
        <v>0</v>
      </c>
    </row>
    <row r="11" spans="1:35" ht="11.1" customHeight="1">
      <c r="A11" s="14"/>
      <c r="B11" s="249" t="s">
        <v>397</v>
      </c>
      <c r="C11" s="376">
        <v>999.89362833741086</v>
      </c>
      <c r="D11" s="377">
        <v>10915.711569799023</v>
      </c>
      <c r="E11" s="377">
        <v>1289.2290419161677</v>
      </c>
      <c r="F11" s="377">
        <v>12017.241379310346</v>
      </c>
      <c r="G11" s="376">
        <v>999.16770703287557</v>
      </c>
      <c r="H11" s="376">
        <v>1055.8823529411766</v>
      </c>
      <c r="I11" s="377">
        <v>5301.7543859649122</v>
      </c>
      <c r="J11" s="376">
        <v>0</v>
      </c>
      <c r="K11" s="377">
        <v>21400</v>
      </c>
      <c r="L11" s="377">
        <v>39429.6875</v>
      </c>
      <c r="M11" s="14"/>
      <c r="N11" s="249" t="s">
        <v>397</v>
      </c>
      <c r="O11" s="377">
        <v>3642.3290203327165</v>
      </c>
      <c r="P11" s="377">
        <v>19892.857142857141</v>
      </c>
      <c r="Q11" s="377">
        <v>5117.6470588235288</v>
      </c>
      <c r="R11" s="377">
        <v>20907.894736842107</v>
      </c>
      <c r="S11" s="377">
        <v>12868.063164679341</v>
      </c>
      <c r="T11" s="377">
        <v>11723.262411347518</v>
      </c>
      <c r="U11" s="377">
        <v>20811.627906976741</v>
      </c>
      <c r="V11" s="377">
        <v>20649.456521739128</v>
      </c>
      <c r="W11" s="377">
        <v>4064.3939393939395</v>
      </c>
      <c r="X11" s="377">
        <v>4682.5678496868468</v>
      </c>
      <c r="Y11" s="14"/>
      <c r="Z11" s="249" t="s">
        <v>397</v>
      </c>
      <c r="AA11" s="376">
        <v>5293.2692307692305</v>
      </c>
      <c r="AB11" s="377">
        <v>1340.077821011673</v>
      </c>
      <c r="AC11" s="376">
        <v>1366.6666666666667</v>
      </c>
      <c r="AD11" s="377">
        <v>1015.9336099585064</v>
      </c>
      <c r="AE11" s="377">
        <v>1006.3524590163935</v>
      </c>
      <c r="AF11" s="376">
        <v>137908.27317179134</v>
      </c>
      <c r="AG11" s="376">
        <v>20930.390492359933</v>
      </c>
      <c r="AH11" s="376">
        <v>0</v>
      </c>
      <c r="AI11" s="376">
        <v>0</v>
      </c>
    </row>
    <row r="12" spans="1:35" ht="11.1" customHeight="1">
      <c r="A12" s="14" t="s">
        <v>34</v>
      </c>
      <c r="B12" s="249" t="s">
        <v>92</v>
      </c>
      <c r="C12" s="376">
        <v>2288.76572327044</v>
      </c>
      <c r="D12" s="377">
        <v>2357.2043542800593</v>
      </c>
      <c r="E12" s="377">
        <v>2223.5430160937808</v>
      </c>
      <c r="F12" s="377">
        <v>0</v>
      </c>
      <c r="G12" s="376">
        <v>2518.525046382189</v>
      </c>
      <c r="H12" s="376">
        <v>2225.9744094488192</v>
      </c>
      <c r="I12" s="377">
        <v>3733.3333333333335</v>
      </c>
      <c r="J12" s="376">
        <v>0</v>
      </c>
      <c r="K12" s="377">
        <v>17868.662420382167</v>
      </c>
      <c r="L12" s="377">
        <v>21979.634464751962</v>
      </c>
      <c r="M12" s="14" t="s">
        <v>34</v>
      </c>
      <c r="N12" s="249" t="s">
        <v>92</v>
      </c>
      <c r="O12" s="377">
        <v>3762.5779625779624</v>
      </c>
      <c r="P12" s="377">
        <v>10172.887052341597</v>
      </c>
      <c r="Q12" s="377">
        <v>6126.7605633802823</v>
      </c>
      <c r="R12" s="377">
        <v>7044.0489510489506</v>
      </c>
      <c r="S12" s="377">
        <v>8443.1071255453226</v>
      </c>
      <c r="T12" s="377">
        <v>17567.192748908481</v>
      </c>
      <c r="U12" s="377">
        <v>16977.777777777777</v>
      </c>
      <c r="V12" s="377">
        <v>11721.951219512193</v>
      </c>
      <c r="W12" s="377">
        <v>8209.9579124579122</v>
      </c>
      <c r="X12" s="377">
        <v>9004.8666186012979</v>
      </c>
      <c r="Y12" s="14" t="s">
        <v>34</v>
      </c>
      <c r="Z12" s="249" t="s">
        <v>92</v>
      </c>
      <c r="AA12" s="376">
        <v>0</v>
      </c>
      <c r="AB12" s="377">
        <v>2041.7618136598428</v>
      </c>
      <c r="AC12" s="376">
        <v>4275</v>
      </c>
      <c r="AD12" s="377">
        <v>2187.0177785923756</v>
      </c>
      <c r="AE12" s="377">
        <v>2102.498121712998</v>
      </c>
      <c r="AF12" s="376">
        <v>0</v>
      </c>
      <c r="AG12" s="376">
        <v>0</v>
      </c>
      <c r="AH12" s="376">
        <v>13248.039215686273</v>
      </c>
      <c r="AI12" s="376">
        <v>16187.583120204603</v>
      </c>
    </row>
    <row r="13" spans="1:35" ht="11.1" customHeight="1">
      <c r="A13" s="14"/>
      <c r="B13" s="249" t="s">
        <v>397</v>
      </c>
      <c r="C13" s="376">
        <v>2384.9214360537089</v>
      </c>
      <c r="D13" s="377">
        <v>2458.3922651933703</v>
      </c>
      <c r="E13" s="377">
        <v>2245.8012318389597</v>
      </c>
      <c r="F13" s="377">
        <v>0</v>
      </c>
      <c r="G13" s="376">
        <v>2329.3839903371031</v>
      </c>
      <c r="H13" s="376">
        <v>2283.1048999442528</v>
      </c>
      <c r="I13" s="377">
        <v>3562.5</v>
      </c>
      <c r="J13" s="376">
        <v>0</v>
      </c>
      <c r="K13" s="377">
        <v>16246.231155778894</v>
      </c>
      <c r="L13" s="377">
        <v>18509.803921568629</v>
      </c>
      <c r="M13" s="14"/>
      <c r="N13" s="249" t="s">
        <v>397</v>
      </c>
      <c r="O13" s="377">
        <v>3641.5312387143363</v>
      </c>
      <c r="P13" s="377">
        <v>9168.8266199649752</v>
      </c>
      <c r="Q13" s="377">
        <v>6518.9033189033189</v>
      </c>
      <c r="R13" s="377">
        <v>7228.937348563516</v>
      </c>
      <c r="S13" s="377">
        <v>8646.8278731149239</v>
      </c>
      <c r="T13" s="377">
        <v>17756.468859602777</v>
      </c>
      <c r="U13" s="377">
        <v>16847.222222222223</v>
      </c>
      <c r="V13" s="377">
        <v>11826.666666666666</v>
      </c>
      <c r="W13" s="377">
        <v>8750.7400187712083</v>
      </c>
      <c r="X13" s="377">
        <v>9870.1075104258343</v>
      </c>
      <c r="Y13" s="14"/>
      <c r="Z13" s="249" t="s">
        <v>397</v>
      </c>
      <c r="AA13" s="376">
        <v>0</v>
      </c>
      <c r="AB13" s="377">
        <v>2198.5253456221199</v>
      </c>
      <c r="AC13" s="376">
        <v>3583.3333333333335</v>
      </c>
      <c r="AD13" s="377">
        <v>2191.700613011667</v>
      </c>
      <c r="AE13" s="377">
        <v>1971.195987654321</v>
      </c>
      <c r="AF13" s="376">
        <v>0</v>
      </c>
      <c r="AG13" s="376">
        <v>0</v>
      </c>
      <c r="AH13" s="376">
        <v>13500.483091787439</v>
      </c>
      <c r="AI13" s="376">
        <v>13605.504587155963</v>
      </c>
    </row>
    <row r="14" spans="1:35" ht="11.1" customHeight="1">
      <c r="A14" s="14" t="s">
        <v>35</v>
      </c>
      <c r="B14" s="249" t="s">
        <v>92</v>
      </c>
      <c r="C14" s="376">
        <v>5015.7729468599027</v>
      </c>
      <c r="D14" s="377">
        <v>7588.4765624999991</v>
      </c>
      <c r="E14" s="377">
        <v>3144.6457612456752</v>
      </c>
      <c r="F14" s="377">
        <v>13842.954782349727</v>
      </c>
      <c r="G14" s="376">
        <v>3275.4748858447492</v>
      </c>
      <c r="H14" s="376">
        <v>4031.7491727332895</v>
      </c>
      <c r="I14" s="377">
        <v>5012.7973231357555</v>
      </c>
      <c r="J14" s="376">
        <v>0</v>
      </c>
      <c r="K14" s="377">
        <v>46028.606907894733</v>
      </c>
      <c r="L14" s="377">
        <v>33956.755803955282</v>
      </c>
      <c r="M14" s="14" t="s">
        <v>35</v>
      </c>
      <c r="N14" s="249" t="s">
        <v>92</v>
      </c>
      <c r="O14" s="377">
        <v>9961.1272217025235</v>
      </c>
      <c r="P14" s="377">
        <v>44924.149081007483</v>
      </c>
      <c r="Q14" s="377">
        <v>18688.840052015606</v>
      </c>
      <c r="R14" s="377">
        <v>42503.086605942961</v>
      </c>
      <c r="S14" s="377">
        <v>18612.735099337748</v>
      </c>
      <c r="T14" s="377">
        <v>35409.742242152461</v>
      </c>
      <c r="U14" s="377">
        <v>14829.454545454548</v>
      </c>
      <c r="V14" s="377">
        <v>10318.638888888889</v>
      </c>
      <c r="W14" s="377">
        <v>3621.9545454545455</v>
      </c>
      <c r="X14" s="377">
        <v>3735</v>
      </c>
      <c r="Y14" s="14" t="s">
        <v>35</v>
      </c>
      <c r="Z14" s="249" t="s">
        <v>92</v>
      </c>
      <c r="AA14" s="376">
        <v>6711.0247026532479</v>
      </c>
      <c r="AB14" s="377">
        <v>1815.6869510664992</v>
      </c>
      <c r="AC14" s="376">
        <v>2000</v>
      </c>
      <c r="AD14" s="377">
        <v>2437.0492957746483</v>
      </c>
      <c r="AE14" s="377">
        <v>1440</v>
      </c>
      <c r="AF14" s="376">
        <v>111757.96855663016</v>
      </c>
      <c r="AG14" s="376">
        <v>55789.249693895406</v>
      </c>
      <c r="AH14" s="376">
        <v>15420.010810810811</v>
      </c>
      <c r="AI14" s="376">
        <v>16209.403174603174</v>
      </c>
    </row>
    <row r="15" spans="1:35" ht="11.1" customHeight="1">
      <c r="A15" s="14"/>
      <c r="B15" s="249" t="s">
        <v>397</v>
      </c>
      <c r="C15" s="376">
        <v>5399.6440677966102</v>
      </c>
      <c r="D15" s="377">
        <v>6992.375</v>
      </c>
      <c r="E15" s="377">
        <v>3119.7508635578583</v>
      </c>
      <c r="F15" s="377">
        <v>13441.882569848249</v>
      </c>
      <c r="G15" s="376">
        <v>2807.6120996441277</v>
      </c>
      <c r="H15" s="376">
        <v>3763.6053748231971</v>
      </c>
      <c r="I15" s="377">
        <v>4795.1793721973099</v>
      </c>
      <c r="J15" s="376">
        <v>0</v>
      </c>
      <c r="K15" s="377">
        <v>49297.159246575349</v>
      </c>
      <c r="L15" s="377">
        <v>36765.996855345911</v>
      </c>
      <c r="M15" s="378"/>
      <c r="N15" s="249" t="s">
        <v>397</v>
      </c>
      <c r="O15" s="377">
        <v>9735.2079365079353</v>
      </c>
      <c r="P15" s="377">
        <v>44830.507607192259</v>
      </c>
      <c r="Q15" s="377">
        <v>18958.93581081081</v>
      </c>
      <c r="R15" s="377">
        <v>41035.929495566219</v>
      </c>
      <c r="S15" s="377">
        <v>18519.734056987785</v>
      </c>
      <c r="T15" s="377">
        <v>35296.782975600814</v>
      </c>
      <c r="U15" s="377">
        <v>14373.105263157899</v>
      </c>
      <c r="V15" s="377">
        <v>11498.220588235294</v>
      </c>
      <c r="W15" s="377">
        <v>2927.3684210526317</v>
      </c>
      <c r="X15" s="377">
        <v>3326.3870967741937</v>
      </c>
      <c r="Y15" s="378"/>
      <c r="Z15" s="249" t="s">
        <v>397</v>
      </c>
      <c r="AA15" s="376">
        <v>6479.6941005098315</v>
      </c>
      <c r="AB15" s="377">
        <v>1797.9533162539144</v>
      </c>
      <c r="AC15" s="376">
        <v>0</v>
      </c>
      <c r="AD15" s="377">
        <v>2234.3053691275168</v>
      </c>
      <c r="AE15" s="377">
        <v>1526.6666666666665</v>
      </c>
      <c r="AF15" s="376">
        <v>112098.61586508434</v>
      </c>
      <c r="AG15" s="376">
        <v>59373.439659407253</v>
      </c>
      <c r="AH15" s="376">
        <v>15457.906666666668</v>
      </c>
      <c r="AI15" s="376">
        <v>15872.605633802817</v>
      </c>
    </row>
    <row r="16" spans="1:35" ht="11.1" customHeight="1">
      <c r="A16" s="14" t="s">
        <v>36</v>
      </c>
      <c r="B16" s="249" t="s">
        <v>92</v>
      </c>
      <c r="C16" s="377">
        <v>1342.3566878980891</v>
      </c>
      <c r="D16" s="377">
        <v>2532.110091743119</v>
      </c>
      <c r="E16" s="377">
        <v>1335.3588138785929</v>
      </c>
      <c r="F16" s="377">
        <v>2843.75</v>
      </c>
      <c r="G16" s="377">
        <v>1304.810756198026</v>
      </c>
      <c r="H16" s="377">
        <v>1370.8296943231442</v>
      </c>
      <c r="I16" s="377">
        <v>3136.363636363636</v>
      </c>
      <c r="J16" s="376">
        <v>0</v>
      </c>
      <c r="K16" s="377">
        <v>14032.608695652174</v>
      </c>
      <c r="L16" s="377">
        <v>11083.333333333334</v>
      </c>
      <c r="M16" s="14" t="s">
        <v>36</v>
      </c>
      <c r="N16" s="249" t="s">
        <v>92</v>
      </c>
      <c r="O16" s="377">
        <v>2847.2400513478815</v>
      </c>
      <c r="P16" s="377">
        <v>9605.7142857142844</v>
      </c>
      <c r="Q16" s="377">
        <v>4679.7752808988771</v>
      </c>
      <c r="R16" s="377">
        <v>9548.9130434782619</v>
      </c>
      <c r="S16" s="377">
        <v>5071.2707182320437</v>
      </c>
      <c r="T16" s="377">
        <v>16815.811258278147</v>
      </c>
      <c r="U16" s="377">
        <v>10844.011142061281</v>
      </c>
      <c r="V16" s="377">
        <v>14725</v>
      </c>
      <c r="W16" s="377">
        <v>5033.6426914153126</v>
      </c>
      <c r="X16" s="377">
        <v>5440.9448818897636</v>
      </c>
      <c r="Y16" s="14" t="s">
        <v>36</v>
      </c>
      <c r="Z16" s="249" t="s">
        <v>92</v>
      </c>
      <c r="AA16" s="376">
        <v>0</v>
      </c>
      <c r="AB16" s="377">
        <v>1429.8615291992776</v>
      </c>
      <c r="AC16" s="377">
        <v>1782.6086956521738</v>
      </c>
      <c r="AD16" s="377">
        <v>1316.5003837298541</v>
      </c>
      <c r="AE16" s="377">
        <v>1335.6369500115181</v>
      </c>
      <c r="AF16" s="376">
        <v>0</v>
      </c>
      <c r="AG16" s="376">
        <v>0</v>
      </c>
      <c r="AH16" s="377">
        <v>14642.105263157895</v>
      </c>
      <c r="AI16" s="377">
        <v>17577.55292238051</v>
      </c>
    </row>
    <row r="17" spans="1:35" ht="11.1" customHeight="1">
      <c r="A17" s="14"/>
      <c r="B17" s="249" t="s">
        <v>397</v>
      </c>
      <c r="C17" s="377">
        <v>1544.9251247920133</v>
      </c>
      <c r="D17" s="377">
        <v>2737.0517928286849</v>
      </c>
      <c r="E17" s="377">
        <v>1296.9115843460811</v>
      </c>
      <c r="F17" s="377">
        <v>2947.3684210526312</v>
      </c>
      <c r="G17" s="377">
        <v>1403.2106566475964</v>
      </c>
      <c r="H17" s="377">
        <v>1679.3343990699025</v>
      </c>
      <c r="I17" s="377">
        <v>5000</v>
      </c>
      <c r="J17" s="376">
        <v>0</v>
      </c>
      <c r="K17" s="377">
        <v>13433.962264150943</v>
      </c>
      <c r="L17" s="377">
        <v>11522.727272727274</v>
      </c>
      <c r="M17" s="14"/>
      <c r="N17" s="249" t="s">
        <v>397</v>
      </c>
      <c r="O17" s="377">
        <v>3117.1875</v>
      </c>
      <c r="P17" s="377">
        <v>9224.7191011235955</v>
      </c>
      <c r="Q17" s="377">
        <v>4869.791666666667</v>
      </c>
      <c r="R17" s="377">
        <v>9782.729805013927</v>
      </c>
      <c r="S17" s="377">
        <v>5697.4330966684865</v>
      </c>
      <c r="T17" s="377">
        <v>16954.098360655738</v>
      </c>
      <c r="U17" s="377">
        <v>10407.142857142857</v>
      </c>
      <c r="V17" s="377">
        <v>18538.461538461539</v>
      </c>
      <c r="W17" s="377">
        <v>5033.2769317540888</v>
      </c>
      <c r="X17" s="377">
        <v>5503.7174721189594</v>
      </c>
      <c r="Y17" s="14"/>
      <c r="Z17" s="249" t="s">
        <v>397</v>
      </c>
      <c r="AA17" s="376">
        <v>0</v>
      </c>
      <c r="AB17" s="377">
        <v>1469.7855750487329</v>
      </c>
      <c r="AC17" s="377">
        <v>1571.4285714285713</v>
      </c>
      <c r="AD17" s="377">
        <v>1355.2992069214131</v>
      </c>
      <c r="AE17" s="377">
        <v>1331.2309699869509</v>
      </c>
      <c r="AF17" s="376">
        <v>0</v>
      </c>
      <c r="AG17" s="376">
        <v>0</v>
      </c>
      <c r="AH17" s="377">
        <v>11923.076923076924</v>
      </c>
      <c r="AI17" s="377">
        <v>20407.212382320089</v>
      </c>
    </row>
    <row r="18" spans="1:35" ht="11.1" customHeight="1">
      <c r="A18" s="14" t="s">
        <v>37</v>
      </c>
      <c r="B18" s="249" t="s">
        <v>92</v>
      </c>
      <c r="C18" s="377">
        <v>998.44290700061583</v>
      </c>
      <c r="D18" s="377">
        <v>3700.4344893485468</v>
      </c>
      <c r="E18" s="377">
        <v>817.71392974841251</v>
      </c>
      <c r="F18" s="377">
        <v>7987.5127961075868</v>
      </c>
      <c r="G18" s="377">
        <v>892.65624298645912</v>
      </c>
      <c r="H18" s="377">
        <v>1223.9351851851854</v>
      </c>
      <c r="I18" s="376">
        <v>0</v>
      </c>
      <c r="J18" s="376">
        <v>0</v>
      </c>
      <c r="K18" s="377">
        <v>6613.291262135921</v>
      </c>
      <c r="L18" s="377">
        <v>16417.172117962469</v>
      </c>
      <c r="M18" s="14" t="s">
        <v>37</v>
      </c>
      <c r="N18" s="249" t="s">
        <v>92</v>
      </c>
      <c r="O18" s="377">
        <v>1756.617072220057</v>
      </c>
      <c r="P18" s="377">
        <v>9280.1329050836193</v>
      </c>
      <c r="Q18" s="377">
        <v>5652.313125367863</v>
      </c>
      <c r="R18" s="377">
        <v>9570.9876543209866</v>
      </c>
      <c r="S18" s="377">
        <v>2644.1352514592299</v>
      </c>
      <c r="T18" s="377">
        <v>13008.506259569487</v>
      </c>
      <c r="U18" s="377">
        <v>8445.6455125797984</v>
      </c>
      <c r="V18" s="377">
        <v>5766.1122661122663</v>
      </c>
      <c r="W18" s="377">
        <v>4721.8360655737697</v>
      </c>
      <c r="X18" s="377">
        <v>5283.0406996300035</v>
      </c>
      <c r="Y18" s="14" t="s">
        <v>37</v>
      </c>
      <c r="Z18" s="249" t="s">
        <v>92</v>
      </c>
      <c r="AA18" s="376">
        <v>0</v>
      </c>
      <c r="AB18" s="377">
        <v>855.78690317093924</v>
      </c>
      <c r="AC18" s="376">
        <v>0</v>
      </c>
      <c r="AD18" s="377">
        <v>908.19421440726023</v>
      </c>
      <c r="AE18" s="377">
        <v>837.14854284471505</v>
      </c>
      <c r="AF18" s="376">
        <v>0</v>
      </c>
      <c r="AG18" s="376">
        <v>8038.8349514563106</v>
      </c>
      <c r="AH18" s="376">
        <v>0</v>
      </c>
      <c r="AI18" s="377">
        <v>20661.590524534688</v>
      </c>
    </row>
    <row r="19" spans="1:35" ht="11.1" customHeight="1">
      <c r="A19" s="14"/>
      <c r="B19" s="249" t="s">
        <v>397</v>
      </c>
      <c r="C19" s="377">
        <v>1009.2695529411766</v>
      </c>
      <c r="D19" s="377">
        <v>3281.7130378518277</v>
      </c>
      <c r="E19" s="377">
        <v>815.14636058836254</v>
      </c>
      <c r="F19" s="377">
        <v>7764.4673976894464</v>
      </c>
      <c r="G19" s="377">
        <v>844.16947844304752</v>
      </c>
      <c r="H19" s="377">
        <v>1073.3939393939393</v>
      </c>
      <c r="I19" s="376">
        <v>10000</v>
      </c>
      <c r="J19" s="376">
        <v>0</v>
      </c>
      <c r="K19" s="377">
        <v>7674.2435424354235</v>
      </c>
      <c r="L19" s="377">
        <v>16096.020880913535</v>
      </c>
      <c r="M19" s="14"/>
      <c r="N19" s="249" t="s">
        <v>397</v>
      </c>
      <c r="O19" s="377">
        <v>1855.9052279664711</v>
      </c>
      <c r="P19" s="377">
        <v>19787.846881413403</v>
      </c>
      <c r="Q19" s="377">
        <v>5440.6896551724139</v>
      </c>
      <c r="R19" s="377">
        <v>9642.9245283018881</v>
      </c>
      <c r="S19" s="377">
        <v>2680.9876675603223</v>
      </c>
      <c r="T19" s="377">
        <v>13480.78728067114</v>
      </c>
      <c r="U19" s="377">
        <v>8069.8825338253391</v>
      </c>
      <c r="V19" s="377">
        <v>4972.0421052631582</v>
      </c>
      <c r="W19" s="377">
        <v>4576.8160821214715</v>
      </c>
      <c r="X19" s="377">
        <v>5033.2706340772229</v>
      </c>
      <c r="Y19" s="14"/>
      <c r="Z19" s="249" t="s">
        <v>397</v>
      </c>
      <c r="AA19" s="376">
        <v>18000</v>
      </c>
      <c r="AB19" s="377">
        <v>827.90351720161448</v>
      </c>
      <c r="AC19" s="376">
        <v>0</v>
      </c>
      <c r="AD19" s="377">
        <v>897.31113175003327</v>
      </c>
      <c r="AE19" s="377">
        <v>850.68911729141485</v>
      </c>
      <c r="AF19" s="376">
        <v>0</v>
      </c>
      <c r="AG19" s="376">
        <v>7343.9436619718308</v>
      </c>
      <c r="AH19" s="376">
        <v>0</v>
      </c>
      <c r="AI19" s="377">
        <v>17886.887835703001</v>
      </c>
    </row>
    <row r="20" spans="1:35" ht="11.1" customHeight="1">
      <c r="A20" s="14" t="s">
        <v>323</v>
      </c>
      <c r="B20" s="249" t="s">
        <v>92</v>
      </c>
      <c r="C20" s="376">
        <v>0</v>
      </c>
      <c r="D20" s="376">
        <v>0</v>
      </c>
      <c r="E20" s="376">
        <v>0</v>
      </c>
      <c r="F20" s="376">
        <v>0</v>
      </c>
      <c r="G20" s="376">
        <v>0</v>
      </c>
      <c r="H20" s="376">
        <v>0</v>
      </c>
      <c r="I20" s="376">
        <v>0</v>
      </c>
      <c r="J20" s="376">
        <v>0</v>
      </c>
      <c r="K20" s="376">
        <v>0</v>
      </c>
      <c r="L20" s="376">
        <v>0</v>
      </c>
      <c r="M20" s="14" t="s">
        <v>323</v>
      </c>
      <c r="N20" s="249" t="s">
        <v>92</v>
      </c>
      <c r="O20" s="376">
        <v>0</v>
      </c>
      <c r="P20" s="376">
        <v>0</v>
      </c>
      <c r="Q20" s="376">
        <v>0</v>
      </c>
      <c r="R20" s="376">
        <v>0</v>
      </c>
      <c r="S20" s="376">
        <v>0</v>
      </c>
      <c r="T20" s="376">
        <v>0</v>
      </c>
      <c r="U20" s="376">
        <v>0</v>
      </c>
      <c r="V20" s="376">
        <v>0</v>
      </c>
      <c r="W20" s="376">
        <v>0</v>
      </c>
      <c r="X20" s="376">
        <v>0</v>
      </c>
      <c r="Y20" s="14" t="s">
        <v>323</v>
      </c>
      <c r="Z20" s="249" t="s">
        <v>92</v>
      </c>
      <c r="AA20" s="376">
        <v>0</v>
      </c>
      <c r="AB20" s="376">
        <v>0</v>
      </c>
      <c r="AC20" s="376">
        <v>0</v>
      </c>
      <c r="AD20" s="376">
        <v>0</v>
      </c>
      <c r="AE20" s="376">
        <v>0</v>
      </c>
      <c r="AF20" s="376">
        <v>0</v>
      </c>
      <c r="AG20" s="376">
        <v>0</v>
      </c>
      <c r="AH20" s="376">
        <v>0</v>
      </c>
      <c r="AI20" s="376">
        <v>0</v>
      </c>
    </row>
    <row r="21" spans="1:35" ht="11.1" customHeight="1">
      <c r="A21" s="14"/>
      <c r="B21" s="249" t="s">
        <v>397</v>
      </c>
      <c r="C21" s="376">
        <v>0</v>
      </c>
      <c r="D21" s="376">
        <v>0</v>
      </c>
      <c r="E21" s="376">
        <v>0</v>
      </c>
      <c r="F21" s="376">
        <v>0</v>
      </c>
      <c r="G21" s="376">
        <v>0</v>
      </c>
      <c r="H21" s="376">
        <v>0</v>
      </c>
      <c r="I21" s="376">
        <v>0</v>
      </c>
      <c r="J21" s="376">
        <v>0</v>
      </c>
      <c r="K21" s="376">
        <v>0</v>
      </c>
      <c r="L21" s="376">
        <v>0</v>
      </c>
      <c r="M21" s="14"/>
      <c r="N21" s="249" t="s">
        <v>397</v>
      </c>
      <c r="O21" s="376">
        <v>0</v>
      </c>
      <c r="P21" s="376">
        <v>0</v>
      </c>
      <c r="Q21" s="376">
        <v>0</v>
      </c>
      <c r="R21" s="376">
        <v>0</v>
      </c>
      <c r="S21" s="376">
        <v>0</v>
      </c>
      <c r="T21" s="376">
        <v>0</v>
      </c>
      <c r="U21" s="376">
        <v>0</v>
      </c>
      <c r="V21" s="376">
        <v>0</v>
      </c>
      <c r="W21" s="376">
        <v>0</v>
      </c>
      <c r="X21" s="376">
        <v>0</v>
      </c>
      <c r="Y21" s="14"/>
      <c r="Z21" s="249" t="s">
        <v>397</v>
      </c>
      <c r="AA21" s="376">
        <v>0</v>
      </c>
      <c r="AB21" s="376">
        <v>0</v>
      </c>
      <c r="AC21" s="376">
        <v>0</v>
      </c>
      <c r="AD21" s="376">
        <v>0</v>
      </c>
      <c r="AE21" s="376">
        <v>0</v>
      </c>
      <c r="AF21" s="376">
        <v>0</v>
      </c>
      <c r="AG21" s="376">
        <v>0</v>
      </c>
      <c r="AH21" s="376">
        <v>0</v>
      </c>
      <c r="AI21" s="376">
        <v>0</v>
      </c>
    </row>
    <row r="22" spans="1:35" ht="11.1" customHeight="1">
      <c r="A22" s="14" t="s">
        <v>38</v>
      </c>
      <c r="B22" s="249" t="s">
        <v>92</v>
      </c>
      <c r="C22" s="377">
        <v>1883.1714137977549</v>
      </c>
      <c r="D22" s="377">
        <v>1589.1801535735381</v>
      </c>
      <c r="E22" s="377">
        <v>2607.9750514173302</v>
      </c>
      <c r="F22" s="377">
        <v>1794.7716229348882</v>
      </c>
      <c r="G22" s="377">
        <v>1910.8632781433009</v>
      </c>
      <c r="H22" s="377">
        <v>1598.3327017809777</v>
      </c>
      <c r="I22" s="376">
        <v>0</v>
      </c>
      <c r="J22" s="376">
        <v>0</v>
      </c>
      <c r="K22" s="377">
        <v>16898.64864864865</v>
      </c>
      <c r="L22" s="377">
        <v>19500</v>
      </c>
      <c r="M22" s="14" t="s">
        <v>38</v>
      </c>
      <c r="N22" s="249" t="s">
        <v>92</v>
      </c>
      <c r="O22" s="377">
        <v>4482.6151560178305</v>
      </c>
      <c r="P22" s="377">
        <v>14015.810276679842</v>
      </c>
      <c r="Q22" s="376">
        <v>0</v>
      </c>
      <c r="R22" s="377">
        <v>13331.955922865014</v>
      </c>
      <c r="S22" s="377">
        <v>16798.049476688866</v>
      </c>
      <c r="T22" s="377">
        <v>13978.919595570535</v>
      </c>
      <c r="U22" s="377">
        <v>8538.4126102234659</v>
      </c>
      <c r="V22" s="377">
        <v>6642.3214285714294</v>
      </c>
      <c r="W22" s="377">
        <v>8926.3595166163141</v>
      </c>
      <c r="X22" s="377">
        <v>8233.8160136286206</v>
      </c>
      <c r="Y22" s="14" t="s">
        <v>38</v>
      </c>
      <c r="Z22" s="249" t="s">
        <v>92</v>
      </c>
      <c r="AA22" s="376">
        <v>0</v>
      </c>
      <c r="AB22" s="377">
        <v>1507.649945474373</v>
      </c>
      <c r="AC22" s="376">
        <v>0</v>
      </c>
      <c r="AD22" s="377">
        <v>1910.2109446652403</v>
      </c>
      <c r="AE22" s="377">
        <v>1510.4434907010013</v>
      </c>
      <c r="AF22" s="376">
        <v>0</v>
      </c>
      <c r="AG22" s="376">
        <v>0</v>
      </c>
      <c r="AH22" s="377">
        <v>19646.750524109015</v>
      </c>
      <c r="AI22" s="377">
        <v>19061.596230304815</v>
      </c>
    </row>
    <row r="23" spans="1:35" ht="11.1" customHeight="1">
      <c r="A23" s="14"/>
      <c r="B23" s="249" t="s">
        <v>397</v>
      </c>
      <c r="C23" s="377">
        <v>2005.7415068321429</v>
      </c>
      <c r="D23" s="377">
        <v>1615.2816179526251</v>
      </c>
      <c r="E23" s="377">
        <v>2656.3911489620559</v>
      </c>
      <c r="F23" s="377">
        <v>1832.4232081911262</v>
      </c>
      <c r="G23" s="377">
        <v>2028.4836222035585</v>
      </c>
      <c r="H23" s="377">
        <v>1933.7052932761087</v>
      </c>
      <c r="I23" s="376">
        <v>0</v>
      </c>
      <c r="J23" s="376">
        <v>0</v>
      </c>
      <c r="K23" s="377">
        <v>15030.303030303032</v>
      </c>
      <c r="L23" s="377">
        <v>20011.428571428572</v>
      </c>
      <c r="M23" s="14"/>
      <c r="N23" s="249" t="s">
        <v>397</v>
      </c>
      <c r="O23" s="377">
        <v>5258.2491582491584</v>
      </c>
      <c r="P23" s="377">
        <v>13647.177419354837</v>
      </c>
      <c r="Q23" s="376">
        <v>0</v>
      </c>
      <c r="R23" s="377">
        <v>13073.795180722891</v>
      </c>
      <c r="S23" s="377">
        <v>18149.690489589193</v>
      </c>
      <c r="T23" s="377">
        <v>14464.248617858939</v>
      </c>
      <c r="U23" s="377">
        <v>8681.9810613802019</v>
      </c>
      <c r="V23" s="377">
        <v>2001.5625</v>
      </c>
      <c r="W23" s="377">
        <v>9556.7765567765564</v>
      </c>
      <c r="X23" s="377">
        <v>8674.2017519073179</v>
      </c>
      <c r="Y23" s="14"/>
      <c r="Z23" s="249" t="s">
        <v>397</v>
      </c>
      <c r="AA23" s="376">
        <v>0</v>
      </c>
      <c r="AB23" s="377">
        <v>1615.6814052089642</v>
      </c>
      <c r="AC23" s="376">
        <v>0</v>
      </c>
      <c r="AD23" s="377">
        <v>2013.1269510926115</v>
      </c>
      <c r="AE23" s="377">
        <v>1442.6939655172414</v>
      </c>
      <c r="AF23" s="376">
        <v>0</v>
      </c>
      <c r="AG23" s="376">
        <v>0</v>
      </c>
      <c r="AH23" s="377">
        <v>19700.440528634361</v>
      </c>
      <c r="AI23" s="377">
        <v>21998.781492046706</v>
      </c>
    </row>
    <row r="24" spans="1:35" ht="11.1" customHeight="1">
      <c r="A24" s="14" t="s">
        <v>39</v>
      </c>
      <c r="B24" s="249" t="s">
        <v>92</v>
      </c>
      <c r="C24" s="377">
        <v>1575.9081321771737</v>
      </c>
      <c r="D24" s="377">
        <v>1574.6666666666667</v>
      </c>
      <c r="E24" s="377">
        <v>1661.3885401149182</v>
      </c>
      <c r="F24" s="376">
        <v>0</v>
      </c>
      <c r="G24" s="377">
        <v>1579.3195694593064</v>
      </c>
      <c r="H24" s="377">
        <v>1007.352266805628</v>
      </c>
      <c r="I24" s="376">
        <v>0</v>
      </c>
      <c r="J24" s="376">
        <v>0</v>
      </c>
      <c r="K24" s="377">
        <v>10819.047619047618</v>
      </c>
      <c r="L24" s="377">
        <v>11047.407407407407</v>
      </c>
      <c r="M24" s="14" t="s">
        <v>39</v>
      </c>
      <c r="N24" s="249" t="s">
        <v>92</v>
      </c>
      <c r="O24" s="377">
        <v>3788.9999999999995</v>
      </c>
      <c r="P24" s="377">
        <v>8351.0775193798436</v>
      </c>
      <c r="Q24" s="377">
        <v>5458.2105263157891</v>
      </c>
      <c r="R24" s="377">
        <v>5688.8888888888887</v>
      </c>
      <c r="S24" s="377">
        <v>10386.809338521402</v>
      </c>
      <c r="T24" s="377">
        <v>11404.580259108698</v>
      </c>
      <c r="U24" s="376">
        <v>0</v>
      </c>
      <c r="V24" s="377">
        <v>6050</v>
      </c>
      <c r="W24" s="377">
        <v>5599.6814159292035</v>
      </c>
      <c r="X24" s="377">
        <v>5588.2955899880808</v>
      </c>
      <c r="Y24" s="14" t="s">
        <v>39</v>
      </c>
      <c r="Z24" s="249" t="s">
        <v>92</v>
      </c>
      <c r="AA24" s="376">
        <v>0</v>
      </c>
      <c r="AB24" s="377">
        <v>1604.2796103230216</v>
      </c>
      <c r="AC24" s="376">
        <v>1150</v>
      </c>
      <c r="AD24" s="377">
        <v>1603.6644457904299</v>
      </c>
      <c r="AE24" s="377">
        <v>1628.1203007518802</v>
      </c>
      <c r="AF24" s="376">
        <v>0</v>
      </c>
      <c r="AG24" s="376">
        <v>0</v>
      </c>
      <c r="AH24" s="376">
        <v>0</v>
      </c>
      <c r="AI24" s="377">
        <v>12440.917266187053</v>
      </c>
    </row>
    <row r="25" spans="1:35" ht="11.1" customHeight="1">
      <c r="A25" s="14"/>
      <c r="B25" s="249" t="s">
        <v>397</v>
      </c>
      <c r="C25" s="377">
        <v>1518.2142009023987</v>
      </c>
      <c r="D25" s="377">
        <v>1743.2291666666663</v>
      </c>
      <c r="E25" s="377">
        <v>1950.9948269001195</v>
      </c>
      <c r="F25" s="376">
        <v>0</v>
      </c>
      <c r="G25" s="377">
        <v>1615.6916005014625</v>
      </c>
      <c r="H25" s="377">
        <v>1237.8169449598022</v>
      </c>
      <c r="I25" s="376">
        <v>0</v>
      </c>
      <c r="J25" s="376">
        <v>0</v>
      </c>
      <c r="K25" s="377">
        <v>8471.4285714285706</v>
      </c>
      <c r="L25" s="377">
        <v>11818.246445497631</v>
      </c>
      <c r="M25" s="14"/>
      <c r="N25" s="249" t="s">
        <v>397</v>
      </c>
      <c r="O25" s="377">
        <v>3876.294466403162</v>
      </c>
      <c r="P25" s="377">
        <v>7448.484848484849</v>
      </c>
      <c r="Q25" s="377">
        <v>5417.9999999999991</v>
      </c>
      <c r="R25" s="377">
        <v>7062.5</v>
      </c>
      <c r="S25" s="377">
        <v>9740.5637254901958</v>
      </c>
      <c r="T25" s="377">
        <v>12357.159194876489</v>
      </c>
      <c r="U25" s="376">
        <v>0</v>
      </c>
      <c r="V25" s="377">
        <v>6385.7142857142853</v>
      </c>
      <c r="W25" s="377">
        <v>5688.5683760683769</v>
      </c>
      <c r="X25" s="377">
        <v>5811.8306394940273</v>
      </c>
      <c r="Y25" s="14"/>
      <c r="Z25" s="249" t="s">
        <v>397</v>
      </c>
      <c r="AA25" s="376">
        <v>0</v>
      </c>
      <c r="AB25" s="377">
        <v>2034.5132743362831</v>
      </c>
      <c r="AC25" s="376">
        <v>0</v>
      </c>
      <c r="AD25" s="377">
        <v>1624.5702570572462</v>
      </c>
      <c r="AE25" s="377">
        <v>1649.9312809235846</v>
      </c>
      <c r="AF25" s="376">
        <v>0</v>
      </c>
      <c r="AG25" s="376">
        <v>0</v>
      </c>
      <c r="AH25" s="376">
        <v>0</v>
      </c>
      <c r="AI25" s="377">
        <v>14041.397495056031</v>
      </c>
    </row>
    <row r="26" spans="1:35" ht="11.1" customHeight="1">
      <c r="A26" s="14" t="s">
        <v>178</v>
      </c>
      <c r="B26" s="249" t="s">
        <v>92</v>
      </c>
      <c r="C26" s="377">
        <v>1370.1745270043098</v>
      </c>
      <c r="D26" s="377">
        <v>3754.5830735219088</v>
      </c>
      <c r="E26" s="377">
        <v>1177.0081951735337</v>
      </c>
      <c r="F26" s="377">
        <v>5918.8215515170923</v>
      </c>
      <c r="G26" s="377">
        <v>1451.7791015939463</v>
      </c>
      <c r="H26" s="377">
        <v>908.79211175020544</v>
      </c>
      <c r="I26" s="377">
        <v>4669.6629213483156</v>
      </c>
      <c r="J26" s="376">
        <v>0</v>
      </c>
      <c r="K26" s="377">
        <v>16693.877551020407</v>
      </c>
      <c r="L26" s="377">
        <v>27002.159827213822</v>
      </c>
      <c r="M26" s="14" t="s">
        <v>178</v>
      </c>
      <c r="N26" s="249" t="s">
        <v>92</v>
      </c>
      <c r="O26" s="377">
        <v>5972.950723274138</v>
      </c>
      <c r="P26" s="377">
        <v>21107.438016528926</v>
      </c>
      <c r="Q26" s="377">
        <v>5094.3396226415098</v>
      </c>
      <c r="R26" s="377">
        <v>12950</v>
      </c>
      <c r="S26" s="377">
        <v>8300.245527884952</v>
      </c>
      <c r="T26" s="377">
        <v>15082.787858232999</v>
      </c>
      <c r="U26" s="377">
        <v>12590.829439252337</v>
      </c>
      <c r="V26" s="377">
        <v>14178.034682080925</v>
      </c>
      <c r="W26" s="377">
        <v>7257.2087658592845</v>
      </c>
      <c r="X26" s="377">
        <v>11067.937438905181</v>
      </c>
      <c r="Y26" s="14" t="s">
        <v>178</v>
      </c>
      <c r="Z26" s="249" t="s">
        <v>92</v>
      </c>
      <c r="AA26" s="376">
        <v>0</v>
      </c>
      <c r="AB26" s="377">
        <v>1259.6412901239321</v>
      </c>
      <c r="AC26" s="376">
        <v>0</v>
      </c>
      <c r="AD26" s="377">
        <v>1083.3100959566964</v>
      </c>
      <c r="AE26" s="377">
        <v>1106.0270602706025</v>
      </c>
      <c r="AF26" s="376">
        <v>0</v>
      </c>
      <c r="AG26" s="377">
        <v>21366.906474820145</v>
      </c>
      <c r="AH26" s="376">
        <v>0</v>
      </c>
      <c r="AI26" s="377">
        <v>17089.581304771178</v>
      </c>
    </row>
    <row r="27" spans="1:35" ht="11.1" customHeight="1">
      <c r="A27" s="14"/>
      <c r="B27" s="249" t="s">
        <v>397</v>
      </c>
      <c r="C27" s="377">
        <v>1524.3778567800914</v>
      </c>
      <c r="D27" s="377">
        <v>4223.1463279399159</v>
      </c>
      <c r="E27" s="377">
        <v>1162.6445860797878</v>
      </c>
      <c r="F27" s="377">
        <v>5948.0829205650343</v>
      </c>
      <c r="G27" s="377">
        <v>1465.6267588646781</v>
      </c>
      <c r="H27" s="377">
        <v>973.56143079315723</v>
      </c>
      <c r="I27" s="377">
        <v>4709.1633466135472</v>
      </c>
      <c r="J27" s="376">
        <v>0</v>
      </c>
      <c r="K27" s="377">
        <v>16481.927710843371</v>
      </c>
      <c r="L27" s="377">
        <v>26835.222319093285</v>
      </c>
      <c r="M27" s="14"/>
      <c r="N27" s="249" t="s">
        <v>397</v>
      </c>
      <c r="O27" s="377">
        <v>6136.0509554140126</v>
      </c>
      <c r="P27" s="377">
        <v>20767.932489451479</v>
      </c>
      <c r="Q27" s="377">
        <v>5342.8571428571422</v>
      </c>
      <c r="R27" s="377">
        <v>13698.795180722891</v>
      </c>
      <c r="S27" s="377">
        <v>8070.3346568349407</v>
      </c>
      <c r="T27" s="377">
        <v>14964.207810285268</v>
      </c>
      <c r="U27" s="377">
        <v>13248.263364542436</v>
      </c>
      <c r="V27" s="377">
        <v>14289.655172413793</v>
      </c>
      <c r="W27" s="377">
        <v>7095.2380952380945</v>
      </c>
      <c r="X27" s="377">
        <v>10023.298589822196</v>
      </c>
      <c r="Y27" s="14"/>
      <c r="Z27" s="249" t="s">
        <v>397</v>
      </c>
      <c r="AA27" s="376">
        <v>0</v>
      </c>
      <c r="AB27" s="377">
        <v>1313.7079988105857</v>
      </c>
      <c r="AC27" s="376">
        <v>0</v>
      </c>
      <c r="AD27" s="377">
        <v>1120.5854820866309</v>
      </c>
      <c r="AE27" s="377">
        <v>1186.7307317073173</v>
      </c>
      <c r="AF27" s="376">
        <v>0</v>
      </c>
      <c r="AG27" s="377">
        <v>22217.712177121772</v>
      </c>
      <c r="AH27" s="376">
        <v>0</v>
      </c>
      <c r="AI27" s="377">
        <v>15997.64705882353</v>
      </c>
    </row>
    <row r="28" spans="1:35" ht="11.1" customHeight="1">
      <c r="A28" s="14" t="s">
        <v>40</v>
      </c>
      <c r="B28" s="249" t="s">
        <v>92</v>
      </c>
      <c r="C28" s="377">
        <v>2616.25</v>
      </c>
      <c r="D28" s="377">
        <v>10059.795571295004</v>
      </c>
      <c r="E28" s="377">
        <v>4975.2475247524753</v>
      </c>
      <c r="F28" s="376">
        <v>0</v>
      </c>
      <c r="G28" s="377">
        <v>2800</v>
      </c>
      <c r="H28" s="377">
        <v>2555.5555555555552</v>
      </c>
      <c r="I28" s="377">
        <v>20568.58029480217</v>
      </c>
      <c r="J28" s="376">
        <v>0</v>
      </c>
      <c r="K28" s="377">
        <v>90129.709347996861</v>
      </c>
      <c r="L28" s="377">
        <v>34559.874424445377</v>
      </c>
      <c r="M28" s="14" t="s">
        <v>40</v>
      </c>
      <c r="N28" s="249" t="s">
        <v>92</v>
      </c>
      <c r="O28" s="377">
        <v>4251.3577981651379</v>
      </c>
      <c r="P28" s="376">
        <v>9524.9999999999982</v>
      </c>
      <c r="Q28" s="376">
        <v>0</v>
      </c>
      <c r="R28" s="377">
        <v>57515.546983597436</v>
      </c>
      <c r="S28" s="377">
        <v>10875.864592863678</v>
      </c>
      <c r="T28" s="377">
        <v>37695.623512054452</v>
      </c>
      <c r="U28" s="377">
        <v>24232.38731218698</v>
      </c>
      <c r="V28" s="377">
        <v>25215.57015848473</v>
      </c>
      <c r="W28" s="376">
        <v>2150</v>
      </c>
      <c r="X28" s="377">
        <v>3450</v>
      </c>
      <c r="Y28" s="14" t="s">
        <v>40</v>
      </c>
      <c r="Z28" s="249" t="s">
        <v>92</v>
      </c>
      <c r="AA28" s="377">
        <v>7080.8301886792442</v>
      </c>
      <c r="AB28" s="377">
        <v>1388.9473684210527</v>
      </c>
      <c r="AC28" s="377">
        <v>1913.8444044347573</v>
      </c>
      <c r="AD28" s="376">
        <v>0</v>
      </c>
      <c r="AE28" s="376">
        <v>0</v>
      </c>
      <c r="AF28" s="376">
        <v>0</v>
      </c>
      <c r="AG28" s="377">
        <v>54851.648351648349</v>
      </c>
      <c r="AH28" s="376">
        <v>0</v>
      </c>
      <c r="AI28" s="376">
        <v>0</v>
      </c>
    </row>
    <row r="29" spans="1:35" ht="11.1" customHeight="1">
      <c r="A29" s="14"/>
      <c r="B29" s="249" t="s">
        <v>397</v>
      </c>
      <c r="C29" s="376">
        <v>2613.04347826087</v>
      </c>
      <c r="D29" s="377">
        <v>9190.5859483476797</v>
      </c>
      <c r="E29" s="377">
        <v>5468.4210526315783</v>
      </c>
      <c r="F29" s="376">
        <v>0</v>
      </c>
      <c r="G29" s="376">
        <v>2885.4285714285711</v>
      </c>
      <c r="H29" s="377">
        <v>0</v>
      </c>
      <c r="I29" s="377">
        <v>21202.569169960472</v>
      </c>
      <c r="J29" s="376">
        <v>0</v>
      </c>
      <c r="K29" s="377">
        <v>97486.739864864867</v>
      </c>
      <c r="L29" s="377">
        <v>33591.0802274163</v>
      </c>
      <c r="M29" s="14"/>
      <c r="N29" s="249" t="s">
        <v>397</v>
      </c>
      <c r="O29" s="377">
        <v>3622</v>
      </c>
      <c r="P29" s="377">
        <v>17850</v>
      </c>
      <c r="Q29" s="376">
        <v>11050</v>
      </c>
      <c r="R29" s="377">
        <v>60050.197255574625</v>
      </c>
      <c r="S29" s="377">
        <v>15904.346634901727</v>
      </c>
      <c r="T29" s="377">
        <v>35200.820719811636</v>
      </c>
      <c r="U29" s="377">
        <v>22398.809523809527</v>
      </c>
      <c r="V29" s="377">
        <v>23557.79566563468</v>
      </c>
      <c r="W29" s="376">
        <v>2254.5454545454545</v>
      </c>
      <c r="X29" s="377">
        <v>0</v>
      </c>
      <c r="Y29" s="14"/>
      <c r="Z29" s="249" t="s">
        <v>397</v>
      </c>
      <c r="AA29" s="377">
        <v>6328.2597402597385</v>
      </c>
      <c r="AB29" s="377">
        <v>1589.9415204678362</v>
      </c>
      <c r="AC29" s="377">
        <v>1083.443095599393</v>
      </c>
      <c r="AD29" s="376">
        <v>0</v>
      </c>
      <c r="AE29" s="376">
        <v>0</v>
      </c>
      <c r="AF29" s="376">
        <v>0</v>
      </c>
      <c r="AG29" s="377">
        <v>0</v>
      </c>
      <c r="AH29" s="376">
        <v>0</v>
      </c>
      <c r="AI29" s="376">
        <v>0</v>
      </c>
    </row>
    <row r="30" spans="1:35" ht="11.1" customHeight="1">
      <c r="A30" s="14" t="s">
        <v>179</v>
      </c>
      <c r="B30" s="249" t="s">
        <v>92</v>
      </c>
      <c r="C30" s="377">
        <v>2036.7377731529657</v>
      </c>
      <c r="D30" s="377">
        <v>4152.1433595460221</v>
      </c>
      <c r="E30" s="377">
        <v>1730.4727023789148</v>
      </c>
      <c r="F30" s="377">
        <v>3347.025375541034</v>
      </c>
      <c r="G30" s="377">
        <v>1843.5451066156368</v>
      </c>
      <c r="H30" s="377">
        <v>1813.6795608991122</v>
      </c>
      <c r="I30" s="377">
        <v>6558.333333333333</v>
      </c>
      <c r="J30" s="376">
        <v>0</v>
      </c>
      <c r="K30" s="377">
        <v>12114.285714285714</v>
      </c>
      <c r="L30" s="377">
        <v>12050.205761316873</v>
      </c>
      <c r="M30" s="14" t="s">
        <v>179</v>
      </c>
      <c r="N30" s="249" t="s">
        <v>92</v>
      </c>
      <c r="O30" s="377">
        <v>6212.4111284519013</v>
      </c>
      <c r="P30" s="377">
        <v>23960.272536687629</v>
      </c>
      <c r="Q30" s="377">
        <v>8662.7777777777774</v>
      </c>
      <c r="R30" s="377">
        <v>19120.000000000004</v>
      </c>
      <c r="S30" s="377">
        <v>11580.045056552939</v>
      </c>
      <c r="T30" s="377">
        <v>15879.724463210463</v>
      </c>
      <c r="U30" s="377">
        <v>15183.566741426923</v>
      </c>
      <c r="V30" s="376">
        <v>0</v>
      </c>
      <c r="W30" s="377">
        <v>6257.4580759046776</v>
      </c>
      <c r="X30" s="377">
        <v>6446.6475878986093</v>
      </c>
      <c r="Y30" s="14" t="s">
        <v>179</v>
      </c>
      <c r="Z30" s="249" t="s">
        <v>92</v>
      </c>
      <c r="AA30" s="376">
        <v>0</v>
      </c>
      <c r="AB30" s="377">
        <v>983.11194934662547</v>
      </c>
      <c r="AC30" s="376">
        <v>0</v>
      </c>
      <c r="AD30" s="377">
        <v>1884.4558521560575</v>
      </c>
      <c r="AE30" s="377">
        <v>1778.83064516129</v>
      </c>
      <c r="AF30" s="376">
        <v>0</v>
      </c>
      <c r="AG30" s="376">
        <v>0</v>
      </c>
      <c r="AH30" s="377">
        <v>16811.320754716977</v>
      </c>
      <c r="AI30" s="377">
        <v>16894.702495201534</v>
      </c>
    </row>
    <row r="31" spans="1:35" ht="11.1" customHeight="1">
      <c r="A31" s="14"/>
      <c r="B31" s="249" t="s">
        <v>397</v>
      </c>
      <c r="C31" s="377">
        <v>2164.734600262123</v>
      </c>
      <c r="D31" s="377">
        <v>4099.6554850407974</v>
      </c>
      <c r="E31" s="377">
        <v>1786.6844989561589</v>
      </c>
      <c r="F31" s="377">
        <v>3166.9793621013137</v>
      </c>
      <c r="G31" s="377">
        <v>1957.9833085629359</v>
      </c>
      <c r="H31" s="377">
        <v>1905.1755175517553</v>
      </c>
      <c r="I31" s="377">
        <v>6458.1005586592164</v>
      </c>
      <c r="J31" s="376">
        <v>0</v>
      </c>
      <c r="K31" s="377">
        <v>11480</v>
      </c>
      <c r="L31" s="377">
        <v>13521.965317919074</v>
      </c>
      <c r="M31" s="14"/>
      <c r="N31" s="249" t="s">
        <v>397</v>
      </c>
      <c r="O31" s="377">
        <v>6634.7351088575842</v>
      </c>
      <c r="P31" s="377">
        <v>24524.92046659597</v>
      </c>
      <c r="Q31" s="377">
        <v>9145.6709956709947</v>
      </c>
      <c r="R31" s="377">
        <v>19608.333333333336</v>
      </c>
      <c r="S31" s="377">
        <v>11925.009678668213</v>
      </c>
      <c r="T31" s="377">
        <v>15932.873771473944</v>
      </c>
      <c r="U31" s="377">
        <v>15135.574883326261</v>
      </c>
      <c r="V31" s="376">
        <v>0</v>
      </c>
      <c r="W31" s="377">
        <v>6524.0484429065746</v>
      </c>
      <c r="X31" s="377">
        <v>6620.9509327597079</v>
      </c>
      <c r="Y31" s="14"/>
      <c r="Z31" s="249" t="s">
        <v>397</v>
      </c>
      <c r="AA31" s="376">
        <v>0</v>
      </c>
      <c r="AB31" s="377">
        <v>931.97125973677157</v>
      </c>
      <c r="AC31" s="376">
        <v>0</v>
      </c>
      <c r="AD31" s="377">
        <v>2000.4871794871794</v>
      </c>
      <c r="AE31" s="377">
        <v>1961.3607188703468</v>
      </c>
      <c r="AF31" s="376">
        <v>0</v>
      </c>
      <c r="AG31" s="376">
        <v>0</v>
      </c>
      <c r="AH31" s="377">
        <v>17375.369458128076</v>
      </c>
      <c r="AI31" s="377">
        <v>16857.282859338968</v>
      </c>
    </row>
    <row r="32" spans="1:35" ht="11.1" customHeight="1">
      <c r="A32" s="14" t="s">
        <v>41</v>
      </c>
      <c r="B32" s="249" t="s">
        <v>92</v>
      </c>
      <c r="C32" s="377">
        <v>2076.6947700322162</v>
      </c>
      <c r="D32" s="377">
        <v>8615.8571575435253</v>
      </c>
      <c r="E32" s="377">
        <v>1670.5772314270446</v>
      </c>
      <c r="F32" s="377">
        <v>10082.3323561463</v>
      </c>
      <c r="G32" s="377">
        <v>2099.8389517221181</v>
      </c>
      <c r="H32" s="377">
        <v>1273.2131868131869</v>
      </c>
      <c r="I32" s="377">
        <v>24698.917748917745</v>
      </c>
      <c r="J32" s="377">
        <v>30891.025641025641</v>
      </c>
      <c r="K32" s="377">
        <v>26557.480314960627</v>
      </c>
      <c r="L32" s="377">
        <v>34711.41361256544</v>
      </c>
      <c r="M32" s="14" t="s">
        <v>41</v>
      </c>
      <c r="N32" s="249" t="s">
        <v>92</v>
      </c>
      <c r="O32" s="377">
        <v>3145.6406825025088</v>
      </c>
      <c r="P32" s="377">
        <v>17792.037470725994</v>
      </c>
      <c r="Q32" s="377">
        <v>8717.3267326732657</v>
      </c>
      <c r="R32" s="377">
        <v>40054.859813084106</v>
      </c>
      <c r="S32" s="377">
        <v>11589.462177525142</v>
      </c>
      <c r="T32" s="377">
        <v>20654.972230462066</v>
      </c>
      <c r="U32" s="377">
        <v>15279.047619047617</v>
      </c>
      <c r="V32" s="377">
        <v>14708.029197080292</v>
      </c>
      <c r="W32" s="377">
        <v>6151.5555555555557</v>
      </c>
      <c r="X32" s="377">
        <v>6121.4408233276154</v>
      </c>
      <c r="Y32" s="14" t="s">
        <v>41</v>
      </c>
      <c r="Z32" s="249" t="s">
        <v>92</v>
      </c>
      <c r="AA32" s="377">
        <v>9212.6436781609191</v>
      </c>
      <c r="AB32" s="377">
        <v>1398.5924592736164</v>
      </c>
      <c r="AC32" s="377">
        <v>3200</v>
      </c>
      <c r="AD32" s="377">
        <v>1353.0220146764509</v>
      </c>
      <c r="AE32" s="377">
        <v>1165.967059361775</v>
      </c>
      <c r="AF32" s="377">
        <v>145440.51092505804</v>
      </c>
      <c r="AG32" s="377">
        <v>58468.054729327785</v>
      </c>
      <c r="AH32" s="377">
        <v>14382.35294117647</v>
      </c>
      <c r="AI32" s="377">
        <v>14688.746706812195</v>
      </c>
    </row>
    <row r="33" spans="1:35" ht="11.1" customHeight="1">
      <c r="A33" s="14"/>
      <c r="B33" s="249" t="s">
        <v>397</v>
      </c>
      <c r="C33" s="377">
        <v>2045.435705792424</v>
      </c>
      <c r="D33" s="377">
        <v>8726.8454244362765</v>
      </c>
      <c r="E33" s="377">
        <v>1678.9633724948171</v>
      </c>
      <c r="F33" s="377">
        <v>12245.70108349267</v>
      </c>
      <c r="G33" s="377">
        <v>2100.600986351646</v>
      </c>
      <c r="H33" s="377">
        <v>1300.1570680628274</v>
      </c>
      <c r="I33" s="377">
        <v>24208.695652173912</v>
      </c>
      <c r="J33" s="377">
        <v>0</v>
      </c>
      <c r="K33" s="377">
        <v>29366.18181818182</v>
      </c>
      <c r="L33" s="377">
        <v>30617.108433734938</v>
      </c>
      <c r="M33" s="14"/>
      <c r="N33" s="249" t="s">
        <v>397</v>
      </c>
      <c r="O33" s="377">
        <v>3010.5412097629992</v>
      </c>
      <c r="P33" s="377">
        <v>18587.096774193546</v>
      </c>
      <c r="Q33" s="377">
        <v>8751.685393258429</v>
      </c>
      <c r="R33" s="377">
        <v>41851.773049645388</v>
      </c>
      <c r="S33" s="377">
        <v>11526.670229823623</v>
      </c>
      <c r="T33" s="377">
        <v>20858.599534588535</v>
      </c>
      <c r="U33" s="377">
        <v>15166.953528399312</v>
      </c>
      <c r="V33" s="377">
        <v>14234.319526627218</v>
      </c>
      <c r="W33" s="377">
        <v>6173.804573804573</v>
      </c>
      <c r="X33" s="377">
        <v>6145.8839406207835</v>
      </c>
      <c r="Y33" s="14"/>
      <c r="Z33" s="249" t="s">
        <v>397</v>
      </c>
      <c r="AA33" s="377">
        <v>8938.1443298969079</v>
      </c>
      <c r="AB33" s="377">
        <v>1425.5539429124335</v>
      </c>
      <c r="AC33" s="376">
        <v>1388.8888888888889</v>
      </c>
      <c r="AD33" s="377">
        <v>1315.6197301854975</v>
      </c>
      <c r="AE33" s="377">
        <v>1110.3407893195922</v>
      </c>
      <c r="AF33" s="377">
        <v>139844.11753719929</v>
      </c>
      <c r="AG33" s="377">
        <v>55314.377436367809</v>
      </c>
      <c r="AH33" s="377">
        <v>15000</v>
      </c>
      <c r="AI33" s="377">
        <v>14898.753462603878</v>
      </c>
    </row>
    <row r="34" spans="1:35" ht="11.1" customHeight="1">
      <c r="A34" s="14" t="s">
        <v>42</v>
      </c>
      <c r="B34" s="249" t="s">
        <v>92</v>
      </c>
      <c r="C34" s="377">
        <v>874.73233404710925</v>
      </c>
      <c r="D34" s="377">
        <v>5949.4607843137255</v>
      </c>
      <c r="E34" s="377">
        <v>1843.4414668547249</v>
      </c>
      <c r="F34" s="377">
        <v>6853.8692712246429</v>
      </c>
      <c r="G34" s="377">
        <v>832.49999999999989</v>
      </c>
      <c r="H34" s="376">
        <v>0</v>
      </c>
      <c r="I34" s="377">
        <v>7875</v>
      </c>
      <c r="J34" s="376">
        <v>28562.5</v>
      </c>
      <c r="K34" s="377">
        <v>22321.428571428572</v>
      </c>
      <c r="L34" s="377">
        <v>27272.727272727272</v>
      </c>
      <c r="M34" s="14" t="s">
        <v>42</v>
      </c>
      <c r="N34" s="249" t="s">
        <v>92</v>
      </c>
      <c r="O34" s="377">
        <v>2464.2201834862385</v>
      </c>
      <c r="P34" s="377">
        <v>11240</v>
      </c>
      <c r="Q34" s="376">
        <v>0</v>
      </c>
      <c r="R34" s="377">
        <v>36116.504854368934</v>
      </c>
      <c r="S34" s="377">
        <v>8147.7436823104699</v>
      </c>
      <c r="T34" s="377">
        <v>9062.5</v>
      </c>
      <c r="U34" s="377">
        <v>12560</v>
      </c>
      <c r="V34" s="377">
        <v>12400.218102508179</v>
      </c>
      <c r="W34" s="377">
        <v>2530.0000000000005</v>
      </c>
      <c r="X34" s="377">
        <v>2241.6666666666665</v>
      </c>
      <c r="Y34" s="14" t="s">
        <v>42</v>
      </c>
      <c r="Z34" s="249" t="s">
        <v>92</v>
      </c>
      <c r="AA34" s="377">
        <v>6550</v>
      </c>
      <c r="AB34" s="377">
        <v>1305.8608058608058</v>
      </c>
      <c r="AC34" s="377">
        <v>1086.6666666666667</v>
      </c>
      <c r="AD34" s="377">
        <v>717.51412429378536</v>
      </c>
      <c r="AE34" s="377">
        <v>768</v>
      </c>
      <c r="AF34" s="377">
        <v>99893.173349722318</v>
      </c>
      <c r="AG34" s="377">
        <v>35112.896405919659</v>
      </c>
      <c r="AH34" s="376">
        <v>0</v>
      </c>
      <c r="AI34" s="376">
        <v>0</v>
      </c>
    </row>
    <row r="35" spans="1:35" ht="11.1" customHeight="1">
      <c r="A35" s="14"/>
      <c r="B35" s="249" t="s">
        <v>397</v>
      </c>
      <c r="C35" s="377">
        <v>939.83859134262661</v>
      </c>
      <c r="D35" s="377">
        <v>6370.5281090289609</v>
      </c>
      <c r="E35" s="377">
        <v>1760.5070046697799</v>
      </c>
      <c r="F35" s="377">
        <v>8822.1878309033164</v>
      </c>
      <c r="G35" s="377">
        <v>893.75</v>
      </c>
      <c r="H35" s="376">
        <v>1200</v>
      </c>
      <c r="I35" s="377">
        <v>10642.857142857143</v>
      </c>
      <c r="J35" s="376">
        <v>0</v>
      </c>
      <c r="K35" s="377">
        <v>24697.478991596639</v>
      </c>
      <c r="L35" s="377">
        <v>24108.695652173916</v>
      </c>
      <c r="M35" s="14"/>
      <c r="N35" s="249" t="s">
        <v>397</v>
      </c>
      <c r="O35" s="377">
        <v>2249.1961414790994</v>
      </c>
      <c r="P35" s="377">
        <v>10447.368421052632</v>
      </c>
      <c r="Q35" s="376">
        <v>0</v>
      </c>
      <c r="R35" s="377">
        <v>44445</v>
      </c>
      <c r="S35" s="377">
        <v>7335.9307359307359</v>
      </c>
      <c r="T35" s="377">
        <v>6972.3809523809523</v>
      </c>
      <c r="U35" s="377">
        <v>11655.46218487395</v>
      </c>
      <c r="V35" s="377">
        <v>11790.106951871659</v>
      </c>
      <c r="W35" s="376">
        <v>2087.5</v>
      </c>
      <c r="X35" s="377">
        <v>2411.8942731277534</v>
      </c>
      <c r="Y35" s="14"/>
      <c r="Z35" s="249" t="s">
        <v>397</v>
      </c>
      <c r="AA35" s="377">
        <v>4500</v>
      </c>
      <c r="AB35" s="377">
        <v>765.02057613168733</v>
      </c>
      <c r="AC35" s="377">
        <v>1283.3333333333335</v>
      </c>
      <c r="AD35" s="377">
        <v>661.875</v>
      </c>
      <c r="AE35" s="377">
        <v>1043.9024390243903</v>
      </c>
      <c r="AF35" s="377">
        <v>97243.810700751608</v>
      </c>
      <c r="AG35" s="377">
        <v>30198.191409193671</v>
      </c>
      <c r="AH35" s="376">
        <v>0</v>
      </c>
      <c r="AI35" s="376">
        <v>0</v>
      </c>
    </row>
    <row r="36" spans="1:35" ht="11.1" customHeight="1">
      <c r="A36" s="14" t="s">
        <v>43</v>
      </c>
      <c r="B36" s="249" t="s">
        <v>92</v>
      </c>
      <c r="C36" s="377">
        <v>1442.98755186722</v>
      </c>
      <c r="D36" s="377">
        <v>10112.283702427299</v>
      </c>
      <c r="E36" s="377">
        <v>2145.3250000000003</v>
      </c>
      <c r="F36" s="376">
        <v>0</v>
      </c>
      <c r="G36" s="377">
        <v>1795.5390334572489</v>
      </c>
      <c r="H36" s="377">
        <v>1442.8571428571429</v>
      </c>
      <c r="I36" s="377">
        <v>9931.2062003150841</v>
      </c>
      <c r="J36" s="376">
        <v>0</v>
      </c>
      <c r="K36" s="377">
        <v>29231.657754010695</v>
      </c>
      <c r="L36" s="377">
        <v>28904.639175257733</v>
      </c>
      <c r="M36" s="14" t="s">
        <v>43</v>
      </c>
      <c r="N36" s="249" t="s">
        <v>92</v>
      </c>
      <c r="O36" s="377">
        <v>4779.2433537832312</v>
      </c>
      <c r="P36" s="377">
        <v>24172.816399286989</v>
      </c>
      <c r="Q36" s="377">
        <v>6162.1484500515799</v>
      </c>
      <c r="R36" s="377">
        <v>24843.713414634145</v>
      </c>
      <c r="S36" s="377">
        <v>16595.678092399408</v>
      </c>
      <c r="T36" s="377">
        <v>23370.950279676814</v>
      </c>
      <c r="U36" s="377">
        <v>36896.613588110406</v>
      </c>
      <c r="V36" s="377">
        <v>21188.873609421553</v>
      </c>
      <c r="W36" s="377">
        <v>3145.8009331259723</v>
      </c>
      <c r="X36" s="377">
        <v>3701.6632016632011</v>
      </c>
      <c r="Y36" s="14" t="s">
        <v>43</v>
      </c>
      <c r="Z36" s="249" t="s">
        <v>92</v>
      </c>
      <c r="AA36" s="377">
        <v>5216.7763157894742</v>
      </c>
      <c r="AB36" s="377">
        <v>2470.2229299363057</v>
      </c>
      <c r="AC36" s="376">
        <v>5961.5384615384619</v>
      </c>
      <c r="AD36" s="377">
        <v>2773.2394366197186</v>
      </c>
      <c r="AE36" s="377">
        <v>900</v>
      </c>
      <c r="AF36" s="377">
        <v>132094.70887556928</v>
      </c>
      <c r="AG36" s="377">
        <v>47999.100201918227</v>
      </c>
      <c r="AH36" s="376">
        <v>0</v>
      </c>
      <c r="AI36" s="376">
        <v>10000</v>
      </c>
    </row>
    <row r="37" spans="1:35" ht="11.1" customHeight="1">
      <c r="A37" s="14"/>
      <c r="B37" s="249" t="s">
        <v>397</v>
      </c>
      <c r="C37" s="377">
        <v>1462.8240485383342</v>
      </c>
      <c r="D37" s="377">
        <v>9768.6408537660955</v>
      </c>
      <c r="E37" s="377">
        <v>2438.397106415382</v>
      </c>
      <c r="F37" s="376">
        <v>0</v>
      </c>
      <c r="G37" s="377">
        <v>2003.4334763948495</v>
      </c>
      <c r="H37" s="377">
        <v>1200</v>
      </c>
      <c r="I37" s="377">
        <v>9198.6475063398138</v>
      </c>
      <c r="J37" s="376">
        <v>5000</v>
      </c>
      <c r="K37" s="377">
        <v>29641.552511415524</v>
      </c>
      <c r="L37" s="377">
        <v>28090.909090909085</v>
      </c>
      <c r="M37" s="14"/>
      <c r="N37" s="249" t="s">
        <v>397</v>
      </c>
      <c r="O37" s="377">
        <v>4341.6550116550115</v>
      </c>
      <c r="P37" s="377">
        <v>24117.337164750956</v>
      </c>
      <c r="Q37" s="377">
        <v>8197.8593272171256</v>
      </c>
      <c r="R37" s="377">
        <v>29364.545454545456</v>
      </c>
      <c r="S37" s="377">
        <v>16315.352697095435</v>
      </c>
      <c r="T37" s="377">
        <v>22575.441762854145</v>
      </c>
      <c r="U37" s="377">
        <v>35340.046838407492</v>
      </c>
      <c r="V37" s="377">
        <v>21753.794791898512</v>
      </c>
      <c r="W37" s="377">
        <v>2567.9794520547944</v>
      </c>
      <c r="X37" s="377">
        <v>3247.9839862739482</v>
      </c>
      <c r="Y37" s="14"/>
      <c r="Z37" s="249" t="s">
        <v>397</v>
      </c>
      <c r="AA37" s="377">
        <v>6204.6957671957671</v>
      </c>
      <c r="AB37" s="377">
        <v>2771.6627634660422</v>
      </c>
      <c r="AC37" s="377">
        <v>4362.5</v>
      </c>
      <c r="AD37" s="377">
        <v>1656.8396226415093</v>
      </c>
      <c r="AE37" s="376">
        <v>952</v>
      </c>
      <c r="AF37" s="377">
        <v>127157.78228891079</v>
      </c>
      <c r="AG37" s="377">
        <v>48583.638460429582</v>
      </c>
      <c r="AH37" s="376">
        <v>0</v>
      </c>
      <c r="AI37" s="376">
        <v>8000</v>
      </c>
    </row>
    <row r="38" spans="1:35" ht="11.1" customHeight="1">
      <c r="A38" s="14" t="s">
        <v>322</v>
      </c>
      <c r="B38" s="249" t="s">
        <v>92</v>
      </c>
      <c r="C38" s="377">
        <v>7700</v>
      </c>
      <c r="D38" s="377">
        <v>9550</v>
      </c>
      <c r="E38" s="377">
        <v>3195</v>
      </c>
      <c r="F38" s="376">
        <v>0</v>
      </c>
      <c r="G38" s="376">
        <v>5016.666666666667</v>
      </c>
      <c r="H38" s="377">
        <v>2086.6666666666665</v>
      </c>
      <c r="I38" s="377">
        <v>17780.097087378643</v>
      </c>
      <c r="J38" s="376">
        <v>0</v>
      </c>
      <c r="K38" s="377">
        <v>23830.444444444445</v>
      </c>
      <c r="L38" s="377">
        <v>33036.428571428572</v>
      </c>
      <c r="M38" s="14" t="s">
        <v>322</v>
      </c>
      <c r="N38" s="249" t="s">
        <v>92</v>
      </c>
      <c r="O38" s="377">
        <v>6173.3333333333348</v>
      </c>
      <c r="P38" s="376">
        <v>23885.714285714283</v>
      </c>
      <c r="Q38" s="376">
        <v>6250</v>
      </c>
      <c r="R38" s="377">
        <v>23691.71270718232</v>
      </c>
      <c r="S38" s="376">
        <v>13979.333333333332</v>
      </c>
      <c r="T38" s="376">
        <v>30555</v>
      </c>
      <c r="U38" s="377">
        <v>17031.81818181818</v>
      </c>
      <c r="V38" s="377">
        <v>21379.778761061949</v>
      </c>
      <c r="W38" s="376">
        <v>0</v>
      </c>
      <c r="X38" s="376">
        <v>0</v>
      </c>
      <c r="Y38" s="14" t="s">
        <v>322</v>
      </c>
      <c r="Z38" s="249" t="s">
        <v>92</v>
      </c>
      <c r="AA38" s="376">
        <v>0</v>
      </c>
      <c r="AB38" s="377">
        <v>3050</v>
      </c>
      <c r="AC38" s="376">
        <v>0</v>
      </c>
      <c r="AD38" s="376">
        <v>0</v>
      </c>
      <c r="AE38" s="376">
        <v>0</v>
      </c>
      <c r="AF38" s="376">
        <v>0</v>
      </c>
      <c r="AG38" s="377">
        <v>34944.875571820681</v>
      </c>
      <c r="AH38" s="376">
        <v>0</v>
      </c>
      <c r="AI38" s="376">
        <v>0</v>
      </c>
    </row>
    <row r="39" spans="1:35" ht="11.1" customHeight="1">
      <c r="A39" s="14"/>
      <c r="B39" s="249" t="s">
        <v>397</v>
      </c>
      <c r="C39" s="377">
        <v>0</v>
      </c>
      <c r="D39" s="377">
        <v>8202</v>
      </c>
      <c r="E39" s="377">
        <v>3130</v>
      </c>
      <c r="F39" s="376">
        <v>0</v>
      </c>
      <c r="G39" s="377">
        <v>5057.5</v>
      </c>
      <c r="H39" s="377">
        <v>2070</v>
      </c>
      <c r="I39" s="377">
        <v>17648.578199052135</v>
      </c>
      <c r="J39" s="376">
        <v>0</v>
      </c>
      <c r="K39" s="377">
        <v>23045.490196078437</v>
      </c>
      <c r="L39" s="377">
        <v>30669.166666666664</v>
      </c>
      <c r="M39" s="14"/>
      <c r="N39" s="249" t="s">
        <v>397</v>
      </c>
      <c r="O39" s="377">
        <v>6134.1666666666679</v>
      </c>
      <c r="P39" s="376">
        <v>15230</v>
      </c>
      <c r="Q39" s="376">
        <v>0</v>
      </c>
      <c r="R39" s="377">
        <v>23694.354838709678</v>
      </c>
      <c r="S39" s="377">
        <v>13641.304347826088</v>
      </c>
      <c r="T39" s="376">
        <v>29616.249999999996</v>
      </c>
      <c r="U39" s="377">
        <v>17123.529411764706</v>
      </c>
      <c r="V39" s="377">
        <v>21710.056818181816</v>
      </c>
      <c r="W39" s="376">
        <v>0</v>
      </c>
      <c r="X39" s="376">
        <v>0</v>
      </c>
      <c r="Y39" s="14"/>
      <c r="Z39" s="249" t="s">
        <v>397</v>
      </c>
      <c r="AA39" s="376">
        <v>0</v>
      </c>
      <c r="AB39" s="377">
        <v>0</v>
      </c>
      <c r="AC39" s="376">
        <v>0</v>
      </c>
      <c r="AD39" s="376">
        <v>0</v>
      </c>
      <c r="AE39" s="376">
        <v>0</v>
      </c>
      <c r="AF39" s="376">
        <v>0</v>
      </c>
      <c r="AG39" s="377">
        <v>34958.971360381867</v>
      </c>
      <c r="AH39" s="376">
        <v>0</v>
      </c>
      <c r="AI39" s="376">
        <v>0</v>
      </c>
    </row>
    <row r="40" spans="1:35" ht="11.1" customHeight="1">
      <c r="A40" s="14" t="s">
        <v>44</v>
      </c>
      <c r="B40" s="249" t="s">
        <v>92</v>
      </c>
      <c r="C40" s="376">
        <v>0</v>
      </c>
      <c r="D40" s="377">
        <v>3003.6165131354487</v>
      </c>
      <c r="E40" s="376">
        <v>0</v>
      </c>
      <c r="F40" s="377">
        <v>2896.6879367973261</v>
      </c>
      <c r="G40" s="376">
        <v>0</v>
      </c>
      <c r="H40" s="376">
        <v>0</v>
      </c>
      <c r="I40" s="377">
        <v>1686.7469879518073</v>
      </c>
      <c r="J40" s="376">
        <v>0</v>
      </c>
      <c r="K40" s="377">
        <v>3489.655172413793</v>
      </c>
      <c r="L40" s="377">
        <v>6621.3592233009704</v>
      </c>
      <c r="M40" s="14" t="s">
        <v>44</v>
      </c>
      <c r="N40" s="249" t="s">
        <v>92</v>
      </c>
      <c r="O40" s="376">
        <v>0</v>
      </c>
      <c r="P40" s="376">
        <v>0</v>
      </c>
      <c r="Q40" s="376">
        <v>0</v>
      </c>
      <c r="R40" s="376">
        <v>0</v>
      </c>
      <c r="S40" s="377">
        <v>4329.8309730470537</v>
      </c>
      <c r="T40" s="376">
        <v>0</v>
      </c>
      <c r="U40" s="377">
        <v>10311.107902241796</v>
      </c>
      <c r="V40" s="376">
        <v>0</v>
      </c>
      <c r="W40" s="376">
        <v>0</v>
      </c>
      <c r="X40" s="376">
        <v>0</v>
      </c>
      <c r="Y40" s="14" t="s">
        <v>44</v>
      </c>
      <c r="Z40" s="249" t="s">
        <v>92</v>
      </c>
      <c r="AA40" s="376">
        <v>0</v>
      </c>
      <c r="AB40" s="376">
        <v>1048.3711747285292</v>
      </c>
      <c r="AC40" s="376">
        <v>0</v>
      </c>
      <c r="AD40" s="376">
        <v>0</v>
      </c>
      <c r="AE40" s="376">
        <v>0</v>
      </c>
      <c r="AF40" s="376">
        <v>0</v>
      </c>
      <c r="AG40" s="376">
        <v>0</v>
      </c>
      <c r="AH40" s="376">
        <v>0</v>
      </c>
      <c r="AI40" s="376">
        <v>0</v>
      </c>
    </row>
    <row r="41" spans="1:35" ht="11.1" customHeight="1">
      <c r="A41" s="14"/>
      <c r="B41" s="249" t="s">
        <v>397</v>
      </c>
      <c r="C41" s="376">
        <v>0</v>
      </c>
      <c r="D41" s="377">
        <v>2980.7866341802996</v>
      </c>
      <c r="E41" s="376">
        <v>0</v>
      </c>
      <c r="F41" s="377">
        <v>2897.0799425562468</v>
      </c>
      <c r="G41" s="376">
        <v>0</v>
      </c>
      <c r="H41" s="376">
        <v>0</v>
      </c>
      <c r="I41" s="377">
        <v>1712</v>
      </c>
      <c r="J41" s="376">
        <v>0</v>
      </c>
      <c r="K41" s="377">
        <v>3413.3333333333335</v>
      </c>
      <c r="L41" s="377">
        <v>6700</v>
      </c>
      <c r="M41" s="14"/>
      <c r="N41" s="249" t="s">
        <v>397</v>
      </c>
      <c r="O41" s="376">
        <v>0</v>
      </c>
      <c r="P41" s="376">
        <v>0</v>
      </c>
      <c r="Q41" s="376">
        <v>0</v>
      </c>
      <c r="R41" s="376">
        <v>0</v>
      </c>
      <c r="S41" s="377">
        <v>4339.780449555672</v>
      </c>
      <c r="T41" s="376">
        <v>0</v>
      </c>
      <c r="U41" s="377">
        <v>10316.326530612245</v>
      </c>
      <c r="V41" s="376">
        <v>0</v>
      </c>
      <c r="W41" s="376">
        <v>0</v>
      </c>
      <c r="X41" s="376">
        <v>0</v>
      </c>
      <c r="Y41" s="14"/>
      <c r="Z41" s="249" t="s">
        <v>397</v>
      </c>
      <c r="AA41" s="376">
        <v>0</v>
      </c>
      <c r="AB41" s="376">
        <v>1051.2903225806451</v>
      </c>
      <c r="AC41" s="376">
        <v>0</v>
      </c>
      <c r="AD41" s="376">
        <v>0</v>
      </c>
      <c r="AE41" s="376">
        <v>0</v>
      </c>
      <c r="AF41" s="376">
        <v>0</v>
      </c>
      <c r="AG41" s="376">
        <v>0</v>
      </c>
      <c r="AH41" s="376">
        <v>0</v>
      </c>
      <c r="AI41" s="376">
        <v>0</v>
      </c>
    </row>
    <row r="42" spans="1:35" ht="11.1" customHeight="1">
      <c r="A42" s="14" t="s">
        <v>63</v>
      </c>
      <c r="B42" s="249" t="s">
        <v>92</v>
      </c>
      <c r="C42" s="376">
        <v>0</v>
      </c>
      <c r="D42" s="377">
        <v>3110.5752561071708</v>
      </c>
      <c r="E42" s="376">
        <v>0</v>
      </c>
      <c r="F42" s="377">
        <v>2724.423853646947</v>
      </c>
      <c r="G42" s="376">
        <v>0</v>
      </c>
      <c r="H42" s="376">
        <v>0</v>
      </c>
      <c r="I42" s="376">
        <v>0</v>
      </c>
      <c r="J42" s="376">
        <v>0</v>
      </c>
      <c r="K42" s="376">
        <v>5840</v>
      </c>
      <c r="L42" s="376">
        <v>14117.64705882353</v>
      </c>
      <c r="M42" s="14" t="s">
        <v>63</v>
      </c>
      <c r="N42" s="249" t="s">
        <v>92</v>
      </c>
      <c r="O42" s="376">
        <v>0</v>
      </c>
      <c r="P42" s="376">
        <v>0</v>
      </c>
      <c r="Q42" s="376">
        <v>0</v>
      </c>
      <c r="R42" s="376">
        <v>0</v>
      </c>
      <c r="S42" s="377">
        <v>0</v>
      </c>
      <c r="T42" s="376">
        <v>0</v>
      </c>
      <c r="U42" s="377">
        <v>14143.169398907103</v>
      </c>
      <c r="V42" s="377">
        <v>7411.1111111111113</v>
      </c>
      <c r="W42" s="376">
        <v>0</v>
      </c>
      <c r="X42" s="376">
        <v>0</v>
      </c>
      <c r="Y42" s="14" t="s">
        <v>63</v>
      </c>
      <c r="Z42" s="249" t="s">
        <v>92</v>
      </c>
      <c r="AA42" s="376">
        <v>0</v>
      </c>
      <c r="AB42" s="377">
        <v>919.36218678815499</v>
      </c>
      <c r="AC42" s="376">
        <v>0</v>
      </c>
      <c r="AD42" s="376">
        <v>0</v>
      </c>
      <c r="AE42" s="376">
        <v>0</v>
      </c>
      <c r="AF42" s="376">
        <v>0</v>
      </c>
      <c r="AG42" s="376">
        <v>0</v>
      </c>
      <c r="AH42" s="376">
        <v>0</v>
      </c>
      <c r="AI42" s="376">
        <v>0</v>
      </c>
    </row>
    <row r="43" spans="1:35" ht="11.1" customHeight="1">
      <c r="A43" s="14"/>
      <c r="B43" s="249" t="s">
        <v>397</v>
      </c>
      <c r="C43" s="376">
        <v>0</v>
      </c>
      <c r="D43" s="377">
        <v>3303.26524526614</v>
      </c>
      <c r="E43" s="376">
        <v>0</v>
      </c>
      <c r="F43" s="377">
        <v>3239.4817073170734</v>
      </c>
      <c r="G43" s="376">
        <v>0</v>
      </c>
      <c r="H43" s="376">
        <v>0</v>
      </c>
      <c r="I43" s="376">
        <v>0</v>
      </c>
      <c r="J43" s="376">
        <v>0</v>
      </c>
      <c r="K43" s="376">
        <v>0</v>
      </c>
      <c r="L43" s="376">
        <v>14000</v>
      </c>
      <c r="M43" s="14"/>
      <c r="N43" s="249" t="s">
        <v>397</v>
      </c>
      <c r="O43" s="376">
        <v>0</v>
      </c>
      <c r="P43" s="376">
        <v>0</v>
      </c>
      <c r="Q43" s="376">
        <v>0</v>
      </c>
      <c r="R43" s="376">
        <v>0</v>
      </c>
      <c r="S43" s="377">
        <v>0</v>
      </c>
      <c r="T43" s="376">
        <v>0</v>
      </c>
      <c r="U43" s="377">
        <v>14528.049408131756</v>
      </c>
      <c r="V43" s="377">
        <v>7704.3181818181811</v>
      </c>
      <c r="W43" s="376">
        <v>0</v>
      </c>
      <c r="X43" s="376">
        <v>0</v>
      </c>
      <c r="Y43" s="14"/>
      <c r="Z43" s="249" t="s">
        <v>397</v>
      </c>
      <c r="AA43" s="376">
        <v>0</v>
      </c>
      <c r="AB43" s="377">
        <v>952.69230769230762</v>
      </c>
      <c r="AC43" s="376">
        <v>0</v>
      </c>
      <c r="AD43" s="376">
        <v>0</v>
      </c>
      <c r="AE43" s="376">
        <v>0</v>
      </c>
      <c r="AF43" s="376">
        <v>0</v>
      </c>
      <c r="AG43" s="376">
        <v>0</v>
      </c>
      <c r="AH43" s="376">
        <v>0</v>
      </c>
      <c r="AI43" s="376">
        <v>0</v>
      </c>
    </row>
    <row r="44" spans="1:35" ht="11.1" customHeight="1">
      <c r="A44" s="14" t="s">
        <v>80</v>
      </c>
      <c r="B44" s="249" t="s">
        <v>92</v>
      </c>
      <c r="C44" s="377">
        <v>1152.0294117647059</v>
      </c>
      <c r="D44" s="377">
        <v>3304.0222222222228</v>
      </c>
      <c r="E44" s="377">
        <v>1221.0878274268102</v>
      </c>
      <c r="F44" s="376">
        <v>0</v>
      </c>
      <c r="G44" s="377">
        <v>1159.804347826087</v>
      </c>
      <c r="H44" s="377">
        <v>978.97435897435878</v>
      </c>
      <c r="I44" s="376">
        <v>0</v>
      </c>
      <c r="J44" s="376">
        <v>0</v>
      </c>
      <c r="K44" s="377">
        <v>25870</v>
      </c>
      <c r="L44" s="377">
        <v>7999.1923076923076</v>
      </c>
      <c r="M44" s="14" t="s">
        <v>80</v>
      </c>
      <c r="N44" s="249" t="s">
        <v>92</v>
      </c>
      <c r="O44" s="377">
        <v>4481.260869565217</v>
      </c>
      <c r="P44" s="377">
        <v>26407.000000000004</v>
      </c>
      <c r="Q44" s="377">
        <v>5240</v>
      </c>
      <c r="R44" s="377">
        <v>28627.090909090908</v>
      </c>
      <c r="S44" s="377">
        <v>14827.459459459458</v>
      </c>
      <c r="T44" s="377">
        <v>11970.879432624117</v>
      </c>
      <c r="U44" s="376">
        <v>0</v>
      </c>
      <c r="V44" s="376">
        <v>8350</v>
      </c>
      <c r="W44" s="377">
        <v>5943</v>
      </c>
      <c r="X44" s="377">
        <v>5260.0000000000009</v>
      </c>
      <c r="Y44" s="14" t="s">
        <v>80</v>
      </c>
      <c r="Z44" s="249" t="s">
        <v>92</v>
      </c>
      <c r="AA44" s="376">
        <v>0</v>
      </c>
      <c r="AB44" s="377">
        <v>2013.3333333333333</v>
      </c>
      <c r="AC44" s="376">
        <v>0</v>
      </c>
      <c r="AD44" s="377">
        <v>1359.5652173913043</v>
      </c>
      <c r="AE44" s="376">
        <v>0</v>
      </c>
      <c r="AF44" s="376">
        <v>0</v>
      </c>
      <c r="AG44" s="377">
        <v>60036.271186440688</v>
      </c>
      <c r="AH44" s="376">
        <v>0</v>
      </c>
      <c r="AI44" s="377">
        <v>15995.909090909094</v>
      </c>
    </row>
    <row r="45" spans="1:35" ht="11.1" customHeight="1">
      <c r="A45" s="14"/>
      <c r="B45" s="249" t="s">
        <v>397</v>
      </c>
      <c r="C45" s="377">
        <v>1190.0666666666666</v>
      </c>
      <c r="D45" s="377">
        <v>3511.3953488372094</v>
      </c>
      <c r="E45" s="377">
        <v>1425.7186932849365</v>
      </c>
      <c r="F45" s="376">
        <v>0</v>
      </c>
      <c r="G45" s="377">
        <v>1084.4368932038835</v>
      </c>
      <c r="H45" s="377">
        <v>1028.5714285714287</v>
      </c>
      <c r="I45" s="376">
        <v>4950</v>
      </c>
      <c r="J45" s="376">
        <v>0</v>
      </c>
      <c r="K45" s="377">
        <v>27125</v>
      </c>
      <c r="L45" s="377">
        <v>19518.60465116279</v>
      </c>
      <c r="M45" s="14"/>
      <c r="N45" s="249" t="s">
        <v>397</v>
      </c>
      <c r="O45" s="377">
        <v>4200.545454545455</v>
      </c>
      <c r="P45" s="377">
        <v>27361.250000000004</v>
      </c>
      <c r="Q45" s="376">
        <v>7178</v>
      </c>
      <c r="R45" s="377">
        <v>27771.84210526316</v>
      </c>
      <c r="S45" s="377">
        <v>16120.258064516129</v>
      </c>
      <c r="T45" s="377">
        <v>11847.399617590821</v>
      </c>
      <c r="U45" s="376">
        <v>0</v>
      </c>
      <c r="V45" s="377">
        <v>8162.0000000000009</v>
      </c>
      <c r="W45" s="377">
        <v>6592.5999999999995</v>
      </c>
      <c r="X45" s="377">
        <v>6140</v>
      </c>
      <c r="Y45" s="14"/>
      <c r="Z45" s="249" t="s">
        <v>397</v>
      </c>
      <c r="AA45" s="376">
        <v>0</v>
      </c>
      <c r="AB45" s="377">
        <v>2860</v>
      </c>
      <c r="AC45" s="376">
        <v>0</v>
      </c>
      <c r="AD45" s="377">
        <v>1204.367924528302</v>
      </c>
      <c r="AE45" s="376">
        <v>0</v>
      </c>
      <c r="AF45" s="376">
        <v>0</v>
      </c>
      <c r="AG45" s="377">
        <v>61108.000000000007</v>
      </c>
      <c r="AH45" s="376">
        <v>0</v>
      </c>
      <c r="AI45" s="377">
        <v>16527.785714285717</v>
      </c>
    </row>
    <row r="46" spans="1:35" ht="11.1" customHeight="1">
      <c r="A46" s="14" t="s">
        <v>45</v>
      </c>
      <c r="B46" s="249" t="s">
        <v>92</v>
      </c>
      <c r="C46" s="376">
        <v>1546.047619047619</v>
      </c>
      <c r="D46" s="377">
        <v>1659.1700260078026</v>
      </c>
      <c r="E46" s="377">
        <v>1198.1185324553151</v>
      </c>
      <c r="F46" s="377">
        <v>1443.7415540540539</v>
      </c>
      <c r="G46" s="376">
        <v>1520.8843537414964</v>
      </c>
      <c r="H46" s="376">
        <v>0</v>
      </c>
      <c r="I46" s="377">
        <v>13283.561643835619</v>
      </c>
      <c r="J46" s="376">
        <v>0</v>
      </c>
      <c r="K46" s="376">
        <v>0</v>
      </c>
      <c r="L46" s="377">
        <v>21897.995959595959</v>
      </c>
      <c r="M46" s="14" t="s">
        <v>45</v>
      </c>
      <c r="N46" s="249" t="s">
        <v>92</v>
      </c>
      <c r="O46" s="377">
        <v>3403.5310734463274</v>
      </c>
      <c r="P46" s="377">
        <v>17702.172839506176</v>
      </c>
      <c r="Q46" s="377">
        <v>916.66666666666663</v>
      </c>
      <c r="R46" s="376">
        <v>0</v>
      </c>
      <c r="S46" s="377">
        <v>14636.293251533742</v>
      </c>
      <c r="T46" s="377">
        <v>18687.999545325376</v>
      </c>
      <c r="U46" s="377">
        <v>13747.424741011577</v>
      </c>
      <c r="V46" s="376">
        <v>0</v>
      </c>
      <c r="W46" s="377">
        <v>9076.7373572593806</v>
      </c>
      <c r="X46" s="377">
        <v>10246.83844011142</v>
      </c>
      <c r="Y46" s="14" t="s">
        <v>45</v>
      </c>
      <c r="Z46" s="249" t="s">
        <v>92</v>
      </c>
      <c r="AA46" s="376">
        <v>0</v>
      </c>
      <c r="AB46" s="377">
        <v>1370.0201612903224</v>
      </c>
      <c r="AC46" s="376">
        <v>0</v>
      </c>
      <c r="AD46" s="377">
        <v>1262.5392156862745</v>
      </c>
      <c r="AE46" s="377">
        <v>1029.1525423728813</v>
      </c>
      <c r="AF46" s="376">
        <v>0</v>
      </c>
      <c r="AG46" s="376">
        <v>0</v>
      </c>
      <c r="AH46" s="376">
        <v>0</v>
      </c>
      <c r="AI46" s="377">
        <v>8979.6446700507622</v>
      </c>
    </row>
    <row r="47" spans="1:35" ht="11.1" customHeight="1">
      <c r="A47" s="14"/>
      <c r="B47" s="249" t="s">
        <v>397</v>
      </c>
      <c r="C47" s="376">
        <v>1754.25</v>
      </c>
      <c r="D47" s="377">
        <v>1696.34434470377</v>
      </c>
      <c r="E47" s="377">
        <v>1333.891160949868</v>
      </c>
      <c r="F47" s="377">
        <v>1442.9805327868853</v>
      </c>
      <c r="G47" s="376">
        <v>2333.1654676258995</v>
      </c>
      <c r="H47" s="376">
        <v>0</v>
      </c>
      <c r="I47" s="377">
        <v>14395.789954337899</v>
      </c>
      <c r="J47" s="376">
        <v>0</v>
      </c>
      <c r="K47" s="376">
        <v>0</v>
      </c>
      <c r="L47" s="377">
        <v>23103.924611973394</v>
      </c>
      <c r="M47" s="14"/>
      <c r="N47" s="249" t="s">
        <v>397</v>
      </c>
      <c r="O47" s="377">
        <v>3199.8620689655168</v>
      </c>
      <c r="P47" s="377">
        <v>14421.955056179777</v>
      </c>
      <c r="Q47" s="377">
        <v>2500</v>
      </c>
      <c r="R47" s="376">
        <v>0</v>
      </c>
      <c r="S47" s="377">
        <v>14971.829705505761</v>
      </c>
      <c r="T47" s="377">
        <v>19654.734797394663</v>
      </c>
      <c r="U47" s="377">
        <v>14911.147532042542</v>
      </c>
      <c r="V47" s="376">
        <v>0</v>
      </c>
      <c r="W47" s="377">
        <v>9316.0754716981137</v>
      </c>
      <c r="X47" s="377">
        <v>10069.524444444445</v>
      </c>
      <c r="Y47" s="14"/>
      <c r="Z47" s="249" t="s">
        <v>397</v>
      </c>
      <c r="AA47" s="376">
        <v>0</v>
      </c>
      <c r="AB47" s="377">
        <v>1411.0855949895615</v>
      </c>
      <c r="AC47" s="376">
        <v>0</v>
      </c>
      <c r="AD47" s="377">
        <v>1682.2838137472284</v>
      </c>
      <c r="AE47" s="377">
        <v>630.24096385542168</v>
      </c>
      <c r="AF47" s="376">
        <v>0</v>
      </c>
      <c r="AG47" s="376">
        <v>0</v>
      </c>
      <c r="AH47" s="376">
        <v>0</v>
      </c>
      <c r="AI47" s="377">
        <v>11631.937984496124</v>
      </c>
    </row>
    <row r="48" spans="1:35" ht="11.1" customHeight="1">
      <c r="A48" s="14" t="s">
        <v>46</v>
      </c>
      <c r="B48" s="249" t="s">
        <v>92</v>
      </c>
      <c r="C48" s="377">
        <v>984.68941382327216</v>
      </c>
      <c r="D48" s="377">
        <v>4243.9437215698717</v>
      </c>
      <c r="E48" s="377">
        <v>959.20745920745924</v>
      </c>
      <c r="F48" s="377">
        <v>7868.5410715180678</v>
      </c>
      <c r="G48" s="377">
        <v>860.39886039886039</v>
      </c>
      <c r="H48" s="376">
        <v>0</v>
      </c>
      <c r="I48" s="377">
        <v>0</v>
      </c>
      <c r="J48" s="377">
        <v>6056.9105691056911</v>
      </c>
      <c r="K48" s="377">
        <v>26211.538461538461</v>
      </c>
      <c r="L48" s="377">
        <v>0</v>
      </c>
      <c r="M48" s="14" t="s">
        <v>46</v>
      </c>
      <c r="N48" s="249" t="s">
        <v>92</v>
      </c>
      <c r="O48" s="377">
        <v>1949.0445859872611</v>
      </c>
      <c r="P48" s="377">
        <v>9597.0149253731342</v>
      </c>
      <c r="Q48" s="377">
        <v>2461.5384615384619</v>
      </c>
      <c r="R48" s="377">
        <v>23398.692810457516</v>
      </c>
      <c r="S48" s="377">
        <v>5701.0309278350514</v>
      </c>
      <c r="T48" s="377">
        <v>10935.158501440923</v>
      </c>
      <c r="U48" s="377">
        <v>7025.6410256410254</v>
      </c>
      <c r="V48" s="377">
        <v>17119.587628865978</v>
      </c>
      <c r="W48" s="377">
        <v>2623.046875</v>
      </c>
      <c r="X48" s="377">
        <v>2912.3867069486405</v>
      </c>
      <c r="Y48" s="14" t="s">
        <v>46</v>
      </c>
      <c r="Z48" s="249" t="s">
        <v>92</v>
      </c>
      <c r="AA48" s="377">
        <v>2546.0122699386502</v>
      </c>
      <c r="AB48" s="377">
        <v>807.22635494155156</v>
      </c>
      <c r="AC48" s="376">
        <v>0</v>
      </c>
      <c r="AD48" s="377">
        <v>843.24324324324334</v>
      </c>
      <c r="AE48" s="377">
        <v>783.79034214996352</v>
      </c>
      <c r="AF48" s="377">
        <v>152005.41122829873</v>
      </c>
      <c r="AG48" s="376">
        <v>0</v>
      </c>
      <c r="AH48" s="376">
        <v>0</v>
      </c>
      <c r="AI48" s="376">
        <v>0</v>
      </c>
    </row>
    <row r="49" spans="1:35" ht="11.1" customHeight="1">
      <c r="A49" s="14"/>
      <c r="B49" s="249" t="s">
        <v>397</v>
      </c>
      <c r="C49" s="377">
        <v>1100.5701926858042</v>
      </c>
      <c r="D49" s="377">
        <v>3717.2310212998359</v>
      </c>
      <c r="E49" s="377">
        <v>1120.6963249516441</v>
      </c>
      <c r="F49" s="377">
        <v>8447.2222222222226</v>
      </c>
      <c r="G49" s="377">
        <v>913.74663072776286</v>
      </c>
      <c r="H49" s="376">
        <v>0</v>
      </c>
      <c r="I49" s="376">
        <v>0</v>
      </c>
      <c r="J49" s="377">
        <v>6648.9361702127653</v>
      </c>
      <c r="K49" s="377">
        <v>19235.294117647059</v>
      </c>
      <c r="L49" s="376">
        <v>0</v>
      </c>
      <c r="M49" s="14"/>
      <c r="N49" s="249" t="s">
        <v>397</v>
      </c>
      <c r="O49" s="377">
        <v>1984.6547314578004</v>
      </c>
      <c r="P49" s="377">
        <v>6115.7894736842109</v>
      </c>
      <c r="Q49" s="377">
        <v>2625</v>
      </c>
      <c r="R49" s="377">
        <v>24521.008403361346</v>
      </c>
      <c r="S49" s="377">
        <v>6000</v>
      </c>
      <c r="T49" s="377">
        <v>12040.747028862479</v>
      </c>
      <c r="U49" s="377">
        <v>9081.0419681620842</v>
      </c>
      <c r="V49" s="377">
        <v>13781.34110787172</v>
      </c>
      <c r="W49" s="377">
        <v>4539.8406374501992</v>
      </c>
      <c r="X49" s="377">
        <v>2566.3956639566395</v>
      </c>
      <c r="Y49" s="14"/>
      <c r="Z49" s="249" t="s">
        <v>397</v>
      </c>
      <c r="AA49" s="377">
        <v>2440.1664932362123</v>
      </c>
      <c r="AB49" s="377">
        <v>814.39393939393949</v>
      </c>
      <c r="AC49" s="376">
        <v>0</v>
      </c>
      <c r="AD49" s="377">
        <v>806.86695278969955</v>
      </c>
      <c r="AE49" s="377">
        <v>825.1231527093596</v>
      </c>
      <c r="AF49" s="377">
        <v>138609.41688539201</v>
      </c>
      <c r="AG49" s="376">
        <v>0</v>
      </c>
      <c r="AH49" s="376">
        <v>0</v>
      </c>
      <c r="AI49" s="376">
        <v>0</v>
      </c>
    </row>
    <row r="50" spans="1:35" ht="11.1" customHeight="1">
      <c r="A50" s="14" t="s">
        <v>47</v>
      </c>
      <c r="B50" s="249" t="s">
        <v>92</v>
      </c>
      <c r="C50" s="377">
        <v>1140.8345120226311</v>
      </c>
      <c r="D50" s="377">
        <v>1649.2277416889569</v>
      </c>
      <c r="E50" s="377">
        <v>1640.4369918699188</v>
      </c>
      <c r="F50" s="377">
        <v>1823.6842105263158</v>
      </c>
      <c r="G50" s="377">
        <v>1136.7706933289626</v>
      </c>
      <c r="H50" s="377">
        <v>1095.5161531641359</v>
      </c>
      <c r="I50" s="376">
        <v>0</v>
      </c>
      <c r="J50" s="376">
        <v>0</v>
      </c>
      <c r="K50" s="376">
        <v>0</v>
      </c>
      <c r="L50" s="377">
        <v>10098.901098901099</v>
      </c>
      <c r="M50" s="14" t="s">
        <v>47</v>
      </c>
      <c r="N50" s="249" t="s">
        <v>92</v>
      </c>
      <c r="O50" s="376">
        <v>0</v>
      </c>
      <c r="P50" s="377">
        <v>7510.5263157894733</v>
      </c>
      <c r="Q50" s="376">
        <v>0</v>
      </c>
      <c r="R50" s="377">
        <v>17233.554083885214</v>
      </c>
      <c r="S50" s="377">
        <v>0</v>
      </c>
      <c r="T50" s="377">
        <v>13777.185947723614</v>
      </c>
      <c r="U50" s="377">
        <v>11218.767377201111</v>
      </c>
      <c r="V50" s="377">
        <v>9285.3061224489793</v>
      </c>
      <c r="W50" s="377">
        <v>8330.7627311522047</v>
      </c>
      <c r="X50" s="377">
        <v>6763.5474293989864</v>
      </c>
      <c r="Y50" s="14" t="s">
        <v>47</v>
      </c>
      <c r="Z50" s="249" t="s">
        <v>92</v>
      </c>
      <c r="AA50" s="376">
        <v>0</v>
      </c>
      <c r="AB50" s="377">
        <v>1174.2056074766356</v>
      </c>
      <c r="AC50" s="376">
        <v>0</v>
      </c>
      <c r="AD50" s="377">
        <v>1235.3601716053079</v>
      </c>
      <c r="AE50" s="377">
        <v>1127.2297297297298</v>
      </c>
      <c r="AF50" s="376">
        <v>0</v>
      </c>
      <c r="AG50" s="376">
        <v>0</v>
      </c>
      <c r="AH50" s="377">
        <v>22342.102137039983</v>
      </c>
      <c r="AI50" s="377">
        <v>25827.874283428875</v>
      </c>
    </row>
    <row r="51" spans="1:35" ht="11.1" customHeight="1">
      <c r="A51" s="14"/>
      <c r="B51" s="249" t="s">
        <v>397</v>
      </c>
      <c r="C51" s="377">
        <v>1398.980190755686</v>
      </c>
      <c r="D51" s="377">
        <v>1683.5276419706656</v>
      </c>
      <c r="E51" s="377">
        <v>1635.5399408284025</v>
      </c>
      <c r="F51" s="377">
        <v>1830.9523809523812</v>
      </c>
      <c r="G51" s="377">
        <v>1187.6092233009708</v>
      </c>
      <c r="H51" s="377">
        <v>1102.003560401658</v>
      </c>
      <c r="I51" s="376">
        <v>0</v>
      </c>
      <c r="J51" s="376">
        <v>0</v>
      </c>
      <c r="K51" s="376">
        <v>0</v>
      </c>
      <c r="L51" s="377">
        <v>10001.785714285714</v>
      </c>
      <c r="M51" s="14"/>
      <c r="N51" s="249" t="s">
        <v>397</v>
      </c>
      <c r="O51" s="376">
        <v>0</v>
      </c>
      <c r="P51" s="377">
        <v>7675</v>
      </c>
      <c r="Q51" s="376">
        <v>0</v>
      </c>
      <c r="R51" s="377">
        <v>16560.000000000004</v>
      </c>
      <c r="S51" s="376">
        <v>0</v>
      </c>
      <c r="T51" s="377">
        <v>13725.668297406957</v>
      </c>
      <c r="U51" s="377">
        <v>13122.177954847277</v>
      </c>
      <c r="V51" s="377">
        <v>11345.081967213115</v>
      </c>
      <c r="W51" s="377">
        <v>8360.0448053766449</v>
      </c>
      <c r="X51" s="377">
        <v>6699.8574991093692</v>
      </c>
      <c r="Y51" s="14"/>
      <c r="Z51" s="249" t="s">
        <v>397</v>
      </c>
      <c r="AA51" s="376">
        <v>0</v>
      </c>
      <c r="AB51" s="377">
        <v>1199.4746059544659</v>
      </c>
      <c r="AC51" s="376">
        <v>0</v>
      </c>
      <c r="AD51" s="377">
        <v>1279.5861108347426</v>
      </c>
      <c r="AE51" s="377">
        <v>1012.4186046511627</v>
      </c>
      <c r="AF51" s="376">
        <v>0</v>
      </c>
      <c r="AG51" s="376">
        <v>0</v>
      </c>
      <c r="AH51" s="377">
        <v>22712.726887192537</v>
      </c>
      <c r="AI51" s="377">
        <v>28608.587650816182</v>
      </c>
    </row>
    <row r="52" spans="1:35" ht="11.1" customHeight="1">
      <c r="A52" s="14" t="s">
        <v>83</v>
      </c>
      <c r="B52" s="249" t="s">
        <v>92</v>
      </c>
      <c r="C52" s="376">
        <v>0</v>
      </c>
      <c r="D52" s="377">
        <v>2550.0346761732108</v>
      </c>
      <c r="E52" s="376">
        <v>0</v>
      </c>
      <c r="F52" s="377">
        <v>7430.4948714963848</v>
      </c>
      <c r="G52" s="376">
        <v>0</v>
      </c>
      <c r="H52" s="376">
        <v>0</v>
      </c>
      <c r="I52" s="376">
        <v>700</v>
      </c>
      <c r="J52" s="376">
        <v>0</v>
      </c>
      <c r="K52" s="377">
        <v>13265.402843601898</v>
      </c>
      <c r="L52" s="376">
        <v>0</v>
      </c>
      <c r="M52" s="14" t="s">
        <v>83</v>
      </c>
      <c r="N52" s="249" t="s">
        <v>92</v>
      </c>
      <c r="O52" s="376">
        <v>0</v>
      </c>
      <c r="P52" s="376">
        <v>0</v>
      </c>
      <c r="Q52" s="376">
        <v>0</v>
      </c>
      <c r="R52" s="376">
        <v>0</v>
      </c>
      <c r="S52" s="376">
        <v>0</v>
      </c>
      <c r="T52" s="376">
        <v>0</v>
      </c>
      <c r="U52" s="377">
        <v>15660.856821017187</v>
      </c>
      <c r="V52" s="376">
        <v>0</v>
      </c>
      <c r="W52" s="376">
        <v>0</v>
      </c>
      <c r="X52" s="376">
        <v>0</v>
      </c>
      <c r="Y52" s="14" t="s">
        <v>83</v>
      </c>
      <c r="Z52" s="249" t="s">
        <v>92</v>
      </c>
      <c r="AA52" s="376">
        <v>0</v>
      </c>
      <c r="AB52" s="377">
        <v>991.64665314401623</v>
      </c>
      <c r="AC52" s="376">
        <v>0</v>
      </c>
      <c r="AD52" s="376">
        <v>0</v>
      </c>
      <c r="AE52" s="376">
        <v>0</v>
      </c>
      <c r="AF52" s="376">
        <v>0</v>
      </c>
      <c r="AG52" s="376">
        <v>0</v>
      </c>
      <c r="AH52" s="376">
        <v>0</v>
      </c>
      <c r="AI52" s="376">
        <v>0</v>
      </c>
    </row>
    <row r="53" spans="1:35" ht="11.1" customHeight="1">
      <c r="A53" s="14"/>
      <c r="B53" s="249" t="s">
        <v>397</v>
      </c>
      <c r="C53" s="376">
        <v>0</v>
      </c>
      <c r="D53" s="377">
        <v>2867.2788440956119</v>
      </c>
      <c r="E53" s="376">
        <v>0</v>
      </c>
      <c r="F53" s="377">
        <v>7793.7553290304131</v>
      </c>
      <c r="G53" s="376">
        <v>0</v>
      </c>
      <c r="H53" s="376">
        <v>0</v>
      </c>
      <c r="I53" s="377">
        <v>0</v>
      </c>
      <c r="J53" s="376">
        <v>0</v>
      </c>
      <c r="K53" s="377">
        <v>12794.701986754968</v>
      </c>
      <c r="L53" s="376">
        <v>0</v>
      </c>
      <c r="M53" s="14"/>
      <c r="N53" s="249" t="s">
        <v>397</v>
      </c>
      <c r="O53" s="376">
        <v>0</v>
      </c>
      <c r="P53" s="376">
        <v>0</v>
      </c>
      <c r="Q53" s="376">
        <v>0</v>
      </c>
      <c r="R53" s="376">
        <v>0</v>
      </c>
      <c r="S53" s="376">
        <v>0</v>
      </c>
      <c r="T53" s="376">
        <v>0</v>
      </c>
      <c r="U53" s="377">
        <v>16130.540802351603</v>
      </c>
      <c r="V53" s="376">
        <v>0</v>
      </c>
      <c r="W53" s="376">
        <v>0</v>
      </c>
      <c r="X53" s="376">
        <v>0</v>
      </c>
      <c r="Y53" s="14"/>
      <c r="Z53" s="249" t="s">
        <v>397</v>
      </c>
      <c r="AA53" s="376">
        <v>0</v>
      </c>
      <c r="AB53" s="377">
        <v>946.93184585076494</v>
      </c>
      <c r="AC53" s="376">
        <v>0</v>
      </c>
      <c r="AD53" s="376">
        <v>0</v>
      </c>
      <c r="AE53" s="376">
        <v>0</v>
      </c>
      <c r="AF53" s="376">
        <v>0</v>
      </c>
      <c r="AG53" s="376">
        <v>0</v>
      </c>
      <c r="AH53" s="376">
        <v>0</v>
      </c>
      <c r="AI53" s="376">
        <v>0</v>
      </c>
    </row>
    <row r="54" spans="1:35" ht="11.1" customHeight="1">
      <c r="A54" s="14" t="s">
        <v>81</v>
      </c>
      <c r="B54" s="249" t="s">
        <v>92</v>
      </c>
      <c r="C54" s="377">
        <v>0</v>
      </c>
      <c r="D54" s="377">
        <v>2800</v>
      </c>
      <c r="E54" s="377">
        <v>3699.3243243243242</v>
      </c>
      <c r="F54" s="376">
        <v>0</v>
      </c>
      <c r="G54" s="376">
        <v>0</v>
      </c>
      <c r="H54" s="377">
        <v>2129.3302540415702</v>
      </c>
      <c r="I54" s="377">
        <v>10183.333333333334</v>
      </c>
      <c r="J54" s="376">
        <v>0</v>
      </c>
      <c r="K54" s="377">
        <v>38962.962962962964</v>
      </c>
      <c r="L54" s="377">
        <v>38131.57894736842</v>
      </c>
      <c r="M54" s="14" t="s">
        <v>81</v>
      </c>
      <c r="N54" s="249" t="s">
        <v>92</v>
      </c>
      <c r="O54" s="377">
        <v>5941.1764705882351</v>
      </c>
      <c r="P54" s="376">
        <v>0</v>
      </c>
      <c r="Q54" s="377">
        <v>10000</v>
      </c>
      <c r="R54" s="377">
        <v>32627.737226277375</v>
      </c>
      <c r="S54" s="377">
        <v>13623.529411764706</v>
      </c>
      <c r="T54" s="377">
        <v>18832.904884318767</v>
      </c>
      <c r="U54" s="376">
        <v>0</v>
      </c>
      <c r="V54" s="377">
        <v>13488.888888888889</v>
      </c>
      <c r="W54" s="376">
        <v>0</v>
      </c>
      <c r="X54" s="376">
        <v>0</v>
      </c>
      <c r="Y54" s="14" t="s">
        <v>81</v>
      </c>
      <c r="Z54" s="249" t="s">
        <v>92</v>
      </c>
      <c r="AA54" s="377">
        <v>5066.6666666666661</v>
      </c>
      <c r="AB54" s="376">
        <v>0</v>
      </c>
      <c r="AC54" s="376">
        <v>0</v>
      </c>
      <c r="AD54" s="376">
        <v>0</v>
      </c>
      <c r="AE54" s="376">
        <v>0</v>
      </c>
      <c r="AF54" s="376">
        <v>0</v>
      </c>
      <c r="AG54" s="377">
        <v>46884.532760472612</v>
      </c>
      <c r="AH54" s="376">
        <v>0</v>
      </c>
      <c r="AI54" s="377">
        <v>11343.75</v>
      </c>
    </row>
    <row r="55" spans="1:35" ht="11.1" customHeight="1">
      <c r="A55" s="14"/>
      <c r="B55" s="249" t="s">
        <v>397</v>
      </c>
      <c r="C55" s="376">
        <v>0</v>
      </c>
      <c r="D55" s="377">
        <v>0</v>
      </c>
      <c r="E55" s="377">
        <v>3185.5123674911661</v>
      </c>
      <c r="F55" s="376">
        <v>0</v>
      </c>
      <c r="G55" s="376">
        <v>0</v>
      </c>
      <c r="H55" s="377">
        <v>1755.1546391752577</v>
      </c>
      <c r="I55" s="377">
        <v>11808.842652795838</v>
      </c>
      <c r="J55" s="376">
        <v>0</v>
      </c>
      <c r="K55" s="377">
        <v>38214.285714285717</v>
      </c>
      <c r="L55" s="377">
        <v>36940.789473684214</v>
      </c>
      <c r="M55" s="14"/>
      <c r="N55" s="249" t="s">
        <v>397</v>
      </c>
      <c r="O55" s="377">
        <v>6823.5294117647054</v>
      </c>
      <c r="P55" s="376">
        <v>0</v>
      </c>
      <c r="Q55" s="377">
        <v>10666.666666666666</v>
      </c>
      <c r="R55" s="377">
        <v>31643.109540636044</v>
      </c>
      <c r="S55" s="377">
        <v>13844.961240310076</v>
      </c>
      <c r="T55" s="377">
        <v>19909.60451977401</v>
      </c>
      <c r="U55" s="376">
        <v>0</v>
      </c>
      <c r="V55" s="377">
        <v>15512.953367875647</v>
      </c>
      <c r="W55" s="376">
        <v>0</v>
      </c>
      <c r="X55" s="376">
        <v>0</v>
      </c>
      <c r="Y55" s="14"/>
      <c r="Z55" s="249" t="s">
        <v>397</v>
      </c>
      <c r="AA55" s="377">
        <v>5692.3076923076924</v>
      </c>
      <c r="AB55" s="376">
        <v>0</v>
      </c>
      <c r="AC55" s="376">
        <v>0</v>
      </c>
      <c r="AD55" s="376">
        <v>0</v>
      </c>
      <c r="AE55" s="376">
        <v>0</v>
      </c>
      <c r="AF55" s="376">
        <v>0</v>
      </c>
      <c r="AG55" s="377">
        <v>47408.263649778652</v>
      </c>
      <c r="AH55" s="376">
        <v>0</v>
      </c>
      <c r="AI55" s="377">
        <v>0</v>
      </c>
    </row>
    <row r="56" spans="1:35" ht="11.1" customHeight="1">
      <c r="A56" s="14" t="s">
        <v>82</v>
      </c>
      <c r="B56" s="249" t="s">
        <v>92</v>
      </c>
      <c r="C56" s="376">
        <v>0</v>
      </c>
      <c r="D56" s="377">
        <v>3021.8039049235999</v>
      </c>
      <c r="E56" s="376">
        <v>0</v>
      </c>
      <c r="F56" s="377">
        <v>8621.4734849899778</v>
      </c>
      <c r="G56" s="376">
        <v>0</v>
      </c>
      <c r="H56" s="376">
        <v>0</v>
      </c>
      <c r="I56" s="377">
        <v>8600.0000000000018</v>
      </c>
      <c r="J56" s="376">
        <v>0</v>
      </c>
      <c r="K56" s="377">
        <v>15000</v>
      </c>
      <c r="L56" s="377">
        <v>7739.393939393939</v>
      </c>
      <c r="M56" s="14" t="s">
        <v>82</v>
      </c>
      <c r="N56" s="249" t="s">
        <v>92</v>
      </c>
      <c r="O56" s="376">
        <v>0</v>
      </c>
      <c r="P56" s="376">
        <v>0</v>
      </c>
      <c r="Q56" s="376">
        <v>0</v>
      </c>
      <c r="R56" s="376">
        <v>0</v>
      </c>
      <c r="S56" s="377">
        <v>6117.9325197415646</v>
      </c>
      <c r="T56" s="376">
        <v>0</v>
      </c>
      <c r="U56" s="377">
        <v>15713.469387755102</v>
      </c>
      <c r="V56" s="377">
        <v>7713.6363636363621</v>
      </c>
      <c r="W56" s="376">
        <v>0</v>
      </c>
      <c r="X56" s="376">
        <v>0</v>
      </c>
      <c r="Y56" s="14" t="s">
        <v>82</v>
      </c>
      <c r="Z56" s="249" t="s">
        <v>92</v>
      </c>
      <c r="AA56" s="376">
        <v>0</v>
      </c>
      <c r="AB56" s="376">
        <v>0</v>
      </c>
      <c r="AC56" s="376">
        <v>0</v>
      </c>
      <c r="AD56" s="376">
        <v>0</v>
      </c>
      <c r="AE56" s="376">
        <v>0</v>
      </c>
      <c r="AF56" s="376">
        <v>0</v>
      </c>
      <c r="AG56" s="376">
        <v>0</v>
      </c>
      <c r="AH56" s="376">
        <v>0</v>
      </c>
      <c r="AI56" s="376">
        <v>0</v>
      </c>
    </row>
    <row r="57" spans="1:35" ht="11.1" customHeight="1">
      <c r="A57" s="14"/>
      <c r="B57" s="249" t="s">
        <v>397</v>
      </c>
      <c r="C57" s="376">
        <v>0</v>
      </c>
      <c r="D57" s="377">
        <v>3744.676322790423</v>
      </c>
      <c r="E57" s="376">
        <v>0</v>
      </c>
      <c r="F57" s="377">
        <v>8676.0124496521439</v>
      </c>
      <c r="G57" s="376">
        <v>0</v>
      </c>
      <c r="H57" s="376">
        <v>0</v>
      </c>
      <c r="I57" s="377">
        <v>11033.846153846154</v>
      </c>
      <c r="J57" s="376">
        <v>0</v>
      </c>
      <c r="K57" s="377">
        <v>17576.923076923074</v>
      </c>
      <c r="L57" s="377">
        <v>6310.9090909090919</v>
      </c>
      <c r="M57" s="14"/>
      <c r="N57" s="249" t="s">
        <v>397</v>
      </c>
      <c r="O57" s="376">
        <v>0</v>
      </c>
      <c r="P57" s="376">
        <v>0</v>
      </c>
      <c r="Q57" s="376">
        <v>0</v>
      </c>
      <c r="R57" s="376">
        <v>0</v>
      </c>
      <c r="S57" s="377">
        <v>7061.1429635145187</v>
      </c>
      <c r="T57" s="376">
        <v>0</v>
      </c>
      <c r="U57" s="377">
        <v>18517.238754325259</v>
      </c>
      <c r="V57" s="377">
        <v>8196.2962962962956</v>
      </c>
      <c r="W57" s="376">
        <v>0</v>
      </c>
      <c r="X57" s="376">
        <v>0</v>
      </c>
      <c r="Y57" s="14"/>
      <c r="Z57" s="249" t="s">
        <v>397</v>
      </c>
      <c r="AA57" s="376">
        <v>0</v>
      </c>
      <c r="AB57" s="376">
        <v>0</v>
      </c>
      <c r="AC57" s="376">
        <v>0</v>
      </c>
      <c r="AD57" s="376">
        <v>0</v>
      </c>
      <c r="AE57" s="376">
        <v>0</v>
      </c>
      <c r="AF57" s="376">
        <v>0</v>
      </c>
      <c r="AG57" s="376">
        <v>0</v>
      </c>
      <c r="AH57" s="376">
        <v>0</v>
      </c>
      <c r="AI57" s="376">
        <v>0</v>
      </c>
    </row>
    <row r="58" spans="1:35" ht="11.1" customHeight="1">
      <c r="A58" s="14" t="s">
        <v>84</v>
      </c>
      <c r="B58" s="249" t="s">
        <v>92</v>
      </c>
      <c r="C58" s="376">
        <v>0</v>
      </c>
      <c r="D58" s="377">
        <v>2396.547252747253</v>
      </c>
      <c r="E58" s="376">
        <v>0</v>
      </c>
      <c r="F58" s="377">
        <v>4585.357071854587</v>
      </c>
      <c r="G58" s="376">
        <v>0</v>
      </c>
      <c r="H58" s="376">
        <v>0</v>
      </c>
      <c r="I58" s="377">
        <v>2297.8571428571431</v>
      </c>
      <c r="J58" s="376">
        <v>0</v>
      </c>
      <c r="K58" s="376">
        <v>4572</v>
      </c>
      <c r="L58" s="376">
        <v>14157.142857142857</v>
      </c>
      <c r="M58" s="14" t="s">
        <v>84</v>
      </c>
      <c r="N58" s="249" t="s">
        <v>92</v>
      </c>
      <c r="O58" s="376">
        <v>0</v>
      </c>
      <c r="P58" s="376">
        <v>0</v>
      </c>
      <c r="Q58" s="376">
        <v>0</v>
      </c>
      <c r="R58" s="376">
        <v>0</v>
      </c>
      <c r="S58" s="376">
        <v>0</v>
      </c>
      <c r="T58" s="376">
        <v>0</v>
      </c>
      <c r="U58" s="377">
        <v>12413.797264542938</v>
      </c>
      <c r="V58" s="377">
        <v>5364.8387096774186</v>
      </c>
      <c r="W58" s="376">
        <v>0</v>
      </c>
      <c r="X58" s="376">
        <v>0</v>
      </c>
      <c r="Y58" s="14" t="s">
        <v>84</v>
      </c>
      <c r="Z58" s="249" t="s">
        <v>92</v>
      </c>
      <c r="AA58" s="376">
        <v>0</v>
      </c>
      <c r="AB58" s="377">
        <v>1484.9473684210525</v>
      </c>
      <c r="AC58" s="376">
        <v>0</v>
      </c>
      <c r="AD58" s="376">
        <v>0</v>
      </c>
      <c r="AE58" s="376">
        <v>0</v>
      </c>
      <c r="AF58" s="376">
        <v>0</v>
      </c>
      <c r="AG58" s="376">
        <v>0</v>
      </c>
      <c r="AH58" s="376">
        <v>0</v>
      </c>
      <c r="AI58" s="376">
        <v>0</v>
      </c>
    </row>
    <row r="59" spans="1:35" ht="11.1" customHeight="1">
      <c r="A59" s="16"/>
      <c r="B59" s="248" t="s">
        <v>397</v>
      </c>
      <c r="C59" s="379">
        <v>0</v>
      </c>
      <c r="D59" s="380">
        <v>2276.9049667036625</v>
      </c>
      <c r="E59" s="379">
        <v>0</v>
      </c>
      <c r="F59" s="380">
        <v>4620.8211454529264</v>
      </c>
      <c r="G59" s="379">
        <v>0</v>
      </c>
      <c r="H59" s="379">
        <v>0</v>
      </c>
      <c r="I59" s="380">
        <v>0</v>
      </c>
      <c r="J59" s="379">
        <v>0</v>
      </c>
      <c r="K59" s="380">
        <v>5232.9411764705883</v>
      </c>
      <c r="L59" s="380">
        <v>20200</v>
      </c>
      <c r="M59" s="16"/>
      <c r="N59" s="248" t="s">
        <v>397</v>
      </c>
      <c r="O59" s="379">
        <v>0</v>
      </c>
      <c r="P59" s="379">
        <v>0</v>
      </c>
      <c r="Q59" s="379">
        <v>0</v>
      </c>
      <c r="R59" s="379">
        <v>0</v>
      </c>
      <c r="S59" s="379">
        <v>0</v>
      </c>
      <c r="T59" s="379">
        <v>0</v>
      </c>
      <c r="U59" s="380">
        <v>12297.159394212027</v>
      </c>
      <c r="V59" s="380">
        <v>5130.598290598291</v>
      </c>
      <c r="W59" s="379">
        <v>0</v>
      </c>
      <c r="X59" s="379">
        <v>0</v>
      </c>
      <c r="Y59" s="16"/>
      <c r="Z59" s="248" t="s">
        <v>397</v>
      </c>
      <c r="AA59" s="379">
        <v>0</v>
      </c>
      <c r="AB59" s="379">
        <v>1609.4254742547423</v>
      </c>
      <c r="AC59" s="379">
        <v>0</v>
      </c>
      <c r="AD59" s="379">
        <v>0</v>
      </c>
      <c r="AE59" s="379">
        <v>0</v>
      </c>
      <c r="AF59" s="379">
        <v>0</v>
      </c>
      <c r="AG59" s="379">
        <v>0</v>
      </c>
      <c r="AH59" s="379">
        <v>0</v>
      </c>
      <c r="AI59" s="379">
        <v>0</v>
      </c>
    </row>
    <row r="60" spans="1:35" ht="9" customHeight="1">
      <c r="A60" s="202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41" t="s">
        <v>175</v>
      </c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361" t="s">
        <v>175</v>
      </c>
      <c r="Y60" s="255" t="s">
        <v>111</v>
      </c>
      <c r="Z60" s="206"/>
      <c r="AA60" s="206"/>
      <c r="AB60" s="206"/>
      <c r="AC60" s="206"/>
      <c r="AD60" s="206"/>
      <c r="AE60" s="206"/>
      <c r="AF60" s="26"/>
      <c r="AG60" s="26"/>
      <c r="AH60" s="26"/>
      <c r="AI60" s="26"/>
    </row>
    <row r="61" spans="1:35" ht="9" customHeight="1">
      <c r="A61" s="202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55" t="s">
        <v>118</v>
      </c>
      <c r="Z61" s="206"/>
      <c r="AA61" s="206"/>
      <c r="AB61" s="206"/>
      <c r="AC61" s="206"/>
      <c r="AD61" s="206"/>
      <c r="AE61" s="206"/>
      <c r="AF61" s="26"/>
      <c r="AG61" s="26"/>
      <c r="AH61" s="26"/>
      <c r="AI61" s="26"/>
    </row>
    <row r="62" spans="1:35" ht="9" customHeight="1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557" t="s">
        <v>292</v>
      </c>
      <c r="Z62" s="557"/>
      <c r="AA62" s="557"/>
      <c r="AB62" s="557"/>
      <c r="AC62" s="557"/>
      <c r="AD62" s="557"/>
      <c r="AE62" s="557"/>
    </row>
    <row r="63" spans="1:35" ht="12.75">
      <c r="A63" s="202"/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</row>
    <row r="64" spans="1:35" ht="12.75">
      <c r="A64" s="202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</row>
    <row r="65" spans="1:31" ht="12.75">
      <c r="A65" s="202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202"/>
      <c r="V65" s="202"/>
      <c r="W65" s="202"/>
      <c r="X65" s="202"/>
      <c r="Y65" s="202"/>
      <c r="Z65" s="202"/>
      <c r="AA65" s="202"/>
      <c r="AB65" s="202"/>
      <c r="AC65" s="202"/>
      <c r="AD65" s="202"/>
      <c r="AE65" s="202"/>
    </row>
  </sheetData>
  <mergeCells count="4">
    <mergeCell ref="Y62:AE62"/>
    <mergeCell ref="A6:A7"/>
    <mergeCell ref="M6:M7"/>
    <mergeCell ref="Y6:Y7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 codeName="Hoja3"/>
  <dimension ref="A1:G19"/>
  <sheetViews>
    <sheetView showGridLines="0" zoomScale="125" zoomScaleNormal="125" zoomScalePageLayoutView="125" workbookViewId="0">
      <selection activeCell="G16" sqref="G16"/>
    </sheetView>
  </sheetViews>
  <sheetFormatPr baseColWidth="10" defaultColWidth="10.85546875" defaultRowHeight="17.25" customHeight="1"/>
  <cols>
    <col min="1" max="1" width="18.7109375" style="252" customWidth="1"/>
    <col min="2" max="7" width="8.7109375" style="252" customWidth="1"/>
    <col min="8" max="16384" width="10.85546875" style="252"/>
  </cols>
  <sheetData>
    <row r="1" spans="1:7" ht="16.5" customHeight="1">
      <c r="A1" s="434" t="s">
        <v>437</v>
      </c>
      <c r="B1" s="435"/>
      <c r="C1" s="436"/>
      <c r="D1" s="437"/>
      <c r="E1" s="436"/>
      <c r="F1" s="436"/>
      <c r="G1" s="437"/>
    </row>
    <row r="2" spans="1:7" ht="11.25" customHeight="1">
      <c r="A2" s="435" t="s">
        <v>438</v>
      </c>
      <c r="B2" s="435"/>
      <c r="C2" s="436"/>
      <c r="D2" s="437"/>
      <c r="E2" s="436"/>
      <c r="F2" s="436"/>
      <c r="G2" s="437"/>
    </row>
    <row r="3" spans="1:7" ht="11.25" customHeight="1">
      <c r="A3" s="435" t="s">
        <v>439</v>
      </c>
      <c r="B3" s="435"/>
      <c r="C3" s="436"/>
      <c r="D3" s="437"/>
      <c r="E3" s="436"/>
      <c r="F3" s="436"/>
      <c r="G3" s="437"/>
    </row>
    <row r="4" spans="1:7" ht="2.25" customHeight="1">
      <c r="A4" s="438"/>
      <c r="B4" s="439"/>
      <c r="C4" s="438"/>
      <c r="D4" s="440"/>
      <c r="E4" s="438"/>
      <c r="F4" s="436"/>
      <c r="G4" s="440"/>
    </row>
    <row r="5" spans="1:7" ht="12" customHeight="1">
      <c r="A5" s="524" t="s">
        <v>440</v>
      </c>
      <c r="B5" s="524" t="s">
        <v>441</v>
      </c>
      <c r="C5" s="526"/>
      <c r="D5" s="441" t="s">
        <v>364</v>
      </c>
      <c r="E5" s="526" t="s">
        <v>442</v>
      </c>
      <c r="F5" s="527"/>
      <c r="G5" s="441" t="s">
        <v>364</v>
      </c>
    </row>
    <row r="6" spans="1:7" ht="12" customHeight="1">
      <c r="A6" s="525"/>
      <c r="B6" s="442" t="s">
        <v>443</v>
      </c>
      <c r="C6" s="443" t="s">
        <v>444</v>
      </c>
      <c r="D6" s="444" t="s">
        <v>365</v>
      </c>
      <c r="E6" s="443" t="s">
        <v>443</v>
      </c>
      <c r="F6" s="443" t="s">
        <v>444</v>
      </c>
      <c r="G6" s="444" t="s">
        <v>365</v>
      </c>
    </row>
    <row r="7" spans="1:7" ht="17.25" customHeight="1">
      <c r="A7" s="468" t="s">
        <v>445</v>
      </c>
      <c r="B7" s="445">
        <f>+'[1]C-9'!B7</f>
        <v>10157.959655897528</v>
      </c>
      <c r="C7" s="445">
        <f>+'[1]C-9'!C7</f>
        <v>9821.5715691815221</v>
      </c>
      <c r="D7" s="446">
        <f>+'[1]C-9'!D7</f>
        <v>-3.3115713992888818</v>
      </c>
      <c r="E7" s="445">
        <f>+'[1]C-9'!E7</f>
        <v>1171.668330624472</v>
      </c>
      <c r="F7" s="445">
        <f>+'[1]C-9'!F7</f>
        <v>1171.2090827222078</v>
      </c>
      <c r="G7" s="447">
        <f>+'[1]C-9'!G7</f>
        <v>-3.9196066861302281E-2</v>
      </c>
    </row>
    <row r="8" spans="1:7" ht="17.25" customHeight="1">
      <c r="A8" s="448" t="s">
        <v>446</v>
      </c>
      <c r="B8" s="449">
        <f>+'[1]C-9'!B9</f>
        <v>1778.6586812785001</v>
      </c>
      <c r="C8" s="449">
        <f>+'[1]C-9'!C9</f>
        <v>1669.8756615084499</v>
      </c>
      <c r="D8" s="450">
        <f>+'[1]C-9'!D9</f>
        <v>-6.1160143266979716</v>
      </c>
      <c r="E8" s="449">
        <f>+'[1]C-9'!E9</f>
        <v>203.57526663300001</v>
      </c>
      <c r="F8" s="449">
        <f>+'[1]C-9'!F9</f>
        <v>185.82956327299999</v>
      </c>
      <c r="G8" s="450">
        <f>+'[1]C-9'!G9</f>
        <v>-8.7170232678567494</v>
      </c>
    </row>
    <row r="9" spans="1:7" ht="17.25" customHeight="1">
      <c r="A9" s="448" t="s">
        <v>447</v>
      </c>
      <c r="B9" s="449">
        <f>+'[1]C-9'!B16</f>
        <v>2821.3262767147207</v>
      </c>
      <c r="C9" s="449">
        <f>+'[1]C-9'!C16</f>
        <v>2738.81248995344</v>
      </c>
      <c r="D9" s="450">
        <f>+'[1]C-9'!D16</f>
        <v>-2.9246453145916673</v>
      </c>
      <c r="E9" s="449">
        <f>+'[1]C-9'!E16</f>
        <v>313.74062477695998</v>
      </c>
      <c r="F9" s="449">
        <f>+'[1]C-9'!F16</f>
        <v>291.47500551263994</v>
      </c>
      <c r="G9" s="450">
        <f>+'[1]C-9'!G16</f>
        <v>-7.0968237792440103</v>
      </c>
    </row>
    <row r="10" spans="1:7" ht="17.25" customHeight="1">
      <c r="A10" s="448" t="s">
        <v>448</v>
      </c>
      <c r="B10" s="449">
        <f>+'[1]C-9'!B24</f>
        <v>122.40416603458603</v>
      </c>
      <c r="C10" s="449">
        <f>+'[1]C-9'!C24</f>
        <v>88.340799474838974</v>
      </c>
      <c r="D10" s="450">
        <f>+'[1]C-9'!D24</f>
        <v>-27.828600662270141</v>
      </c>
      <c r="E10" s="449">
        <f>+'[1]C-9'!E24</f>
        <v>14.737779529200001</v>
      </c>
      <c r="F10" s="449">
        <f>+'[1]C-9'!F24</f>
        <v>10.503798409049997</v>
      </c>
      <c r="G10" s="450">
        <f>+'[1]C-9'!G24</f>
        <v>-28.728758709961745</v>
      </c>
    </row>
    <row r="11" spans="1:7" ht="17.25" customHeight="1">
      <c r="A11" s="451" t="s">
        <v>449</v>
      </c>
      <c r="B11" s="449">
        <f>+'[1]C-9'!B27</f>
        <v>1079.5730894563999</v>
      </c>
      <c r="C11" s="449">
        <f>+'[1]C-9'!C27</f>
        <v>1021.4092590936</v>
      </c>
      <c r="D11" s="450">
        <f>+'[1]C-9'!D27</f>
        <v>-5.3876695270430712</v>
      </c>
      <c r="E11" s="449">
        <f>+'[1]C-9'!E27</f>
        <v>148.80166077620001</v>
      </c>
      <c r="F11" s="449">
        <f>+'[1]C-9'!F27</f>
        <v>139.46002652860003</v>
      </c>
      <c r="G11" s="450">
        <f>+'[1]C-9'!G27</f>
        <v>-6.2779099365362185</v>
      </c>
    </row>
    <row r="12" spans="1:7" ht="17.25" customHeight="1">
      <c r="A12" s="452" t="s">
        <v>450</v>
      </c>
      <c r="B12" s="453">
        <f>+'[1]C-9'!B29</f>
        <v>318.04557876734009</v>
      </c>
      <c r="C12" s="453">
        <f>+'[1]C-9'!C29</f>
        <v>276.10257027695735</v>
      </c>
      <c r="D12" s="454">
        <f>+'[1]C-9'!D29</f>
        <v>-13.187735120526645</v>
      </c>
      <c r="E12" s="453">
        <f>+'[1]C-9'!E29</f>
        <v>32.230380566999997</v>
      </c>
      <c r="F12" s="453">
        <f>+'[1]C-9'!F29</f>
        <v>28.992911283600005</v>
      </c>
      <c r="G12" s="454">
        <f>+'[1]C-9'!G29</f>
        <v>-10.044775228979974</v>
      </c>
    </row>
    <row r="13" spans="1:7" ht="17.25" customHeight="1">
      <c r="A13" s="452" t="s">
        <v>451</v>
      </c>
      <c r="B13" s="449">
        <f>+'[1]C-9'!B39</f>
        <v>204.82491789570003</v>
      </c>
      <c r="C13" s="449">
        <f>+'[1]C-9'!C39</f>
        <v>151.92955130000001</v>
      </c>
      <c r="D13" s="450">
        <f>+'[1]C-9'!D39</f>
        <v>-25.824673647683404</v>
      </c>
      <c r="E13" s="449">
        <f>+'[1]C-9'!E39</f>
        <v>33.465654800000003</v>
      </c>
      <c r="F13" s="449">
        <f>+'[1]C-9'!F39</f>
        <v>20.244106200000001</v>
      </c>
      <c r="G13" s="450">
        <f>+'[1]C-9'!G39</f>
        <v>-39.507813843821758</v>
      </c>
    </row>
    <row r="14" spans="1:7" ht="17.25" customHeight="1">
      <c r="A14" s="448" t="s">
        <v>452</v>
      </c>
      <c r="B14" s="449">
        <f>+'[1]C-9'!B43</f>
        <v>650.07673432993556</v>
      </c>
      <c r="C14" s="449">
        <f>+'[1]C-9'!C43</f>
        <v>671.50857618904524</v>
      </c>
      <c r="D14" s="450">
        <f>+'[1]C-9'!D43</f>
        <v>3.2968172413062158</v>
      </c>
      <c r="E14" s="449">
        <f>+'[1]C-9'!E43</f>
        <v>75.736775990400005</v>
      </c>
      <c r="F14" s="449">
        <f>+'[1]C-9'!F43</f>
        <v>92.08283353182162</v>
      </c>
      <c r="G14" s="450">
        <f>+'[1]C-9'!G43</f>
        <v>21.582721640400383</v>
      </c>
    </row>
    <row r="15" spans="1:7" ht="17.25" customHeight="1">
      <c r="A15" s="448" t="s">
        <v>453</v>
      </c>
      <c r="B15" s="449">
        <f>+'[1]C-9'!B47</f>
        <v>1539.625405317352</v>
      </c>
      <c r="C15" s="449">
        <f>+'[1]C-9'!C47</f>
        <v>1582.501081188834</v>
      </c>
      <c r="D15" s="450">
        <f>+'[1]C-9'!D47</f>
        <v>2.7848121837561024</v>
      </c>
      <c r="E15" s="449">
        <f>+'[1]C-9'!E47</f>
        <v>174.32459807457599</v>
      </c>
      <c r="F15" s="449">
        <f>+'[1]C-9'!F47</f>
        <v>190.56129990287999</v>
      </c>
      <c r="G15" s="450">
        <f>+'[1]C-9'!G47</f>
        <v>9.3140623914462992</v>
      </c>
    </row>
    <row r="16" spans="1:7" ht="17.25" customHeight="1">
      <c r="A16" s="455" t="s">
        <v>454</v>
      </c>
      <c r="B16" s="456">
        <f>+'[1]C-9'!B52</f>
        <v>1643.4248061029944</v>
      </c>
      <c r="C16" s="456">
        <f>+'[1]C-9'!C52</f>
        <v>1621.0915801963577</v>
      </c>
      <c r="D16" s="457">
        <f>+'[1]C-9'!D52</f>
        <v>-1.3589441892139176</v>
      </c>
      <c r="E16" s="456">
        <f>+'[1]C-9'!E52</f>
        <v>175.05558947713598</v>
      </c>
      <c r="F16" s="456">
        <f>+'[1]C-9'!F52</f>
        <v>212.05953808061602</v>
      </c>
      <c r="G16" s="457">
        <f>+'[1]C-9'!G52</f>
        <v>21.138398787496659</v>
      </c>
    </row>
    <row r="17" spans="1:7" ht="9" customHeight="1">
      <c r="A17" s="458" t="s">
        <v>225</v>
      </c>
      <c r="B17" s="452"/>
      <c r="C17" s="459"/>
      <c r="D17" s="460"/>
      <c r="E17" s="461"/>
      <c r="F17" s="461"/>
      <c r="G17" s="460"/>
    </row>
    <row r="18" spans="1:7" ht="9" customHeight="1">
      <c r="A18" s="462" t="s">
        <v>455</v>
      </c>
      <c r="B18" s="463"/>
      <c r="C18" s="463"/>
      <c r="D18" s="464"/>
      <c r="E18" s="463"/>
      <c r="F18" s="463"/>
      <c r="G18" s="464"/>
    </row>
    <row r="19" spans="1:7" ht="9" customHeight="1">
      <c r="A19" s="465" t="s">
        <v>456</v>
      </c>
      <c r="B19" s="466"/>
      <c r="C19" s="466"/>
      <c r="D19" s="467"/>
      <c r="E19" s="466"/>
      <c r="F19" s="466"/>
      <c r="G19" s="467"/>
    </row>
  </sheetData>
  <mergeCells count="3">
    <mergeCell ref="A5:A6"/>
    <mergeCell ref="B5:C5"/>
    <mergeCell ref="E5:F5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 codeName="Hoja4"/>
  <dimension ref="A1:S66"/>
  <sheetViews>
    <sheetView showGridLines="0" zoomScale="150" workbookViewId="0">
      <selection activeCell="E1" sqref="E1"/>
    </sheetView>
  </sheetViews>
  <sheetFormatPr baseColWidth="10" defaultColWidth="11.42578125" defaultRowHeight="17.25" customHeight="1"/>
  <cols>
    <col min="1" max="1" width="13.7109375" style="256" customWidth="1"/>
    <col min="2" max="3" width="6.140625" style="256" customWidth="1"/>
    <col min="4" max="4" width="5" style="256" customWidth="1"/>
    <col min="5" max="6" width="6.140625" style="256" customWidth="1"/>
    <col min="7" max="7" width="5" style="256" customWidth="1"/>
    <col min="8" max="9" width="6.140625" style="256" customWidth="1"/>
    <col min="10" max="10" width="5.42578125" style="256" customWidth="1"/>
    <col min="11" max="12" width="6.140625" style="256" customWidth="1"/>
    <col min="13" max="13" width="5.28515625" style="256" customWidth="1"/>
    <col min="14" max="15" width="6.140625" style="256" customWidth="1"/>
    <col min="16" max="16" width="5" style="256" customWidth="1"/>
    <col min="17" max="19" width="6.140625" style="256" customWidth="1"/>
    <col min="20" max="218" width="11.42578125" style="256"/>
    <col min="219" max="219" width="11" style="256" customWidth="1"/>
    <col min="220" max="220" width="8.7109375" style="256" customWidth="1"/>
    <col min="221" max="221" width="9" style="256" customWidth="1"/>
    <col min="222" max="222" width="5.7109375" style="256" customWidth="1"/>
    <col min="223" max="223" width="7" style="256" customWidth="1"/>
    <col min="224" max="224" width="6.85546875" style="256" customWidth="1"/>
    <col min="225" max="225" width="5" style="256" customWidth="1"/>
    <col min="226" max="226" width="6.85546875" style="256" customWidth="1"/>
    <col min="227" max="227" width="7.42578125" style="256" customWidth="1"/>
    <col min="228" max="228" width="5.85546875" style="256" customWidth="1"/>
    <col min="229" max="230" width="6.85546875" style="256" customWidth="1"/>
    <col min="231" max="231" width="5.140625" style="256" customWidth="1"/>
    <col min="232" max="233" width="6.85546875" style="256" customWidth="1"/>
    <col min="234" max="234" width="4.85546875" style="256" customWidth="1"/>
    <col min="235" max="235" width="6.7109375" style="256" customWidth="1"/>
    <col min="236" max="236" width="7" style="256" customWidth="1"/>
    <col min="237" max="237" width="5" style="256" customWidth="1"/>
    <col min="238" max="16384" width="11.42578125" style="256"/>
  </cols>
  <sheetData>
    <row r="1" spans="1:19" ht="16.5" customHeight="1">
      <c r="A1" s="274" t="s">
        <v>407</v>
      </c>
      <c r="B1" s="275"/>
      <c r="C1" s="276"/>
      <c r="D1" s="276"/>
    </row>
    <row r="2" spans="1:19" ht="12" customHeight="1">
      <c r="A2" s="103" t="s">
        <v>2</v>
      </c>
      <c r="B2" s="128"/>
    </row>
    <row r="3" spans="1:19" ht="4.5" customHeight="1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</row>
    <row r="4" spans="1:19" ht="13.5" customHeight="1">
      <c r="A4" s="534" t="s">
        <v>58</v>
      </c>
      <c r="B4" s="531" t="s">
        <v>457</v>
      </c>
      <c r="C4" s="532"/>
      <c r="D4" s="532"/>
      <c r="E4" s="532"/>
      <c r="F4" s="532"/>
      <c r="G4" s="532"/>
      <c r="H4" s="531" t="s">
        <v>459</v>
      </c>
      <c r="I4" s="532"/>
      <c r="J4" s="532"/>
      <c r="K4" s="532"/>
      <c r="L4" s="532"/>
      <c r="M4" s="533"/>
      <c r="N4" s="531" t="s">
        <v>460</v>
      </c>
      <c r="O4" s="532"/>
      <c r="P4" s="532"/>
      <c r="Q4" s="532"/>
      <c r="R4" s="532"/>
      <c r="S4" s="533"/>
    </row>
    <row r="5" spans="1:19" ht="13.5" customHeight="1">
      <c r="A5" s="535"/>
      <c r="B5" s="528" t="s">
        <v>441</v>
      </c>
      <c r="C5" s="529"/>
      <c r="D5" s="530"/>
      <c r="E5" s="528" t="s">
        <v>458</v>
      </c>
      <c r="F5" s="529"/>
      <c r="G5" s="530"/>
      <c r="H5" s="528" t="s">
        <v>441</v>
      </c>
      <c r="I5" s="529"/>
      <c r="J5" s="530"/>
      <c r="K5" s="528" t="s">
        <v>458</v>
      </c>
      <c r="L5" s="529"/>
      <c r="M5" s="530"/>
      <c r="N5" s="528" t="s">
        <v>441</v>
      </c>
      <c r="O5" s="529"/>
      <c r="P5" s="530"/>
      <c r="Q5" s="528" t="s">
        <v>458</v>
      </c>
      <c r="R5" s="529"/>
      <c r="S5" s="530"/>
    </row>
    <row r="6" spans="1:19" ht="13.5" customHeight="1">
      <c r="A6" s="536"/>
      <c r="B6" s="427" t="s">
        <v>90</v>
      </c>
      <c r="C6" s="427" t="s">
        <v>394</v>
      </c>
      <c r="D6" s="422" t="s">
        <v>62</v>
      </c>
      <c r="E6" s="427" t="s">
        <v>90</v>
      </c>
      <c r="F6" s="427" t="s">
        <v>394</v>
      </c>
      <c r="G6" s="422" t="s">
        <v>62</v>
      </c>
      <c r="H6" s="427" t="s">
        <v>90</v>
      </c>
      <c r="I6" s="427" t="s">
        <v>394</v>
      </c>
      <c r="J6" s="422" t="s">
        <v>62</v>
      </c>
      <c r="K6" s="427" t="s">
        <v>90</v>
      </c>
      <c r="L6" s="427" t="s">
        <v>394</v>
      </c>
      <c r="M6" s="422" t="s">
        <v>62</v>
      </c>
      <c r="N6" s="427" t="s">
        <v>90</v>
      </c>
      <c r="O6" s="427" t="s">
        <v>394</v>
      </c>
      <c r="P6" s="422" t="s">
        <v>62</v>
      </c>
      <c r="Q6" s="427" t="s">
        <v>90</v>
      </c>
      <c r="R6" s="427" t="s">
        <v>394</v>
      </c>
      <c r="S6" s="422" t="s">
        <v>62</v>
      </c>
    </row>
    <row r="7" spans="1:19" ht="17.25" customHeight="1">
      <c r="A7" s="311" t="s">
        <v>3</v>
      </c>
      <c r="B7" s="342">
        <v>28667.294271710241</v>
      </c>
      <c r="C7" s="342">
        <v>28900.440517401836</v>
      </c>
      <c r="D7" s="339">
        <v>0.81328305169585668</v>
      </c>
      <c r="E7" s="342">
        <v>2581.0981839327951</v>
      </c>
      <c r="F7" s="342">
        <v>2514.8135004413098</v>
      </c>
      <c r="G7" s="339">
        <v>-2.5680806683025081</v>
      </c>
      <c r="H7" s="342">
        <v>17698.657615432487</v>
      </c>
      <c r="I7" s="342">
        <v>18007.063742973012</v>
      </c>
      <c r="J7" s="339">
        <v>1.742539656067521</v>
      </c>
      <c r="K7" s="342">
        <v>1365.539919090113</v>
      </c>
      <c r="L7" s="342">
        <v>1334.1393302661202</v>
      </c>
      <c r="M7" s="339">
        <v>-2.2994998816962986</v>
      </c>
      <c r="N7" s="342">
        <v>10968.636656277757</v>
      </c>
      <c r="O7" s="342">
        <v>10893.376774428823</v>
      </c>
      <c r="P7" s="339">
        <v>-0.68613706705161759</v>
      </c>
      <c r="Q7" s="342">
        <v>1215.5582648426819</v>
      </c>
      <c r="R7" s="342">
        <v>1180.6741701751898</v>
      </c>
      <c r="S7" s="339">
        <v>-2.8698002947647017</v>
      </c>
    </row>
    <row r="8" spans="1:19" ht="14.25" customHeight="1">
      <c r="A8" s="80" t="s">
        <v>32</v>
      </c>
      <c r="B8" s="343">
        <v>1069.6435885347823</v>
      </c>
      <c r="C8" s="343">
        <v>1013.0562394579199</v>
      </c>
      <c r="D8" s="340">
        <v>-5.2902994682908151</v>
      </c>
      <c r="E8" s="340">
        <v>111.37834354919347</v>
      </c>
      <c r="F8" s="340">
        <v>96.381663467162184</v>
      </c>
      <c r="G8" s="340">
        <v>-13.464628404540392</v>
      </c>
      <c r="H8" s="343">
        <v>936.08371885141219</v>
      </c>
      <c r="I8" s="343">
        <v>887.26904503486617</v>
      </c>
      <c r="J8" s="340">
        <v>-5.2147765027301567</v>
      </c>
      <c r="K8" s="343">
        <v>97.089022575125767</v>
      </c>
      <c r="L8" s="343">
        <v>83.615199614372344</v>
      </c>
      <c r="M8" s="340">
        <v>-13.877802663352201</v>
      </c>
      <c r="N8" s="343">
        <v>133.55986968337015</v>
      </c>
      <c r="O8" s="343">
        <v>125.78719442305369</v>
      </c>
      <c r="P8" s="340">
        <v>-5.8196187812575069</v>
      </c>
      <c r="Q8" s="343">
        <v>14.289320974067703</v>
      </c>
      <c r="R8" s="343">
        <v>12.766463852789835</v>
      </c>
      <c r="S8" s="340">
        <v>-10.657309217432742</v>
      </c>
    </row>
    <row r="9" spans="1:19" ht="14.25" customHeight="1">
      <c r="A9" s="80" t="s">
        <v>33</v>
      </c>
      <c r="B9" s="343">
        <v>652.27428880589446</v>
      </c>
      <c r="C9" s="343">
        <v>623.94209758299746</v>
      </c>
      <c r="D9" s="340">
        <v>-4.3436007994066657</v>
      </c>
      <c r="E9" s="340">
        <v>56.536184518468147</v>
      </c>
      <c r="F9" s="340">
        <v>50.62448699823527</v>
      </c>
      <c r="G9" s="340">
        <v>-10.45648476384493</v>
      </c>
      <c r="H9" s="343">
        <v>420.64357193825356</v>
      </c>
      <c r="I9" s="343">
        <v>395.82476545279195</v>
      </c>
      <c r="J9" s="340">
        <v>-5.900198681534774</v>
      </c>
      <c r="K9" s="343">
        <v>31.461996632082997</v>
      </c>
      <c r="L9" s="343">
        <v>26.730757095854553</v>
      </c>
      <c r="M9" s="340">
        <v>-15.037950679213463</v>
      </c>
      <c r="N9" s="343">
        <v>231.63071686764087</v>
      </c>
      <c r="O9" s="343">
        <v>228.11733213020551</v>
      </c>
      <c r="P9" s="340">
        <v>-1.5168043275724075</v>
      </c>
      <c r="Q9" s="343">
        <v>25.074187886385147</v>
      </c>
      <c r="R9" s="343">
        <v>23.893729902380713</v>
      </c>
      <c r="S9" s="340">
        <v>-4.7078612848929113</v>
      </c>
    </row>
    <row r="10" spans="1:19" s="130" customFormat="1" ht="14.25" customHeight="1">
      <c r="A10" s="80" t="s">
        <v>435</v>
      </c>
      <c r="B10" s="343">
        <v>504.52060607534668</v>
      </c>
      <c r="C10" s="343">
        <v>478.80216450967794</v>
      </c>
      <c r="D10" s="340">
        <v>-5.097599831596944</v>
      </c>
      <c r="E10" s="340">
        <v>12.51787075038353</v>
      </c>
      <c r="F10" s="340">
        <v>13.342930116989644</v>
      </c>
      <c r="G10" s="340">
        <v>6.5910519692882641</v>
      </c>
      <c r="H10" s="343">
        <v>416.29709501976049</v>
      </c>
      <c r="I10" s="343">
        <v>391.41434279674968</v>
      </c>
      <c r="J10" s="340">
        <v>-5.9771621086689759</v>
      </c>
      <c r="K10" s="343">
        <v>3.8707552119438171</v>
      </c>
      <c r="L10" s="343">
        <v>4.9209204696344244</v>
      </c>
      <c r="M10" s="340">
        <v>27.130758732821935</v>
      </c>
      <c r="N10" s="343">
        <v>88.223511055586172</v>
      </c>
      <c r="O10" s="343">
        <v>87.387821712928258</v>
      </c>
      <c r="P10" s="340">
        <v>-0.94724108421776476</v>
      </c>
      <c r="Q10" s="343">
        <v>8.6471155384397136</v>
      </c>
      <c r="R10" s="343">
        <v>8.4220096473552193</v>
      </c>
      <c r="S10" s="340">
        <v>-2.6032483327395495</v>
      </c>
    </row>
    <row r="11" spans="1:19" ht="14.25" customHeight="1">
      <c r="A11" s="80" t="s">
        <v>35</v>
      </c>
      <c r="B11" s="343">
        <v>2120.7368904469031</v>
      </c>
      <c r="C11" s="343">
        <v>2105.5012355434574</v>
      </c>
      <c r="D11" s="340">
        <v>-0.71841325400036071</v>
      </c>
      <c r="E11" s="340">
        <v>225.95790580218159</v>
      </c>
      <c r="F11" s="340">
        <v>222.56673716308819</v>
      </c>
      <c r="G11" s="340">
        <v>-1.5007966315913057</v>
      </c>
      <c r="H11" s="343">
        <v>1167.156180629049</v>
      </c>
      <c r="I11" s="343">
        <v>1159.7801067419916</v>
      </c>
      <c r="J11" s="340">
        <v>-0.63196974059478439</v>
      </c>
      <c r="K11" s="343">
        <v>123.35011279637315</v>
      </c>
      <c r="L11" s="343">
        <v>123.81131322938631</v>
      </c>
      <c r="M11" s="340">
        <v>0.3738954286766738</v>
      </c>
      <c r="N11" s="343">
        <v>953.58070981785386</v>
      </c>
      <c r="O11" s="343">
        <v>945.72112880146551</v>
      </c>
      <c r="P11" s="340">
        <v>-0.82421770233687131</v>
      </c>
      <c r="Q11" s="343">
        <v>102.60779300580842</v>
      </c>
      <c r="R11" s="343">
        <v>98.755423933701877</v>
      </c>
      <c r="S11" s="340">
        <v>-3.7544605134314346</v>
      </c>
    </row>
    <row r="12" spans="1:19" ht="14.25" customHeight="1">
      <c r="A12" s="80" t="s">
        <v>36</v>
      </c>
      <c r="B12" s="343">
        <v>604.8715227268774</v>
      </c>
      <c r="C12" s="343">
        <v>612.62920195276615</v>
      </c>
      <c r="D12" s="340">
        <v>1.282533386745599</v>
      </c>
      <c r="E12" s="340">
        <v>19.360990913503255</v>
      </c>
      <c r="F12" s="340">
        <v>17.57332906047418</v>
      </c>
      <c r="G12" s="340">
        <v>-9.2333179691865723</v>
      </c>
      <c r="H12" s="343">
        <v>416.65585178676253</v>
      </c>
      <c r="I12" s="343">
        <v>452.41146538309368</v>
      </c>
      <c r="J12" s="340">
        <v>8.581570003877026</v>
      </c>
      <c r="K12" s="343">
        <v>5.2741933581480511</v>
      </c>
      <c r="L12" s="343">
        <v>4.4826726996790081</v>
      </c>
      <c r="M12" s="340">
        <v>-15.007425870085523</v>
      </c>
      <c r="N12" s="343">
        <v>188.21567094011493</v>
      </c>
      <c r="O12" s="343">
        <v>160.21773656967247</v>
      </c>
      <c r="P12" s="340">
        <v>-14.875453372504055</v>
      </c>
      <c r="Q12" s="343">
        <v>14.086797555355203</v>
      </c>
      <c r="R12" s="343">
        <v>13.090656360795172</v>
      </c>
      <c r="S12" s="340">
        <v>-7.0714524763035307</v>
      </c>
    </row>
    <row r="13" spans="1:19" ht="14.25" customHeight="1">
      <c r="A13" s="80" t="s">
        <v>37</v>
      </c>
      <c r="B13" s="343">
        <v>1386.336364031439</v>
      </c>
      <c r="C13" s="343">
        <v>1323.9347760117071</v>
      </c>
      <c r="D13" s="340">
        <v>-4.5011866988952987</v>
      </c>
      <c r="E13" s="340">
        <v>118.10013082953041</v>
      </c>
      <c r="F13" s="340">
        <v>105.35954936636077</v>
      </c>
      <c r="G13" s="340">
        <v>-10.787948644663082</v>
      </c>
      <c r="H13" s="343">
        <v>923.35556378069691</v>
      </c>
      <c r="I13" s="343">
        <v>888.67715091401101</v>
      </c>
      <c r="J13" s="340">
        <v>-3.7556943637935603</v>
      </c>
      <c r="K13" s="343">
        <v>67.798536467833088</v>
      </c>
      <c r="L13" s="343">
        <v>58.665462363315058</v>
      </c>
      <c r="M13" s="340">
        <v>-13.470901556778003</v>
      </c>
      <c r="N13" s="343">
        <v>462.98080025074205</v>
      </c>
      <c r="O13" s="343">
        <v>435.25762509769618</v>
      </c>
      <c r="P13" s="340">
        <v>-5.9879751251091795</v>
      </c>
      <c r="Q13" s="343">
        <v>50.301594361697326</v>
      </c>
      <c r="R13" s="343">
        <v>46.694087003045709</v>
      </c>
      <c r="S13" s="340">
        <v>-7.1717554968766422</v>
      </c>
    </row>
    <row r="14" spans="1:19" ht="14.25" customHeight="1">
      <c r="A14" s="80" t="s">
        <v>38</v>
      </c>
      <c r="B14" s="343">
        <v>963.74050038183975</v>
      </c>
      <c r="C14" s="343">
        <v>959.8986886367253</v>
      </c>
      <c r="D14" s="340">
        <v>-0.3986354982064455</v>
      </c>
      <c r="E14" s="340">
        <v>32.037010125891257</v>
      </c>
      <c r="F14" s="340">
        <v>32.136097538953329</v>
      </c>
      <c r="G14" s="340">
        <v>0.30929045086511842</v>
      </c>
      <c r="H14" s="343">
        <v>708.71761531090829</v>
      </c>
      <c r="I14" s="343">
        <v>706.96455557723482</v>
      </c>
      <c r="J14" s="340">
        <v>-0.24735659108803265</v>
      </c>
      <c r="K14" s="343">
        <v>5.7406689631020349</v>
      </c>
      <c r="L14" s="343">
        <v>5.1699733424365322</v>
      </c>
      <c r="M14" s="340">
        <v>-9.94127381902058</v>
      </c>
      <c r="N14" s="343">
        <v>255.02288507093144</v>
      </c>
      <c r="O14" s="343">
        <v>252.93413305949045</v>
      </c>
      <c r="P14" s="340">
        <v>-0.81904493036381032</v>
      </c>
      <c r="Q14" s="343">
        <v>26.296341162789219</v>
      </c>
      <c r="R14" s="343">
        <v>26.966124196516795</v>
      </c>
      <c r="S14" s="340">
        <v>2.5470578951696687</v>
      </c>
    </row>
    <row r="15" spans="1:19" ht="14.25" customHeight="1">
      <c r="A15" s="80" t="s">
        <v>39</v>
      </c>
      <c r="B15" s="343">
        <v>389.50127063928142</v>
      </c>
      <c r="C15" s="343">
        <v>405.43587673363567</v>
      </c>
      <c r="D15" s="340">
        <v>4.091028013387743</v>
      </c>
      <c r="E15" s="340">
        <v>14.170519238889998</v>
      </c>
      <c r="F15" s="340">
        <v>10.747545558035597</v>
      </c>
      <c r="G15" s="340">
        <v>-24.155598134049239</v>
      </c>
      <c r="H15" s="343">
        <v>314.55194647581118</v>
      </c>
      <c r="I15" s="343">
        <v>333.48607310513836</v>
      </c>
      <c r="J15" s="340">
        <v>6.0193957918436292</v>
      </c>
      <c r="K15" s="343">
        <v>5.8750026556452388</v>
      </c>
      <c r="L15" s="343">
        <v>2.8882264720273088</v>
      </c>
      <c r="M15" s="340">
        <v>-50.838720570584982</v>
      </c>
      <c r="N15" s="343">
        <v>74.949324163470266</v>
      </c>
      <c r="O15" s="343">
        <v>71.949803628497293</v>
      </c>
      <c r="P15" s="340">
        <v>-4.0020648197317765</v>
      </c>
      <c r="Q15" s="343">
        <v>8.2955165832447602</v>
      </c>
      <c r="R15" s="343">
        <v>7.8593190860082878</v>
      </c>
      <c r="S15" s="340">
        <v>-5.2582318757279261</v>
      </c>
    </row>
    <row r="16" spans="1:19" ht="14.25" customHeight="1">
      <c r="A16" s="80" t="s">
        <v>178</v>
      </c>
      <c r="B16" s="343">
        <v>912.14260038323482</v>
      </c>
      <c r="C16" s="343">
        <v>935.14811254239589</v>
      </c>
      <c r="D16" s="340">
        <v>2.5221398660138616</v>
      </c>
      <c r="E16" s="340">
        <v>88.917466460937021</v>
      </c>
      <c r="F16" s="340">
        <v>89.702016963395067</v>
      </c>
      <c r="G16" s="340">
        <v>0.88233564639712547</v>
      </c>
      <c r="H16" s="343">
        <v>679.51826657444337</v>
      </c>
      <c r="I16" s="343">
        <v>693.14164964322413</v>
      </c>
      <c r="J16" s="340">
        <v>2.0048589918646886</v>
      </c>
      <c r="K16" s="343">
        <v>61.165051187566419</v>
      </c>
      <c r="L16" s="343">
        <v>62.161006883633704</v>
      </c>
      <c r="M16" s="340">
        <v>1.6283084485830379</v>
      </c>
      <c r="N16" s="343">
        <v>232.62433380879139</v>
      </c>
      <c r="O16" s="343">
        <v>242.00646289917174</v>
      </c>
      <c r="P16" s="340">
        <v>4.0331675267008427</v>
      </c>
      <c r="Q16" s="343">
        <v>27.752415273370598</v>
      </c>
      <c r="R16" s="343">
        <v>27.541010079761364</v>
      </c>
      <c r="S16" s="340">
        <v>-0.7617542168017577</v>
      </c>
    </row>
    <row r="17" spans="1:19" ht="14.25" customHeight="1">
      <c r="A17" s="80" t="s">
        <v>40</v>
      </c>
      <c r="B17" s="343">
        <v>2290.0800477879279</v>
      </c>
      <c r="C17" s="343">
        <v>2291.055024420366</v>
      </c>
      <c r="D17" s="340">
        <v>4.2573910609799981E-2</v>
      </c>
      <c r="E17" s="340">
        <v>215.3996968003452</v>
      </c>
      <c r="F17" s="340">
        <v>216.8545112649407</v>
      </c>
      <c r="G17" s="340">
        <v>0.67540228060023466</v>
      </c>
      <c r="H17" s="343">
        <v>1408.6345607000017</v>
      </c>
      <c r="I17" s="343">
        <v>1383.2596194648038</v>
      </c>
      <c r="J17" s="340">
        <v>-1.8013856782406412</v>
      </c>
      <c r="K17" s="343">
        <v>117.76436845964959</v>
      </c>
      <c r="L17" s="343">
        <v>117.53513960774526</v>
      </c>
      <c r="M17" s="340">
        <v>-0.19465043196225107</v>
      </c>
      <c r="N17" s="343">
        <v>881.44548708792627</v>
      </c>
      <c r="O17" s="343">
        <v>907.79540495556193</v>
      </c>
      <c r="P17" s="340">
        <v>2.9893984657734407</v>
      </c>
      <c r="Q17" s="343">
        <v>97.635328340695608</v>
      </c>
      <c r="R17" s="343">
        <v>99.319371657195447</v>
      </c>
      <c r="S17" s="340">
        <v>1.7248298798396178</v>
      </c>
    </row>
    <row r="18" spans="1:19" ht="14.25" customHeight="1">
      <c r="A18" s="80" t="s">
        <v>436</v>
      </c>
      <c r="B18" s="343">
        <v>1487.6984324939367</v>
      </c>
      <c r="C18" s="343">
        <v>1498.1481875291308</v>
      </c>
      <c r="D18" s="340">
        <v>0.70241083857811581</v>
      </c>
      <c r="E18" s="340">
        <v>77.180697048537283</v>
      </c>
      <c r="F18" s="340">
        <v>77.880779499392759</v>
      </c>
      <c r="G18" s="340">
        <v>0.90706935493884977</v>
      </c>
      <c r="H18" s="343">
        <v>1302.0272574234734</v>
      </c>
      <c r="I18" s="343">
        <v>1326.8823595523336</v>
      </c>
      <c r="J18" s="340">
        <v>1.9089540550821349</v>
      </c>
      <c r="K18" s="343">
        <v>57.533878188195835</v>
      </c>
      <c r="L18" s="343">
        <v>59.015439505052036</v>
      </c>
      <c r="M18" s="340">
        <v>2.575111158003196</v>
      </c>
      <c r="N18" s="343">
        <v>185.67117507046319</v>
      </c>
      <c r="O18" s="343">
        <v>171.2658279767972</v>
      </c>
      <c r="P18" s="340">
        <v>-7.7585263777207647</v>
      </c>
      <c r="Q18" s="343">
        <v>19.646818860341444</v>
      </c>
      <c r="R18" s="343">
        <v>18.865339994340722</v>
      </c>
      <c r="S18" s="340">
        <v>-3.9776356241477573</v>
      </c>
    </row>
    <row r="19" spans="1:19" ht="14.25" customHeight="1">
      <c r="A19" s="80" t="s">
        <v>41</v>
      </c>
      <c r="B19" s="343">
        <v>3626.1731253161888</v>
      </c>
      <c r="C19" s="343">
        <v>3761.4486467957845</v>
      </c>
      <c r="D19" s="340">
        <v>3.7305312461549889</v>
      </c>
      <c r="E19" s="340">
        <v>464.03116818369813</v>
      </c>
      <c r="F19" s="340">
        <v>445.84413743985499</v>
      </c>
      <c r="G19" s="340">
        <v>-3.9193554206779835</v>
      </c>
      <c r="H19" s="343">
        <v>2110.7541050383115</v>
      </c>
      <c r="I19" s="343">
        <v>2248.3271736149891</v>
      </c>
      <c r="J19" s="340">
        <v>6.5177212375564952</v>
      </c>
      <c r="K19" s="343">
        <v>287.63816757589376</v>
      </c>
      <c r="L19" s="343">
        <v>276.76737261531991</v>
      </c>
      <c r="M19" s="340">
        <v>-3.7793297920748148</v>
      </c>
      <c r="N19" s="343">
        <v>1515.4190202778775</v>
      </c>
      <c r="O19" s="343">
        <v>1513.1214731807954</v>
      </c>
      <c r="P19" s="340">
        <v>-0.15161134091221662</v>
      </c>
      <c r="Q19" s="343">
        <v>176.39300060780437</v>
      </c>
      <c r="R19" s="343">
        <v>169.0767648245351</v>
      </c>
      <c r="S19" s="340">
        <v>-4.1476905308370675</v>
      </c>
    </row>
    <row r="20" spans="1:19" ht="14.25" customHeight="1">
      <c r="A20" s="80" t="s">
        <v>42</v>
      </c>
      <c r="B20" s="343">
        <v>865.46472739079866</v>
      </c>
      <c r="C20" s="343">
        <v>942.92165338720224</v>
      </c>
      <c r="D20" s="340">
        <v>8.9497496021496481</v>
      </c>
      <c r="E20" s="340">
        <v>112.49427062508545</v>
      </c>
      <c r="F20" s="340">
        <v>102.74418458073876</v>
      </c>
      <c r="G20" s="340">
        <v>-8.6671845509725731</v>
      </c>
      <c r="H20" s="343">
        <v>689.46072705920824</v>
      </c>
      <c r="I20" s="343">
        <v>771.06955008953946</v>
      </c>
      <c r="J20" s="340">
        <v>11.836616623316809</v>
      </c>
      <c r="K20" s="343">
        <v>91.034118194432423</v>
      </c>
      <c r="L20" s="343">
        <v>83.002665136191453</v>
      </c>
      <c r="M20" s="340">
        <v>-8.8224648269643708</v>
      </c>
      <c r="N20" s="343">
        <v>176.00400033159039</v>
      </c>
      <c r="O20" s="343">
        <v>171.85210329766272</v>
      </c>
      <c r="P20" s="340">
        <v>-2.3589787880420432</v>
      </c>
      <c r="Q20" s="343">
        <v>21.460152430653018</v>
      </c>
      <c r="R20" s="343">
        <v>19.741519444547308</v>
      </c>
      <c r="S20" s="340">
        <v>-8.0084845233944773</v>
      </c>
    </row>
    <row r="21" spans="1:19" ht="14.25" customHeight="1">
      <c r="A21" s="80" t="s">
        <v>43</v>
      </c>
      <c r="B21" s="343">
        <v>5246.9058388841395</v>
      </c>
      <c r="C21" s="343">
        <v>5216.4815229219366</v>
      </c>
      <c r="D21" s="340">
        <v>-0.57985252444845425</v>
      </c>
      <c r="E21" s="340">
        <v>576.58330679954804</v>
      </c>
      <c r="F21" s="340">
        <v>570.77651932892252</v>
      </c>
      <c r="G21" s="340">
        <v>-1.0071029462953685</v>
      </c>
      <c r="H21" s="343">
        <v>1091.4269380659146</v>
      </c>
      <c r="I21" s="343">
        <v>1062.5962280963417</v>
      </c>
      <c r="J21" s="340">
        <v>-2.6415611493576296</v>
      </c>
      <c r="K21" s="343">
        <v>97.869968427645006</v>
      </c>
      <c r="L21" s="343">
        <v>104.28768801194404</v>
      </c>
      <c r="M21" s="340">
        <v>6.557394150018192</v>
      </c>
      <c r="N21" s="343">
        <v>4155.4789008182252</v>
      </c>
      <c r="O21" s="343">
        <v>4153.8852948255944</v>
      </c>
      <c r="P21" s="340">
        <v>-3.8349514716995436E-2</v>
      </c>
      <c r="Q21" s="343">
        <v>478.71333837190303</v>
      </c>
      <c r="R21" s="343">
        <v>466.48883131697846</v>
      </c>
      <c r="S21" s="340">
        <v>-2.5536173895843284</v>
      </c>
    </row>
    <row r="22" spans="1:19" ht="14.25" customHeight="1">
      <c r="A22" s="80" t="s">
        <v>44</v>
      </c>
      <c r="B22" s="343">
        <v>447.29867386278715</v>
      </c>
      <c r="C22" s="343">
        <v>451.00832008026271</v>
      </c>
      <c r="D22" s="340">
        <v>0.82934433617694037</v>
      </c>
      <c r="E22" s="340">
        <v>76.831653329813761</v>
      </c>
      <c r="F22" s="340">
        <v>78.01681767181158</v>
      </c>
      <c r="G22" s="340">
        <v>1.5425469720276475</v>
      </c>
      <c r="H22" s="343">
        <v>326.88777799282974</v>
      </c>
      <c r="I22" s="343">
        <v>333.56917311829261</v>
      </c>
      <c r="J22" s="340">
        <v>2.0439415528130889</v>
      </c>
      <c r="K22" s="343">
        <v>62.384496363171202</v>
      </c>
      <c r="L22" s="343">
        <v>64.177477783961692</v>
      </c>
      <c r="M22" s="340">
        <v>2.8740817435675803</v>
      </c>
      <c r="N22" s="343">
        <v>120.4108958699574</v>
      </c>
      <c r="O22" s="343">
        <v>117.4391469619701</v>
      </c>
      <c r="P22" s="340">
        <v>-2.468006642186904</v>
      </c>
      <c r="Q22" s="343">
        <v>14.447156966642561</v>
      </c>
      <c r="R22" s="343">
        <v>13.839339887849887</v>
      </c>
      <c r="S22" s="340">
        <v>-4.2071743263818568</v>
      </c>
    </row>
    <row r="23" spans="1:19" ht="14.25" customHeight="1">
      <c r="A23" s="80" t="s">
        <v>63</v>
      </c>
      <c r="B23" s="343">
        <v>131.58206566676162</v>
      </c>
      <c r="C23" s="343">
        <v>134.07583467278022</v>
      </c>
      <c r="D23" s="340">
        <v>1.8952195296387808</v>
      </c>
      <c r="E23" s="340">
        <v>13.342281456003652</v>
      </c>
      <c r="F23" s="340">
        <v>12.165048273570433</v>
      </c>
      <c r="G23" s="340">
        <v>-8.8233274520190701</v>
      </c>
      <c r="H23" s="343">
        <v>70.798196669725996</v>
      </c>
      <c r="I23" s="343">
        <v>75.16951525488831</v>
      </c>
      <c r="J23" s="340">
        <v>6.1743360576746564</v>
      </c>
      <c r="K23" s="343">
        <v>6.7024664717188109</v>
      </c>
      <c r="L23" s="343">
        <v>5.9411655347917467</v>
      </c>
      <c r="M23" s="340">
        <v>-11.358519138281231</v>
      </c>
      <c r="N23" s="343">
        <v>60.783868997035619</v>
      </c>
      <c r="O23" s="343">
        <v>58.906319417891893</v>
      </c>
      <c r="P23" s="340">
        <v>-3.088894488166416</v>
      </c>
      <c r="Q23" s="343">
        <v>6.6398149842848415</v>
      </c>
      <c r="R23" s="343">
        <v>6.2238827387786859</v>
      </c>
      <c r="S23" s="340">
        <v>-6.2642143868554605</v>
      </c>
    </row>
    <row r="24" spans="1:19" ht="14.25" customHeight="1">
      <c r="A24" s="80" t="s">
        <v>80</v>
      </c>
      <c r="B24" s="343">
        <v>116.0370615895105</v>
      </c>
      <c r="C24" s="343">
        <v>129.231512778965</v>
      </c>
      <c r="D24" s="340">
        <v>11.370893927089277</v>
      </c>
      <c r="E24" s="340">
        <v>10.529268686562647</v>
      </c>
      <c r="F24" s="340">
        <v>11.006542285331065</v>
      </c>
      <c r="G24" s="340">
        <v>4.5328276158201675</v>
      </c>
      <c r="H24" s="343">
        <v>91.732153673769844</v>
      </c>
      <c r="I24" s="343">
        <v>105.8999698276582</v>
      </c>
      <c r="J24" s="340">
        <v>15.444765642670767</v>
      </c>
      <c r="K24" s="343">
        <v>8.0044313323241134</v>
      </c>
      <c r="L24" s="343">
        <v>8.547374502589518</v>
      </c>
      <c r="M24" s="340">
        <v>6.7830323944794157</v>
      </c>
      <c r="N24" s="343">
        <v>24.30490791574065</v>
      </c>
      <c r="O24" s="343">
        <v>23.331542951306794</v>
      </c>
      <c r="P24" s="340">
        <v>-4.0048082790861912</v>
      </c>
      <c r="Q24" s="343">
        <v>2.5248373542385338</v>
      </c>
      <c r="R24" s="343">
        <v>2.4591677827415475</v>
      </c>
      <c r="S24" s="340">
        <v>-2.6009426463350027</v>
      </c>
    </row>
    <row r="25" spans="1:19" ht="14.25" customHeight="1">
      <c r="A25" s="80" t="s">
        <v>45</v>
      </c>
      <c r="B25" s="343">
        <v>384.63634547547321</v>
      </c>
      <c r="C25" s="343">
        <v>394.38776737494129</v>
      </c>
      <c r="D25" s="340">
        <v>2.5352315282149762</v>
      </c>
      <c r="E25" s="340">
        <v>25.243685766388044</v>
      </c>
      <c r="F25" s="340">
        <v>27.098187308163702</v>
      </c>
      <c r="G25" s="340">
        <v>7.3463976652923035</v>
      </c>
      <c r="H25" s="343">
        <v>311.07129174661605</v>
      </c>
      <c r="I25" s="343">
        <v>320.56359218140881</v>
      </c>
      <c r="J25" s="340">
        <v>3.0514871306493774</v>
      </c>
      <c r="K25" s="343">
        <v>18.4686528149571</v>
      </c>
      <c r="L25" s="343">
        <v>20.276814081402367</v>
      </c>
      <c r="M25" s="340">
        <v>9.7904340103296619</v>
      </c>
      <c r="N25" s="343">
        <v>73.565053728857151</v>
      </c>
      <c r="O25" s="343">
        <v>73.824175193532497</v>
      </c>
      <c r="P25" s="340">
        <v>0.35223445310106349</v>
      </c>
      <c r="Q25" s="343">
        <v>6.7750329514309442</v>
      </c>
      <c r="R25" s="343">
        <v>6.8213732267613345</v>
      </c>
      <c r="S25" s="340">
        <v>0.68398597708079212</v>
      </c>
    </row>
    <row r="26" spans="1:19" ht="14.25" customHeight="1">
      <c r="A26" s="80" t="s">
        <v>46</v>
      </c>
      <c r="B26" s="343">
        <v>1073.0909821425421</v>
      </c>
      <c r="C26" s="343">
        <v>1037.0207633569034</v>
      </c>
      <c r="D26" s="340">
        <v>-3.361338356755228</v>
      </c>
      <c r="E26" s="340">
        <v>74.395878013221335</v>
      </c>
      <c r="F26" s="340">
        <v>74.73097019587982</v>
      </c>
      <c r="G26" s="340">
        <v>0.45041767313900305</v>
      </c>
      <c r="H26" s="343">
        <v>833.27275736477827</v>
      </c>
      <c r="I26" s="343">
        <v>797.2462186646211</v>
      </c>
      <c r="J26" s="340">
        <v>-4.3234989241807131</v>
      </c>
      <c r="K26" s="343">
        <v>48.265254320097341</v>
      </c>
      <c r="L26" s="343">
        <v>49.49422386495695</v>
      </c>
      <c r="M26" s="340">
        <v>2.5462821281517112</v>
      </c>
      <c r="N26" s="343">
        <v>239.81822477776385</v>
      </c>
      <c r="O26" s="343">
        <v>239.77454469228243</v>
      </c>
      <c r="P26" s="340">
        <v>-1.8213830713609269E-2</v>
      </c>
      <c r="Q26" s="343">
        <v>26.130623693123997</v>
      </c>
      <c r="R26" s="343">
        <v>25.236746330922866</v>
      </c>
      <c r="S26" s="340">
        <v>-3.4208037768204691</v>
      </c>
    </row>
    <row r="27" spans="1:19" ht="14.25" customHeight="1">
      <c r="A27" s="80" t="s">
        <v>47</v>
      </c>
      <c r="B27" s="343">
        <v>1498.7519834238949</v>
      </c>
      <c r="C27" s="343">
        <v>1574.9965792700727</v>
      </c>
      <c r="D27" s="340">
        <v>5.0872056677447874</v>
      </c>
      <c r="E27" s="340">
        <v>39.62421543211893</v>
      </c>
      <c r="F27" s="340">
        <v>39.937966604811066</v>
      </c>
      <c r="G27" s="340">
        <v>0.79181674456023643</v>
      </c>
      <c r="H27" s="343">
        <v>1032.9629250385558</v>
      </c>
      <c r="I27" s="343">
        <v>1106.5251001522997</v>
      </c>
      <c r="J27" s="340">
        <v>7.1214729329223792</v>
      </c>
      <c r="K27" s="343">
        <v>1.1679972613815828</v>
      </c>
      <c r="L27" s="343">
        <v>1.1591543376057969</v>
      </c>
      <c r="M27" s="340">
        <v>-0.75710141351923443</v>
      </c>
      <c r="N27" s="343">
        <v>465.7890583853391</v>
      </c>
      <c r="O27" s="343">
        <v>468.47147911777301</v>
      </c>
      <c r="P27" s="340">
        <v>0.57588745036918354</v>
      </c>
      <c r="Q27" s="343">
        <v>38.456218170737344</v>
      </c>
      <c r="R27" s="343">
        <v>38.778812267205268</v>
      </c>
      <c r="S27" s="340">
        <v>0.83886068836949157</v>
      </c>
    </row>
    <row r="28" spans="1:19" ht="14.25" customHeight="1">
      <c r="A28" s="80" t="s">
        <v>83</v>
      </c>
      <c r="B28" s="343">
        <v>1744.1019941485574</v>
      </c>
      <c r="C28" s="343">
        <v>1899.7487415457852</v>
      </c>
      <c r="D28" s="340">
        <v>8.9241769070513612</v>
      </c>
      <c r="E28" s="340">
        <v>136.66028597306391</v>
      </c>
      <c r="F28" s="340">
        <v>139.38029846952259</v>
      </c>
      <c r="G28" s="340">
        <v>1.9903459714659233</v>
      </c>
      <c r="H28" s="343">
        <v>1500.0769130474926</v>
      </c>
      <c r="I28" s="343">
        <v>1659.5019546228041</v>
      </c>
      <c r="J28" s="340">
        <v>10.62779116114989</v>
      </c>
      <c r="K28" s="343">
        <v>109.8779430441392</v>
      </c>
      <c r="L28" s="343">
        <v>113.74207088637353</v>
      </c>
      <c r="M28" s="340">
        <v>3.5167457045333084</v>
      </c>
      <c r="N28" s="343">
        <v>244.02508110106496</v>
      </c>
      <c r="O28" s="343">
        <v>240.24678692298099</v>
      </c>
      <c r="P28" s="340">
        <v>-1.5483220663367603</v>
      </c>
      <c r="Q28" s="343">
        <v>26.782342928924709</v>
      </c>
      <c r="R28" s="343">
        <v>25.638227583149046</v>
      </c>
      <c r="S28" s="340">
        <v>-4.2719016361336681</v>
      </c>
    </row>
    <row r="29" spans="1:19" ht="14.25" customHeight="1">
      <c r="A29" s="80" t="s">
        <v>81</v>
      </c>
      <c r="B29" s="343">
        <v>552.93305762846023</v>
      </c>
      <c r="C29" s="343">
        <v>501.46795491046015</v>
      </c>
      <c r="D29" s="340">
        <v>-9.3076552410765281</v>
      </c>
      <c r="E29" s="340">
        <v>21.522378156026107</v>
      </c>
      <c r="F29" s="340">
        <v>20.831840848967968</v>
      </c>
      <c r="G29" s="340">
        <v>-3.208461918344252</v>
      </c>
      <c r="H29" s="343">
        <v>433.26421195568827</v>
      </c>
      <c r="I29" s="343">
        <v>381.19001795335475</v>
      </c>
      <c r="J29" s="340">
        <v>-12.019038860209241</v>
      </c>
      <c r="K29" s="343">
        <v>9.2267544837546325</v>
      </c>
      <c r="L29" s="343">
        <v>8.4057466759165482</v>
      </c>
      <c r="M29" s="340">
        <v>-8.8981213197296682</v>
      </c>
      <c r="N29" s="343">
        <v>119.66884567277195</v>
      </c>
      <c r="O29" s="343">
        <v>120.27793695710538</v>
      </c>
      <c r="P29" s="340">
        <v>0.50898066318694202</v>
      </c>
      <c r="Q29" s="343">
        <v>12.295623672271475</v>
      </c>
      <c r="R29" s="343">
        <v>12.426094173051419</v>
      </c>
      <c r="S29" s="340">
        <v>1.0611133217599544</v>
      </c>
    </row>
    <row r="30" spans="1:19" ht="14.25" customHeight="1">
      <c r="A30" s="80" t="s">
        <v>82</v>
      </c>
      <c r="B30" s="343">
        <v>118.98268902599148</v>
      </c>
      <c r="C30" s="343">
        <v>111.62088099530943</v>
      </c>
      <c r="D30" s="340">
        <v>-6.1872933709490097</v>
      </c>
      <c r="E30" s="340">
        <v>6.0492301840038785</v>
      </c>
      <c r="F30" s="340">
        <v>6.5872643547500616</v>
      </c>
      <c r="G30" s="340">
        <v>8.8942585152226314</v>
      </c>
      <c r="H30" s="343">
        <v>110.47009594435286</v>
      </c>
      <c r="I30" s="343">
        <v>103.53181771744754</v>
      </c>
      <c r="J30" s="340">
        <v>-6.2806845305903858</v>
      </c>
      <c r="K30" s="343">
        <v>4.9451838013150073</v>
      </c>
      <c r="L30" s="343">
        <v>5.613762717574466</v>
      </c>
      <c r="M30" s="340">
        <v>13.519799124183663</v>
      </c>
      <c r="N30" s="343">
        <v>8.512593081638606</v>
      </c>
      <c r="O30" s="343">
        <v>8.0890632778619</v>
      </c>
      <c r="P30" s="340">
        <v>-4.975332424737255</v>
      </c>
      <c r="Q30" s="343">
        <v>1.1040463826888716</v>
      </c>
      <c r="R30" s="343">
        <v>0.97350163717559579</v>
      </c>
      <c r="S30" s="340">
        <v>-11.824208435458839</v>
      </c>
    </row>
    <row r="31" spans="1:19" ht="14.25" customHeight="1">
      <c r="A31" s="82" t="s">
        <v>84</v>
      </c>
      <c r="B31" s="344">
        <v>479.78961484767586</v>
      </c>
      <c r="C31" s="344">
        <v>498.47873439065455</v>
      </c>
      <c r="D31" s="341">
        <v>3.8952738793464947</v>
      </c>
      <c r="E31" s="341">
        <v>52.233745289400431</v>
      </c>
      <c r="F31" s="341">
        <v>52.524076081957311</v>
      </c>
      <c r="G31" s="341">
        <v>0.55582993512777179</v>
      </c>
      <c r="H31" s="344">
        <v>402.837893344674</v>
      </c>
      <c r="I31" s="344">
        <v>422.76229801312871</v>
      </c>
      <c r="J31" s="341">
        <v>4.9460105411203381</v>
      </c>
      <c r="K31" s="344">
        <v>43.030898503617443</v>
      </c>
      <c r="L31" s="344">
        <v>43.727702834355533</v>
      </c>
      <c r="M31" s="341">
        <v>1.61931159926747</v>
      </c>
      <c r="N31" s="344">
        <v>76.951721503001878</v>
      </c>
      <c r="O31" s="344">
        <v>75.716436377525838</v>
      </c>
      <c r="P31" s="341">
        <v>-1.6052728923391935</v>
      </c>
      <c r="Q31" s="344">
        <v>9.2028467857829863</v>
      </c>
      <c r="R31" s="344">
        <v>8.79637324760178</v>
      </c>
      <c r="S31" s="341">
        <v>-4.4168239202802662</v>
      </c>
    </row>
    <row r="32" spans="1:19" ht="10.5" customHeight="1">
      <c r="A32" s="258" t="s">
        <v>225</v>
      </c>
      <c r="B32" s="258"/>
      <c r="C32" s="258"/>
      <c r="D32" s="257"/>
      <c r="E32" s="257"/>
      <c r="F32" s="257"/>
      <c r="H32" s="257"/>
      <c r="I32" s="257"/>
      <c r="K32" s="257"/>
      <c r="L32" s="257"/>
      <c r="M32" s="131"/>
    </row>
    <row r="33" spans="1:16" ht="10.5" customHeight="1">
      <c r="A33" s="254" t="s">
        <v>291</v>
      </c>
      <c r="B33" s="258"/>
      <c r="C33" s="258"/>
      <c r="D33" s="257"/>
      <c r="E33" s="257"/>
      <c r="F33" s="257"/>
      <c r="H33" s="257"/>
      <c r="I33" s="257"/>
      <c r="K33" s="257"/>
      <c r="L33" s="257"/>
      <c r="M33" s="131"/>
      <c r="N33" s="81"/>
      <c r="O33" s="81"/>
    </row>
    <row r="34" spans="1:16" ht="17.25" customHeight="1">
      <c r="M34" s="131"/>
      <c r="N34" s="81"/>
      <c r="O34" s="81"/>
    </row>
    <row r="35" spans="1:16" ht="17.25" customHeight="1">
      <c r="B35" s="132"/>
      <c r="C35" s="132"/>
      <c r="D35" s="98"/>
      <c r="E35" s="132"/>
      <c r="F35" s="132"/>
      <c r="G35" s="98"/>
      <c r="H35" s="132"/>
      <c r="I35" s="132"/>
      <c r="J35" s="98"/>
      <c r="K35" s="132"/>
      <c r="L35" s="132"/>
      <c r="M35" s="98"/>
      <c r="N35" s="81"/>
      <c r="O35" s="81"/>
      <c r="P35" s="98"/>
    </row>
    <row r="64" spans="8:13" ht="17.25" customHeight="1">
      <c r="H64" s="257"/>
      <c r="I64" s="257"/>
      <c r="K64" s="257"/>
      <c r="L64" s="257"/>
      <c r="M64" s="131"/>
    </row>
    <row r="65" spans="8:13" ht="17.25" customHeight="1">
      <c r="H65" s="257"/>
      <c r="I65" s="257"/>
      <c r="K65" s="257"/>
      <c r="L65" s="257"/>
      <c r="M65" s="131"/>
    </row>
    <row r="66" spans="8:13" ht="17.25" customHeight="1">
      <c r="M66" s="131"/>
    </row>
  </sheetData>
  <mergeCells count="10">
    <mergeCell ref="Q5:S5"/>
    <mergeCell ref="N4:S4"/>
    <mergeCell ref="A4:A6"/>
    <mergeCell ref="B4:G4"/>
    <mergeCell ref="H4:M4"/>
    <mergeCell ref="B5:D5"/>
    <mergeCell ref="E5:G5"/>
    <mergeCell ref="H5:J5"/>
    <mergeCell ref="K5:M5"/>
    <mergeCell ref="N5:P5"/>
  </mergeCells>
  <phoneticPr fontId="10" type="noConversion"/>
  <pageMargins left="1.1023622047244095" right="0.31496062992125984" top="1.1417322834645669" bottom="0.74803149606299213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published="0" codeName="Hoja5"/>
  <dimension ref="A1:N152"/>
  <sheetViews>
    <sheetView showGridLines="0" topLeftCell="A87" zoomScale="150" workbookViewId="0">
      <selection activeCell="A103" sqref="A103"/>
    </sheetView>
  </sheetViews>
  <sheetFormatPr baseColWidth="10" defaultColWidth="0" defaultRowHeight="17.25" customHeight="1"/>
  <cols>
    <col min="1" max="1" width="2" style="252" customWidth="1"/>
    <col min="2" max="2" width="14.85546875" style="252" customWidth="1"/>
    <col min="3" max="4" width="8.42578125" style="252" customWidth="1"/>
    <col min="5" max="5" width="5.28515625" style="252" customWidth="1"/>
    <col min="6" max="7" width="8.28515625" style="252" customWidth="1"/>
    <col min="8" max="8" width="5.85546875" style="252" customWidth="1"/>
    <col min="9" max="9" width="6.42578125" style="252" bestFit="1" customWidth="1"/>
    <col min="10" max="10" width="7.85546875" style="252" bestFit="1" customWidth="1"/>
    <col min="11" max="11" width="6.42578125" style="252" bestFit="1" customWidth="1"/>
    <col min="12" max="241" width="10.85546875" style="252" customWidth="1"/>
    <col min="242" max="242" width="2" style="252" customWidth="1"/>
    <col min="243" max="243" width="17.140625" style="252" customWidth="1"/>
    <col min="244" max="244" width="11.28515625" style="252" customWidth="1"/>
    <col min="245" max="245" width="12.42578125" style="252" customWidth="1"/>
    <col min="246" max="246" width="6.42578125" style="252" customWidth="1"/>
    <col min="247" max="247" width="9.85546875" style="252" customWidth="1"/>
    <col min="248" max="248" width="8.42578125" style="252" customWidth="1"/>
    <col min="249" max="249" width="7.7109375" style="252" customWidth="1"/>
    <col min="250" max="16384" width="0" style="252" hidden="1"/>
  </cols>
  <sheetData>
    <row r="1" spans="1:14" s="47" customFormat="1" ht="16.5" customHeight="1">
      <c r="A1" s="268" t="s">
        <v>130</v>
      </c>
      <c r="B1" s="268"/>
      <c r="C1" s="268"/>
      <c r="D1" s="96"/>
    </row>
    <row r="2" spans="1:14" s="47" customFormat="1" ht="12" customHeight="1">
      <c r="A2" s="21" t="s">
        <v>408</v>
      </c>
      <c r="B2" s="21"/>
      <c r="C2" s="18"/>
    </row>
    <row r="3" spans="1:14" s="47" customFormat="1" ht="11.25" customHeight="1">
      <c r="A3" s="21" t="s">
        <v>2</v>
      </c>
      <c r="B3" s="21"/>
      <c r="C3" s="18"/>
    </row>
    <row r="4" spans="1:14" ht="4.5" customHeight="1">
      <c r="A4" s="48"/>
      <c r="B4" s="75"/>
      <c r="C4" s="48"/>
      <c r="D4" s="48"/>
      <c r="E4" s="48"/>
      <c r="F4" s="48"/>
      <c r="G4" s="48"/>
      <c r="H4" s="48"/>
    </row>
    <row r="5" spans="1:14" s="50" customFormat="1" ht="14.25" customHeight="1">
      <c r="A5" s="537" t="s">
        <v>258</v>
      </c>
      <c r="B5" s="538"/>
      <c r="C5" s="419" t="s">
        <v>461</v>
      </c>
      <c r="D5" s="418"/>
      <c r="E5" s="426"/>
      <c r="F5" s="528" t="s">
        <v>458</v>
      </c>
      <c r="G5" s="529"/>
      <c r="H5" s="530"/>
    </row>
    <row r="6" spans="1:14" s="26" customFormat="1" ht="14.25" customHeight="1">
      <c r="A6" s="539"/>
      <c r="B6" s="540"/>
      <c r="C6" s="422" t="s">
        <v>90</v>
      </c>
      <c r="D6" s="422" t="s">
        <v>394</v>
      </c>
      <c r="E6" s="422" t="s">
        <v>62</v>
      </c>
      <c r="F6" s="422" t="s">
        <v>90</v>
      </c>
      <c r="G6" s="422" t="s">
        <v>394</v>
      </c>
      <c r="H6" s="422" t="s">
        <v>62</v>
      </c>
    </row>
    <row r="7" spans="1:14" ht="15" customHeight="1">
      <c r="A7" s="541" t="s">
        <v>68</v>
      </c>
      <c r="B7" s="541"/>
      <c r="C7" s="143">
        <v>28667.294271710249</v>
      </c>
      <c r="D7" s="143">
        <v>28900.440517401839</v>
      </c>
      <c r="E7" s="353">
        <v>0.81328305169583448</v>
      </c>
      <c r="F7" s="143">
        <v>2581.098183932796</v>
      </c>
      <c r="G7" s="143">
        <v>2514.8135004413098</v>
      </c>
      <c r="H7" s="353">
        <v>-2.5680806683025414</v>
      </c>
    </row>
    <row r="8" spans="1:14" ht="15" customHeight="1">
      <c r="A8" s="141" t="s">
        <v>99</v>
      </c>
      <c r="B8" s="142"/>
      <c r="C8" s="144">
        <v>17698.65761543249</v>
      </c>
      <c r="D8" s="144">
        <v>18007.063742973016</v>
      </c>
      <c r="E8" s="354">
        <v>1.742539656067521</v>
      </c>
      <c r="F8" s="144">
        <v>1365.5399190901142</v>
      </c>
      <c r="G8" s="144">
        <v>1334.1393302661202</v>
      </c>
      <c r="H8" s="354">
        <v>-2.2994998816963763</v>
      </c>
      <c r="I8" s="54"/>
      <c r="J8" s="56"/>
    </row>
    <row r="9" spans="1:14" ht="13.5" customHeight="1">
      <c r="A9" s="57"/>
      <c r="B9" s="31" t="s">
        <v>310</v>
      </c>
      <c r="C9" s="145">
        <v>2133.7602558899484</v>
      </c>
      <c r="D9" s="145">
        <v>2345.6738541270602</v>
      </c>
      <c r="E9" s="355">
        <v>9.931462433614735</v>
      </c>
      <c r="F9" s="145">
        <v>118.51258994832519</v>
      </c>
      <c r="G9" s="145">
        <v>116.41904095393058</v>
      </c>
      <c r="H9" s="355">
        <v>-1.7665203294497722</v>
      </c>
      <c r="N9" s="38"/>
    </row>
    <row r="10" spans="1:14" ht="13.5" customHeight="1">
      <c r="A10" s="19"/>
      <c r="B10" s="31" t="s">
        <v>311</v>
      </c>
      <c r="C10" s="145">
        <v>2079.3939367008174</v>
      </c>
      <c r="D10" s="145">
        <v>2084.0837529750374</v>
      </c>
      <c r="E10" s="355">
        <v>0.22553765265185266</v>
      </c>
      <c r="F10" s="145">
        <v>91.3293360118534</v>
      </c>
      <c r="G10" s="145">
        <v>82.644345166790657</v>
      </c>
      <c r="H10" s="355">
        <v>-9.5095302608304788</v>
      </c>
      <c r="N10" s="38"/>
    </row>
    <row r="11" spans="1:14" ht="13.5" customHeight="1">
      <c r="A11" s="19"/>
      <c r="B11" s="31" t="s">
        <v>101</v>
      </c>
      <c r="C11" s="145">
        <v>1711.8057104433478</v>
      </c>
      <c r="D11" s="145">
        <v>1759.1451913291762</v>
      </c>
      <c r="E11" s="355">
        <v>2.7654704384393991</v>
      </c>
      <c r="F11" s="145">
        <v>45.313118114542625</v>
      </c>
      <c r="G11" s="145">
        <v>50.508942078331231</v>
      </c>
      <c r="H11" s="355">
        <v>11.466489572963368</v>
      </c>
      <c r="N11" s="39"/>
    </row>
    <row r="12" spans="1:14" ht="13.5" customHeight="1">
      <c r="A12" s="19"/>
      <c r="B12" s="31" t="s">
        <v>312</v>
      </c>
      <c r="C12" s="145">
        <v>787.09472562277006</v>
      </c>
      <c r="D12" s="145">
        <v>818.2173704705624</v>
      </c>
      <c r="E12" s="355">
        <v>3.9541168088970791</v>
      </c>
      <c r="F12" s="145">
        <v>99.54537857415886</v>
      </c>
      <c r="G12" s="145">
        <v>102.29888412255021</v>
      </c>
      <c r="H12" s="355">
        <v>2.7660807441101332</v>
      </c>
      <c r="N12" s="38"/>
    </row>
    <row r="13" spans="1:14" ht="13.5" customHeight="1">
      <c r="A13" s="19"/>
      <c r="B13" s="31" t="s">
        <v>192</v>
      </c>
      <c r="C13" s="145">
        <v>647.57677009597626</v>
      </c>
      <c r="D13" s="145">
        <v>561.32760921564216</v>
      </c>
      <c r="E13" s="355">
        <v>-13.318754603805704</v>
      </c>
      <c r="F13" s="145">
        <v>61.470772666105532</v>
      </c>
      <c r="G13" s="145">
        <v>43.380374895047389</v>
      </c>
      <c r="H13" s="355">
        <v>-29.429266928725362</v>
      </c>
      <c r="N13" s="38"/>
    </row>
    <row r="14" spans="1:14" ht="13.5" customHeight="1">
      <c r="A14" s="19"/>
      <c r="B14" s="31" t="s">
        <v>313</v>
      </c>
      <c r="C14" s="145">
        <v>634.33605370115276</v>
      </c>
      <c r="D14" s="145">
        <v>684.87914848908883</v>
      </c>
      <c r="E14" s="355">
        <v>7.9678735731688155</v>
      </c>
      <c r="F14" s="145">
        <v>48.522023473552849</v>
      </c>
      <c r="G14" s="145">
        <v>52.013790361040023</v>
      </c>
      <c r="H14" s="355">
        <v>7.1962515936508265</v>
      </c>
      <c r="N14" s="38"/>
    </row>
    <row r="15" spans="1:14" ht="13.5" customHeight="1">
      <c r="A15" s="19"/>
      <c r="B15" s="31" t="s">
        <v>314</v>
      </c>
      <c r="C15" s="145">
        <v>571.07226691478013</v>
      </c>
      <c r="D15" s="145">
        <v>567.92163548141366</v>
      </c>
      <c r="E15" s="355">
        <v>-0.55170450674969507</v>
      </c>
      <c r="F15" s="145">
        <v>62.585599406278121</v>
      </c>
      <c r="G15" s="145">
        <v>63.261036543040206</v>
      </c>
      <c r="H15" s="355">
        <v>1.0792213275412577</v>
      </c>
      <c r="N15" s="58"/>
    </row>
    <row r="16" spans="1:14" ht="13.5" customHeight="1">
      <c r="A16" s="19"/>
      <c r="B16" s="31" t="s">
        <v>315</v>
      </c>
      <c r="C16" s="145">
        <v>122.46787457478025</v>
      </c>
      <c r="D16" s="145">
        <v>44.914484190887833</v>
      </c>
      <c r="E16" s="355">
        <v>-63.325497117644062</v>
      </c>
      <c r="F16" s="145">
        <v>3.9062533275072782</v>
      </c>
      <c r="G16" s="145">
        <v>2.9206481800182016</v>
      </c>
      <c r="H16" s="355">
        <v>-25.231470282497703</v>
      </c>
      <c r="N16" s="38"/>
    </row>
    <row r="17" spans="1:14" ht="13.5" customHeight="1">
      <c r="A17" s="19"/>
      <c r="B17" s="31" t="s">
        <v>316</v>
      </c>
      <c r="C17" s="145">
        <v>466.6465320467999</v>
      </c>
      <c r="D17" s="145">
        <v>436.92173331239985</v>
      </c>
      <c r="E17" s="355">
        <v>-6.3698745609490519</v>
      </c>
      <c r="F17" s="145">
        <v>60.795928426799989</v>
      </c>
      <c r="G17" s="145">
        <v>55.598685332399981</v>
      </c>
      <c r="H17" s="355">
        <v>-8.5486696706303817</v>
      </c>
      <c r="N17" s="38"/>
    </row>
    <row r="18" spans="1:14" ht="13.5" customHeight="1">
      <c r="A18" s="19"/>
      <c r="B18" s="31" t="s">
        <v>317</v>
      </c>
      <c r="C18" s="145">
        <v>306.77305051095487</v>
      </c>
      <c r="D18" s="145">
        <v>321.8967977029655</v>
      </c>
      <c r="E18" s="355">
        <v>4.929946475683189</v>
      </c>
      <c r="F18" s="145">
        <v>32.941746552848315</v>
      </c>
      <c r="G18" s="145">
        <v>35.74864629709726</v>
      </c>
      <c r="H18" s="355">
        <v>8.520798190666202</v>
      </c>
      <c r="N18" s="38"/>
    </row>
    <row r="19" spans="1:14" ht="13.5" customHeight="1">
      <c r="A19" s="19"/>
      <c r="B19" s="31" t="s">
        <v>318</v>
      </c>
      <c r="C19" s="145">
        <v>245.58139176229142</v>
      </c>
      <c r="D19" s="145">
        <v>241.21325194617685</v>
      </c>
      <c r="E19" s="355">
        <v>-1.778693322311109</v>
      </c>
      <c r="F19" s="145">
        <v>33.980324130408448</v>
      </c>
      <c r="G19" s="145">
        <v>31.689086397463402</v>
      </c>
      <c r="H19" s="355">
        <v>-6.742836602004787</v>
      </c>
      <c r="N19" s="38"/>
    </row>
    <row r="20" spans="1:14" ht="13.5" customHeight="1">
      <c r="A20" s="19"/>
      <c r="B20" s="31" t="s">
        <v>319</v>
      </c>
      <c r="C20" s="145">
        <v>363.96384038100331</v>
      </c>
      <c r="D20" s="145">
        <v>380.23774744117264</v>
      </c>
      <c r="E20" s="355">
        <v>4.4712977649465246</v>
      </c>
      <c r="F20" s="145">
        <v>5.0253316560805166</v>
      </c>
      <c r="G20" s="145">
        <v>5.8132658148188749</v>
      </c>
      <c r="H20" s="355">
        <v>15.679246916668266</v>
      </c>
      <c r="N20" s="38"/>
    </row>
    <row r="21" spans="1:14" ht="13.5" customHeight="1">
      <c r="A21" s="19"/>
      <c r="B21" s="31" t="s">
        <v>320</v>
      </c>
      <c r="C21" s="145">
        <v>542.75731113959694</v>
      </c>
      <c r="D21" s="145">
        <v>551.77903030036532</v>
      </c>
      <c r="E21" s="355">
        <v>1.6622013145849657</v>
      </c>
      <c r="F21" s="145">
        <v>17.956372973076402</v>
      </c>
      <c r="G21" s="145">
        <v>19.924065811015669</v>
      </c>
      <c r="H21" s="355">
        <v>10.958186493951793</v>
      </c>
      <c r="N21" s="38"/>
    </row>
    <row r="22" spans="1:14" ht="13.5" customHeight="1">
      <c r="A22" s="19"/>
      <c r="B22" s="31" t="s">
        <v>54</v>
      </c>
      <c r="C22" s="145">
        <v>112.89581374265579</v>
      </c>
      <c r="D22" s="145">
        <v>145.02635250706604</v>
      </c>
      <c r="E22" s="355">
        <v>28.460345604710646</v>
      </c>
      <c r="F22" s="145">
        <v>7.8796405817346358</v>
      </c>
      <c r="G22" s="145">
        <v>4.8850342481229578</v>
      </c>
      <c r="H22" s="355">
        <v>-38.004351880634132</v>
      </c>
      <c r="N22" s="38"/>
    </row>
    <row r="23" spans="1:14" ht="13.5" customHeight="1">
      <c r="A23" s="19"/>
      <c r="B23" s="31" t="s">
        <v>321</v>
      </c>
      <c r="C23" s="145">
        <v>102.58284108005802</v>
      </c>
      <c r="D23" s="145">
        <v>52.713577783556545</v>
      </c>
      <c r="E23" s="355">
        <v>-48.61364997444587</v>
      </c>
      <c r="F23" s="145">
        <v>18.23536208922928</v>
      </c>
      <c r="G23" s="145">
        <v>13.677084447206067</v>
      </c>
      <c r="H23" s="355">
        <v>-24.99691324865746</v>
      </c>
      <c r="N23" s="38"/>
    </row>
    <row r="24" spans="1:14" ht="13.5" customHeight="1">
      <c r="A24" s="19"/>
      <c r="B24" s="31" t="s">
        <v>280</v>
      </c>
      <c r="C24" s="145">
        <v>188.35326288337541</v>
      </c>
      <c r="D24" s="145">
        <v>191.78788435897317</v>
      </c>
      <c r="E24" s="355">
        <v>1.8234998550167969</v>
      </c>
      <c r="F24" s="145">
        <v>17.32161783953816</v>
      </c>
      <c r="G24" s="145">
        <v>18.811990014101546</v>
      </c>
      <c r="H24" s="355">
        <v>8.6041164767039149</v>
      </c>
      <c r="N24" s="38"/>
    </row>
    <row r="25" spans="1:14" ht="13.5" customHeight="1">
      <c r="A25" s="19"/>
      <c r="B25" s="31" t="s">
        <v>281</v>
      </c>
      <c r="C25" s="145">
        <v>151.82684897288183</v>
      </c>
      <c r="D25" s="145">
        <v>148.32796026772132</v>
      </c>
      <c r="E25" s="355">
        <v>-2.3045256677792558</v>
      </c>
      <c r="F25" s="145">
        <v>14.149227582414024</v>
      </c>
      <c r="G25" s="145">
        <v>13.408577265739664</v>
      </c>
      <c r="H25" s="355">
        <v>-5.2345635997466662</v>
      </c>
      <c r="N25" s="38"/>
    </row>
    <row r="26" spans="1:14" ht="13.5" customHeight="1">
      <c r="A26" s="19"/>
      <c r="B26" s="31" t="s">
        <v>282</v>
      </c>
      <c r="C26" s="145">
        <v>164.49936689999561</v>
      </c>
      <c r="D26" s="145">
        <v>136.64804514353142</v>
      </c>
      <c r="E26" s="355">
        <v>-16.93095984581867</v>
      </c>
      <c r="F26" s="145">
        <v>7.3485824261272441</v>
      </c>
      <c r="G26" s="145">
        <v>5.4044797816452181</v>
      </c>
      <c r="H26" s="355">
        <v>-26.455478509296416</v>
      </c>
      <c r="N26" s="38"/>
    </row>
    <row r="27" spans="1:14" ht="13.5" customHeight="1">
      <c r="A27" s="19"/>
      <c r="B27" s="31" t="s">
        <v>283</v>
      </c>
      <c r="C27" s="145">
        <v>573.94115262138303</v>
      </c>
      <c r="D27" s="145">
        <v>628.26131621299442</v>
      </c>
      <c r="E27" s="355">
        <v>9.4644134409098903</v>
      </c>
      <c r="F27" s="145">
        <v>46.375959564834993</v>
      </c>
      <c r="G27" s="145">
        <v>49.819104072775929</v>
      </c>
      <c r="H27" s="355">
        <v>7.424416745765261</v>
      </c>
      <c r="N27" s="38"/>
    </row>
    <row r="28" spans="1:14" ht="13.5" customHeight="1">
      <c r="A28" s="19"/>
      <c r="B28" s="31" t="s">
        <v>284</v>
      </c>
      <c r="C28" s="145">
        <v>144.4758761881734</v>
      </c>
      <c r="D28" s="145">
        <v>141.91629638371313</v>
      </c>
      <c r="E28" s="355">
        <v>-1.7716312729791128</v>
      </c>
      <c r="F28" s="145">
        <v>14.66568166352447</v>
      </c>
      <c r="G28" s="145">
        <v>8.6552002052425223</v>
      </c>
      <c r="H28" s="355">
        <v>-40.983307807852029</v>
      </c>
      <c r="N28" s="38"/>
    </row>
    <row r="29" spans="1:14" ht="13.5" customHeight="1">
      <c r="A29" s="19"/>
      <c r="B29" s="31" t="s">
        <v>285</v>
      </c>
      <c r="C29" s="145">
        <v>177.96580465397403</v>
      </c>
      <c r="D29" s="145">
        <v>179.31931701949239</v>
      </c>
      <c r="E29" s="355">
        <v>0.76054631289985686</v>
      </c>
      <c r="F29" s="145">
        <v>17.002086725345894</v>
      </c>
      <c r="G29" s="145">
        <v>16.265990583882157</v>
      </c>
      <c r="H29" s="355">
        <v>-4.3294458695261167</v>
      </c>
      <c r="N29" s="38"/>
    </row>
    <row r="30" spans="1:14" ht="13.5" customHeight="1">
      <c r="A30" s="19"/>
      <c r="B30" s="31" t="s">
        <v>286</v>
      </c>
      <c r="C30" s="145">
        <v>567.79989261124547</v>
      </c>
      <c r="D30" s="145">
        <v>615.27251005893822</v>
      </c>
      <c r="E30" s="355">
        <v>8.3608007090969494</v>
      </c>
      <c r="F30" s="145">
        <v>20.462905498327427</v>
      </c>
      <c r="G30" s="145">
        <v>27.082810226597363</v>
      </c>
      <c r="H30" s="355">
        <v>32.350756488666896</v>
      </c>
      <c r="N30" s="38"/>
    </row>
    <row r="31" spans="1:14" ht="13.5" customHeight="1">
      <c r="A31" s="19"/>
      <c r="B31" s="31" t="s">
        <v>167</v>
      </c>
      <c r="C31" s="145">
        <v>311.19908056124257</v>
      </c>
      <c r="D31" s="145">
        <v>329.91378492824197</v>
      </c>
      <c r="E31" s="355">
        <v>6.0137402505327842</v>
      </c>
      <c r="F31" s="145">
        <v>25.665376187894584</v>
      </c>
      <c r="G31" s="145">
        <v>33.59432326671363</v>
      </c>
      <c r="H31" s="355">
        <v>30.89355488410428</v>
      </c>
      <c r="N31" s="38"/>
    </row>
    <row r="32" spans="1:14" ht="13.5" customHeight="1">
      <c r="A32" s="19"/>
      <c r="B32" s="31" t="s">
        <v>168</v>
      </c>
      <c r="C32" s="145">
        <v>91.702824728829057</v>
      </c>
      <c r="D32" s="145">
        <v>92.783483505167794</v>
      </c>
      <c r="E32" s="355">
        <v>1.1784356474670243</v>
      </c>
      <c r="F32" s="145">
        <v>7.2008114744706759</v>
      </c>
      <c r="G32" s="145">
        <v>8.5374529358286733</v>
      </c>
      <c r="H32" s="355">
        <v>18.562372672813975</v>
      </c>
      <c r="N32" s="38"/>
    </row>
    <row r="33" spans="1:14" ht="13.5" customHeight="1">
      <c r="A33" s="19"/>
      <c r="B33" s="31" t="s">
        <v>162</v>
      </c>
      <c r="C33" s="145">
        <v>98.401703625105725</v>
      </c>
      <c r="D33" s="145">
        <v>96.490878377992544</v>
      </c>
      <c r="E33" s="355">
        <v>-1.9418619563672523</v>
      </c>
      <c r="F33" s="145">
        <v>6.9409546050100639</v>
      </c>
      <c r="G33" s="145">
        <v>8.1010783902838597</v>
      </c>
      <c r="H33" s="355">
        <v>16.714182000792867</v>
      </c>
      <c r="N33" s="38"/>
    </row>
    <row r="34" spans="1:14" ht="13.5" customHeight="1">
      <c r="A34" s="19"/>
      <c r="B34" s="31" t="s">
        <v>169</v>
      </c>
      <c r="C34" s="145">
        <v>405.86504795665684</v>
      </c>
      <c r="D34" s="145">
        <v>362.90582769079754</v>
      </c>
      <c r="E34" s="355">
        <v>-10.584606997360114</v>
      </c>
      <c r="F34" s="145">
        <v>0.21867346449394595</v>
      </c>
      <c r="G34" s="145">
        <v>0.29220215129171589</v>
      </c>
      <c r="H34" s="355">
        <v>33.62487852283769</v>
      </c>
      <c r="N34" s="38"/>
    </row>
    <row r="35" spans="1:14" ht="13.5" customHeight="1">
      <c r="A35" s="19"/>
      <c r="B35" s="31" t="s">
        <v>170</v>
      </c>
      <c r="C35" s="145">
        <v>128.37289020376943</v>
      </c>
      <c r="D35" s="145">
        <v>123.92320403771448</v>
      </c>
      <c r="E35" s="355">
        <v>-3.4662195102033277</v>
      </c>
      <c r="F35" s="145">
        <v>7.2984445245851317</v>
      </c>
      <c r="G35" s="145">
        <v>3.451895081358562</v>
      </c>
      <c r="H35" s="355">
        <v>-52.703688166283904</v>
      </c>
      <c r="N35" s="58"/>
    </row>
    <row r="36" spans="1:14" ht="13.5" customHeight="1">
      <c r="A36" s="19"/>
      <c r="B36" s="31" t="s">
        <v>289</v>
      </c>
      <c r="C36" s="145">
        <v>78.725166750108315</v>
      </c>
      <c r="D36" s="145">
        <v>70.291284235495425</v>
      </c>
      <c r="E36" s="355">
        <v>-10.713070372253341</v>
      </c>
      <c r="F36" s="145">
        <v>5.6946189209385896</v>
      </c>
      <c r="G36" s="145">
        <v>6.4603393125372541</v>
      </c>
      <c r="H36" s="355">
        <v>13.44638512654781</v>
      </c>
      <c r="N36" s="38"/>
    </row>
    <row r="37" spans="1:14" ht="13.5" customHeight="1">
      <c r="A37" s="19"/>
      <c r="B37" s="31" t="s">
        <v>290</v>
      </c>
      <c r="C37" s="145">
        <v>32.47457645055897</v>
      </c>
      <c r="D37" s="145">
        <v>34.444309743112292</v>
      </c>
      <c r="E37" s="355">
        <v>6.0654626105813847</v>
      </c>
      <c r="F37" s="145">
        <v>6.5871322459436099</v>
      </c>
      <c r="G37" s="145">
        <v>7.4575093641231325</v>
      </c>
      <c r="H37" s="355">
        <v>13.213293519581381</v>
      </c>
      <c r="N37" s="38"/>
    </row>
    <row r="38" spans="1:14" ht="13.5" customHeight="1">
      <c r="A38" s="19"/>
      <c r="B38" s="31" t="s">
        <v>229</v>
      </c>
      <c r="C38" s="145">
        <v>92.957168578821253</v>
      </c>
      <c r="D38" s="145">
        <v>95.465734209508156</v>
      </c>
      <c r="E38" s="355">
        <v>2.6986252583197201</v>
      </c>
      <c r="F38" s="145">
        <v>7.7980685895471087</v>
      </c>
      <c r="G38" s="145">
        <v>6.8153403167362363</v>
      </c>
      <c r="H38" s="355">
        <v>-12.602200936372455</v>
      </c>
      <c r="N38" s="38"/>
    </row>
    <row r="39" spans="1:14" ht="13.5" customHeight="1">
      <c r="A39" s="19"/>
      <c r="B39" s="31" t="s">
        <v>230</v>
      </c>
      <c r="C39" s="145">
        <v>96.774710026371423</v>
      </c>
      <c r="D39" s="145">
        <v>78.367564330690101</v>
      </c>
      <c r="E39" s="355">
        <v>-19.020615707001664</v>
      </c>
      <c r="F39" s="145">
        <v>12.501686983201063</v>
      </c>
      <c r="G39" s="145">
        <v>7.2369450416995056</v>
      </c>
      <c r="H39" s="355">
        <v>-42.112252119061758</v>
      </c>
      <c r="N39" s="38"/>
    </row>
    <row r="40" spans="1:14" ht="13.5" customHeight="1">
      <c r="A40" s="19"/>
      <c r="B40" s="31" t="s">
        <v>231</v>
      </c>
      <c r="C40" s="145">
        <v>149.59788106634952</v>
      </c>
      <c r="D40" s="145">
        <v>155.38393136250721</v>
      </c>
      <c r="E40" s="355">
        <v>3.8677354618354975</v>
      </c>
      <c r="F40" s="145">
        <v>15.402435854503524</v>
      </c>
      <c r="G40" s="145">
        <v>18.939982547904489</v>
      </c>
      <c r="H40" s="355">
        <v>22.967449608735869</v>
      </c>
      <c r="I40" s="54"/>
      <c r="J40" s="56"/>
      <c r="N40" s="38"/>
    </row>
    <row r="41" spans="1:14" ht="13.5" customHeight="1">
      <c r="A41" s="19"/>
      <c r="B41" s="31" t="s">
        <v>298</v>
      </c>
      <c r="C41" s="145">
        <v>11.910829780897449</v>
      </c>
      <c r="D41" s="145">
        <v>1.7462934051583414</v>
      </c>
      <c r="E41" s="355">
        <v>-85.338608331393999</v>
      </c>
      <c r="F41" s="145">
        <v>3.1668892307831831</v>
      </c>
      <c r="G41" s="145">
        <v>0</v>
      </c>
      <c r="H41" s="355">
        <v>-100</v>
      </c>
      <c r="I41" s="54"/>
      <c r="N41" s="58"/>
    </row>
    <row r="42" spans="1:14" ht="13.5" customHeight="1">
      <c r="A42" s="19"/>
      <c r="B42" s="31" t="s">
        <v>330</v>
      </c>
      <c r="C42" s="145">
        <v>89.872739669544529</v>
      </c>
      <c r="D42" s="145">
        <v>85.355097282346719</v>
      </c>
      <c r="E42" s="355">
        <v>-5.0267104394601141</v>
      </c>
      <c r="F42" s="145">
        <v>0.54074625236848184</v>
      </c>
      <c r="G42" s="145">
        <v>0.35836572462398442</v>
      </c>
      <c r="H42" s="355">
        <v>-33.727562039619549</v>
      </c>
      <c r="N42" s="38"/>
    </row>
    <row r="43" spans="1:14" ht="13.5" customHeight="1">
      <c r="A43" s="19"/>
      <c r="B43" s="31" t="s">
        <v>331</v>
      </c>
      <c r="C43" s="145">
        <v>201.9852335294957</v>
      </c>
      <c r="D43" s="145">
        <v>205.00759926273082</v>
      </c>
      <c r="E43" s="355">
        <v>1.4963300437473626</v>
      </c>
      <c r="F43" s="145">
        <v>25.379222383454046</v>
      </c>
      <c r="G43" s="145">
        <v>22.588415470477084</v>
      </c>
      <c r="H43" s="355">
        <v>-10.996424046453157</v>
      </c>
      <c r="I43" s="54"/>
      <c r="J43" s="56"/>
      <c r="N43" s="38"/>
    </row>
    <row r="44" spans="1:14" ht="13.5" customHeight="1">
      <c r="A44" s="19"/>
      <c r="B44" s="31" t="s">
        <v>293</v>
      </c>
      <c r="C44" s="145">
        <v>95.010662027466623</v>
      </c>
      <c r="D44" s="145">
        <v>94.485492776587051</v>
      </c>
      <c r="E44" s="355">
        <v>-0.55274770186082289</v>
      </c>
      <c r="F44" s="145">
        <v>0.83827751499512793</v>
      </c>
      <c r="G44" s="145">
        <v>0.36097342561545082</v>
      </c>
      <c r="H44" s="355">
        <v>-56.938672556719027</v>
      </c>
      <c r="I44" s="54"/>
      <c r="N44" s="38"/>
    </row>
    <row r="45" spans="1:14" ht="13.5" customHeight="1">
      <c r="A45" s="19"/>
      <c r="B45" s="31" t="s">
        <v>294</v>
      </c>
      <c r="C45" s="145">
        <v>62.239497269127611</v>
      </c>
      <c r="D45" s="145">
        <v>61.481265976379255</v>
      </c>
      <c r="E45" s="355">
        <v>-1.2182477783676759</v>
      </c>
      <c r="F45" s="145">
        <v>5.4887026233871152</v>
      </c>
      <c r="G45" s="145">
        <v>5.0833225115589329</v>
      </c>
      <c r="H45" s="355">
        <v>-7.3857182588263353</v>
      </c>
      <c r="I45" s="54"/>
      <c r="J45" s="56"/>
      <c r="N45" s="38"/>
    </row>
    <row r="46" spans="1:14" ht="13.5" customHeight="1">
      <c r="A46" s="19"/>
      <c r="B46" s="31" t="s">
        <v>295</v>
      </c>
      <c r="C46" s="145">
        <v>47.268023776008761</v>
      </c>
      <c r="D46" s="145">
        <v>48.004765121775797</v>
      </c>
      <c r="E46" s="355">
        <v>1.5586463890647773</v>
      </c>
      <c r="F46" s="145">
        <v>6.2198624625628867</v>
      </c>
      <c r="G46" s="145">
        <v>5.0071412038419769</v>
      </c>
      <c r="H46" s="355">
        <v>-19.497557478484971</v>
      </c>
      <c r="I46" s="54"/>
      <c r="J46" s="56"/>
      <c r="N46" s="38"/>
    </row>
    <row r="47" spans="1:14" ht="13.5" customHeight="1">
      <c r="A47" s="19"/>
      <c r="B47" s="31" t="s">
        <v>296</v>
      </c>
      <c r="C47" s="145">
        <v>73.490789121924067</v>
      </c>
      <c r="D47" s="145">
        <v>59.791738617583327</v>
      </c>
      <c r="E47" s="355">
        <v>-18.640499942943165</v>
      </c>
      <c r="F47" s="145">
        <v>10.166070536847458</v>
      </c>
      <c r="G47" s="145">
        <v>6.4184465644480095</v>
      </c>
      <c r="H47" s="355">
        <v>-36.864036687685655</v>
      </c>
      <c r="I47" s="54"/>
      <c r="J47" s="56"/>
      <c r="N47" s="58"/>
    </row>
    <row r="48" spans="1:14" ht="13.5" customHeight="1">
      <c r="A48" s="19"/>
      <c r="B48" s="31" t="s">
        <v>104</v>
      </c>
      <c r="C48" s="145">
        <v>48.615285524185417</v>
      </c>
      <c r="D48" s="145">
        <v>46.352629706501425</v>
      </c>
      <c r="E48" s="355">
        <v>-4.6542065798592329</v>
      </c>
      <c r="F48" s="145">
        <v>4.5990931500633332</v>
      </c>
      <c r="G48" s="145">
        <v>5.1428335631362661</v>
      </c>
      <c r="H48" s="355">
        <v>11.82277451948206</v>
      </c>
      <c r="N48" s="58"/>
    </row>
    <row r="49" spans="1:14" ht="13.5" customHeight="1">
      <c r="A49" s="19"/>
      <c r="B49" s="31" t="s">
        <v>239</v>
      </c>
      <c r="C49" s="145">
        <v>49.485701449906983</v>
      </c>
      <c r="D49" s="145">
        <v>47.290821950389841</v>
      </c>
      <c r="E49" s="355">
        <v>-4.4353812014546463</v>
      </c>
      <c r="F49" s="145">
        <v>3.5397338315143458</v>
      </c>
      <c r="G49" s="145">
        <v>4.3436195282052585</v>
      </c>
      <c r="H49" s="355">
        <v>22.710343064043315</v>
      </c>
      <c r="I49" s="54"/>
      <c r="J49" s="56"/>
      <c r="N49" s="58"/>
    </row>
    <row r="50" spans="1:14" ht="13.5" customHeight="1">
      <c r="A50" s="13"/>
      <c r="B50" s="30" t="s">
        <v>297</v>
      </c>
      <c r="C50" s="146">
        <v>44.209524542961731</v>
      </c>
      <c r="D50" s="146">
        <v>46.239995050229801</v>
      </c>
      <c r="E50" s="356">
        <v>4.5928349790211209</v>
      </c>
      <c r="F50" s="146">
        <v>0.27333895462572017</v>
      </c>
      <c r="G50" s="146">
        <v>0.10449535152315217</v>
      </c>
      <c r="H50" s="356">
        <v>-61.770779556014467</v>
      </c>
      <c r="I50" s="54"/>
      <c r="J50" s="56"/>
      <c r="N50" s="38"/>
    </row>
    <row r="51" spans="1:14" ht="14.25" customHeight="1">
      <c r="A51" s="19"/>
      <c r="B51" s="31"/>
      <c r="C51" s="8"/>
      <c r="D51" s="8"/>
      <c r="E51" s="347"/>
      <c r="F51" s="8"/>
      <c r="G51" s="8"/>
      <c r="H51" s="139" t="s">
        <v>155</v>
      </c>
      <c r="I51" s="54"/>
      <c r="N51" s="38"/>
    </row>
    <row r="52" spans="1:14" ht="14.25" customHeight="1">
      <c r="A52" s="78" t="s">
        <v>129</v>
      </c>
      <c r="B52" s="31"/>
      <c r="C52" s="8"/>
      <c r="D52" s="8"/>
      <c r="E52" s="76"/>
      <c r="F52" s="8"/>
      <c r="G52" s="8"/>
      <c r="H52" s="76"/>
      <c r="I52" s="54"/>
      <c r="N52" s="38"/>
    </row>
    <row r="53" spans="1:14" ht="14.25" customHeight="1">
      <c r="A53" s="537" t="s">
        <v>258</v>
      </c>
      <c r="B53" s="538"/>
      <c r="C53" s="419" t="s">
        <v>461</v>
      </c>
      <c r="D53" s="418"/>
      <c r="E53" s="426"/>
      <c r="F53" s="528" t="s">
        <v>458</v>
      </c>
      <c r="G53" s="529"/>
      <c r="H53" s="530"/>
      <c r="I53" s="54"/>
      <c r="N53" s="38"/>
    </row>
    <row r="54" spans="1:14" ht="14.25" customHeight="1">
      <c r="A54" s="539"/>
      <c r="B54" s="540"/>
      <c r="C54" s="422" t="s">
        <v>90</v>
      </c>
      <c r="D54" s="422" t="s">
        <v>394</v>
      </c>
      <c r="E54" s="422" t="s">
        <v>62</v>
      </c>
      <c r="F54" s="422" t="s">
        <v>90</v>
      </c>
      <c r="G54" s="422" t="s">
        <v>394</v>
      </c>
      <c r="H54" s="422" t="s">
        <v>62</v>
      </c>
      <c r="I54" s="54"/>
      <c r="N54" s="38"/>
    </row>
    <row r="55" spans="1:14" ht="13.5" customHeight="1">
      <c r="A55" s="19"/>
      <c r="B55" s="31" t="s">
        <v>71</v>
      </c>
      <c r="C55" s="145">
        <v>34.652638441013586</v>
      </c>
      <c r="D55" s="145">
        <v>36.907780137037143</v>
      </c>
      <c r="E55" s="363">
        <v>6.5078498996903322</v>
      </c>
      <c r="F55" s="147">
        <v>3.6666304270759245</v>
      </c>
      <c r="G55" s="147">
        <v>4.2907633521789927</v>
      </c>
      <c r="H55" s="363">
        <v>17.021975285379497</v>
      </c>
      <c r="J55" s="56"/>
      <c r="N55" s="39"/>
    </row>
    <row r="56" spans="1:14" ht="13.5" customHeight="1">
      <c r="A56" s="60"/>
      <c r="B56" s="31" t="s">
        <v>72</v>
      </c>
      <c r="C56" s="147">
        <v>105.76846263029132</v>
      </c>
      <c r="D56" s="147">
        <v>117.54739204344239</v>
      </c>
      <c r="E56" s="278">
        <v>11.136523232188544</v>
      </c>
      <c r="F56" s="147">
        <v>2.5381850729293753</v>
      </c>
      <c r="G56" s="147">
        <v>2.2766471703724087</v>
      </c>
      <c r="H56" s="278">
        <v>-10.304130512245113</v>
      </c>
      <c r="I56" s="54"/>
      <c r="J56" s="56"/>
      <c r="N56" s="62"/>
    </row>
    <row r="57" spans="1:14" ht="13.5" customHeight="1">
      <c r="A57" s="19"/>
      <c r="B57" s="31" t="s">
        <v>108</v>
      </c>
      <c r="C57" s="145">
        <v>50.82650238046358</v>
      </c>
      <c r="D57" s="145">
        <v>40.108101429083604</v>
      </c>
      <c r="E57" s="277">
        <v>-21.088212742137969</v>
      </c>
      <c r="F57" s="145">
        <v>3.7946147586729566</v>
      </c>
      <c r="G57" s="145">
        <v>2.6240408071700778</v>
      </c>
      <c r="H57" s="277">
        <v>-30.848294911292896</v>
      </c>
      <c r="I57" s="54"/>
      <c r="J57" s="56"/>
      <c r="N57" s="39"/>
    </row>
    <row r="58" spans="1:14" ht="13.5" customHeight="1">
      <c r="A58" s="19"/>
      <c r="B58" s="31" t="s">
        <v>73</v>
      </c>
      <c r="C58" s="145">
        <v>39.603894677725151</v>
      </c>
      <c r="D58" s="145">
        <v>32.697052953390312</v>
      </c>
      <c r="E58" s="277">
        <v>-17.439804293337669</v>
      </c>
      <c r="F58" s="145">
        <v>0.22485248196880536</v>
      </c>
      <c r="G58" s="145">
        <v>0.25231665723339891</v>
      </c>
      <c r="H58" s="277">
        <v>12.21430825406844</v>
      </c>
      <c r="I58" s="54"/>
      <c r="J58" s="56"/>
      <c r="N58" s="39"/>
    </row>
    <row r="59" spans="1:14" ht="13.5" customHeight="1">
      <c r="A59" s="19"/>
      <c r="B59" s="31" t="s">
        <v>163</v>
      </c>
      <c r="C59" s="145">
        <v>14.706344428532033</v>
      </c>
      <c r="D59" s="145">
        <v>12.18466820081191</v>
      </c>
      <c r="E59" s="278">
        <v>-17.146859574618524</v>
      </c>
      <c r="F59" s="145">
        <v>3.520839025134411</v>
      </c>
      <c r="G59" s="145">
        <v>3.9056151021614633</v>
      </c>
      <c r="H59" s="278">
        <v>10.928533633041159</v>
      </c>
      <c r="I59" s="54"/>
      <c r="N59" s="39"/>
    </row>
    <row r="60" spans="1:14" ht="13.5" customHeight="1">
      <c r="A60" s="19"/>
      <c r="B60" s="31" t="s">
        <v>135</v>
      </c>
      <c r="C60" s="145">
        <v>32.391106951260355</v>
      </c>
      <c r="D60" s="145">
        <v>32.26941579144134</v>
      </c>
      <c r="E60" s="278">
        <v>-0.375693118491216</v>
      </c>
      <c r="F60" s="145">
        <v>0.71237276266077065</v>
      </c>
      <c r="G60" s="145">
        <v>0.44919149044123852</v>
      </c>
      <c r="H60" s="278">
        <v>-36.94431988619673</v>
      </c>
      <c r="I60" s="54"/>
      <c r="J60" s="56"/>
      <c r="N60" s="39"/>
    </row>
    <row r="61" spans="1:14" ht="13.5" customHeight="1">
      <c r="A61" s="19"/>
      <c r="B61" s="31" t="s">
        <v>136</v>
      </c>
      <c r="C61" s="145">
        <v>45.110645740695411</v>
      </c>
      <c r="D61" s="145">
        <v>41.807729274234617</v>
      </c>
      <c r="E61" s="278">
        <v>-7.3218115418843377</v>
      </c>
      <c r="F61" s="145">
        <v>2.2678017989413788</v>
      </c>
      <c r="G61" s="145">
        <v>3.126874990482909</v>
      </c>
      <c r="H61" s="278">
        <v>37.881317139026429</v>
      </c>
      <c r="I61" s="54"/>
      <c r="J61" s="56"/>
      <c r="N61" s="39"/>
    </row>
    <row r="62" spans="1:14" ht="13.5" customHeight="1">
      <c r="A62" s="19"/>
      <c r="B62" s="31" t="s">
        <v>70</v>
      </c>
      <c r="C62" s="145">
        <v>27.955271390914806</v>
      </c>
      <c r="D62" s="145">
        <v>29.358002878560264</v>
      </c>
      <c r="E62" s="278">
        <v>5.0177709528562486</v>
      </c>
      <c r="F62" s="145">
        <v>3.0335469212695552</v>
      </c>
      <c r="G62" s="145">
        <v>2.4087691005853253</v>
      </c>
      <c r="H62" s="278">
        <v>-20.595620799653137</v>
      </c>
      <c r="I62" s="54"/>
      <c r="J62" s="56"/>
      <c r="N62" s="39"/>
    </row>
    <row r="63" spans="1:14" ht="13.5" customHeight="1">
      <c r="A63" s="19"/>
      <c r="B63" s="31" t="s">
        <v>137</v>
      </c>
      <c r="C63" s="145">
        <v>5.1217677595172253</v>
      </c>
      <c r="D63" s="145">
        <v>3.3979416364788579</v>
      </c>
      <c r="E63" s="278">
        <v>-33.656858412511347</v>
      </c>
      <c r="F63" s="145">
        <v>2.8175318382466115</v>
      </c>
      <c r="G63" s="145">
        <v>1.549347007506755</v>
      </c>
      <c r="H63" s="278">
        <v>-45.010488028027581</v>
      </c>
      <c r="I63" s="54"/>
      <c r="J63" s="56"/>
      <c r="N63" s="39"/>
    </row>
    <row r="64" spans="1:14" ht="13.5" customHeight="1">
      <c r="A64" s="19"/>
      <c r="B64" s="31" t="s">
        <v>138</v>
      </c>
      <c r="C64" s="145">
        <v>53.252888274036067</v>
      </c>
      <c r="D64" s="145">
        <v>51.982491741251046</v>
      </c>
      <c r="E64" s="278">
        <v>-2.3855917940969529</v>
      </c>
      <c r="F64" s="145">
        <v>5.9960128111461559</v>
      </c>
      <c r="G64" s="145">
        <v>6.5251973455218115</v>
      </c>
      <c r="H64" s="278">
        <v>8.8256071333259847</v>
      </c>
      <c r="I64" s="54"/>
      <c r="J64" s="56"/>
      <c r="N64" s="39"/>
    </row>
    <row r="65" spans="1:14" ht="13.5" customHeight="1">
      <c r="A65" s="19"/>
      <c r="B65" s="31" t="s">
        <v>146</v>
      </c>
      <c r="C65" s="145">
        <v>21.730194817450766</v>
      </c>
      <c r="D65" s="145">
        <v>19.792837050707629</v>
      </c>
      <c r="E65" s="278">
        <v>-8.9155103441010635</v>
      </c>
      <c r="F65" s="145">
        <v>0.14690798612635725</v>
      </c>
      <c r="G65" s="145">
        <v>9.6933544881830272E-2</v>
      </c>
      <c r="H65" s="278">
        <v>-34.017511615429399</v>
      </c>
      <c r="I65" s="54"/>
      <c r="J65" s="56"/>
      <c r="N65" s="39"/>
    </row>
    <row r="66" spans="1:14" ht="13.5" customHeight="1">
      <c r="A66" s="19"/>
      <c r="B66" s="31" t="s">
        <v>160</v>
      </c>
      <c r="C66" s="145">
        <v>28.518006678445015</v>
      </c>
      <c r="D66" s="145">
        <v>32.25402012608739</v>
      </c>
      <c r="E66" s="278">
        <v>13.100542018128468</v>
      </c>
      <c r="F66" s="145">
        <v>1.2295903275771745</v>
      </c>
      <c r="G66" s="145">
        <v>0.85792986904186352</v>
      </c>
      <c r="H66" s="278">
        <v>-30.226364846870833</v>
      </c>
      <c r="I66" s="54"/>
      <c r="J66" s="56"/>
      <c r="N66" s="39"/>
    </row>
    <row r="67" spans="1:14" ht="13.5" customHeight="1">
      <c r="A67" s="19"/>
      <c r="B67" s="31" t="s">
        <v>193</v>
      </c>
      <c r="C67" s="145">
        <v>29.814410385544768</v>
      </c>
      <c r="D67" s="145">
        <v>42.105798684869242</v>
      </c>
      <c r="E67" s="278">
        <v>41.226333643290268</v>
      </c>
      <c r="F67" s="145">
        <v>2.8786225678980375</v>
      </c>
      <c r="G67" s="145">
        <v>4.5150101125064026</v>
      </c>
      <c r="H67" s="278">
        <v>56.846200083925936</v>
      </c>
      <c r="I67" s="54"/>
      <c r="J67" s="56"/>
      <c r="N67" s="39"/>
    </row>
    <row r="68" spans="1:14" ht="13.5" customHeight="1">
      <c r="A68" s="19"/>
      <c r="B68" s="31" t="s">
        <v>161</v>
      </c>
      <c r="C68" s="145">
        <v>12.431519359167915</v>
      </c>
      <c r="D68" s="145">
        <v>9.7684548219389082</v>
      </c>
      <c r="E68" s="278">
        <v>-21.421874996036326</v>
      </c>
      <c r="F68" s="145">
        <v>0.18690809389934732</v>
      </c>
      <c r="G68" s="145">
        <v>0.17825048357486428</v>
      </c>
      <c r="H68" s="278">
        <v>-4.632014667671525</v>
      </c>
      <c r="I68" s="54"/>
      <c r="J68" s="56"/>
      <c r="N68" s="39"/>
    </row>
    <row r="69" spans="1:14" ht="13.5" customHeight="1">
      <c r="A69" s="19"/>
      <c r="B69" s="31" t="s">
        <v>53</v>
      </c>
      <c r="C69" s="145">
        <v>41.295155151418633</v>
      </c>
      <c r="D69" s="145">
        <v>34.068921070920602</v>
      </c>
      <c r="E69" s="278">
        <v>-17.498987602786098</v>
      </c>
      <c r="F69" s="145">
        <v>4.1707127730664348</v>
      </c>
      <c r="G69" s="145">
        <v>4.1046465458472365</v>
      </c>
      <c r="H69" s="278">
        <v>-1.5840512356986025</v>
      </c>
      <c r="I69" s="54"/>
      <c r="J69" s="56"/>
      <c r="N69" s="39"/>
    </row>
    <row r="70" spans="1:14" ht="13.5" customHeight="1">
      <c r="A70" s="19"/>
      <c r="B70" s="31" t="s">
        <v>51</v>
      </c>
      <c r="C70" s="145">
        <v>18.180138913591112</v>
      </c>
      <c r="D70" s="145">
        <v>15.911736147595363</v>
      </c>
      <c r="E70" s="278">
        <v>-12.477367619561674</v>
      </c>
      <c r="F70" s="145">
        <v>4.3018069894580178</v>
      </c>
      <c r="G70" s="145">
        <v>2.906311623881134</v>
      </c>
      <c r="H70" s="278">
        <v>-32.439748435870698</v>
      </c>
      <c r="I70" s="54"/>
      <c r="J70" s="56"/>
      <c r="N70" s="39"/>
    </row>
    <row r="71" spans="1:14" ht="13.5" customHeight="1">
      <c r="A71" s="19"/>
      <c r="B71" s="31" t="s">
        <v>52</v>
      </c>
      <c r="C71" s="145">
        <v>14.502709987951334</v>
      </c>
      <c r="D71" s="145">
        <v>8.7978886065018624</v>
      </c>
      <c r="E71" s="278">
        <v>-39.336243958466831</v>
      </c>
      <c r="F71" s="145">
        <v>2.8178740090747687</v>
      </c>
      <c r="G71" s="145">
        <v>2.8455428036898764</v>
      </c>
      <c r="H71" s="278">
        <v>0.98190318396076393</v>
      </c>
      <c r="I71" s="54"/>
      <c r="J71" s="56"/>
      <c r="N71" s="39"/>
    </row>
    <row r="72" spans="1:14" ht="13.5" customHeight="1">
      <c r="A72" s="19"/>
      <c r="B72" s="31" t="s">
        <v>206</v>
      </c>
      <c r="C72" s="145">
        <v>504.49056059999998</v>
      </c>
      <c r="D72" s="145">
        <v>658.39378409999995</v>
      </c>
      <c r="E72" s="278">
        <v>30.506660682998699</v>
      </c>
      <c r="F72" s="145">
        <v>195.01004250000005</v>
      </c>
      <c r="G72" s="145">
        <v>213.62503499999997</v>
      </c>
      <c r="H72" s="278">
        <v>9.5456583985924262</v>
      </c>
      <c r="I72" s="54"/>
      <c r="J72" s="56"/>
      <c r="N72" s="39"/>
    </row>
    <row r="73" spans="1:14" ht="13.5" customHeight="1">
      <c r="A73" s="19"/>
      <c r="B73" s="31" t="s">
        <v>207</v>
      </c>
      <c r="C73" s="145">
        <v>32.515694776191289</v>
      </c>
      <c r="D73" s="145">
        <v>39.220971425198798</v>
      </c>
      <c r="E73" s="278">
        <v>20.621661924066469</v>
      </c>
      <c r="F73" s="145">
        <v>4.3544763202291385E-2</v>
      </c>
      <c r="G73" s="145">
        <v>0</v>
      </c>
      <c r="H73" s="278">
        <v>-100</v>
      </c>
      <c r="I73" s="54"/>
      <c r="J73" s="56"/>
      <c r="N73" s="39"/>
    </row>
    <row r="74" spans="1:14" ht="13.5" customHeight="1">
      <c r="A74" s="19"/>
      <c r="B74" s="31" t="s">
        <v>208</v>
      </c>
      <c r="C74" s="145">
        <v>14.701622067064658</v>
      </c>
      <c r="D74" s="145">
        <v>15.040749642634047</v>
      </c>
      <c r="E74" s="317">
        <v>2.3067357739328553</v>
      </c>
      <c r="F74" s="145">
        <v>0</v>
      </c>
      <c r="G74" s="145">
        <v>0</v>
      </c>
      <c r="H74" s="317">
        <v>0</v>
      </c>
      <c r="I74" s="54"/>
      <c r="J74" s="56"/>
      <c r="N74" s="39"/>
    </row>
    <row r="75" spans="1:14" ht="13.5" customHeight="1">
      <c r="A75" s="19"/>
      <c r="B75" s="31" t="s">
        <v>69</v>
      </c>
      <c r="C75" s="145">
        <v>28.687142946354552</v>
      </c>
      <c r="D75" s="145">
        <v>16.90352019194188</v>
      </c>
      <c r="E75" s="278">
        <v>-41.076320414508501</v>
      </c>
      <c r="F75" s="145">
        <v>7.0649872116123786</v>
      </c>
      <c r="G75" s="145">
        <v>0.43329760547457902</v>
      </c>
      <c r="H75" s="278">
        <v>-93.86697254366733</v>
      </c>
      <c r="I75" s="54"/>
      <c r="J75" s="56"/>
      <c r="N75" s="39"/>
    </row>
    <row r="76" spans="1:14" ht="13.5" customHeight="1">
      <c r="A76" s="19"/>
      <c r="B76" s="31" t="s">
        <v>209</v>
      </c>
      <c r="C76" s="145">
        <v>5.4154724367884812</v>
      </c>
      <c r="D76" s="145">
        <v>6.5618773595853517</v>
      </c>
      <c r="E76" s="278">
        <v>21.169065786561724</v>
      </c>
      <c r="F76" s="145">
        <v>0.33219121868741103</v>
      </c>
      <c r="G76" s="145">
        <v>0</v>
      </c>
      <c r="H76" s="278">
        <v>-100</v>
      </c>
      <c r="I76" s="54"/>
      <c r="J76" s="56"/>
      <c r="N76" s="39"/>
    </row>
    <row r="77" spans="1:14" ht="13.5" customHeight="1">
      <c r="A77" s="19"/>
      <c r="B77" s="31" t="s">
        <v>210</v>
      </c>
      <c r="C77" s="145">
        <v>15.847773112818057</v>
      </c>
      <c r="D77" s="145">
        <v>17.662511217745642</v>
      </c>
      <c r="E77" s="278">
        <v>11.451060612798525</v>
      </c>
      <c r="F77" s="145">
        <v>6.8201870526561122E-3</v>
      </c>
      <c r="G77" s="145">
        <v>0</v>
      </c>
      <c r="H77" s="278">
        <v>-100</v>
      </c>
      <c r="I77" s="54"/>
      <c r="J77" s="56"/>
      <c r="N77" s="39"/>
    </row>
    <row r="78" spans="1:14" ht="13.5" customHeight="1">
      <c r="A78" s="19"/>
      <c r="B78" s="31" t="s">
        <v>147</v>
      </c>
      <c r="C78" s="145">
        <v>16.050823141972192</v>
      </c>
      <c r="D78" s="145">
        <v>17.535152584873522</v>
      </c>
      <c r="E78" s="278">
        <v>9.2476842450520458</v>
      </c>
      <c r="F78" s="145">
        <v>0.85772933770324256</v>
      </c>
      <c r="G78" s="145">
        <v>0.64885575955564423</v>
      </c>
      <c r="H78" s="278">
        <v>-24.351921866972969</v>
      </c>
      <c r="I78" s="54"/>
      <c r="J78" s="56"/>
      <c r="N78" s="39"/>
    </row>
    <row r="79" spans="1:14" ht="13.5" customHeight="1">
      <c r="A79" s="19"/>
      <c r="B79" s="31" t="s">
        <v>211</v>
      </c>
      <c r="C79" s="145">
        <v>9.8286354299547831</v>
      </c>
      <c r="D79" s="145">
        <v>10.965416477308702</v>
      </c>
      <c r="E79" s="278">
        <v>11.566010922425152</v>
      </c>
      <c r="F79" s="145">
        <v>3.8272594540756475</v>
      </c>
      <c r="G79" s="145">
        <v>2.913024202583534</v>
      </c>
      <c r="H79" s="278">
        <v>-23.88746471103611</v>
      </c>
      <c r="I79" s="54"/>
      <c r="J79" s="56"/>
      <c r="N79" s="39"/>
    </row>
    <row r="80" spans="1:14" ht="13.5" customHeight="1">
      <c r="A80" s="19"/>
      <c r="B80" s="31" t="s">
        <v>212</v>
      </c>
      <c r="C80" s="145">
        <v>0.40349146475753822</v>
      </c>
      <c r="D80" s="145">
        <v>0.45846009675948829</v>
      </c>
      <c r="E80" s="278">
        <v>13.623245298381036</v>
      </c>
      <c r="F80" s="145">
        <v>0.27701374633213316</v>
      </c>
      <c r="G80" s="145">
        <v>0.41622166021583396</v>
      </c>
      <c r="H80" s="278">
        <v>50.253070732740348</v>
      </c>
      <c r="I80" s="54"/>
      <c r="J80" s="56"/>
      <c r="N80" s="39"/>
    </row>
    <row r="81" spans="1:14" ht="13.5" customHeight="1">
      <c r="A81" s="19"/>
      <c r="B81" s="31" t="s">
        <v>59</v>
      </c>
      <c r="C81" s="145">
        <v>5.7923326693141721</v>
      </c>
      <c r="D81" s="145">
        <v>6.8204815206091718</v>
      </c>
      <c r="E81" s="278">
        <v>17.75016923219528</v>
      </c>
      <c r="F81" s="145">
        <v>0.74025503086583921</v>
      </c>
      <c r="G81" s="145">
        <v>0.80959213735064872</v>
      </c>
      <c r="H81" s="278">
        <v>9.3666511666539165</v>
      </c>
      <c r="I81" s="54"/>
      <c r="J81" s="56"/>
      <c r="N81" s="39"/>
    </row>
    <row r="82" spans="1:14" ht="13.5" customHeight="1">
      <c r="A82" s="19"/>
      <c r="B82" s="31" t="s">
        <v>232</v>
      </c>
      <c r="C82" s="145">
        <v>9.0465996088212215</v>
      </c>
      <c r="D82" s="145">
        <v>8.9880473223656452</v>
      </c>
      <c r="E82" s="278">
        <v>-0.64722977679351201</v>
      </c>
      <c r="F82" s="145">
        <v>1.0483126267723091</v>
      </c>
      <c r="G82" s="145">
        <v>0.71095773065365975</v>
      </c>
      <c r="H82" s="278">
        <v>-32.180752907397917</v>
      </c>
      <c r="I82" s="54"/>
      <c r="J82" s="56"/>
      <c r="N82" s="39"/>
    </row>
    <row r="83" spans="1:14" ht="13.5" customHeight="1">
      <c r="A83" s="19"/>
      <c r="B83" s="31" t="s">
        <v>233</v>
      </c>
      <c r="C83" s="145">
        <v>5.3898521552233376</v>
      </c>
      <c r="D83" s="145">
        <v>4.7553298902195493</v>
      </c>
      <c r="E83" s="278">
        <v>-11.772535623057291</v>
      </c>
      <c r="F83" s="145">
        <v>0.20630993192561559</v>
      </c>
      <c r="G83" s="145">
        <v>0.14092033358391065</v>
      </c>
      <c r="H83" s="278">
        <v>-31.694837825491096</v>
      </c>
      <c r="I83" s="54"/>
      <c r="J83" s="56"/>
      <c r="N83" s="39"/>
    </row>
    <row r="84" spans="1:14" ht="13.5" customHeight="1">
      <c r="A84" s="19"/>
      <c r="B84" s="31" t="s">
        <v>234</v>
      </c>
      <c r="C84" s="145">
        <v>0.62028134899956899</v>
      </c>
      <c r="D84" s="145">
        <v>0.6356675244092912</v>
      </c>
      <c r="E84" s="278">
        <v>2.480515565160557</v>
      </c>
      <c r="F84" s="145">
        <v>3.3686188791893126E-2</v>
      </c>
      <c r="G84" s="145">
        <v>4.0631723148778824E-2</v>
      </c>
      <c r="H84" s="278">
        <v>20.618344211611152</v>
      </c>
      <c r="I84" s="54"/>
      <c r="J84" s="56"/>
      <c r="N84" s="39"/>
    </row>
    <row r="85" spans="1:14" ht="13.5" customHeight="1">
      <c r="A85" s="19"/>
      <c r="B85" s="31" t="s">
        <v>235</v>
      </c>
      <c r="C85" s="145">
        <v>1466.275759628918</v>
      </c>
      <c r="D85" s="145">
        <v>1468.950972736164</v>
      </c>
      <c r="E85" s="278">
        <v>0.18244952149539806</v>
      </c>
      <c r="F85" s="145">
        <v>110.94097722414251</v>
      </c>
      <c r="G85" s="145">
        <v>100.96164155571167</v>
      </c>
      <c r="H85" s="278">
        <v>-8.9951755592244673</v>
      </c>
      <c r="I85" s="65"/>
      <c r="J85" s="65"/>
      <c r="K85" s="65"/>
      <c r="N85" s="39"/>
    </row>
    <row r="86" spans="1:14" ht="18" customHeight="1">
      <c r="A86" s="152" t="s">
        <v>236</v>
      </c>
      <c r="B86" s="153"/>
      <c r="C86" s="154">
        <v>10968.636656277757</v>
      </c>
      <c r="D86" s="154">
        <v>10893.376774428825</v>
      </c>
      <c r="E86" s="280">
        <v>-0.68613706705160649</v>
      </c>
      <c r="F86" s="154">
        <v>1215.5582648426821</v>
      </c>
      <c r="G86" s="154">
        <v>1180.6741701751896</v>
      </c>
      <c r="H86" s="280">
        <v>-2.8698002947647461</v>
      </c>
      <c r="I86" s="54"/>
      <c r="J86" s="56"/>
      <c r="N86" s="39"/>
    </row>
    <row r="87" spans="1:14" ht="13.5" customHeight="1">
      <c r="A87" s="19"/>
      <c r="B87" s="67" t="s">
        <v>332</v>
      </c>
      <c r="C87" s="145">
        <v>6020.5004378404983</v>
      </c>
      <c r="D87" s="145">
        <v>5950.0307935885121</v>
      </c>
      <c r="E87" s="278">
        <v>-1.1704947949021882</v>
      </c>
      <c r="F87" s="145">
        <v>690.6483019462371</v>
      </c>
      <c r="G87" s="145">
        <v>658.54090930661357</v>
      </c>
      <c r="H87" s="278">
        <v>-4.6488773734975286</v>
      </c>
      <c r="I87" s="54"/>
      <c r="J87" s="69"/>
      <c r="N87" s="39"/>
    </row>
    <row r="88" spans="1:14" ht="13.5" customHeight="1">
      <c r="A88" s="19"/>
      <c r="B88" s="67" t="s">
        <v>334</v>
      </c>
      <c r="C88" s="145">
        <v>316.87446077235364</v>
      </c>
      <c r="D88" s="145">
        <v>305.4117650977206</v>
      </c>
      <c r="E88" s="278">
        <v>-3.6174249091244892</v>
      </c>
      <c r="F88" s="145">
        <v>34.205359166241202</v>
      </c>
      <c r="G88" s="145">
        <v>33.104242433020801</v>
      </c>
      <c r="H88" s="278">
        <v>-3.2191351298750392</v>
      </c>
      <c r="I88" s="54"/>
      <c r="J88" s="69"/>
    </row>
    <row r="89" spans="1:14" ht="13.5" customHeight="1">
      <c r="A89" s="19"/>
      <c r="B89" s="67" t="s">
        <v>324</v>
      </c>
      <c r="C89" s="145">
        <v>609.17623778766904</v>
      </c>
      <c r="D89" s="145">
        <v>627.59155310958567</v>
      </c>
      <c r="E89" s="278">
        <v>3.0229864823347441</v>
      </c>
      <c r="F89" s="145">
        <v>67.93610233389073</v>
      </c>
      <c r="G89" s="145">
        <v>68.75102405298756</v>
      </c>
      <c r="H89" s="278">
        <v>1.1995414677922867</v>
      </c>
      <c r="I89" s="54"/>
      <c r="J89" s="69"/>
    </row>
    <row r="90" spans="1:14" ht="13.5" customHeight="1">
      <c r="A90" s="19"/>
      <c r="B90" s="67" t="s">
        <v>121</v>
      </c>
      <c r="C90" s="145">
        <v>1247.0958369422708</v>
      </c>
      <c r="D90" s="145">
        <v>1205.1899850956386</v>
      </c>
      <c r="E90" s="278">
        <v>-3.3602751773576855</v>
      </c>
      <c r="F90" s="145">
        <v>135.44893547854215</v>
      </c>
      <c r="G90" s="145">
        <v>128.42645008634582</v>
      </c>
      <c r="H90" s="278">
        <v>-5.1845999138980581</v>
      </c>
      <c r="I90" s="54"/>
      <c r="J90" s="69"/>
    </row>
    <row r="91" spans="1:14" ht="13.5" customHeight="1">
      <c r="A91" s="19"/>
      <c r="B91" s="67" t="s">
        <v>123</v>
      </c>
      <c r="C91" s="145">
        <v>35.527937813745609</v>
      </c>
      <c r="D91" s="145">
        <v>34.390983903133495</v>
      </c>
      <c r="E91" s="278">
        <v>-3.2001686013203745</v>
      </c>
      <c r="F91" s="145">
        <v>3.7276649631406427</v>
      </c>
      <c r="G91" s="145">
        <v>3.6268253126862775</v>
      </c>
      <c r="H91" s="278">
        <v>-2.7051693607519245</v>
      </c>
      <c r="I91" s="54"/>
      <c r="J91" s="69"/>
    </row>
    <row r="92" spans="1:14" ht="13.5" customHeight="1">
      <c r="A92" s="19"/>
      <c r="B92" s="67" t="s">
        <v>125</v>
      </c>
      <c r="C92" s="145">
        <v>178.66735452325173</v>
      </c>
      <c r="D92" s="145">
        <v>176.39688335307144</v>
      </c>
      <c r="E92" s="278">
        <v>-1.2707812102768945</v>
      </c>
      <c r="F92" s="145">
        <v>16.953805005432365</v>
      </c>
      <c r="G92" s="145">
        <v>17.100333597521303</v>
      </c>
      <c r="H92" s="278">
        <v>0.86428145211052687</v>
      </c>
      <c r="I92" s="54"/>
      <c r="J92" s="69"/>
    </row>
    <row r="93" spans="1:14" ht="13.5" customHeight="1">
      <c r="A93" s="19"/>
      <c r="B93" s="67" t="s">
        <v>127</v>
      </c>
      <c r="C93" s="145">
        <v>23.526514118994822</v>
      </c>
      <c r="D93" s="145">
        <v>23.358559748248549</v>
      </c>
      <c r="E93" s="278">
        <v>-0.71389399167584022</v>
      </c>
      <c r="F93" s="145">
        <v>2.3455142159856308</v>
      </c>
      <c r="G93" s="145">
        <v>2.373001847019248</v>
      </c>
      <c r="H93" s="278">
        <v>1.1719234463077655</v>
      </c>
      <c r="I93" s="54"/>
      <c r="J93" s="69"/>
    </row>
    <row r="94" spans="1:14" ht="13.5" customHeight="1">
      <c r="A94" s="19"/>
      <c r="B94" s="31" t="s">
        <v>149</v>
      </c>
      <c r="C94" s="145">
        <v>1122.6910647692207</v>
      </c>
      <c r="D94" s="145">
        <v>1144.2395888580222</v>
      </c>
      <c r="E94" s="278">
        <v>1.9193636401863667</v>
      </c>
      <c r="F94" s="145">
        <v>125.25661657467373</v>
      </c>
      <c r="G94" s="145">
        <v>127.75362127225996</v>
      </c>
      <c r="H94" s="278">
        <v>1.9935112139146893</v>
      </c>
      <c r="I94" s="54"/>
      <c r="J94" s="69"/>
    </row>
    <row r="95" spans="1:14" ht="13.5" customHeight="1">
      <c r="A95" s="19"/>
      <c r="B95" s="31" t="s">
        <v>150</v>
      </c>
      <c r="C95" s="145">
        <v>1350.2304309642011</v>
      </c>
      <c r="D95" s="145">
        <v>1364.1438805297857</v>
      </c>
      <c r="E95" s="278">
        <v>1.0304500066443456</v>
      </c>
      <c r="F95" s="145">
        <v>138.14481348966285</v>
      </c>
      <c r="G95" s="145">
        <v>140.0692508457841</v>
      </c>
      <c r="H95" s="278">
        <v>1.3930579856805458</v>
      </c>
      <c r="I95" s="54"/>
      <c r="J95" s="69"/>
    </row>
    <row r="96" spans="1:14" ht="13.5" customHeight="1">
      <c r="A96" s="19"/>
      <c r="B96" s="31" t="s">
        <v>151</v>
      </c>
      <c r="C96" s="145">
        <v>33.487641816634806</v>
      </c>
      <c r="D96" s="145">
        <v>32.578091703937396</v>
      </c>
      <c r="E96" s="278">
        <v>-2.716076926759281</v>
      </c>
      <c r="F96" s="145">
        <v>0.111433023521988</v>
      </c>
      <c r="G96" s="145">
        <v>0.22638281366281601</v>
      </c>
      <c r="H96" s="278">
        <v>103.1559465118041</v>
      </c>
      <c r="I96" s="54"/>
      <c r="J96" s="69"/>
    </row>
    <row r="97" spans="1:10" ht="13.5" customHeight="1">
      <c r="A97" s="60"/>
      <c r="B97" s="29" t="s">
        <v>152</v>
      </c>
      <c r="C97" s="145">
        <v>1.608077697374318</v>
      </c>
      <c r="D97" s="145">
        <v>1.6408626327547542</v>
      </c>
      <c r="E97" s="278">
        <v>2.038765628922512</v>
      </c>
      <c r="F97" s="145">
        <v>4.520262875E-4</v>
      </c>
      <c r="G97" s="145">
        <v>4.6483625280000006E-4</v>
      </c>
      <c r="H97" s="278">
        <v>2.8338983050847588</v>
      </c>
      <c r="I97" s="54"/>
      <c r="J97" s="69"/>
    </row>
    <row r="98" spans="1:10" ht="13.5" customHeight="1">
      <c r="A98" s="13"/>
      <c r="B98" s="30" t="s">
        <v>224</v>
      </c>
      <c r="C98" s="146">
        <v>29.250661231540533</v>
      </c>
      <c r="D98" s="146">
        <v>28.403826808414969</v>
      </c>
      <c r="E98" s="279">
        <v>-2.8950949738272391</v>
      </c>
      <c r="F98" s="146">
        <v>0.77926661906585604</v>
      </c>
      <c r="G98" s="146">
        <v>0.70166377103520006</v>
      </c>
      <c r="H98" s="279">
        <v>-9.9584463304333788</v>
      </c>
      <c r="I98" s="54"/>
      <c r="J98" s="69"/>
    </row>
    <row r="99" spans="1:10" ht="10.5" customHeight="1">
      <c r="A99" s="254" t="s">
        <v>225</v>
      </c>
      <c r="B99" s="148"/>
      <c r="C99" s="345"/>
      <c r="D99" s="345"/>
      <c r="F99" s="77"/>
      <c r="I99" s="54"/>
      <c r="J99" s="56"/>
    </row>
    <row r="100" spans="1:10" ht="10.5" customHeight="1">
      <c r="A100" s="254" t="s">
        <v>291</v>
      </c>
      <c r="B100" s="148"/>
      <c r="C100" s="345"/>
      <c r="D100" s="345"/>
      <c r="F100" s="77"/>
    </row>
    <row r="101" spans="1:10" ht="12.75">
      <c r="A101" s="149"/>
      <c r="B101" s="149"/>
      <c r="C101" s="345"/>
      <c r="D101" s="345"/>
      <c r="F101" s="77"/>
    </row>
    <row r="102" spans="1:10" ht="17.25" customHeight="1">
      <c r="B102" s="31"/>
      <c r="C102" s="346"/>
      <c r="D102" s="346"/>
      <c r="E102" s="251"/>
      <c r="F102" s="251"/>
      <c r="G102" s="251"/>
      <c r="H102" s="251"/>
    </row>
    <row r="103" spans="1:10" ht="17.25" customHeight="1">
      <c r="B103" s="31"/>
      <c r="C103" s="346"/>
      <c r="D103" s="346"/>
      <c r="E103" s="251"/>
      <c r="F103" s="251"/>
      <c r="G103" s="251"/>
      <c r="H103" s="251"/>
    </row>
    <row r="104" spans="1:10" ht="17.25" customHeight="1">
      <c r="B104" s="31"/>
      <c r="C104" s="346"/>
      <c r="D104" s="346"/>
      <c r="E104" s="251"/>
      <c r="F104" s="251"/>
      <c r="G104" s="251"/>
      <c r="H104" s="251"/>
    </row>
    <row r="105" spans="1:10" ht="17.25" customHeight="1">
      <c r="B105" s="31"/>
      <c r="C105" s="346"/>
      <c r="D105" s="346"/>
      <c r="E105" s="251"/>
      <c r="F105" s="71"/>
      <c r="G105" s="251"/>
      <c r="H105" s="251"/>
    </row>
    <row r="106" spans="1:10" ht="17.25" customHeight="1">
      <c r="B106" s="31"/>
      <c r="C106" s="346"/>
      <c r="D106" s="346"/>
      <c r="E106" s="251"/>
      <c r="F106" s="251"/>
      <c r="G106" s="251"/>
      <c r="H106" s="251"/>
    </row>
    <row r="107" spans="1:10" ht="17.25" customHeight="1">
      <c r="B107" s="31"/>
      <c r="C107" s="346"/>
      <c r="D107" s="346"/>
      <c r="E107" s="251"/>
      <c r="F107" s="251"/>
      <c r="G107" s="251"/>
      <c r="H107" s="251"/>
    </row>
    <row r="108" spans="1:10" ht="17.25" customHeight="1">
      <c r="B108" s="31"/>
      <c r="C108" s="346"/>
      <c r="D108" s="346"/>
      <c r="E108" s="251"/>
      <c r="F108" s="251"/>
      <c r="G108" s="251"/>
      <c r="H108" s="251"/>
    </row>
    <row r="109" spans="1:10" ht="17.25" customHeight="1">
      <c r="B109" s="31"/>
      <c r="C109" s="346"/>
      <c r="D109" s="346"/>
      <c r="E109" s="251"/>
      <c r="F109" s="251"/>
      <c r="G109" s="251"/>
      <c r="H109" s="251"/>
    </row>
    <row r="110" spans="1:10" ht="17.25" customHeight="1">
      <c r="B110" s="31"/>
      <c r="C110" s="346"/>
      <c r="D110" s="346"/>
      <c r="E110" s="251"/>
      <c r="F110" s="251"/>
      <c r="G110" s="251"/>
      <c r="H110" s="251"/>
    </row>
    <row r="111" spans="1:10" ht="17.25" customHeight="1">
      <c r="A111" s="79"/>
      <c r="B111" s="31"/>
      <c r="C111" s="346"/>
      <c r="D111" s="346"/>
      <c r="E111" s="251"/>
      <c r="F111" s="251"/>
      <c r="G111" s="251"/>
      <c r="H111" s="251"/>
    </row>
    <row r="112" spans="1:10" ht="17.25" customHeight="1">
      <c r="B112" s="31"/>
      <c r="C112" s="346"/>
      <c r="D112" s="346"/>
      <c r="E112" s="251"/>
      <c r="F112" s="251"/>
      <c r="G112" s="251"/>
      <c r="H112" s="251"/>
    </row>
    <row r="113" spans="2:8" ht="17.25" customHeight="1">
      <c r="B113" s="31"/>
      <c r="C113" s="346"/>
      <c r="D113" s="346"/>
      <c r="E113" s="251"/>
      <c r="F113" s="251"/>
      <c r="G113" s="251"/>
      <c r="H113" s="251"/>
    </row>
    <row r="114" spans="2:8" ht="17.25" customHeight="1">
      <c r="B114" s="31"/>
      <c r="C114" s="345"/>
      <c r="D114" s="345"/>
    </row>
    <row r="115" spans="2:8" ht="17.25" customHeight="1">
      <c r="B115" s="31"/>
      <c r="C115" s="345"/>
      <c r="D115" s="345"/>
    </row>
    <row r="116" spans="2:8" ht="17.25" customHeight="1">
      <c r="B116" s="31"/>
      <c r="C116" s="345"/>
      <c r="D116" s="345"/>
    </row>
    <row r="117" spans="2:8" ht="17.25" customHeight="1">
      <c r="B117" s="31"/>
      <c r="C117" s="345"/>
      <c r="D117" s="345"/>
    </row>
    <row r="118" spans="2:8" ht="17.25" customHeight="1">
      <c r="B118" s="31"/>
      <c r="C118" s="345"/>
      <c r="D118" s="345"/>
    </row>
    <row r="119" spans="2:8" ht="17.25" customHeight="1">
      <c r="B119" s="31"/>
      <c r="C119" s="345"/>
      <c r="D119" s="345"/>
    </row>
    <row r="120" spans="2:8" ht="17.25" customHeight="1">
      <c r="B120" s="31"/>
      <c r="C120" s="345"/>
      <c r="D120" s="345"/>
    </row>
    <row r="121" spans="2:8" ht="17.25" customHeight="1">
      <c r="B121" s="31"/>
      <c r="C121" s="345"/>
      <c r="D121" s="345"/>
    </row>
    <row r="122" spans="2:8" ht="17.25" customHeight="1">
      <c r="B122" s="31"/>
      <c r="C122" s="345"/>
      <c r="D122" s="345"/>
    </row>
    <row r="123" spans="2:8" ht="17.25" customHeight="1">
      <c r="B123" s="31"/>
      <c r="C123" s="345"/>
      <c r="D123" s="345"/>
    </row>
    <row r="124" spans="2:8" ht="17.25" customHeight="1">
      <c r="B124" s="31"/>
      <c r="C124" s="345"/>
      <c r="D124" s="345"/>
    </row>
    <row r="125" spans="2:8" ht="17.25" customHeight="1">
      <c r="B125" s="31"/>
      <c r="C125" s="345"/>
      <c r="D125" s="345"/>
    </row>
    <row r="126" spans="2:8" ht="17.25" customHeight="1">
      <c r="B126" s="31"/>
      <c r="C126" s="345"/>
      <c r="D126" s="345"/>
    </row>
    <row r="127" spans="2:8" ht="17.25" customHeight="1">
      <c r="B127" s="31"/>
      <c r="C127" s="345"/>
      <c r="D127" s="345"/>
    </row>
    <row r="128" spans="2:8" ht="17.25" customHeight="1">
      <c r="B128" s="31"/>
      <c r="C128" s="345"/>
      <c r="D128" s="345"/>
    </row>
    <row r="129" spans="2:4" ht="17.25" customHeight="1">
      <c r="B129" s="31"/>
      <c r="C129" s="345"/>
      <c r="D129" s="345"/>
    </row>
    <row r="130" spans="2:4" ht="17.25" customHeight="1">
      <c r="B130" s="31"/>
      <c r="C130" s="345"/>
      <c r="D130" s="345"/>
    </row>
    <row r="131" spans="2:4" ht="17.25" customHeight="1">
      <c r="B131" s="31"/>
      <c r="C131" s="345"/>
      <c r="D131" s="345"/>
    </row>
    <row r="132" spans="2:4" ht="17.25" customHeight="1">
      <c r="B132" s="31"/>
      <c r="C132" s="345"/>
      <c r="D132" s="345"/>
    </row>
    <row r="133" spans="2:4" ht="17.25" customHeight="1">
      <c r="C133" s="345"/>
      <c r="D133" s="345"/>
    </row>
    <row r="134" spans="2:4" ht="17.25" customHeight="1">
      <c r="C134" s="345"/>
      <c r="D134" s="345"/>
    </row>
    <row r="135" spans="2:4" ht="17.25" customHeight="1">
      <c r="C135" s="345"/>
      <c r="D135" s="345"/>
    </row>
    <row r="136" spans="2:4" ht="17.25" customHeight="1">
      <c r="C136" s="345"/>
      <c r="D136" s="345"/>
    </row>
    <row r="137" spans="2:4" ht="17.25" customHeight="1">
      <c r="C137" s="345"/>
      <c r="D137" s="345"/>
    </row>
    <row r="138" spans="2:4" ht="17.25" customHeight="1">
      <c r="C138" s="345"/>
      <c r="D138" s="345"/>
    </row>
    <row r="139" spans="2:4" ht="17.25" customHeight="1">
      <c r="C139" s="345"/>
      <c r="D139" s="345"/>
    </row>
    <row r="140" spans="2:4" ht="17.25" customHeight="1">
      <c r="C140" s="345"/>
      <c r="D140" s="345"/>
    </row>
    <row r="141" spans="2:4" ht="17.25" customHeight="1">
      <c r="C141" s="345"/>
      <c r="D141" s="345"/>
    </row>
    <row r="142" spans="2:4" ht="17.25" customHeight="1">
      <c r="C142" s="345"/>
      <c r="D142" s="345"/>
    </row>
    <row r="143" spans="2:4" ht="17.25" customHeight="1">
      <c r="C143" s="345"/>
      <c r="D143" s="345"/>
    </row>
    <row r="144" spans="2:4" ht="17.25" customHeight="1">
      <c r="C144" s="345"/>
      <c r="D144" s="345"/>
    </row>
    <row r="145" spans="3:4" ht="17.25" customHeight="1">
      <c r="C145" s="345"/>
      <c r="D145" s="345"/>
    </row>
    <row r="146" spans="3:4" ht="17.25" customHeight="1">
      <c r="C146" s="345"/>
      <c r="D146" s="345"/>
    </row>
    <row r="147" spans="3:4" ht="17.25" customHeight="1">
      <c r="C147" s="345"/>
      <c r="D147" s="345"/>
    </row>
    <row r="148" spans="3:4" ht="17.25" customHeight="1">
      <c r="C148" s="345"/>
      <c r="D148" s="345"/>
    </row>
    <row r="149" spans="3:4" ht="17.25" customHeight="1">
      <c r="C149" s="345"/>
      <c r="D149" s="345"/>
    </row>
    <row r="150" spans="3:4" ht="17.25" customHeight="1">
      <c r="C150" s="345"/>
      <c r="D150" s="345"/>
    </row>
    <row r="151" spans="3:4" ht="17.25" customHeight="1">
      <c r="C151" s="345"/>
      <c r="D151" s="345"/>
    </row>
    <row r="152" spans="3:4" ht="17.25" customHeight="1">
      <c r="C152" s="345"/>
      <c r="D152" s="345"/>
    </row>
  </sheetData>
  <mergeCells count="5">
    <mergeCell ref="A5:B6"/>
    <mergeCell ref="A53:B54"/>
    <mergeCell ref="A7:B7"/>
    <mergeCell ref="F5:H5"/>
    <mergeCell ref="F53:H53"/>
  </mergeCells>
  <phoneticPr fontId="10" type="noConversion"/>
  <pageMargins left="1.299212598425197" right="0.70866141732283472" top="0.15748031496062992" bottom="0.19685039370078741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published="0" codeName="Hoja6"/>
  <dimension ref="A1:O129"/>
  <sheetViews>
    <sheetView showGridLines="0" topLeftCell="A84" zoomScale="150" zoomScaleNormal="150" zoomScalePageLayoutView="150" workbookViewId="0">
      <selection activeCell="A101" sqref="A101"/>
    </sheetView>
  </sheetViews>
  <sheetFormatPr baseColWidth="10" defaultColWidth="2.140625" defaultRowHeight="17.25" customHeight="1"/>
  <cols>
    <col min="1" max="1" width="2.140625" style="252"/>
    <col min="2" max="2" width="17" style="252" customWidth="1"/>
    <col min="3" max="4" width="9.85546875" style="252" customWidth="1"/>
    <col min="5" max="6" width="9.42578125" style="252" customWidth="1"/>
    <col min="7" max="7" width="1" style="252" customWidth="1"/>
    <col min="8" max="8" width="21.140625" style="252" bestFit="1" customWidth="1"/>
    <col min="9" max="9" width="6.7109375" style="252" bestFit="1" customWidth="1"/>
    <col min="10" max="10" width="6.42578125" style="252" bestFit="1" customWidth="1"/>
    <col min="11" max="11" width="7.85546875" style="252" bestFit="1" customWidth="1"/>
    <col min="12" max="12" width="6.42578125" style="252" bestFit="1" customWidth="1"/>
    <col min="13" max="242" width="10.85546875" style="252" customWidth="1"/>
    <col min="243" max="243" width="2" style="252" customWidth="1"/>
    <col min="244" max="244" width="17.140625" style="252" customWidth="1"/>
    <col min="245" max="245" width="11.28515625" style="252" customWidth="1"/>
    <col min="246" max="246" width="12.42578125" style="252" customWidth="1"/>
    <col min="247" max="247" width="6.42578125" style="252" customWidth="1"/>
    <col min="248" max="248" width="9.85546875" style="252" customWidth="1"/>
    <col min="249" max="249" width="8.42578125" style="252" customWidth="1"/>
    <col min="250" max="250" width="7.7109375" style="252" customWidth="1"/>
    <col min="251" max="254" width="0" style="252" hidden="1" customWidth="1"/>
    <col min="255" max="255" width="4" style="252" customWidth="1"/>
    <col min="256" max="16384" width="2.140625" style="252"/>
  </cols>
  <sheetData>
    <row r="1" spans="1:15" s="47" customFormat="1" ht="16.5" customHeight="1">
      <c r="A1" s="268" t="s">
        <v>128</v>
      </c>
      <c r="B1" s="268"/>
      <c r="C1" s="268"/>
      <c r="D1" s="268"/>
      <c r="E1" s="18"/>
      <c r="F1" s="18"/>
      <c r="G1" s="96"/>
    </row>
    <row r="2" spans="1:15" s="47" customFormat="1" ht="12" customHeight="1">
      <c r="A2" s="46" t="s">
        <v>409</v>
      </c>
      <c r="B2" s="18"/>
      <c r="C2" s="18"/>
      <c r="D2" s="18"/>
      <c r="E2" s="18"/>
      <c r="F2" s="18"/>
    </row>
    <row r="3" spans="1:15" s="47" customFormat="1" ht="12" customHeight="1">
      <c r="A3" s="46" t="s">
        <v>14</v>
      </c>
      <c r="B3" s="18"/>
      <c r="C3" s="18"/>
      <c r="D3" s="18"/>
      <c r="E3" s="18"/>
      <c r="F3" s="18"/>
      <c r="G3" s="97"/>
    </row>
    <row r="4" spans="1:15" ht="3" customHeight="1">
      <c r="A4" s="48"/>
      <c r="B4" s="48"/>
      <c r="C4" s="48"/>
      <c r="D4" s="48"/>
      <c r="E4" s="48"/>
      <c r="F4" s="48"/>
    </row>
    <row r="5" spans="1:15" s="50" customFormat="1" ht="14.25" customHeight="1">
      <c r="A5" s="537" t="s">
        <v>258</v>
      </c>
      <c r="B5" s="538"/>
      <c r="C5" s="418" t="s">
        <v>462</v>
      </c>
      <c r="D5" s="418"/>
      <c r="E5" s="419" t="s">
        <v>458</v>
      </c>
      <c r="F5" s="420"/>
      <c r="G5" s="49"/>
    </row>
    <row r="6" spans="1:15" s="26" customFormat="1" ht="13.15" customHeight="1">
      <c r="A6" s="539"/>
      <c r="B6" s="540"/>
      <c r="C6" s="421" t="s">
        <v>90</v>
      </c>
      <c r="D6" s="422" t="s">
        <v>394</v>
      </c>
      <c r="E6" s="421" t="s">
        <v>90</v>
      </c>
      <c r="F6" s="422" t="s">
        <v>394</v>
      </c>
    </row>
    <row r="7" spans="1:15" ht="16.5" customHeight="1">
      <c r="A7" s="35" t="s">
        <v>154</v>
      </c>
      <c r="B7" s="348"/>
      <c r="C7" s="348"/>
      <c r="D7" s="348"/>
      <c r="E7" s="51"/>
      <c r="F7" s="51"/>
      <c r="H7" s="52"/>
    </row>
    <row r="8" spans="1:15" ht="13.5" customHeight="1">
      <c r="A8" s="89" t="s">
        <v>99</v>
      </c>
      <c r="B8" s="53"/>
      <c r="C8" s="348"/>
      <c r="D8" s="348"/>
      <c r="E8" s="51"/>
      <c r="F8" s="51"/>
      <c r="G8" s="54"/>
      <c r="H8" s="55"/>
      <c r="I8" s="55"/>
      <c r="J8" s="54"/>
      <c r="K8" s="56"/>
    </row>
    <row r="9" spans="1:15" ht="13.5" customHeight="1">
      <c r="A9" s="57"/>
      <c r="B9" s="31" t="s">
        <v>310</v>
      </c>
      <c r="C9" s="158">
        <v>2612.5603730000003</v>
      </c>
      <c r="D9" s="158">
        <v>2872.0258249999997</v>
      </c>
      <c r="E9" s="158">
        <v>145.10594400000002</v>
      </c>
      <c r="F9" s="158">
        <v>142.542618</v>
      </c>
      <c r="G9" s="38"/>
      <c r="H9" s="38"/>
      <c r="O9" s="38"/>
    </row>
    <row r="10" spans="1:15" ht="13.5" customHeight="1">
      <c r="A10" s="19"/>
      <c r="B10" s="31" t="s">
        <v>311</v>
      </c>
      <c r="C10" s="158">
        <v>4603.6831889999994</v>
      </c>
      <c r="D10" s="158">
        <v>4614.0662279999997</v>
      </c>
      <c r="E10" s="158">
        <v>202.19897800000001</v>
      </c>
      <c r="F10" s="158">
        <v>182.97080499999998</v>
      </c>
      <c r="G10" s="38"/>
      <c r="H10" s="38"/>
      <c r="O10" s="38"/>
    </row>
    <row r="11" spans="1:15" ht="13.5" customHeight="1">
      <c r="A11" s="19"/>
      <c r="B11" s="31" t="s">
        <v>101</v>
      </c>
      <c r="C11" s="158">
        <v>357.35023099999995</v>
      </c>
      <c r="D11" s="158">
        <v>367.23264599999999</v>
      </c>
      <c r="E11" s="158">
        <v>9.4593990000000012</v>
      </c>
      <c r="F11" s="158">
        <v>10.54406</v>
      </c>
      <c r="G11" s="38"/>
      <c r="H11" s="38"/>
      <c r="O11" s="39"/>
    </row>
    <row r="12" spans="1:15" ht="13.5" customHeight="1">
      <c r="A12" s="19"/>
      <c r="B12" s="31" t="s">
        <v>312</v>
      </c>
      <c r="C12" s="158">
        <v>258.01562000000001</v>
      </c>
      <c r="D12" s="158">
        <v>268.21785899999998</v>
      </c>
      <c r="E12" s="158">
        <v>32.631729999999997</v>
      </c>
      <c r="F12" s="158">
        <v>33.534349999999996</v>
      </c>
      <c r="G12" s="38"/>
      <c r="H12" s="58"/>
      <c r="O12" s="38"/>
    </row>
    <row r="13" spans="1:15" ht="13.5" customHeight="1">
      <c r="A13" s="19"/>
      <c r="B13" s="31" t="s">
        <v>253</v>
      </c>
      <c r="C13" s="158">
        <v>986.21396600000003</v>
      </c>
      <c r="D13" s="158">
        <v>854.86254799999983</v>
      </c>
      <c r="E13" s="158">
        <v>93.615672000000004</v>
      </c>
      <c r="F13" s="158">
        <v>66.065266000000008</v>
      </c>
      <c r="G13" s="38"/>
      <c r="H13" s="38"/>
      <c r="O13" s="38"/>
    </row>
    <row r="14" spans="1:15" ht="13.5" customHeight="1">
      <c r="A14" s="19"/>
      <c r="B14" s="31" t="s">
        <v>313</v>
      </c>
      <c r="C14" s="158">
        <v>5431.9735250000003</v>
      </c>
      <c r="D14" s="158">
        <v>5864.7863080000006</v>
      </c>
      <c r="E14" s="158">
        <v>415.50585899999999</v>
      </c>
      <c r="F14" s="158">
        <v>445.40670599999999</v>
      </c>
      <c r="G14" s="38"/>
      <c r="H14" s="38"/>
      <c r="O14" s="38"/>
    </row>
    <row r="15" spans="1:15" ht="13.5" customHeight="1">
      <c r="A15" s="19"/>
      <c r="B15" s="31" t="s">
        <v>314</v>
      </c>
      <c r="C15" s="158">
        <v>1685.9385569999997</v>
      </c>
      <c r="D15" s="158">
        <v>1676.6371579999995</v>
      </c>
      <c r="E15" s="158">
        <v>184.76728999999997</v>
      </c>
      <c r="F15" s="158">
        <v>186.76133799999999</v>
      </c>
      <c r="G15" s="38"/>
      <c r="H15" s="38"/>
      <c r="O15" s="58"/>
    </row>
    <row r="16" spans="1:15" ht="13.5" customHeight="1">
      <c r="A16" s="19"/>
      <c r="B16" s="31" t="s">
        <v>315</v>
      </c>
      <c r="C16" s="158">
        <v>47.954695000000001</v>
      </c>
      <c r="D16" s="158">
        <v>17.587145999999997</v>
      </c>
      <c r="E16" s="158">
        <v>1.5295699999999999</v>
      </c>
      <c r="F16" s="158">
        <v>1.143637</v>
      </c>
      <c r="G16" s="38"/>
      <c r="H16" s="38"/>
      <c r="O16" s="38"/>
    </row>
    <row r="17" spans="1:15" ht="13.5" customHeight="1">
      <c r="A17" s="19"/>
      <c r="B17" s="31" t="s">
        <v>316</v>
      </c>
      <c r="C17" s="158">
        <v>7936.1655110000011</v>
      </c>
      <c r="D17" s="158">
        <v>7430.6417230000006</v>
      </c>
      <c r="E17" s="158">
        <v>1033.9443610000001</v>
      </c>
      <c r="F17" s="158">
        <v>945.55587300000002</v>
      </c>
      <c r="G17" s="38"/>
      <c r="H17" s="38"/>
      <c r="O17" s="38"/>
    </row>
    <row r="18" spans="1:15" ht="13.5" customHeight="1">
      <c r="A18" s="19"/>
      <c r="B18" s="31" t="s">
        <v>317</v>
      </c>
      <c r="C18" s="158">
        <v>919.62817899999993</v>
      </c>
      <c r="D18" s="158">
        <v>964.96535600000004</v>
      </c>
      <c r="E18" s="158">
        <v>98.751041999999998</v>
      </c>
      <c r="F18" s="158">
        <v>107.16541900000001</v>
      </c>
      <c r="G18" s="38"/>
      <c r="H18" s="38"/>
      <c r="O18" s="38"/>
    </row>
    <row r="19" spans="1:15" ht="13.5" customHeight="1">
      <c r="A19" s="19"/>
      <c r="B19" s="31" t="s">
        <v>318</v>
      </c>
      <c r="C19" s="158">
        <v>448.83161700000005</v>
      </c>
      <c r="D19" s="158">
        <v>440.84827900000005</v>
      </c>
      <c r="E19" s="158">
        <v>62.103418000000005</v>
      </c>
      <c r="F19" s="158">
        <v>57.915885999999993</v>
      </c>
      <c r="G19" s="38"/>
      <c r="H19" s="38"/>
      <c r="O19" s="38"/>
    </row>
    <row r="20" spans="1:15" ht="13.5" customHeight="1">
      <c r="A20" s="19"/>
      <c r="B20" s="31" t="s">
        <v>319</v>
      </c>
      <c r="C20" s="158">
        <v>301.13503300000008</v>
      </c>
      <c r="D20" s="158">
        <v>314.59967700000004</v>
      </c>
      <c r="E20" s="158">
        <v>4.1578400000000002</v>
      </c>
      <c r="F20" s="158">
        <v>4.8097579999999995</v>
      </c>
      <c r="G20" s="38"/>
      <c r="H20" s="38"/>
      <c r="O20" s="38"/>
    </row>
    <row r="21" spans="1:15" ht="13.5" customHeight="1">
      <c r="A21" s="19"/>
      <c r="B21" s="31" t="s">
        <v>320</v>
      </c>
      <c r="C21" s="158">
        <v>380.81692900000002</v>
      </c>
      <c r="D21" s="158">
        <v>387.14687300000003</v>
      </c>
      <c r="E21" s="158">
        <v>12.598799999999999</v>
      </c>
      <c r="F21" s="158">
        <v>13.9794</v>
      </c>
      <c r="G21" s="38"/>
      <c r="H21" s="38"/>
      <c r="O21" s="38"/>
    </row>
    <row r="22" spans="1:15" ht="13.5" customHeight="1">
      <c r="A22" s="19"/>
      <c r="B22" s="31" t="s">
        <v>54</v>
      </c>
      <c r="C22" s="158">
        <v>18.436669999999999</v>
      </c>
      <c r="D22" s="158">
        <v>23.683809999999998</v>
      </c>
      <c r="E22" s="158">
        <v>1.2867999999999999</v>
      </c>
      <c r="F22" s="158">
        <v>0.79776000000000002</v>
      </c>
      <c r="G22" s="38"/>
      <c r="H22" s="38"/>
      <c r="O22" s="38"/>
    </row>
    <row r="23" spans="1:15" ht="13.5" customHeight="1">
      <c r="A23" s="19"/>
      <c r="B23" s="31" t="s">
        <v>321</v>
      </c>
      <c r="C23" s="158">
        <v>70.164819999999992</v>
      </c>
      <c r="D23" s="158">
        <v>36.055140000000002</v>
      </c>
      <c r="E23" s="158">
        <v>12.472659999999999</v>
      </c>
      <c r="F23" s="158">
        <v>9.3548800000000014</v>
      </c>
      <c r="G23" s="38"/>
      <c r="H23" s="38"/>
      <c r="O23" s="38"/>
    </row>
    <row r="24" spans="1:15" ht="13.5" customHeight="1">
      <c r="A24" s="19"/>
      <c r="B24" s="31" t="s">
        <v>280</v>
      </c>
      <c r="C24" s="158">
        <v>337.58390400000002</v>
      </c>
      <c r="D24" s="158">
        <v>343.73974600000003</v>
      </c>
      <c r="E24" s="158">
        <v>31.045384000000002</v>
      </c>
      <c r="F24" s="158">
        <v>33.716564999999996</v>
      </c>
      <c r="G24" s="38"/>
      <c r="H24" s="38"/>
      <c r="O24" s="38"/>
    </row>
    <row r="25" spans="1:15" ht="13.5" customHeight="1">
      <c r="A25" s="19"/>
      <c r="B25" s="31" t="s">
        <v>281</v>
      </c>
      <c r="C25" s="158">
        <v>75.514888999999982</v>
      </c>
      <c r="D25" s="158">
        <v>73.774629000000019</v>
      </c>
      <c r="E25" s="158">
        <v>7.0374730000000003</v>
      </c>
      <c r="F25" s="158">
        <v>6.6690920000000009</v>
      </c>
      <c r="G25" s="38"/>
      <c r="H25" s="58"/>
      <c r="O25" s="38"/>
    </row>
    <row r="26" spans="1:15" ht="13.5" customHeight="1">
      <c r="A26" s="19"/>
      <c r="B26" s="31" t="s">
        <v>282</v>
      </c>
      <c r="C26" s="158">
        <v>302.903075</v>
      </c>
      <c r="D26" s="158">
        <v>251.61867699999999</v>
      </c>
      <c r="E26" s="158">
        <v>13.531409</v>
      </c>
      <c r="F26" s="158">
        <v>9.9516100000000005</v>
      </c>
      <c r="G26" s="38"/>
      <c r="H26" s="58"/>
      <c r="O26" s="38"/>
    </row>
    <row r="27" spans="1:15" ht="13.5" customHeight="1">
      <c r="A27" s="19"/>
      <c r="B27" s="31" t="s">
        <v>283</v>
      </c>
      <c r="C27" s="158">
        <v>113.83827500000002</v>
      </c>
      <c r="D27" s="158">
        <v>124.61239999999999</v>
      </c>
      <c r="E27" s="158">
        <v>9.1984330000000014</v>
      </c>
      <c r="F27" s="158">
        <v>9.8813629999999986</v>
      </c>
      <c r="G27" s="38"/>
      <c r="H27" s="38"/>
      <c r="O27" s="38"/>
    </row>
    <row r="28" spans="1:15" ht="13.5" customHeight="1">
      <c r="A28" s="19"/>
      <c r="B28" s="31" t="s">
        <v>284</v>
      </c>
      <c r="C28" s="158">
        <v>176.60588000000001</v>
      </c>
      <c r="D28" s="158">
        <v>173.47707500000001</v>
      </c>
      <c r="E28" s="158">
        <v>17.927184</v>
      </c>
      <c r="F28" s="158">
        <v>10.580030999999998</v>
      </c>
      <c r="G28" s="38"/>
      <c r="H28" s="38"/>
      <c r="O28" s="38"/>
    </row>
    <row r="29" spans="1:15" ht="13.5" customHeight="1">
      <c r="A29" s="19"/>
      <c r="B29" s="31" t="s">
        <v>285</v>
      </c>
      <c r="C29" s="158">
        <v>413.18746099999993</v>
      </c>
      <c r="D29" s="158">
        <v>416.32994300000001</v>
      </c>
      <c r="E29" s="158">
        <v>39.474150999999999</v>
      </c>
      <c r="F29" s="158">
        <v>37.765139000000005</v>
      </c>
      <c r="G29" s="38"/>
      <c r="H29" s="38"/>
      <c r="O29" s="38"/>
    </row>
    <row r="30" spans="1:15" ht="13.5" customHeight="1">
      <c r="A30" s="19"/>
      <c r="B30" s="31" t="s">
        <v>286</v>
      </c>
      <c r="C30" s="158">
        <v>483.94624400000009</v>
      </c>
      <c r="D30" s="158">
        <v>524.40802500000007</v>
      </c>
      <c r="E30" s="158">
        <v>17.440909000000008</v>
      </c>
      <c r="F30" s="158">
        <v>23.083174999999997</v>
      </c>
      <c r="G30" s="38"/>
      <c r="H30" s="38"/>
      <c r="O30" s="38"/>
    </row>
    <row r="31" spans="1:15" ht="13.5" customHeight="1">
      <c r="A31" s="19"/>
      <c r="B31" s="31" t="s">
        <v>167</v>
      </c>
      <c r="C31" s="158">
        <v>430.62955699999998</v>
      </c>
      <c r="D31" s="158">
        <v>456.5265</v>
      </c>
      <c r="E31" s="158">
        <v>35.515109999999993</v>
      </c>
      <c r="F31" s="158">
        <v>46.486989999999999</v>
      </c>
      <c r="G31" s="38"/>
      <c r="H31" s="38"/>
      <c r="O31" s="38"/>
    </row>
    <row r="32" spans="1:15" ht="13.5" customHeight="1">
      <c r="A32" s="19"/>
      <c r="B32" s="31" t="s">
        <v>168</v>
      </c>
      <c r="C32" s="158">
        <v>130.24903</v>
      </c>
      <c r="D32" s="158">
        <v>131.78393100000002</v>
      </c>
      <c r="E32" s="158">
        <v>10.227587999999999</v>
      </c>
      <c r="F32" s="158">
        <v>12.126071000000001</v>
      </c>
      <c r="G32" s="38"/>
      <c r="H32" s="38"/>
      <c r="O32" s="38"/>
    </row>
    <row r="33" spans="1:15" ht="13.5" customHeight="1">
      <c r="A33" s="19"/>
      <c r="B33" s="31" t="s">
        <v>162</v>
      </c>
      <c r="C33" s="158">
        <v>227.65341199999997</v>
      </c>
      <c r="D33" s="158">
        <v>223.23269699999997</v>
      </c>
      <c r="E33" s="158">
        <v>16.057974000000002</v>
      </c>
      <c r="F33" s="158">
        <v>18.741933</v>
      </c>
      <c r="G33" s="38"/>
      <c r="H33" s="38"/>
      <c r="O33" s="38"/>
    </row>
    <row r="34" spans="1:15" ht="13.5" customHeight="1">
      <c r="A34" s="19"/>
      <c r="B34" s="31" t="s">
        <v>169</v>
      </c>
      <c r="C34" s="158">
        <v>190.98573999999999</v>
      </c>
      <c r="D34" s="158">
        <v>170.77064999999999</v>
      </c>
      <c r="E34" s="158">
        <v>0.10289999999999999</v>
      </c>
      <c r="F34" s="158">
        <v>0.13750000000000001</v>
      </c>
      <c r="G34" s="38"/>
      <c r="H34" s="38"/>
      <c r="O34" s="38"/>
    </row>
    <row r="35" spans="1:15" ht="13.5" customHeight="1">
      <c r="A35" s="19"/>
      <c r="B35" s="31" t="s">
        <v>170</v>
      </c>
      <c r="C35" s="158">
        <v>209.09310499999998</v>
      </c>
      <c r="D35" s="158">
        <v>201.84547899999998</v>
      </c>
      <c r="E35" s="158">
        <v>11.887669000000001</v>
      </c>
      <c r="F35" s="158">
        <v>5.6224290000000003</v>
      </c>
      <c r="G35" s="38"/>
      <c r="H35" s="38"/>
      <c r="O35" s="58"/>
    </row>
    <row r="36" spans="1:15" ht="13.5" customHeight="1">
      <c r="A36" s="19"/>
      <c r="B36" s="31" t="s">
        <v>289</v>
      </c>
      <c r="C36" s="158">
        <v>118.02086200000001</v>
      </c>
      <c r="D36" s="158">
        <v>105.37720399999999</v>
      </c>
      <c r="E36" s="158">
        <v>8.537090000000001</v>
      </c>
      <c r="F36" s="158">
        <v>9.6850199999999997</v>
      </c>
      <c r="G36" s="38"/>
      <c r="H36" s="38"/>
      <c r="O36" s="38"/>
    </row>
    <row r="37" spans="1:15" ht="13.5" customHeight="1">
      <c r="A37" s="19"/>
      <c r="B37" s="31" t="s">
        <v>290</v>
      </c>
      <c r="C37" s="158">
        <v>30.639658000000001</v>
      </c>
      <c r="D37" s="158">
        <v>32.498094999999999</v>
      </c>
      <c r="E37" s="158">
        <v>6.2149380000000001</v>
      </c>
      <c r="F37" s="158">
        <v>7.0361360000000017</v>
      </c>
      <c r="G37" s="38"/>
      <c r="H37" s="38"/>
      <c r="O37" s="38"/>
    </row>
    <row r="38" spans="1:15" ht="13.5" customHeight="1">
      <c r="A38" s="19"/>
      <c r="B38" s="31" t="s">
        <v>229</v>
      </c>
      <c r="C38" s="158">
        <v>109.604955</v>
      </c>
      <c r="D38" s="158">
        <v>112.562782</v>
      </c>
      <c r="E38" s="158">
        <v>9.1946320000000004</v>
      </c>
      <c r="F38" s="158">
        <v>8.0359060000000007</v>
      </c>
      <c r="G38" s="126"/>
      <c r="H38" s="59"/>
      <c r="O38" s="38"/>
    </row>
    <row r="39" spans="1:15" ht="13.5" customHeight="1">
      <c r="A39" s="19"/>
      <c r="B39" s="31" t="s">
        <v>230</v>
      </c>
      <c r="C39" s="158">
        <v>220.89506799999998</v>
      </c>
      <c r="D39" s="158">
        <v>178.87946600000004</v>
      </c>
      <c r="E39" s="158">
        <v>28.535978000000004</v>
      </c>
      <c r="F39" s="158">
        <v>16.518834999999999</v>
      </c>
      <c r="G39" s="38"/>
      <c r="H39" s="38"/>
      <c r="O39" s="38"/>
    </row>
    <row r="40" spans="1:15" ht="13.5" customHeight="1">
      <c r="A40" s="19"/>
      <c r="B40" s="31" t="s">
        <v>231</v>
      </c>
      <c r="C40" s="158">
        <v>400.52002399999998</v>
      </c>
      <c r="D40" s="158">
        <v>416.01107900000005</v>
      </c>
      <c r="E40" s="158">
        <v>41.237107999999999</v>
      </c>
      <c r="F40" s="158">
        <v>50.708220000000004</v>
      </c>
      <c r="G40" s="58"/>
      <c r="H40" s="58"/>
      <c r="I40" s="54"/>
      <c r="J40" s="54"/>
      <c r="K40" s="56"/>
      <c r="O40" s="38"/>
    </row>
    <row r="41" spans="1:15" ht="13.5" customHeight="1">
      <c r="A41" s="19"/>
      <c r="B41" s="31" t="s">
        <v>298</v>
      </c>
      <c r="C41" s="158">
        <v>8.5939999999999994</v>
      </c>
      <c r="D41" s="158">
        <v>1.26</v>
      </c>
      <c r="E41" s="158">
        <v>2.2850000000000001</v>
      </c>
      <c r="F41" s="158">
        <v>0</v>
      </c>
      <c r="G41" s="38"/>
      <c r="H41" s="58"/>
      <c r="I41" s="54"/>
      <c r="J41" s="54"/>
      <c r="O41" s="58"/>
    </row>
    <row r="42" spans="1:15" ht="13.5" customHeight="1">
      <c r="A42" s="19"/>
      <c r="B42" s="31" t="s">
        <v>330</v>
      </c>
      <c r="C42" s="158">
        <v>185.919442</v>
      </c>
      <c r="D42" s="158">
        <v>176.57381000000001</v>
      </c>
      <c r="E42" s="158">
        <v>1.1186399999999999</v>
      </c>
      <c r="F42" s="158">
        <v>0.74134999999999995</v>
      </c>
      <c r="G42" s="38"/>
      <c r="H42" s="38"/>
      <c r="O42" s="38"/>
    </row>
    <row r="43" spans="1:15" ht="13.5" customHeight="1">
      <c r="A43" s="19"/>
      <c r="B43" s="31" t="s">
        <v>331</v>
      </c>
      <c r="C43" s="158">
        <v>650.76892899999996</v>
      </c>
      <c r="D43" s="158">
        <v>660.50657999999999</v>
      </c>
      <c r="E43" s="158">
        <v>81.7684</v>
      </c>
      <c r="F43" s="158">
        <v>72.776800000000009</v>
      </c>
      <c r="G43" s="38"/>
      <c r="H43" s="39"/>
      <c r="I43" s="54"/>
      <c r="J43" s="54"/>
      <c r="K43" s="56"/>
      <c r="O43" s="38"/>
    </row>
    <row r="44" spans="1:15" ht="13.5" customHeight="1">
      <c r="A44" s="19"/>
      <c r="B44" s="31" t="s">
        <v>293</v>
      </c>
      <c r="C44" s="158">
        <v>83.128341999999989</v>
      </c>
      <c r="D44" s="158">
        <v>82.668852000000001</v>
      </c>
      <c r="E44" s="158">
        <v>0.73343999999999998</v>
      </c>
      <c r="F44" s="158">
        <v>0.31582900000000003</v>
      </c>
      <c r="G44" s="38"/>
      <c r="H44" s="38"/>
      <c r="I44" s="54"/>
      <c r="J44" s="54"/>
      <c r="O44" s="38"/>
    </row>
    <row r="45" spans="1:15" ht="13.5" customHeight="1">
      <c r="A45" s="19"/>
      <c r="B45" s="31" t="s">
        <v>294</v>
      </c>
      <c r="C45" s="158">
        <v>43.626592999999993</v>
      </c>
      <c r="D45" s="158">
        <v>43.095113000000005</v>
      </c>
      <c r="E45" s="158">
        <v>3.8472900000000001</v>
      </c>
      <c r="F45" s="158">
        <v>3.5631400000000006</v>
      </c>
      <c r="G45" s="38"/>
      <c r="H45" s="38"/>
      <c r="I45" s="54"/>
      <c r="J45" s="54"/>
      <c r="K45" s="56"/>
      <c r="O45" s="38"/>
    </row>
    <row r="46" spans="1:15" ht="13.5" customHeight="1">
      <c r="A46" s="19"/>
      <c r="B46" s="31" t="s">
        <v>295</v>
      </c>
      <c r="C46" s="158">
        <v>148.19339499999998</v>
      </c>
      <c r="D46" s="158">
        <v>150.50320600000003</v>
      </c>
      <c r="E46" s="158">
        <v>19.500340000000001</v>
      </c>
      <c r="F46" s="158">
        <v>15.69825</v>
      </c>
      <c r="G46" s="38"/>
      <c r="H46" s="38"/>
      <c r="I46" s="54"/>
      <c r="J46" s="54"/>
      <c r="K46" s="56"/>
      <c r="O46" s="38"/>
    </row>
    <row r="47" spans="1:15" ht="13.5" customHeight="1">
      <c r="A47" s="19"/>
      <c r="B47" s="31" t="s">
        <v>296</v>
      </c>
      <c r="C47" s="158">
        <v>173.39722700000004</v>
      </c>
      <c r="D47" s="158">
        <v>141.07511699999998</v>
      </c>
      <c r="E47" s="158">
        <v>23.986249999999998</v>
      </c>
      <c r="F47" s="158">
        <v>15.14395</v>
      </c>
      <c r="G47" s="38"/>
      <c r="H47" s="38"/>
      <c r="I47" s="54"/>
      <c r="J47" s="54"/>
      <c r="K47" s="56"/>
      <c r="O47" s="58"/>
    </row>
    <row r="48" spans="1:15" ht="13.5" customHeight="1">
      <c r="A48" s="19"/>
      <c r="B48" s="31" t="s">
        <v>104</v>
      </c>
      <c r="C48" s="158">
        <v>36.407344000000002</v>
      </c>
      <c r="D48" s="158">
        <v>34.712871</v>
      </c>
      <c r="E48" s="158">
        <v>3.4441999999999999</v>
      </c>
      <c r="F48" s="158">
        <v>3.8513999999999999</v>
      </c>
      <c r="G48" s="58"/>
      <c r="H48" s="39"/>
      <c r="O48" s="58"/>
    </row>
    <row r="49" spans="1:15" ht="13.5" customHeight="1">
      <c r="A49" s="19"/>
      <c r="B49" s="31" t="s">
        <v>239</v>
      </c>
      <c r="C49" s="158">
        <v>37.722822999999991</v>
      </c>
      <c r="D49" s="158">
        <v>36.049672000000001</v>
      </c>
      <c r="E49" s="158">
        <v>2.6983299999999999</v>
      </c>
      <c r="F49" s="158">
        <v>3.3111299999999999</v>
      </c>
      <c r="G49" s="58"/>
      <c r="H49" s="39"/>
      <c r="I49" s="54"/>
      <c r="J49" s="54"/>
      <c r="K49" s="56"/>
      <c r="O49" s="58"/>
    </row>
    <row r="50" spans="1:15" ht="13.5" customHeight="1">
      <c r="A50" s="13"/>
      <c r="B50" s="30" t="s">
        <v>297</v>
      </c>
      <c r="C50" s="159">
        <v>93.986437999999993</v>
      </c>
      <c r="D50" s="159">
        <v>98.303080000000008</v>
      </c>
      <c r="E50" s="159">
        <v>0.58110000000000006</v>
      </c>
      <c r="F50" s="159">
        <v>0.22215000000000001</v>
      </c>
      <c r="G50" s="38"/>
      <c r="H50" s="38"/>
      <c r="I50" s="54"/>
      <c r="J50" s="54"/>
      <c r="K50" s="56"/>
      <c r="O50" s="38"/>
    </row>
    <row r="51" spans="1:15" ht="13.5" customHeight="1">
      <c r="A51" s="19"/>
      <c r="B51" s="31"/>
      <c r="C51" s="8"/>
      <c r="D51" s="139"/>
      <c r="E51" s="8"/>
      <c r="F51" s="139" t="s">
        <v>5</v>
      </c>
      <c r="G51" s="38"/>
      <c r="H51" s="38"/>
      <c r="I51" s="54"/>
      <c r="J51" s="54"/>
      <c r="K51" s="56"/>
      <c r="O51" s="38"/>
    </row>
    <row r="52" spans="1:15" ht="13.5" customHeight="1">
      <c r="A52" s="78" t="s">
        <v>276</v>
      </c>
      <c r="B52" s="31"/>
      <c r="C52" s="8"/>
      <c r="D52" s="8"/>
      <c r="E52" s="8"/>
      <c r="F52" s="8"/>
      <c r="G52" s="38"/>
      <c r="H52" s="38"/>
      <c r="I52" s="54"/>
      <c r="J52" s="54"/>
      <c r="K52" s="56"/>
      <c r="O52" s="38"/>
    </row>
    <row r="53" spans="1:15" ht="13.5" customHeight="1">
      <c r="A53" s="537" t="s">
        <v>258</v>
      </c>
      <c r="B53" s="538"/>
      <c r="C53" s="418" t="s">
        <v>462</v>
      </c>
      <c r="D53" s="418"/>
      <c r="E53" s="419" t="s">
        <v>458</v>
      </c>
      <c r="F53" s="420"/>
      <c r="G53" s="38"/>
      <c r="H53" s="38"/>
      <c r="I53" s="54"/>
      <c r="J53" s="54"/>
      <c r="K53" s="56"/>
      <c r="O53" s="38"/>
    </row>
    <row r="54" spans="1:15" ht="13.5" customHeight="1">
      <c r="A54" s="539"/>
      <c r="B54" s="540"/>
      <c r="C54" s="421" t="s">
        <v>90</v>
      </c>
      <c r="D54" s="422" t="s">
        <v>394</v>
      </c>
      <c r="E54" s="421" t="s">
        <v>90</v>
      </c>
      <c r="F54" s="422" t="s">
        <v>394</v>
      </c>
      <c r="G54" s="38"/>
      <c r="H54" s="38"/>
      <c r="I54" s="54"/>
      <c r="J54" s="54"/>
      <c r="K54" s="56"/>
      <c r="O54" s="38"/>
    </row>
    <row r="55" spans="1:15" ht="13.5" customHeight="1">
      <c r="A55" s="19"/>
      <c r="B55" s="31" t="s">
        <v>71</v>
      </c>
      <c r="C55" s="158">
        <v>121.47932299999998</v>
      </c>
      <c r="D55" s="158">
        <v>129.38501500000001</v>
      </c>
      <c r="E55" s="158">
        <v>12.853849</v>
      </c>
      <c r="F55" s="158">
        <v>15.041827999999999</v>
      </c>
      <c r="G55" s="58"/>
      <c r="H55" s="39"/>
      <c r="O55" s="39"/>
    </row>
    <row r="56" spans="1:15" ht="13.5" customHeight="1">
      <c r="A56" s="60"/>
      <c r="B56" s="31" t="s">
        <v>72</v>
      </c>
      <c r="C56" s="158">
        <v>86.539630000000002</v>
      </c>
      <c r="D56" s="158">
        <v>96.177136000000033</v>
      </c>
      <c r="E56" s="158">
        <v>2.0767399999999996</v>
      </c>
      <c r="F56" s="158">
        <v>1.8627499999999997</v>
      </c>
      <c r="G56" s="127"/>
      <c r="H56" s="61"/>
      <c r="I56" s="54"/>
      <c r="J56" s="54"/>
      <c r="K56" s="56"/>
      <c r="O56" s="62"/>
    </row>
    <row r="57" spans="1:15" ht="13.5" customHeight="1">
      <c r="A57" s="19"/>
      <c r="B57" s="31" t="s">
        <v>108</v>
      </c>
      <c r="C57" s="158">
        <v>10.086502000000001</v>
      </c>
      <c r="D57" s="158">
        <v>7.9594389999999997</v>
      </c>
      <c r="E57" s="158">
        <v>0.75303999999999993</v>
      </c>
      <c r="F57" s="158">
        <v>0.52073999999999998</v>
      </c>
      <c r="G57" s="38"/>
      <c r="H57" s="38"/>
      <c r="I57" s="54"/>
      <c r="J57" s="54"/>
      <c r="K57" s="56"/>
      <c r="O57" s="39"/>
    </row>
    <row r="58" spans="1:15" ht="13.5" customHeight="1">
      <c r="A58" s="19"/>
      <c r="B58" s="31" t="s">
        <v>73</v>
      </c>
      <c r="C58" s="158">
        <v>78.143073000000001</v>
      </c>
      <c r="D58" s="158">
        <v>64.515073999999998</v>
      </c>
      <c r="E58" s="158">
        <v>0.44365999999999994</v>
      </c>
      <c r="F58" s="158">
        <v>0.49785000000000001</v>
      </c>
      <c r="G58" s="63"/>
      <c r="H58" s="38"/>
      <c r="I58" s="54"/>
      <c r="J58" s="54"/>
      <c r="K58" s="56"/>
      <c r="O58" s="39"/>
    </row>
    <row r="59" spans="1:15" ht="13.5" customHeight="1">
      <c r="A59" s="19"/>
      <c r="B59" s="31" t="s">
        <v>163</v>
      </c>
      <c r="C59" s="158">
        <v>10.183095</v>
      </c>
      <c r="D59" s="158">
        <v>8.4370139999999996</v>
      </c>
      <c r="E59" s="158">
        <v>2.4379300000000002</v>
      </c>
      <c r="F59" s="158">
        <v>2.7043599999999999</v>
      </c>
      <c r="G59" s="63"/>
      <c r="H59" s="38"/>
      <c r="I59" s="54"/>
      <c r="J59" s="54"/>
      <c r="K59" s="56"/>
      <c r="O59" s="39"/>
    </row>
    <row r="60" spans="1:15" ht="13.5" customHeight="1">
      <c r="A60" s="19"/>
      <c r="B60" s="31" t="s">
        <v>135</v>
      </c>
      <c r="C60" s="158">
        <v>64.694024999999996</v>
      </c>
      <c r="D60" s="158">
        <v>64.450973999999988</v>
      </c>
      <c r="E60" s="158">
        <v>1.4228060000000002</v>
      </c>
      <c r="F60" s="158">
        <v>0.89715999999999996</v>
      </c>
      <c r="G60" s="63"/>
      <c r="H60" s="38"/>
      <c r="I60" s="54"/>
      <c r="J60" s="54"/>
      <c r="K60" s="56"/>
      <c r="O60" s="39"/>
    </row>
    <row r="61" spans="1:15" ht="13.5" customHeight="1">
      <c r="A61" s="19"/>
      <c r="B61" s="31" t="s">
        <v>136</v>
      </c>
      <c r="C61" s="158">
        <v>85.605727000000002</v>
      </c>
      <c r="D61" s="158">
        <v>79.337837000000007</v>
      </c>
      <c r="E61" s="158">
        <v>4.3035699999999997</v>
      </c>
      <c r="F61" s="158">
        <v>5.9338189999999997</v>
      </c>
      <c r="G61" s="63"/>
      <c r="H61" s="64"/>
      <c r="I61" s="54"/>
      <c r="J61" s="54"/>
      <c r="K61" s="56"/>
      <c r="O61" s="39"/>
    </row>
    <row r="62" spans="1:15" ht="13.5" customHeight="1">
      <c r="A62" s="19"/>
      <c r="B62" s="31" t="s">
        <v>70</v>
      </c>
      <c r="C62" s="158">
        <v>74.388808000000012</v>
      </c>
      <c r="D62" s="158">
        <v>78.121467999999993</v>
      </c>
      <c r="E62" s="158">
        <v>8.0722500000000004</v>
      </c>
      <c r="F62" s="158">
        <v>6.4097199999999992</v>
      </c>
      <c r="G62" s="63"/>
      <c r="H62" s="38"/>
      <c r="I62" s="54"/>
      <c r="J62" s="54"/>
      <c r="K62" s="56"/>
      <c r="O62" s="39"/>
    </row>
    <row r="63" spans="1:15" ht="13.5" customHeight="1">
      <c r="A63" s="19"/>
      <c r="B63" s="31" t="s">
        <v>137</v>
      </c>
      <c r="C63" s="158">
        <v>1.62924</v>
      </c>
      <c r="D63" s="158">
        <v>1.0808890000000002</v>
      </c>
      <c r="E63" s="158">
        <v>0.89625999999999995</v>
      </c>
      <c r="F63" s="158">
        <v>0.49284900000000004</v>
      </c>
      <c r="G63" s="63"/>
      <c r="H63" s="38"/>
      <c r="I63" s="54"/>
      <c r="J63" s="54"/>
      <c r="K63" s="56"/>
      <c r="O63" s="39"/>
    </row>
    <row r="64" spans="1:15" ht="13.5" customHeight="1">
      <c r="A64" s="19"/>
      <c r="B64" s="31" t="s">
        <v>138</v>
      </c>
      <c r="C64" s="158">
        <v>39.602710000000002</v>
      </c>
      <c r="D64" s="158">
        <v>38.657951000000004</v>
      </c>
      <c r="E64" s="158">
        <v>4.4590699999999996</v>
      </c>
      <c r="F64" s="158">
        <v>4.8526100000000003</v>
      </c>
      <c r="G64" s="63"/>
      <c r="H64" s="38"/>
      <c r="I64" s="54"/>
      <c r="J64" s="54"/>
      <c r="K64" s="56"/>
      <c r="O64" s="39"/>
    </row>
    <row r="65" spans="1:15" ht="13.5" customHeight="1">
      <c r="A65" s="19"/>
      <c r="B65" s="31" t="s">
        <v>146</v>
      </c>
      <c r="C65" s="158">
        <v>12.957385</v>
      </c>
      <c r="D65" s="158">
        <v>11.802168</v>
      </c>
      <c r="E65" s="158">
        <v>8.7598999999999996E-2</v>
      </c>
      <c r="F65" s="158">
        <v>5.7799999999999997E-2</v>
      </c>
      <c r="G65" s="63"/>
      <c r="H65" s="38"/>
      <c r="I65" s="54"/>
      <c r="J65" s="54"/>
      <c r="K65" s="56"/>
      <c r="O65" s="39"/>
    </row>
    <row r="66" spans="1:15" ht="13.5" customHeight="1">
      <c r="A66" s="19"/>
      <c r="B66" s="31" t="s">
        <v>160</v>
      </c>
      <c r="C66" s="158">
        <v>21.772519000000003</v>
      </c>
      <c r="D66" s="158">
        <v>24.624836999999999</v>
      </c>
      <c r="E66" s="158">
        <v>0.93874999999999997</v>
      </c>
      <c r="F66" s="158">
        <v>0.65500000000000003</v>
      </c>
      <c r="G66" s="63"/>
      <c r="H66" s="38"/>
      <c r="I66" s="54"/>
      <c r="J66" s="54"/>
      <c r="K66" s="56"/>
      <c r="O66" s="39"/>
    </row>
    <row r="67" spans="1:15" ht="13.5" customHeight="1">
      <c r="A67" s="19"/>
      <c r="B67" s="31" t="s">
        <v>193</v>
      </c>
      <c r="C67" s="158">
        <v>45.661178999999997</v>
      </c>
      <c r="D67" s="158">
        <v>64.485608999999997</v>
      </c>
      <c r="E67" s="158">
        <v>4.4086500000000006</v>
      </c>
      <c r="F67" s="158">
        <v>6.9148000000000005</v>
      </c>
      <c r="G67" s="63"/>
      <c r="H67" s="38"/>
      <c r="I67" s="54"/>
      <c r="J67" s="54"/>
      <c r="K67" s="56"/>
      <c r="O67" s="39"/>
    </row>
    <row r="68" spans="1:15" ht="13.5" customHeight="1">
      <c r="A68" s="19"/>
      <c r="B68" s="31" t="s">
        <v>161</v>
      </c>
      <c r="C68" s="158">
        <v>35.478379000000004</v>
      </c>
      <c r="D68" s="158">
        <v>27.878245000000003</v>
      </c>
      <c r="E68" s="158">
        <v>0.53341800000000017</v>
      </c>
      <c r="F68" s="158">
        <v>0.50871</v>
      </c>
      <c r="G68" s="63"/>
      <c r="H68" s="38"/>
      <c r="I68" s="54"/>
      <c r="J68" s="54"/>
      <c r="K68" s="56"/>
      <c r="O68" s="39"/>
    </row>
    <row r="69" spans="1:15" ht="13.5" customHeight="1">
      <c r="A69" s="19"/>
      <c r="B69" s="31" t="s">
        <v>53</v>
      </c>
      <c r="C69" s="158">
        <v>37.134633999999998</v>
      </c>
      <c r="D69" s="158">
        <v>30.636448999999999</v>
      </c>
      <c r="E69" s="158">
        <v>3.7505100000000002</v>
      </c>
      <c r="F69" s="158">
        <v>3.6911000000000005</v>
      </c>
      <c r="G69" s="63"/>
      <c r="H69" s="38"/>
      <c r="I69" s="54"/>
      <c r="J69" s="54"/>
      <c r="K69" s="56"/>
      <c r="O69" s="39"/>
    </row>
    <row r="70" spans="1:15" ht="13.5" customHeight="1">
      <c r="A70" s="19"/>
      <c r="B70" s="31" t="s">
        <v>51</v>
      </c>
      <c r="C70" s="158">
        <v>12.969249999999999</v>
      </c>
      <c r="D70" s="158">
        <v>11.351028999999999</v>
      </c>
      <c r="E70" s="158">
        <v>3.0687999999999995</v>
      </c>
      <c r="F70" s="158">
        <v>2.0732889999999999</v>
      </c>
      <c r="G70" s="63"/>
      <c r="H70" s="38"/>
      <c r="I70" s="54"/>
      <c r="J70" s="54"/>
      <c r="K70" s="56"/>
      <c r="O70" s="39"/>
    </row>
    <row r="71" spans="1:15" ht="13.5" customHeight="1">
      <c r="A71" s="19"/>
      <c r="B71" s="31" t="s">
        <v>52</v>
      </c>
      <c r="C71" s="158">
        <v>16.02863</v>
      </c>
      <c r="D71" s="158">
        <v>9.7235690000000012</v>
      </c>
      <c r="E71" s="158">
        <v>3.11436</v>
      </c>
      <c r="F71" s="158">
        <v>3.1449399999999996</v>
      </c>
      <c r="G71" s="63"/>
      <c r="H71" s="38"/>
      <c r="I71" s="54"/>
      <c r="J71" s="54"/>
      <c r="K71" s="56"/>
      <c r="O71" s="39"/>
    </row>
    <row r="72" spans="1:15" ht="13.5" customHeight="1">
      <c r="A72" s="19"/>
      <c r="B72" s="31" t="s">
        <v>206</v>
      </c>
      <c r="C72" s="158">
        <v>56.241980000000005</v>
      </c>
      <c r="D72" s="158">
        <v>73.399529999999999</v>
      </c>
      <c r="E72" s="158">
        <v>21.740250000000003</v>
      </c>
      <c r="F72" s="158">
        <v>23.8155</v>
      </c>
      <c r="G72" s="63"/>
      <c r="H72" s="38"/>
      <c r="I72" s="54"/>
      <c r="J72" s="54"/>
      <c r="K72" s="56"/>
      <c r="O72" s="39"/>
    </row>
    <row r="73" spans="1:15" ht="13.5" customHeight="1">
      <c r="A73" s="19"/>
      <c r="B73" s="31" t="s">
        <v>207</v>
      </c>
      <c r="C73" s="158">
        <v>4.4803129999999998</v>
      </c>
      <c r="D73" s="158">
        <v>5.4042279999999998</v>
      </c>
      <c r="E73" s="158">
        <v>6.0000000000000001E-3</v>
      </c>
      <c r="F73" s="158">
        <v>0</v>
      </c>
      <c r="G73" s="63"/>
      <c r="H73" s="38"/>
      <c r="I73" s="54"/>
      <c r="J73" s="54"/>
      <c r="K73" s="56"/>
      <c r="O73" s="39"/>
    </row>
    <row r="74" spans="1:15" ht="13.5" customHeight="1">
      <c r="A74" s="19"/>
      <c r="B74" s="31" t="s">
        <v>208</v>
      </c>
      <c r="C74" s="158">
        <v>41.565142000000002</v>
      </c>
      <c r="D74" s="158">
        <v>42.523940000000003</v>
      </c>
      <c r="E74" s="158">
        <v>0</v>
      </c>
      <c r="F74" s="158">
        <v>0</v>
      </c>
      <c r="G74" s="63"/>
      <c r="H74" s="38"/>
      <c r="I74" s="54"/>
      <c r="J74" s="54"/>
      <c r="K74" s="56"/>
      <c r="O74" s="39"/>
    </row>
    <row r="75" spans="1:15" ht="13.5" customHeight="1">
      <c r="A75" s="19"/>
      <c r="B75" s="31" t="s">
        <v>69</v>
      </c>
      <c r="C75" s="158">
        <v>27.96565</v>
      </c>
      <c r="D75" s="158">
        <v>16.478390000000001</v>
      </c>
      <c r="E75" s="158">
        <v>6.8872999999999998</v>
      </c>
      <c r="F75" s="158">
        <v>0.4224</v>
      </c>
      <c r="G75" s="63"/>
      <c r="H75" s="38"/>
      <c r="I75" s="54"/>
      <c r="J75" s="54"/>
      <c r="K75" s="56"/>
      <c r="O75" s="39"/>
    </row>
    <row r="76" spans="1:15" ht="13.5" customHeight="1">
      <c r="A76" s="19"/>
      <c r="B76" s="31" t="s">
        <v>209</v>
      </c>
      <c r="C76" s="158">
        <v>8.3141599999999993</v>
      </c>
      <c r="D76" s="158">
        <v>10.07419</v>
      </c>
      <c r="E76" s="158">
        <v>0.51</v>
      </c>
      <c r="F76" s="158">
        <v>0</v>
      </c>
      <c r="G76" s="63"/>
      <c r="H76" s="38"/>
      <c r="I76" s="54"/>
      <c r="J76" s="54"/>
      <c r="K76" s="56"/>
      <c r="O76" s="39"/>
    </row>
    <row r="77" spans="1:15" ht="13.5" customHeight="1">
      <c r="A77" s="19"/>
      <c r="B77" s="31" t="s">
        <v>210</v>
      </c>
      <c r="C77" s="158">
        <v>20.91291</v>
      </c>
      <c r="D77" s="158">
        <v>23.307660000000002</v>
      </c>
      <c r="E77" s="158">
        <v>8.9999999999999993E-3</v>
      </c>
      <c r="F77" s="158">
        <v>0</v>
      </c>
      <c r="G77" s="63"/>
      <c r="H77" s="38"/>
      <c r="I77" s="54"/>
      <c r="J77" s="54"/>
      <c r="K77" s="56"/>
      <c r="O77" s="39"/>
    </row>
    <row r="78" spans="1:15" ht="13.5" customHeight="1">
      <c r="A78" s="19"/>
      <c r="B78" s="31" t="s">
        <v>147</v>
      </c>
      <c r="C78" s="158">
        <v>19.451539999999998</v>
      </c>
      <c r="D78" s="158">
        <v>21.250356999999997</v>
      </c>
      <c r="E78" s="158">
        <v>1.0394579999999998</v>
      </c>
      <c r="F78" s="158">
        <v>0.7863300000000002</v>
      </c>
      <c r="G78" s="63"/>
      <c r="H78" s="38"/>
      <c r="I78" s="54"/>
      <c r="J78" s="54"/>
      <c r="K78" s="56"/>
      <c r="O78" s="39"/>
    </row>
    <row r="79" spans="1:15" ht="13.5" customHeight="1">
      <c r="A79" s="19"/>
      <c r="B79" s="31" t="s">
        <v>211</v>
      </c>
      <c r="C79" s="158">
        <v>5.9354949999999986</v>
      </c>
      <c r="D79" s="158">
        <v>6.6219950000000001</v>
      </c>
      <c r="E79" s="158">
        <v>2.3112749999999997</v>
      </c>
      <c r="F79" s="158">
        <v>1.7591700000000001</v>
      </c>
      <c r="G79" s="63"/>
      <c r="H79" s="38"/>
      <c r="I79" s="54"/>
      <c r="J79" s="54"/>
      <c r="K79" s="56"/>
      <c r="O79" s="39"/>
    </row>
    <row r="80" spans="1:15" ht="13.5" customHeight="1">
      <c r="A80" s="19"/>
      <c r="B80" s="31" t="s">
        <v>212</v>
      </c>
      <c r="C80" s="158">
        <v>0.13755900000000001</v>
      </c>
      <c r="D80" s="158">
        <v>0.15629899999999999</v>
      </c>
      <c r="E80" s="158">
        <v>9.444000000000001E-2</v>
      </c>
      <c r="F80" s="158">
        <v>0.141899</v>
      </c>
      <c r="G80" s="63"/>
      <c r="H80" s="38"/>
      <c r="I80" s="54"/>
      <c r="J80" s="54"/>
      <c r="K80" s="56"/>
      <c r="O80" s="39"/>
    </row>
    <row r="81" spans="1:15" ht="13.5" customHeight="1">
      <c r="A81" s="19"/>
      <c r="B81" s="31" t="s">
        <v>59</v>
      </c>
      <c r="C81" s="158">
        <v>11.964330999999998</v>
      </c>
      <c r="D81" s="158">
        <v>14.08802</v>
      </c>
      <c r="E81" s="158">
        <v>1.529031</v>
      </c>
      <c r="F81" s="158">
        <v>1.67225</v>
      </c>
      <c r="G81" s="63"/>
      <c r="H81" s="38"/>
      <c r="I81" s="54"/>
      <c r="J81" s="54"/>
      <c r="K81" s="56"/>
      <c r="O81" s="39"/>
    </row>
    <row r="82" spans="1:15" ht="13.5" customHeight="1">
      <c r="A82" s="19"/>
      <c r="B82" s="31" t="s">
        <v>232</v>
      </c>
      <c r="C82" s="158">
        <v>20.786899000000002</v>
      </c>
      <c r="D82" s="158">
        <v>20.652360000000002</v>
      </c>
      <c r="E82" s="158">
        <v>2.4087689999999999</v>
      </c>
      <c r="F82" s="158">
        <v>1.6336090000000001</v>
      </c>
      <c r="G82" s="63"/>
      <c r="H82" s="38"/>
      <c r="I82" s="54"/>
      <c r="J82" s="54"/>
      <c r="K82" s="56"/>
      <c r="O82" s="39"/>
    </row>
    <row r="83" spans="1:15" ht="13.5" customHeight="1">
      <c r="A83" s="19"/>
      <c r="B83" s="31" t="s">
        <v>233</v>
      </c>
      <c r="C83" s="158">
        <v>2.8593839999999999</v>
      </c>
      <c r="D83" s="158">
        <v>2.5227619999999997</v>
      </c>
      <c r="E83" s="158">
        <v>0.10945000000000001</v>
      </c>
      <c r="F83" s="158">
        <v>7.4759999999999993E-2</v>
      </c>
      <c r="G83" s="63"/>
      <c r="H83" s="38"/>
      <c r="I83" s="54"/>
      <c r="J83" s="54"/>
      <c r="K83" s="56"/>
      <c r="O83" s="39"/>
    </row>
    <row r="84" spans="1:15" ht="13.5" customHeight="1">
      <c r="A84" s="19"/>
      <c r="B84" s="31" t="s">
        <v>234</v>
      </c>
      <c r="C84" s="158">
        <v>1.3400439999999998</v>
      </c>
      <c r="D84" s="158">
        <v>1.3732840000000002</v>
      </c>
      <c r="E84" s="158">
        <v>7.2775000000000006E-2</v>
      </c>
      <c r="F84" s="158">
        <v>8.7779999999999997E-2</v>
      </c>
      <c r="G84" s="63"/>
      <c r="H84" s="38"/>
      <c r="I84" s="54"/>
      <c r="J84" s="54"/>
      <c r="K84" s="56"/>
      <c r="O84" s="39"/>
    </row>
    <row r="85" spans="1:15" ht="5.25" customHeight="1">
      <c r="A85" s="19"/>
      <c r="B85" s="89"/>
      <c r="C85" s="160"/>
      <c r="D85" s="160"/>
      <c r="E85" s="160"/>
      <c r="F85" s="160"/>
      <c r="G85" s="63"/>
      <c r="H85" s="51"/>
      <c r="I85" s="65"/>
      <c r="J85" s="65"/>
      <c r="K85" s="65"/>
      <c r="L85" s="65"/>
      <c r="O85" s="39"/>
    </row>
    <row r="86" spans="1:15" ht="13.5" customHeight="1">
      <c r="A86" s="89" t="s">
        <v>236</v>
      </c>
      <c r="B86" s="66"/>
      <c r="C86" s="158"/>
      <c r="D86" s="158"/>
      <c r="E86" s="158"/>
      <c r="F86" s="158"/>
      <c r="G86" s="63"/>
      <c r="H86" s="36"/>
      <c r="I86" s="54"/>
      <c r="J86" s="54"/>
      <c r="K86" s="56"/>
      <c r="O86" s="39"/>
    </row>
    <row r="87" spans="1:15" ht="13.5" customHeight="1">
      <c r="A87" s="19"/>
      <c r="B87" s="67" t="s">
        <v>333</v>
      </c>
      <c r="C87" s="158">
        <v>1600.2981177717513</v>
      </c>
      <c r="D87" s="158">
        <v>1581.5667116003156</v>
      </c>
      <c r="E87" s="158">
        <v>183.57995137747398</v>
      </c>
      <c r="F87" s="158">
        <v>175.04554455560876</v>
      </c>
      <c r="G87" s="63"/>
      <c r="H87" s="68"/>
      <c r="I87" s="54"/>
      <c r="J87" s="54"/>
      <c r="K87" s="69"/>
      <c r="O87" s="39"/>
    </row>
    <row r="88" spans="1:15" ht="13.5" customHeight="1">
      <c r="A88" s="19"/>
      <c r="B88" s="67" t="s">
        <v>237</v>
      </c>
      <c r="C88" s="158">
        <v>64.989961745473678</v>
      </c>
      <c r="D88" s="158">
        <v>62.638998680862429</v>
      </c>
      <c r="E88" s="158">
        <v>7.0154122812101178</v>
      </c>
      <c r="F88" s="158">
        <v>6.7895766799601187</v>
      </c>
      <c r="G88" s="63"/>
      <c r="H88" s="68"/>
      <c r="I88" s="54"/>
      <c r="J88" s="54"/>
      <c r="K88" s="69"/>
    </row>
    <row r="89" spans="1:15" ht="13.5" customHeight="1">
      <c r="A89" s="19"/>
      <c r="B89" s="67" t="s">
        <v>120</v>
      </c>
      <c r="C89" s="158">
        <v>171.40623368978331</v>
      </c>
      <c r="D89" s="158">
        <v>176.58782096410471</v>
      </c>
      <c r="E89" s="158">
        <v>19.115439359397186</v>
      </c>
      <c r="F89" s="158">
        <v>19.344736981263857</v>
      </c>
      <c r="G89" s="63"/>
      <c r="H89" s="68"/>
      <c r="I89" s="54"/>
      <c r="J89" s="54"/>
      <c r="K89" s="69"/>
    </row>
    <row r="90" spans="1:15" ht="13.5" customHeight="1">
      <c r="A90" s="19"/>
      <c r="B90" s="67" t="s">
        <v>122</v>
      </c>
      <c r="C90" s="158">
        <v>285.86834277869116</v>
      </c>
      <c r="D90" s="158">
        <v>276.26237981637502</v>
      </c>
      <c r="E90" s="158">
        <v>31.048586298970339</v>
      </c>
      <c r="F90" s="158">
        <v>29.438841320447359</v>
      </c>
      <c r="G90" s="63"/>
      <c r="H90" s="68"/>
      <c r="I90" s="54"/>
      <c r="J90" s="54"/>
      <c r="K90" s="69"/>
    </row>
    <row r="91" spans="1:15" ht="13.5" customHeight="1">
      <c r="A91" s="19"/>
      <c r="B91" s="67" t="s">
        <v>124</v>
      </c>
      <c r="C91" s="158">
        <v>9.6599913440705247</v>
      </c>
      <c r="D91" s="158">
        <v>9.3508553341873117</v>
      </c>
      <c r="E91" s="158">
        <v>1.0135463382735872</v>
      </c>
      <c r="F91" s="158">
        <v>0.98612819327358725</v>
      </c>
      <c r="G91" s="63"/>
      <c r="H91" s="68"/>
      <c r="I91" s="54"/>
      <c r="J91" s="54"/>
      <c r="K91" s="69"/>
    </row>
    <row r="92" spans="1:15" ht="13.5" customHeight="1">
      <c r="A92" s="19"/>
      <c r="B92" s="67" t="s">
        <v>126</v>
      </c>
      <c r="C92" s="158">
        <v>22.303819823543215</v>
      </c>
      <c r="D92" s="158">
        <v>22.020387072051609</v>
      </c>
      <c r="E92" s="158">
        <v>2.1164169200000003</v>
      </c>
      <c r="F92" s="158">
        <v>2.1347087188888891</v>
      </c>
      <c r="G92" s="63"/>
      <c r="H92" s="68"/>
      <c r="I92" s="54"/>
      <c r="J92" s="54"/>
      <c r="K92" s="69"/>
    </row>
    <row r="93" spans="1:15" ht="13.5" customHeight="1">
      <c r="A93" s="19"/>
      <c r="B93" s="67" t="s">
        <v>148</v>
      </c>
      <c r="C93" s="158">
        <v>6.6349290305164574</v>
      </c>
      <c r="D93" s="158">
        <v>6.5875626708156441</v>
      </c>
      <c r="E93" s="158">
        <v>0.66148007666666664</v>
      </c>
      <c r="F93" s="158">
        <v>0.66923211677777772</v>
      </c>
      <c r="G93" s="63"/>
      <c r="H93" s="68"/>
      <c r="I93" s="54"/>
      <c r="J93" s="54"/>
      <c r="K93" s="69"/>
    </row>
    <row r="94" spans="1:15" ht="13.5" customHeight="1">
      <c r="A94" s="19"/>
      <c r="B94" s="31" t="s">
        <v>149</v>
      </c>
      <c r="C94" s="158">
        <v>363.44806240505699</v>
      </c>
      <c r="D94" s="158">
        <v>370.42395236582132</v>
      </c>
      <c r="E94" s="158">
        <v>40.549244601707251</v>
      </c>
      <c r="F94" s="158">
        <v>41.35759834000001</v>
      </c>
      <c r="G94" s="63"/>
      <c r="H94" s="68"/>
      <c r="I94" s="54"/>
      <c r="J94" s="54"/>
      <c r="K94" s="69"/>
    </row>
    <row r="95" spans="1:15" ht="13.5" customHeight="1">
      <c r="A95" s="19"/>
      <c r="B95" s="31" t="s">
        <v>150</v>
      </c>
      <c r="C95" s="158">
        <v>1624.8260300411578</v>
      </c>
      <c r="D95" s="158">
        <v>1641.5690499756752</v>
      </c>
      <c r="E95" s="158">
        <v>166.23924607660996</v>
      </c>
      <c r="F95" s="158">
        <v>168.55505516941525</v>
      </c>
      <c r="G95" s="63"/>
      <c r="H95" s="68"/>
      <c r="I95" s="54"/>
      <c r="J95" s="54"/>
      <c r="K95" s="69"/>
    </row>
    <row r="96" spans="1:15" ht="13.5" customHeight="1">
      <c r="A96" s="19"/>
      <c r="B96" s="31" t="s">
        <v>151</v>
      </c>
      <c r="C96" s="158">
        <v>1.8264116864019997</v>
      </c>
      <c r="D96" s="158">
        <v>1.7768049399999999</v>
      </c>
      <c r="E96" s="158">
        <v>6.0775427999999994E-3</v>
      </c>
      <c r="F96" s="158">
        <v>1.2346889600000001E-2</v>
      </c>
      <c r="G96" s="63"/>
      <c r="H96" s="68"/>
      <c r="I96" s="54"/>
      <c r="J96" s="54"/>
      <c r="K96" s="69"/>
    </row>
    <row r="97" spans="1:11" ht="13.5" customHeight="1">
      <c r="A97" s="60"/>
      <c r="B97" s="29" t="s">
        <v>152</v>
      </c>
      <c r="C97" s="158">
        <v>0.26236467537600006</v>
      </c>
      <c r="D97" s="158">
        <v>0.26771367620000003</v>
      </c>
      <c r="E97" s="158">
        <v>7.374999999999999E-5</v>
      </c>
      <c r="F97" s="158">
        <v>7.5840000000000006E-5</v>
      </c>
      <c r="G97" s="63"/>
      <c r="H97" s="68"/>
      <c r="I97" s="54"/>
      <c r="J97" s="54"/>
      <c r="K97" s="69"/>
    </row>
    <row r="98" spans="1:11" ht="13.5" customHeight="1">
      <c r="A98" s="13"/>
      <c r="B98" s="30" t="s">
        <v>224</v>
      </c>
      <c r="C98" s="159">
        <v>6.7584707096905117</v>
      </c>
      <c r="D98" s="159">
        <v>6.5628065638666753</v>
      </c>
      <c r="E98" s="159">
        <v>0.18005236115199996</v>
      </c>
      <c r="F98" s="159">
        <v>0.16212194340000002</v>
      </c>
      <c r="G98" s="63"/>
      <c r="H98" s="68"/>
      <c r="I98" s="54"/>
      <c r="J98" s="54"/>
      <c r="K98" s="69"/>
    </row>
    <row r="99" spans="1:11" ht="12.75">
      <c r="A99" s="155" t="s">
        <v>226</v>
      </c>
      <c r="B99" s="148"/>
      <c r="C99" s="157"/>
      <c r="D99" s="70"/>
      <c r="E99" s="157"/>
      <c r="F99" s="70"/>
      <c r="G99" s="54"/>
      <c r="H99" s="54"/>
      <c r="I99" s="54"/>
      <c r="J99" s="54"/>
      <c r="K99" s="56"/>
    </row>
    <row r="100" spans="1:11" ht="12.75">
      <c r="A100" s="254" t="s">
        <v>291</v>
      </c>
      <c r="B100" s="148"/>
      <c r="C100" s="158"/>
      <c r="D100" s="158"/>
      <c r="E100" s="157"/>
      <c r="F100" s="70"/>
    </row>
    <row r="101" spans="1:11" ht="17.25" customHeight="1">
      <c r="A101" s="37"/>
      <c r="B101" s="37"/>
      <c r="C101" s="158"/>
      <c r="D101" s="158"/>
      <c r="E101" s="70"/>
      <c r="F101" s="70"/>
    </row>
    <row r="102" spans="1:11" ht="17.25" customHeight="1">
      <c r="A102" s="251"/>
      <c r="B102" s="251"/>
      <c r="C102" s="158"/>
      <c r="D102" s="158"/>
      <c r="E102" s="251"/>
      <c r="F102" s="251"/>
      <c r="G102" s="251"/>
      <c r="H102" s="251"/>
    </row>
    <row r="103" spans="1:11" ht="17.25" customHeight="1">
      <c r="A103" s="251"/>
      <c r="B103" s="251"/>
      <c r="C103" s="158"/>
      <c r="D103" s="158"/>
      <c r="E103" s="251"/>
      <c r="F103" s="251"/>
      <c r="G103" s="251"/>
      <c r="H103" s="251"/>
    </row>
    <row r="104" spans="1:11" ht="17.25" customHeight="1">
      <c r="A104" s="251"/>
      <c r="B104" s="251"/>
      <c r="C104" s="158"/>
      <c r="D104" s="158"/>
      <c r="E104" s="251"/>
      <c r="F104" s="251"/>
      <c r="G104" s="251"/>
      <c r="H104" s="251"/>
    </row>
    <row r="105" spans="1:11" ht="17.25" customHeight="1">
      <c r="A105" s="251"/>
      <c r="B105" s="251"/>
      <c r="C105" s="158"/>
      <c r="D105" s="158"/>
      <c r="E105" s="251"/>
      <c r="F105" s="251"/>
      <c r="G105" s="251"/>
      <c r="H105" s="251"/>
    </row>
    <row r="106" spans="1:11" ht="17.25" customHeight="1">
      <c r="A106" s="251"/>
      <c r="B106" s="251"/>
      <c r="C106" s="158"/>
      <c r="D106" s="158"/>
      <c r="E106" s="251"/>
      <c r="F106" s="251"/>
      <c r="G106" s="251"/>
      <c r="H106" s="251"/>
    </row>
    <row r="107" spans="1:11" ht="17.25" customHeight="1">
      <c r="A107" s="251"/>
      <c r="B107" s="251"/>
      <c r="C107" s="158"/>
      <c r="D107" s="158"/>
      <c r="E107" s="251"/>
      <c r="F107" s="251"/>
      <c r="G107" s="251"/>
      <c r="H107" s="251"/>
    </row>
    <row r="108" spans="1:11" ht="17.25" customHeight="1">
      <c r="A108" s="251"/>
      <c r="B108" s="251"/>
      <c r="C108" s="158"/>
      <c r="D108" s="158"/>
      <c r="E108" s="251"/>
      <c r="F108" s="251"/>
      <c r="G108" s="251"/>
      <c r="H108" s="251"/>
    </row>
    <row r="109" spans="1:11" ht="17.25" customHeight="1">
      <c r="A109" s="251"/>
      <c r="B109" s="251"/>
      <c r="C109" s="158"/>
      <c r="D109" s="158"/>
      <c r="E109" s="251"/>
      <c r="F109" s="251"/>
      <c r="G109" s="251"/>
      <c r="H109" s="251"/>
    </row>
    <row r="110" spans="1:11" ht="17.25" customHeight="1">
      <c r="A110" s="251"/>
      <c r="B110" s="251"/>
      <c r="C110" s="158"/>
      <c r="D110" s="158"/>
      <c r="E110" s="251"/>
      <c r="F110" s="251"/>
      <c r="G110" s="251"/>
      <c r="H110" s="251"/>
    </row>
    <row r="111" spans="1:11" ht="17.25" customHeight="1">
      <c r="A111" s="251"/>
      <c r="B111" s="251"/>
      <c r="C111" s="158"/>
      <c r="D111" s="158"/>
      <c r="E111" s="251"/>
      <c r="F111" s="251"/>
      <c r="G111" s="251"/>
      <c r="H111" s="251"/>
    </row>
    <row r="112" spans="1:11" ht="17.25" customHeight="1">
      <c r="A112" s="251"/>
      <c r="B112" s="251"/>
      <c r="C112" s="158"/>
      <c r="D112" s="158"/>
      <c r="E112" s="251"/>
      <c r="F112" s="251"/>
      <c r="G112" s="251"/>
      <c r="H112" s="251"/>
    </row>
    <row r="113" spans="1:8" ht="17.25" customHeight="1">
      <c r="A113" s="251"/>
      <c r="B113" s="251"/>
      <c r="C113" s="158"/>
      <c r="D113" s="158"/>
      <c r="E113" s="251"/>
      <c r="F113" s="251"/>
      <c r="G113" s="251"/>
      <c r="H113" s="251"/>
    </row>
    <row r="114" spans="1:8" ht="17.25" customHeight="1">
      <c r="A114" s="72"/>
      <c r="B114" s="73"/>
      <c r="C114" s="158"/>
      <c r="D114" s="158"/>
    </row>
    <row r="115" spans="1:8" ht="17.25" customHeight="1">
      <c r="A115" s="72"/>
      <c r="B115" s="73"/>
      <c r="C115" s="158"/>
      <c r="D115" s="158"/>
    </row>
    <row r="116" spans="1:8" ht="17.25" customHeight="1">
      <c r="A116" s="72"/>
      <c r="B116" s="74"/>
      <c r="C116" s="158"/>
      <c r="D116" s="158"/>
    </row>
    <row r="117" spans="1:8" ht="17.25" customHeight="1">
      <c r="A117" s="72"/>
      <c r="B117" s="73"/>
      <c r="C117" s="158"/>
      <c r="D117" s="158"/>
    </row>
    <row r="118" spans="1:8" ht="17.25" customHeight="1">
      <c r="A118" s="72"/>
      <c r="B118" s="74"/>
      <c r="C118" s="158"/>
      <c r="D118" s="158"/>
    </row>
    <row r="119" spans="1:8" ht="17.25" customHeight="1">
      <c r="A119" s="72"/>
      <c r="B119" s="73"/>
      <c r="C119" s="158"/>
      <c r="D119" s="158"/>
    </row>
    <row r="120" spans="1:8" ht="17.25" customHeight="1">
      <c r="A120" s="72"/>
      <c r="B120" s="74"/>
      <c r="C120" s="158"/>
      <c r="D120" s="158"/>
    </row>
    <row r="121" spans="1:8" ht="17.25" customHeight="1">
      <c r="A121" s="72"/>
      <c r="B121" s="74"/>
      <c r="C121" s="158"/>
      <c r="D121" s="158"/>
    </row>
    <row r="122" spans="1:8" ht="17.25" customHeight="1">
      <c r="A122" s="72"/>
      <c r="B122" s="74"/>
      <c r="C122" s="158"/>
      <c r="D122" s="158"/>
    </row>
    <row r="123" spans="1:8" ht="17.25" customHeight="1">
      <c r="A123" s="72"/>
      <c r="B123" s="73"/>
      <c r="C123" s="158"/>
      <c r="D123" s="158"/>
    </row>
    <row r="124" spans="1:8" ht="17.25" customHeight="1">
      <c r="A124" s="72"/>
      <c r="B124" s="74"/>
    </row>
    <row r="125" spans="1:8" ht="17.25" customHeight="1">
      <c r="A125" s="72"/>
      <c r="B125" s="73"/>
    </row>
    <row r="126" spans="1:8" ht="17.25" customHeight="1">
      <c r="A126" s="72"/>
      <c r="B126" s="74"/>
    </row>
    <row r="127" spans="1:8" ht="17.25" customHeight="1">
      <c r="A127" s="72"/>
      <c r="B127" s="73"/>
    </row>
    <row r="128" spans="1:8" ht="17.25" customHeight="1">
      <c r="A128" s="72"/>
      <c r="B128" s="73"/>
    </row>
    <row r="129" spans="2:2" ht="17.25" customHeight="1">
      <c r="B129" s="73"/>
    </row>
  </sheetData>
  <mergeCells count="2">
    <mergeCell ref="A5:B6"/>
    <mergeCell ref="A53:B54"/>
  </mergeCells>
  <phoneticPr fontId="10" type="noConversion"/>
  <pageMargins left="1.6929133858267718" right="0.70866141732283472" top="0.15748031496062992" bottom="0.15748031496062992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published="0" codeName="Hoja7"/>
  <dimension ref="A1:W98"/>
  <sheetViews>
    <sheetView showGridLines="0" topLeftCell="A79" zoomScale="150" workbookViewId="0">
      <selection activeCell="A99" sqref="A99"/>
    </sheetView>
  </sheetViews>
  <sheetFormatPr baseColWidth="10" defaultColWidth="6.42578125" defaultRowHeight="17.25" customHeight="1"/>
  <cols>
    <col min="1" max="1" width="0.42578125" style="252" customWidth="1"/>
    <col min="2" max="2" width="11.5703125" style="252" customWidth="1"/>
    <col min="3" max="22" width="6.28515625" style="252" bestFit="1" customWidth="1"/>
    <col min="23" max="23" width="5.140625" style="252" customWidth="1"/>
    <col min="24" max="204" width="6.42578125" style="252"/>
    <col min="205" max="205" width="1.42578125" style="252" customWidth="1"/>
    <col min="206" max="206" width="1.28515625" style="252" customWidth="1"/>
    <col min="207" max="207" width="14" style="252" customWidth="1"/>
    <col min="208" max="217" width="0" style="252" hidden="1" customWidth="1"/>
    <col min="218" max="218" width="8.28515625" style="252" customWidth="1"/>
    <col min="219" max="219" width="8" style="252" customWidth="1"/>
    <col min="220" max="226" width="8.28515625" style="252" customWidth="1"/>
    <col min="227" max="227" width="8.7109375" style="252" customWidth="1"/>
    <col min="228" max="236" width="8.42578125" style="252" customWidth="1"/>
    <col min="237" max="237" width="5.140625" style="252" customWidth="1"/>
    <col min="238" max="238" width="6.42578125" style="252" customWidth="1"/>
    <col min="239" max="239" width="14" style="252" customWidth="1"/>
    <col min="240" max="249" width="0" style="252" hidden="1" customWidth="1"/>
    <col min="250" max="250" width="7.140625" style="252" bestFit="1" customWidth="1"/>
    <col min="251" max="251" width="7.140625" style="252" customWidth="1"/>
    <col min="252" max="252" width="6.7109375" style="252" bestFit="1" customWidth="1"/>
    <col min="253" max="254" width="6.42578125" style="252"/>
    <col min="255" max="255" width="6.140625" style="252" customWidth="1"/>
    <col min="256" max="16384" width="6.42578125" style="252"/>
  </cols>
  <sheetData>
    <row r="1" spans="1:23" s="251" customFormat="1" ht="16.5" customHeight="1">
      <c r="A1" s="327" t="s">
        <v>412</v>
      </c>
      <c r="B1" s="4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3" s="251" customFormat="1" ht="13.5">
      <c r="A2" s="313" t="s">
        <v>11</v>
      </c>
      <c r="B2" s="4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3" s="251" customFormat="1" ht="1.5" customHeight="1">
      <c r="A3" s="40"/>
      <c r="B3" s="40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43"/>
      <c r="R3" s="43"/>
      <c r="S3" s="43"/>
      <c r="T3" s="43"/>
      <c r="U3" s="43"/>
      <c r="V3" s="43"/>
    </row>
    <row r="4" spans="1:23" s="251" customFormat="1" ht="15" customHeight="1">
      <c r="A4" s="423" t="s">
        <v>258</v>
      </c>
      <c r="B4" s="424"/>
      <c r="C4" s="417" t="s">
        <v>227</v>
      </c>
      <c r="D4" s="417" t="s">
        <v>228</v>
      </c>
      <c r="E4" s="417" t="s">
        <v>329</v>
      </c>
      <c r="F4" s="417" t="s">
        <v>299</v>
      </c>
      <c r="G4" s="417" t="s">
        <v>300</v>
      </c>
      <c r="H4" s="417" t="s">
        <v>301</v>
      </c>
      <c r="I4" s="417" t="s">
        <v>302</v>
      </c>
      <c r="J4" s="417" t="s">
        <v>303</v>
      </c>
      <c r="K4" s="417" t="s">
        <v>304</v>
      </c>
      <c r="L4" s="417" t="s">
        <v>254</v>
      </c>
      <c r="M4" s="417" t="s">
        <v>255</v>
      </c>
      <c r="N4" s="417" t="s">
        <v>256</v>
      </c>
      <c r="O4" s="417" t="s">
        <v>112</v>
      </c>
      <c r="P4" s="417" t="s">
        <v>113</v>
      </c>
      <c r="Q4" s="417" t="s">
        <v>114</v>
      </c>
      <c r="R4" s="417" t="s">
        <v>115</v>
      </c>
      <c r="S4" s="417" t="s">
        <v>116</v>
      </c>
      <c r="T4" s="417" t="s">
        <v>12</v>
      </c>
      <c r="U4" s="417" t="s">
        <v>13</v>
      </c>
      <c r="V4" s="417" t="s">
        <v>171</v>
      </c>
      <c r="W4" s="417" t="s">
        <v>390</v>
      </c>
    </row>
    <row r="5" spans="1:23" s="251" customFormat="1" ht="15" customHeight="1">
      <c r="A5" s="164" t="s">
        <v>68</v>
      </c>
      <c r="B5" s="180"/>
      <c r="C5" s="328">
        <v>8495.5536551987898</v>
      </c>
      <c r="D5" s="328">
        <v>8549.5960716797345</v>
      </c>
      <c r="E5" s="328">
        <v>9246.8469469522861</v>
      </c>
      <c r="F5" s="328">
        <v>9402.4155003690921</v>
      </c>
      <c r="G5" s="328">
        <v>9263.7266385444655</v>
      </c>
      <c r="H5" s="328">
        <v>10115.145539043293</v>
      </c>
      <c r="I5" s="328">
        <v>10568.120491890149</v>
      </c>
      <c r="J5" s="328">
        <v>10971.96036233061</v>
      </c>
      <c r="K5" s="328">
        <v>11710.852725762661</v>
      </c>
      <c r="L5" s="328">
        <v>12106.259805736725</v>
      </c>
      <c r="M5" s="328">
        <v>12540.532605548455</v>
      </c>
      <c r="N5" s="328">
        <v>13179.00358597678</v>
      </c>
      <c r="O5" s="328">
        <v>13902.275268805339</v>
      </c>
      <c r="P5" s="328">
        <v>14324.033186794262</v>
      </c>
      <c r="Q5" s="328">
        <v>14436.218433854083</v>
      </c>
      <c r="R5" s="328">
        <v>14942.074672539718</v>
      </c>
      <c r="S5" s="328">
        <v>14994.879757117782</v>
      </c>
      <c r="T5" s="328">
        <v>15127.797558945753</v>
      </c>
      <c r="U5" s="328">
        <v>16630.684883117352</v>
      </c>
      <c r="V5" s="328">
        <v>17016.064368563199</v>
      </c>
      <c r="W5" s="328">
        <v>17331.123733420602</v>
      </c>
    </row>
    <row r="6" spans="1:23" s="251" customFormat="1" ht="13.5" customHeight="1">
      <c r="A6" s="165" t="s">
        <v>99</v>
      </c>
      <c r="B6" s="166"/>
      <c r="C6" s="329">
        <v>6051.8374356476625</v>
      </c>
      <c r="D6" s="329">
        <v>6044.8707453218776</v>
      </c>
      <c r="E6" s="329">
        <v>6628.3775157311966</v>
      </c>
      <c r="F6" s="329">
        <v>6682.1515810788424</v>
      </c>
      <c r="G6" s="329">
        <v>6475.5693381201572</v>
      </c>
      <c r="H6" s="329">
        <v>7171.4573848804184</v>
      </c>
      <c r="I6" s="329">
        <v>7418.6924509781084</v>
      </c>
      <c r="J6" s="329">
        <v>7529.0454595578049</v>
      </c>
      <c r="K6" s="329">
        <v>8112.5647220763103</v>
      </c>
      <c r="L6" s="329">
        <v>8275.0956711898743</v>
      </c>
      <c r="M6" s="329">
        <v>8538.8929885089165</v>
      </c>
      <c r="N6" s="329">
        <v>8817.7953523221113</v>
      </c>
      <c r="O6" s="329">
        <v>9319.744419669556</v>
      </c>
      <c r="P6" s="329">
        <v>9603.9704939180028</v>
      </c>
      <c r="Q6" s="329">
        <v>9562.8650139571491</v>
      </c>
      <c r="R6" s="329">
        <v>9828.6242806461887</v>
      </c>
      <c r="S6" s="329">
        <v>9747.8586758568999</v>
      </c>
      <c r="T6" s="329">
        <v>9717.3078663595024</v>
      </c>
      <c r="U6" s="329">
        <v>10930.690202984681</v>
      </c>
      <c r="V6" s="329">
        <v>11047.337300602612</v>
      </c>
      <c r="W6" s="329">
        <v>11281.956487106068</v>
      </c>
    </row>
    <row r="7" spans="1:23" s="251" customFormat="1" ht="10.5" customHeight="1">
      <c r="A7" s="168"/>
      <c r="B7" s="169" t="s">
        <v>310</v>
      </c>
      <c r="C7" s="330">
        <v>1333.844769268863</v>
      </c>
      <c r="D7" s="330">
        <v>1456.2141995878994</v>
      </c>
      <c r="E7" s="330">
        <v>1528.0290704461202</v>
      </c>
      <c r="F7" s="330">
        <v>1514.6207859326712</v>
      </c>
      <c r="G7" s="330">
        <v>1259.3240327706546</v>
      </c>
      <c r="H7" s="330">
        <v>1697.3777716925367</v>
      </c>
      <c r="I7" s="330">
        <v>1647.285309092769</v>
      </c>
      <c r="J7" s="330">
        <v>1663.243572162037</v>
      </c>
      <c r="K7" s="330">
        <v>1837.993760425687</v>
      </c>
      <c r="L7" s="330">
        <v>2022.4903368315411</v>
      </c>
      <c r="M7" s="330">
        <v>1927.0081513965624</v>
      </c>
      <c r="N7" s="330">
        <v>1795.0758843476094</v>
      </c>
      <c r="O7" s="330">
        <v>2048.0155006864866</v>
      </c>
      <c r="P7" s="330">
        <v>2115.2859208715522</v>
      </c>
      <c r="Q7" s="330">
        <v>1954.5700622061072</v>
      </c>
      <c r="R7" s="330">
        <v>2158.1066148895661</v>
      </c>
      <c r="S7" s="330">
        <v>2113.2636619163768</v>
      </c>
      <c r="T7" s="330">
        <v>2029.46304857057</v>
      </c>
      <c r="U7" s="330">
        <v>2387.6468584758609</v>
      </c>
      <c r="V7" s="330">
        <v>2133.7602558899484</v>
      </c>
      <c r="W7" s="330">
        <v>2345.6738541270602</v>
      </c>
    </row>
    <row r="8" spans="1:23" s="251" customFormat="1" ht="10.5" customHeight="1">
      <c r="A8" s="170"/>
      <c r="B8" s="169" t="s">
        <v>311</v>
      </c>
      <c r="C8" s="330">
        <v>969.8883150694686</v>
      </c>
      <c r="D8" s="330">
        <v>702.81813540196038</v>
      </c>
      <c r="E8" s="330">
        <v>963.71504587554136</v>
      </c>
      <c r="F8" s="330">
        <v>943.98023084045337</v>
      </c>
      <c r="G8" s="330">
        <v>856.78787946172451</v>
      </c>
      <c r="H8" s="330">
        <v>977.4063870776157</v>
      </c>
      <c r="I8" s="330">
        <v>896.65993924419354</v>
      </c>
      <c r="J8" s="330">
        <v>935.83418652615592</v>
      </c>
      <c r="K8" s="330">
        <v>985.90097336184101</v>
      </c>
      <c r="L8" s="330">
        <v>1023.7444221835668</v>
      </c>
      <c r="M8" s="330">
        <v>1048.3792506933373</v>
      </c>
      <c r="N8" s="330">
        <v>1087.3693844205029</v>
      </c>
      <c r="O8" s="330">
        <v>1177.4624072097404</v>
      </c>
      <c r="P8" s="330">
        <v>1257.5368709888367</v>
      </c>
      <c r="Q8" s="330">
        <v>1289.4690266631951</v>
      </c>
      <c r="R8" s="330">
        <v>1321.2468349795604</v>
      </c>
      <c r="S8" s="330">
        <v>1233.0862734707937</v>
      </c>
      <c r="T8" s="330">
        <v>1231.5953926652217</v>
      </c>
      <c r="U8" s="330">
        <v>1375.7432610863484</v>
      </c>
      <c r="V8" s="330">
        <v>1440.1140160368629</v>
      </c>
      <c r="W8" s="330">
        <v>1540.4625449111097</v>
      </c>
    </row>
    <row r="9" spans="1:23" s="251" customFormat="1" ht="10.5" customHeight="1">
      <c r="A9" s="163"/>
      <c r="B9" s="169" t="s">
        <v>101</v>
      </c>
      <c r="C9" s="330">
        <v>420.6667318648573</v>
      </c>
      <c r="D9" s="330">
        <v>449.38526693827765</v>
      </c>
      <c r="E9" s="330">
        <v>450.36434731758459</v>
      </c>
      <c r="F9" s="330">
        <v>400.27615421246759</v>
      </c>
      <c r="G9" s="330">
        <v>509.27880423577875</v>
      </c>
      <c r="H9" s="330">
        <v>449.18258659062326</v>
      </c>
      <c r="I9" s="330">
        <v>632.86471503290068</v>
      </c>
      <c r="J9" s="330">
        <v>550.3640442517185</v>
      </c>
      <c r="K9" s="330">
        <v>681.5388717892904</v>
      </c>
      <c r="L9" s="330">
        <v>621.18054086036648</v>
      </c>
      <c r="M9" s="330">
        <v>670.63497106439536</v>
      </c>
      <c r="N9" s="330">
        <v>781.65559033995839</v>
      </c>
      <c r="O9" s="330">
        <v>776.58597573925556</v>
      </c>
      <c r="P9" s="330">
        <v>629.84392001048832</v>
      </c>
      <c r="Q9" s="330">
        <v>526.70070601071563</v>
      </c>
      <c r="R9" s="330">
        <v>630.01206343682441</v>
      </c>
      <c r="S9" s="330">
        <v>660.47627897756763</v>
      </c>
      <c r="T9" s="330">
        <v>762.49213539823484</v>
      </c>
      <c r="U9" s="330">
        <v>855.7126453957078</v>
      </c>
      <c r="V9" s="330">
        <v>796.97372425550691</v>
      </c>
      <c r="W9" s="330">
        <v>747.2330847287601</v>
      </c>
    </row>
    <row r="10" spans="1:23" s="251" customFormat="1" ht="10.5" customHeight="1">
      <c r="A10" s="163"/>
      <c r="B10" s="169" t="s">
        <v>312</v>
      </c>
      <c r="C10" s="331">
        <v>161.54092419999563</v>
      </c>
      <c r="D10" s="331">
        <v>220.65447426647501</v>
      </c>
      <c r="E10" s="331">
        <v>219.90195964384623</v>
      </c>
      <c r="F10" s="331">
        <v>231.24239283393035</v>
      </c>
      <c r="G10" s="331">
        <v>236.50453467192264</v>
      </c>
      <c r="H10" s="331">
        <v>235.39784886522057</v>
      </c>
      <c r="I10" s="331">
        <v>283.90447531276499</v>
      </c>
      <c r="J10" s="331">
        <v>311.19368535546823</v>
      </c>
      <c r="K10" s="331">
        <v>369.3669277063683</v>
      </c>
      <c r="L10" s="331">
        <v>320.93049487592583</v>
      </c>
      <c r="M10" s="331">
        <v>349.06107959656248</v>
      </c>
      <c r="N10" s="331">
        <v>467.9202822507051</v>
      </c>
      <c r="O10" s="331">
        <v>409.11917767100567</v>
      </c>
      <c r="P10" s="331">
        <v>408.52398399698893</v>
      </c>
      <c r="Q10" s="331">
        <v>440.45576204774068</v>
      </c>
      <c r="R10" s="331">
        <v>446.08439937285232</v>
      </c>
      <c r="S10" s="331">
        <v>461.8871179815244</v>
      </c>
      <c r="T10" s="331">
        <v>472.23773270394054</v>
      </c>
      <c r="U10" s="331">
        <v>440.36278372285369</v>
      </c>
      <c r="V10" s="331">
        <v>453.65753411676832</v>
      </c>
      <c r="W10" s="331">
        <v>464.90537945493338</v>
      </c>
    </row>
    <row r="11" spans="1:23" s="251" customFormat="1" ht="10.5" customHeight="1">
      <c r="A11" s="163"/>
      <c r="B11" s="169" t="s">
        <v>253</v>
      </c>
      <c r="C11" s="331">
        <v>237.94882216541882</v>
      </c>
      <c r="D11" s="331">
        <v>249.82224200901078</v>
      </c>
      <c r="E11" s="331">
        <v>244.03051545996988</v>
      </c>
      <c r="F11" s="331">
        <v>304.74721397627599</v>
      </c>
      <c r="G11" s="331">
        <v>286.05978146641388</v>
      </c>
      <c r="H11" s="331">
        <v>264.40989462873233</v>
      </c>
      <c r="I11" s="331">
        <v>232.76004526994285</v>
      </c>
      <c r="J11" s="331">
        <v>245.96146591152203</v>
      </c>
      <c r="K11" s="331">
        <v>280.7825855254161</v>
      </c>
      <c r="L11" s="331">
        <v>344.70355253465988</v>
      </c>
      <c r="M11" s="331">
        <v>311.98549701712437</v>
      </c>
      <c r="N11" s="331">
        <v>297.46131153784944</v>
      </c>
      <c r="O11" s="331">
        <v>335.28836154764036</v>
      </c>
      <c r="P11" s="331">
        <v>321.07633753343987</v>
      </c>
      <c r="Q11" s="331">
        <v>317.70436072019982</v>
      </c>
      <c r="R11" s="331">
        <v>343.62435965813171</v>
      </c>
      <c r="S11" s="331">
        <v>302.14751832399139</v>
      </c>
      <c r="T11" s="331">
        <v>257.13246992836957</v>
      </c>
      <c r="U11" s="331">
        <v>311.1581003810029</v>
      </c>
      <c r="V11" s="331">
        <v>279.13336769069906</v>
      </c>
      <c r="W11" s="331">
        <v>296.51692067186195</v>
      </c>
    </row>
    <row r="12" spans="1:23" s="251" customFormat="1" ht="10.5" customHeight="1">
      <c r="A12" s="163"/>
      <c r="B12" s="169" t="s">
        <v>313</v>
      </c>
      <c r="C12" s="331">
        <v>283.94927003821027</v>
      </c>
      <c r="D12" s="331">
        <v>286.57773548696144</v>
      </c>
      <c r="E12" s="331">
        <v>280.73779837403089</v>
      </c>
      <c r="F12" s="331">
        <v>296.89874739924301</v>
      </c>
      <c r="G12" s="331">
        <v>295.07677461299585</v>
      </c>
      <c r="H12" s="331">
        <v>303.30323697040131</v>
      </c>
      <c r="I12" s="331">
        <v>292.69563397208259</v>
      </c>
      <c r="J12" s="331">
        <v>307.50380813629596</v>
      </c>
      <c r="K12" s="331">
        <v>312.26776366707799</v>
      </c>
      <c r="L12" s="331">
        <v>328.40845128651114</v>
      </c>
      <c r="M12" s="331">
        <v>341.29916827414701</v>
      </c>
      <c r="N12" s="331">
        <v>355.67317326101488</v>
      </c>
      <c r="O12" s="331">
        <v>368.43551376209217</v>
      </c>
      <c r="P12" s="331">
        <v>396.74438179268191</v>
      </c>
      <c r="Q12" s="331">
        <v>387.33667484616058</v>
      </c>
      <c r="R12" s="331">
        <v>402.46850082380161</v>
      </c>
      <c r="S12" s="331">
        <v>394.17809411437327</v>
      </c>
      <c r="T12" s="331">
        <v>391.96330949823317</v>
      </c>
      <c r="U12" s="331">
        <v>400.7012706182885</v>
      </c>
      <c r="V12" s="331">
        <v>422.35046034850058</v>
      </c>
      <c r="W12" s="331">
        <v>439.48874448454166</v>
      </c>
    </row>
    <row r="13" spans="1:23" s="251" customFormat="1" ht="10.5" customHeight="1">
      <c r="A13" s="163"/>
      <c r="B13" s="169" t="s">
        <v>314</v>
      </c>
      <c r="C13" s="331">
        <v>213.26035421221624</v>
      </c>
      <c r="D13" s="331">
        <v>225.21096974368234</v>
      </c>
      <c r="E13" s="331">
        <v>220.19983222502492</v>
      </c>
      <c r="F13" s="331">
        <v>230.86873637762619</v>
      </c>
      <c r="G13" s="331">
        <v>237.97447394782608</v>
      </c>
      <c r="H13" s="331">
        <v>240.6771170718747</v>
      </c>
      <c r="I13" s="331">
        <v>251.52110393283371</v>
      </c>
      <c r="J13" s="331">
        <v>264.87619824142865</v>
      </c>
      <c r="K13" s="331">
        <v>254.5723594120505</v>
      </c>
      <c r="L13" s="331">
        <v>264.55677395900233</v>
      </c>
      <c r="M13" s="331">
        <v>281.35618414762774</v>
      </c>
      <c r="N13" s="331">
        <v>280.03045897064283</v>
      </c>
      <c r="O13" s="331">
        <v>293.84180685678115</v>
      </c>
      <c r="P13" s="331">
        <v>297.76815950712444</v>
      </c>
      <c r="Q13" s="331">
        <v>301.8318464939735</v>
      </c>
      <c r="R13" s="331">
        <v>294.97373264735995</v>
      </c>
      <c r="S13" s="331">
        <v>292.91659846966945</v>
      </c>
      <c r="T13" s="331">
        <v>278.86012733984484</v>
      </c>
      <c r="U13" s="331">
        <v>307.80823632189026</v>
      </c>
      <c r="V13" s="331">
        <v>330.70744833345219</v>
      </c>
      <c r="W13" s="331">
        <v>325.35024771615957</v>
      </c>
    </row>
    <row r="14" spans="1:23" s="251" customFormat="1" ht="10.5" customHeight="1">
      <c r="A14" s="163"/>
      <c r="B14" s="169" t="s">
        <v>315</v>
      </c>
      <c r="C14" s="331">
        <v>232.00955371656642</v>
      </c>
      <c r="D14" s="331">
        <v>241.94490144191914</v>
      </c>
      <c r="E14" s="331">
        <v>272.80293132547467</v>
      </c>
      <c r="F14" s="331">
        <v>251.99934932625879</v>
      </c>
      <c r="G14" s="331">
        <v>312.59123598279501</v>
      </c>
      <c r="H14" s="331">
        <v>328.72912875780878</v>
      </c>
      <c r="I14" s="331">
        <v>326.22203414682622</v>
      </c>
      <c r="J14" s="331">
        <v>348.83232439022294</v>
      </c>
      <c r="K14" s="331">
        <v>289.9228385707425</v>
      </c>
      <c r="L14" s="331">
        <v>167.4273545993843</v>
      </c>
      <c r="M14" s="331">
        <v>107.28766598408964</v>
      </c>
      <c r="N14" s="331">
        <v>174.66896145079116</v>
      </c>
      <c r="O14" s="331">
        <v>192.00095360478241</v>
      </c>
      <c r="P14" s="331">
        <v>151.74054639813372</v>
      </c>
      <c r="Q14" s="331">
        <v>152.43788094466802</v>
      </c>
      <c r="R14" s="331">
        <v>136.49122620905337</v>
      </c>
      <c r="S14" s="331">
        <v>91.781132253696001</v>
      </c>
      <c r="T14" s="331">
        <v>39.407243397290316</v>
      </c>
      <c r="U14" s="331">
        <v>71.430075185256499</v>
      </c>
      <c r="V14" s="331">
        <v>97.542603721600727</v>
      </c>
      <c r="W14" s="331">
        <v>40.340464496809155</v>
      </c>
    </row>
    <row r="15" spans="1:23" s="251" customFormat="1" ht="10.5" customHeight="1">
      <c r="A15" s="163"/>
      <c r="B15" s="169" t="s">
        <v>316</v>
      </c>
      <c r="C15" s="331">
        <v>150.65734324199994</v>
      </c>
      <c r="D15" s="331">
        <v>147.30734019119993</v>
      </c>
      <c r="E15" s="331">
        <v>177.03978962879998</v>
      </c>
      <c r="F15" s="331">
        <v>201.96315090671993</v>
      </c>
      <c r="G15" s="331">
        <v>167.53620635646715</v>
      </c>
      <c r="H15" s="331">
        <v>128.25852200279996</v>
      </c>
      <c r="I15" s="331">
        <v>146.67246271439993</v>
      </c>
      <c r="J15" s="331">
        <v>157.15114716897637</v>
      </c>
      <c r="K15" s="331">
        <v>192.44720190359996</v>
      </c>
      <c r="L15" s="331">
        <v>227.44238986470955</v>
      </c>
      <c r="M15" s="331">
        <v>214.26188706719995</v>
      </c>
      <c r="N15" s="331">
        <v>222.14512138870796</v>
      </c>
      <c r="O15" s="331">
        <v>219.99289014275993</v>
      </c>
      <c r="P15" s="331">
        <v>256.29166798031997</v>
      </c>
      <c r="Q15" s="331">
        <v>275.38645675547991</v>
      </c>
      <c r="R15" s="331">
        <v>222.34236243659987</v>
      </c>
      <c r="S15" s="331">
        <v>194.30179279979995</v>
      </c>
      <c r="T15" s="331">
        <v>170.59998799199997</v>
      </c>
      <c r="U15" s="331">
        <v>189.88064470199993</v>
      </c>
      <c r="V15" s="331">
        <v>236.03291640599991</v>
      </c>
      <c r="W15" s="331">
        <v>227.67490353719995</v>
      </c>
    </row>
    <row r="16" spans="1:23" s="251" customFormat="1" ht="10.5" customHeight="1">
      <c r="A16" s="163"/>
      <c r="B16" s="169" t="s">
        <v>317</v>
      </c>
      <c r="C16" s="331">
        <v>121.87378109283181</v>
      </c>
      <c r="D16" s="331">
        <v>128.96819688975577</v>
      </c>
      <c r="E16" s="331">
        <v>119.08829676053568</v>
      </c>
      <c r="F16" s="331">
        <v>123.69455212161461</v>
      </c>
      <c r="G16" s="331">
        <v>128.80456169967042</v>
      </c>
      <c r="H16" s="331">
        <v>132.91036165384136</v>
      </c>
      <c r="I16" s="331">
        <v>140.91668110497105</v>
      </c>
      <c r="J16" s="331">
        <v>145.60362704826849</v>
      </c>
      <c r="K16" s="331">
        <v>140.50455134599667</v>
      </c>
      <c r="L16" s="331">
        <v>148.62790966951923</v>
      </c>
      <c r="M16" s="331">
        <v>156.14847942140355</v>
      </c>
      <c r="N16" s="331">
        <v>147.60660020713291</v>
      </c>
      <c r="O16" s="331">
        <v>149.46787998308065</v>
      </c>
      <c r="P16" s="331">
        <v>151.0473855372208</v>
      </c>
      <c r="Q16" s="331">
        <v>151.37267442969716</v>
      </c>
      <c r="R16" s="331">
        <v>163.04996303215577</v>
      </c>
      <c r="S16" s="331">
        <v>161.21792220871555</v>
      </c>
      <c r="T16" s="331">
        <v>156.13632196028914</v>
      </c>
      <c r="U16" s="331">
        <v>167.18801786985176</v>
      </c>
      <c r="V16" s="331">
        <v>171.50596643782387</v>
      </c>
      <c r="W16" s="331">
        <v>172.28247777326402</v>
      </c>
    </row>
    <row r="17" spans="1:23" s="251" customFormat="1" ht="10.5" customHeight="1">
      <c r="A17" s="163"/>
      <c r="B17" s="169" t="s">
        <v>318</v>
      </c>
      <c r="C17" s="331">
        <v>88.916882713564377</v>
      </c>
      <c r="D17" s="331">
        <v>94.011323746684781</v>
      </c>
      <c r="E17" s="331">
        <v>93.383580838095455</v>
      </c>
      <c r="F17" s="331">
        <v>99.123472424009776</v>
      </c>
      <c r="G17" s="331">
        <v>90.659663880073438</v>
      </c>
      <c r="H17" s="331">
        <v>104.93861999311163</v>
      </c>
      <c r="I17" s="331">
        <v>105.10099815482906</v>
      </c>
      <c r="J17" s="331">
        <v>117.96478011311937</v>
      </c>
      <c r="K17" s="331">
        <v>111.821887101518</v>
      </c>
      <c r="L17" s="331">
        <v>106.1707482221974</v>
      </c>
      <c r="M17" s="331">
        <v>129.96301047481057</v>
      </c>
      <c r="N17" s="331">
        <v>124.68134706612504</v>
      </c>
      <c r="O17" s="331">
        <v>131.96063715896813</v>
      </c>
      <c r="P17" s="331">
        <v>130.09787265471533</v>
      </c>
      <c r="Q17" s="331">
        <v>112.8348006812494</v>
      </c>
      <c r="R17" s="331">
        <v>119.96125174870554</v>
      </c>
      <c r="S17" s="331">
        <v>128.48110668547204</v>
      </c>
      <c r="T17" s="331">
        <v>123.15781283123742</v>
      </c>
      <c r="U17" s="331">
        <v>116.32116295790152</v>
      </c>
      <c r="V17" s="331">
        <v>114.07649595167618</v>
      </c>
      <c r="W17" s="331">
        <v>113.61127839005566</v>
      </c>
    </row>
    <row r="18" spans="1:23" s="251" customFormat="1" ht="10.5" customHeight="1">
      <c r="A18" s="163"/>
      <c r="B18" s="169" t="s">
        <v>319</v>
      </c>
      <c r="C18" s="331">
        <v>120.82841446971624</v>
      </c>
      <c r="D18" s="331">
        <v>105.42619306708666</v>
      </c>
      <c r="E18" s="331">
        <v>129.28372618791661</v>
      </c>
      <c r="F18" s="331">
        <v>126.14387048397046</v>
      </c>
      <c r="G18" s="331">
        <v>121.82342612493545</v>
      </c>
      <c r="H18" s="331">
        <v>145.45062389014183</v>
      </c>
      <c r="I18" s="331">
        <v>140.41025070950531</v>
      </c>
      <c r="J18" s="331">
        <v>128.57679266338428</v>
      </c>
      <c r="K18" s="331">
        <v>124.45243563748841</v>
      </c>
      <c r="L18" s="331">
        <v>141.58772107344473</v>
      </c>
      <c r="M18" s="331">
        <v>128.68454412627636</v>
      </c>
      <c r="N18" s="331">
        <v>116.67084522579914</v>
      </c>
      <c r="O18" s="331">
        <v>135.6374027366891</v>
      </c>
      <c r="P18" s="331">
        <v>157.14390387133685</v>
      </c>
      <c r="Q18" s="331">
        <v>146.68461146820448</v>
      </c>
      <c r="R18" s="331">
        <v>146.33090418658219</v>
      </c>
      <c r="S18" s="331">
        <v>141.81219331652343</v>
      </c>
      <c r="T18" s="331">
        <v>114.69503431289013</v>
      </c>
      <c r="U18" s="331">
        <v>132.76152246494073</v>
      </c>
      <c r="V18" s="331">
        <v>135.08278323112597</v>
      </c>
      <c r="W18" s="331">
        <v>149.57336133846397</v>
      </c>
    </row>
    <row r="19" spans="1:23" s="251" customFormat="1" ht="10.5" customHeight="1">
      <c r="A19" s="163"/>
      <c r="B19" s="169" t="s">
        <v>320</v>
      </c>
      <c r="C19" s="331">
        <v>117.70206227655881</v>
      </c>
      <c r="D19" s="331">
        <v>140.94360842379177</v>
      </c>
      <c r="E19" s="331">
        <v>143.32770978091617</v>
      </c>
      <c r="F19" s="331">
        <v>152.1553191645076</v>
      </c>
      <c r="G19" s="331">
        <v>152.45345612736335</v>
      </c>
      <c r="H19" s="331">
        <v>164.09556321386808</v>
      </c>
      <c r="I19" s="331">
        <v>179.38050169690004</v>
      </c>
      <c r="J19" s="331">
        <v>188.81985176172759</v>
      </c>
      <c r="K19" s="331">
        <v>202.99017619898001</v>
      </c>
      <c r="L19" s="331">
        <v>242.85206143240211</v>
      </c>
      <c r="M19" s="331">
        <v>238.8049622261575</v>
      </c>
      <c r="N19" s="331">
        <v>250.47261824922094</v>
      </c>
      <c r="O19" s="331">
        <v>278.59590732969735</v>
      </c>
      <c r="P19" s="331">
        <v>291.0438834027961</v>
      </c>
      <c r="Q19" s="331">
        <v>324.78159333675887</v>
      </c>
      <c r="R19" s="331">
        <v>347.22346793645107</v>
      </c>
      <c r="S19" s="331">
        <v>370.93339985196866</v>
      </c>
      <c r="T19" s="331">
        <v>404.78074673476419</v>
      </c>
      <c r="U19" s="331">
        <v>434.84116000477474</v>
      </c>
      <c r="V19" s="331">
        <v>466.47620500211235</v>
      </c>
      <c r="W19" s="331">
        <v>498.7222324505039</v>
      </c>
    </row>
    <row r="20" spans="1:23" s="251" customFormat="1" ht="10.5" customHeight="1">
      <c r="A20" s="163"/>
      <c r="B20" s="169" t="s">
        <v>54</v>
      </c>
      <c r="C20" s="331">
        <v>0</v>
      </c>
      <c r="D20" s="331">
        <v>27.786632771033837</v>
      </c>
      <c r="E20" s="331">
        <v>97.287107930371533</v>
      </c>
      <c r="F20" s="331">
        <v>73.412066399006861</v>
      </c>
      <c r="G20" s="331">
        <v>82.242676970128642</v>
      </c>
      <c r="H20" s="331">
        <v>174.53991738632246</v>
      </c>
      <c r="I20" s="331">
        <v>195.22148779737012</v>
      </c>
      <c r="J20" s="331">
        <v>124.1816659429128</v>
      </c>
      <c r="K20" s="331">
        <v>167.45193329613926</v>
      </c>
      <c r="L20" s="331">
        <v>150.26770351444495</v>
      </c>
      <c r="M20" s="331">
        <v>148.07025252010183</v>
      </c>
      <c r="N20" s="331">
        <v>157.73136055278593</v>
      </c>
      <c r="O20" s="331">
        <v>181.62393961183639</v>
      </c>
      <c r="P20" s="331">
        <v>130.84955153907214</v>
      </c>
      <c r="Q20" s="331">
        <v>82.697336150695321</v>
      </c>
      <c r="R20" s="331">
        <v>100.42923401938775</v>
      </c>
      <c r="S20" s="331">
        <v>104.92870596627593</v>
      </c>
      <c r="T20" s="331">
        <v>84.56116997207134</v>
      </c>
      <c r="U20" s="331">
        <v>88.487849364051186</v>
      </c>
      <c r="V20" s="331">
        <v>60.417762627732529</v>
      </c>
      <c r="W20" s="331">
        <v>88.572169111339406</v>
      </c>
    </row>
    <row r="21" spans="1:23" s="251" customFormat="1" ht="10.5" customHeight="1">
      <c r="A21" s="163"/>
      <c r="B21" s="169" t="s">
        <v>321</v>
      </c>
      <c r="C21" s="331">
        <v>3.5818484821717744</v>
      </c>
      <c r="D21" s="331">
        <v>4.8122609224253825</v>
      </c>
      <c r="E21" s="331">
        <v>4.0366557517291461</v>
      </c>
      <c r="F21" s="331">
        <v>3.9153075346362374</v>
      </c>
      <c r="G21" s="331">
        <v>7.4249026567028134</v>
      </c>
      <c r="H21" s="331">
        <v>15.030117067791991</v>
      </c>
      <c r="I21" s="331">
        <v>15.412100786826498</v>
      </c>
      <c r="J21" s="331">
        <v>22.926596440438392</v>
      </c>
      <c r="K21" s="331">
        <v>25.188097371196875</v>
      </c>
      <c r="L21" s="331">
        <v>18.1891547349977</v>
      </c>
      <c r="M21" s="331">
        <v>13.552578252415321</v>
      </c>
      <c r="N21" s="331">
        <v>19.151234102671228</v>
      </c>
      <c r="O21" s="331">
        <v>22.488149249787877</v>
      </c>
      <c r="P21" s="331">
        <v>26.464902843074494</v>
      </c>
      <c r="Q21" s="331">
        <v>29.122636405202272</v>
      </c>
      <c r="R21" s="331">
        <v>21.860866689020263</v>
      </c>
      <c r="S21" s="331">
        <v>29.854000647594514</v>
      </c>
      <c r="T21" s="331">
        <v>48.476476707590592</v>
      </c>
      <c r="U21" s="331">
        <v>59.685339881153617</v>
      </c>
      <c r="V21" s="331">
        <v>56.104777982488372</v>
      </c>
      <c r="W21" s="331">
        <v>20.760486904528623</v>
      </c>
    </row>
    <row r="22" spans="1:23" s="251" customFormat="1" ht="10.5" customHeight="1">
      <c r="A22" s="163"/>
      <c r="B22" s="169" t="s">
        <v>280</v>
      </c>
      <c r="C22" s="331">
        <v>148.26322940947085</v>
      </c>
      <c r="D22" s="331">
        <v>142.86021969887651</v>
      </c>
      <c r="E22" s="331">
        <v>163.28717770903242</v>
      </c>
      <c r="F22" s="331">
        <v>171.49464345572835</v>
      </c>
      <c r="G22" s="331">
        <v>139.90476644020777</v>
      </c>
      <c r="H22" s="331">
        <v>128.39057305250262</v>
      </c>
      <c r="I22" s="331">
        <v>122.94803684184609</v>
      </c>
      <c r="J22" s="331">
        <v>117.91504790879837</v>
      </c>
      <c r="K22" s="331">
        <v>125.28129211610789</v>
      </c>
      <c r="L22" s="331">
        <v>137.32706763520559</v>
      </c>
      <c r="M22" s="331">
        <v>140.51869344742684</v>
      </c>
      <c r="N22" s="331">
        <v>127.90469498859161</v>
      </c>
      <c r="O22" s="331">
        <v>125.4538377338433</v>
      </c>
      <c r="P22" s="331">
        <v>147.10902023394007</v>
      </c>
      <c r="Q22" s="331">
        <v>142.09151762326326</v>
      </c>
      <c r="R22" s="331">
        <v>137.43331152862962</v>
      </c>
      <c r="S22" s="331">
        <v>133.13615501333672</v>
      </c>
      <c r="T22" s="331">
        <v>121.92841628336987</v>
      </c>
      <c r="U22" s="331">
        <v>148.41076681488059</v>
      </c>
      <c r="V22" s="331">
        <v>141.71703774900286</v>
      </c>
      <c r="W22" s="331">
        <v>136.38601075905868</v>
      </c>
    </row>
    <row r="23" spans="1:23" s="251" customFormat="1" ht="10.5" customHeight="1">
      <c r="A23" s="163"/>
      <c r="B23" s="169" t="s">
        <v>281</v>
      </c>
      <c r="C23" s="331">
        <v>36.626502316192592</v>
      </c>
      <c r="D23" s="331">
        <v>29.544241378472947</v>
      </c>
      <c r="E23" s="331">
        <v>32.04877384425896</v>
      </c>
      <c r="F23" s="331">
        <v>33.825654232414692</v>
      </c>
      <c r="G23" s="331">
        <v>32.80001375490783</v>
      </c>
      <c r="H23" s="331">
        <v>39.634483823178357</v>
      </c>
      <c r="I23" s="331">
        <v>46.10771342655655</v>
      </c>
      <c r="J23" s="331">
        <v>43.892439530186266</v>
      </c>
      <c r="K23" s="331">
        <v>43.920231434023307</v>
      </c>
      <c r="L23" s="331">
        <v>58.946875336628317</v>
      </c>
      <c r="M23" s="331">
        <v>50.816976437506753</v>
      </c>
      <c r="N23" s="331">
        <v>45.931590805980676</v>
      </c>
      <c r="O23" s="331">
        <v>52.393324055011732</v>
      </c>
      <c r="P23" s="331">
        <v>58.555540882252274</v>
      </c>
      <c r="Q23" s="331">
        <v>52.230601784509936</v>
      </c>
      <c r="R23" s="331">
        <v>52.702887220886296</v>
      </c>
      <c r="S23" s="331">
        <v>47.893514647912362</v>
      </c>
      <c r="T23" s="331">
        <v>40.431972533940325</v>
      </c>
      <c r="U23" s="331">
        <v>48.667721130038515</v>
      </c>
      <c r="V23" s="331">
        <v>47.711002483070139</v>
      </c>
      <c r="W23" s="331">
        <v>41.221153630822919</v>
      </c>
    </row>
    <row r="24" spans="1:23" s="251" customFormat="1" ht="10.5" customHeight="1">
      <c r="A24" s="163"/>
      <c r="B24" s="169" t="s">
        <v>282</v>
      </c>
      <c r="C24" s="331">
        <v>47.137887090467615</v>
      </c>
      <c r="D24" s="331">
        <v>45.042042516312989</v>
      </c>
      <c r="E24" s="331">
        <v>62.933276908663899</v>
      </c>
      <c r="F24" s="331">
        <v>66.813195402125729</v>
      </c>
      <c r="G24" s="331">
        <v>90.529450735193876</v>
      </c>
      <c r="H24" s="331">
        <v>99.050985374206348</v>
      </c>
      <c r="I24" s="331">
        <v>111.77995347559877</v>
      </c>
      <c r="J24" s="331">
        <v>61.03672490580886</v>
      </c>
      <c r="K24" s="331">
        <v>138.25274271484685</v>
      </c>
      <c r="L24" s="331">
        <v>39.198852427530788</v>
      </c>
      <c r="M24" s="331">
        <v>163.1877581717917</v>
      </c>
      <c r="N24" s="331">
        <v>170.71627359873133</v>
      </c>
      <c r="O24" s="331">
        <v>70.584390095892246</v>
      </c>
      <c r="P24" s="331">
        <v>209.57080014216129</v>
      </c>
      <c r="Q24" s="331">
        <v>183.86544995365529</v>
      </c>
      <c r="R24" s="331">
        <v>108.56160138177721</v>
      </c>
      <c r="S24" s="331">
        <v>119.10944569689642</v>
      </c>
      <c r="T24" s="331">
        <v>136.93437377755902</v>
      </c>
      <c r="U24" s="331">
        <v>138.0791637023284</v>
      </c>
      <c r="V24" s="331">
        <v>151.57514345371192</v>
      </c>
      <c r="W24" s="331">
        <v>130.19289972678612</v>
      </c>
    </row>
    <row r="25" spans="1:23" s="251" customFormat="1" ht="10.5" customHeight="1">
      <c r="A25" s="163"/>
      <c r="B25" s="169" t="s">
        <v>283</v>
      </c>
      <c r="C25" s="331">
        <v>62.840727412010779</v>
      </c>
      <c r="D25" s="331">
        <v>61.608010791529786</v>
      </c>
      <c r="E25" s="331">
        <v>50.175811080933904</v>
      </c>
      <c r="F25" s="331">
        <v>52.491666457017232</v>
      </c>
      <c r="G25" s="331">
        <v>60.50856710081159</v>
      </c>
      <c r="H25" s="331">
        <v>59.057569043768588</v>
      </c>
      <c r="I25" s="331">
        <v>77.343427733118972</v>
      </c>
      <c r="J25" s="331">
        <v>76.001290578680113</v>
      </c>
      <c r="K25" s="331">
        <v>77.322494495456283</v>
      </c>
      <c r="L25" s="331">
        <v>81.021163654461702</v>
      </c>
      <c r="M25" s="331">
        <v>97.745222320460641</v>
      </c>
      <c r="N25" s="331">
        <v>116.12648555130691</v>
      </c>
      <c r="O25" s="331">
        <v>120.41719930701039</v>
      </c>
      <c r="P25" s="331">
        <v>144.67029620292394</v>
      </c>
      <c r="Q25" s="331">
        <v>166.91614164311358</v>
      </c>
      <c r="R25" s="331">
        <v>187.35207878475478</v>
      </c>
      <c r="S25" s="331">
        <v>219.01705937215144</v>
      </c>
      <c r="T25" s="331">
        <v>237.96462919914953</v>
      </c>
      <c r="U25" s="331">
        <v>275.87158665398408</v>
      </c>
      <c r="V25" s="331">
        <v>294.00459035791619</v>
      </c>
      <c r="W25" s="331">
        <v>304.93722783013322</v>
      </c>
    </row>
    <row r="26" spans="1:23" s="251" customFormat="1" ht="10.5" customHeight="1">
      <c r="A26" s="163"/>
      <c r="B26" s="169" t="s">
        <v>284</v>
      </c>
      <c r="C26" s="331">
        <v>8.3902978623986897</v>
      </c>
      <c r="D26" s="331">
        <v>3.8708257043800378</v>
      </c>
      <c r="E26" s="331">
        <v>8.2486270482070019</v>
      </c>
      <c r="F26" s="331">
        <v>7.3087388694478674</v>
      </c>
      <c r="G26" s="331">
        <v>6.7027694631928671</v>
      </c>
      <c r="H26" s="331">
        <v>10.796069974217222</v>
      </c>
      <c r="I26" s="331">
        <v>8.5462628041960684</v>
      </c>
      <c r="J26" s="331">
        <v>8.5296028197234559</v>
      </c>
      <c r="K26" s="331">
        <v>9.4464582529472878</v>
      </c>
      <c r="L26" s="331">
        <v>7.2422281865314719</v>
      </c>
      <c r="M26" s="331">
        <v>7.5937117283266176</v>
      </c>
      <c r="N26" s="331">
        <v>5.8144671081938117</v>
      </c>
      <c r="O26" s="331">
        <v>9.3309353927795708</v>
      </c>
      <c r="P26" s="331">
        <v>8.0374162399031377</v>
      </c>
      <c r="Q26" s="331">
        <v>9.0298670173528865</v>
      </c>
      <c r="R26" s="331">
        <v>9.7018374492531585</v>
      </c>
      <c r="S26" s="331">
        <v>8.5376051751426107</v>
      </c>
      <c r="T26" s="331">
        <v>6.7189844178813845</v>
      </c>
      <c r="U26" s="331">
        <v>6.1118852577075673</v>
      </c>
      <c r="V26" s="331">
        <v>7.4290269841971197</v>
      </c>
      <c r="W26" s="331">
        <v>6.5064115239331848</v>
      </c>
    </row>
    <row r="27" spans="1:23" s="251" customFormat="1" ht="10.5" customHeight="1">
      <c r="A27" s="163"/>
      <c r="B27" s="169" t="s">
        <v>285</v>
      </c>
      <c r="C27" s="331">
        <v>38.107486951560816</v>
      </c>
      <c r="D27" s="331">
        <v>38.628028607295569</v>
      </c>
      <c r="E27" s="331">
        <v>40.848871065382994</v>
      </c>
      <c r="F27" s="331">
        <v>42.260636266366838</v>
      </c>
      <c r="G27" s="331">
        <v>45.167138636055789</v>
      </c>
      <c r="H27" s="331">
        <v>43.107907126174389</v>
      </c>
      <c r="I27" s="331">
        <v>47.26188944270163</v>
      </c>
      <c r="J27" s="331">
        <v>52.261626073503606</v>
      </c>
      <c r="K27" s="331">
        <v>55.200102529425756</v>
      </c>
      <c r="L27" s="331">
        <v>59.955573250126101</v>
      </c>
      <c r="M27" s="331">
        <v>59.564718419238872</v>
      </c>
      <c r="N27" s="331">
        <v>59.721963645911117</v>
      </c>
      <c r="O27" s="331">
        <v>62.759743038149111</v>
      </c>
      <c r="P27" s="331">
        <v>64.664861907458814</v>
      </c>
      <c r="Q27" s="331">
        <v>65.352403610435758</v>
      </c>
      <c r="R27" s="331">
        <v>67.779565606007722</v>
      </c>
      <c r="S27" s="331">
        <v>79.823053236432713</v>
      </c>
      <c r="T27" s="331">
        <v>80.87826656572355</v>
      </c>
      <c r="U27" s="331">
        <v>80.08298552275258</v>
      </c>
      <c r="V27" s="331">
        <v>73.643773677660192</v>
      </c>
      <c r="W27" s="331">
        <v>75.143608782442058</v>
      </c>
    </row>
    <row r="28" spans="1:23" s="251" customFormat="1" ht="10.5" customHeight="1">
      <c r="A28" s="163"/>
      <c r="B28" s="169" t="s">
        <v>286</v>
      </c>
      <c r="C28" s="331">
        <v>49.276867086332494</v>
      </c>
      <c r="D28" s="331">
        <v>50.910610003995252</v>
      </c>
      <c r="E28" s="331">
        <v>57.293636094317463</v>
      </c>
      <c r="F28" s="331">
        <v>57.527500600133372</v>
      </c>
      <c r="G28" s="331">
        <v>58.451471131103183</v>
      </c>
      <c r="H28" s="331">
        <v>53.543967727028523</v>
      </c>
      <c r="I28" s="331">
        <v>57.94415714321768</v>
      </c>
      <c r="J28" s="331">
        <v>68.296115927490035</v>
      </c>
      <c r="K28" s="331">
        <v>77.586312936796347</v>
      </c>
      <c r="L28" s="331">
        <v>90.022135205429606</v>
      </c>
      <c r="M28" s="331">
        <v>102.69545090579693</v>
      </c>
      <c r="N28" s="331">
        <v>117.02186496866112</v>
      </c>
      <c r="O28" s="331">
        <v>151.13865879113834</v>
      </c>
      <c r="P28" s="331">
        <v>160.23811016188327</v>
      </c>
      <c r="Q28" s="331">
        <v>203.55206650266129</v>
      </c>
      <c r="R28" s="331">
        <v>206.6318607227571</v>
      </c>
      <c r="S28" s="331">
        <v>247.95504204062661</v>
      </c>
      <c r="T28" s="331">
        <v>249.39516128698398</v>
      </c>
      <c r="U28" s="331">
        <v>280.6654739580066</v>
      </c>
      <c r="V28" s="331">
        <v>325.14042847306638</v>
      </c>
      <c r="W28" s="331">
        <v>308.86864143910583</v>
      </c>
    </row>
    <row r="29" spans="1:23" s="251" customFormat="1" ht="10.5" customHeight="1">
      <c r="A29" s="163"/>
      <c r="B29" s="169" t="s">
        <v>167</v>
      </c>
      <c r="C29" s="331">
        <v>30.831128699469396</v>
      </c>
      <c r="D29" s="331">
        <v>31.276381670124632</v>
      </c>
      <c r="E29" s="331">
        <v>37.80752218459866</v>
      </c>
      <c r="F29" s="331">
        <v>43.006379062675258</v>
      </c>
      <c r="G29" s="331">
        <v>48.545675640899404</v>
      </c>
      <c r="H29" s="331">
        <v>51.635773027038361</v>
      </c>
      <c r="I29" s="331">
        <v>55.735189009131162</v>
      </c>
      <c r="J29" s="331">
        <v>61.20322184237417</v>
      </c>
      <c r="K29" s="331">
        <v>52.273707589337988</v>
      </c>
      <c r="L29" s="331">
        <v>49.77105823986949</v>
      </c>
      <c r="M29" s="331">
        <v>66.727968368967737</v>
      </c>
      <c r="N29" s="331">
        <v>68.020945041607703</v>
      </c>
      <c r="O29" s="331">
        <v>69.240891063721861</v>
      </c>
      <c r="P29" s="331">
        <v>76.153828430661363</v>
      </c>
      <c r="Q29" s="331">
        <v>97.75255407507106</v>
      </c>
      <c r="R29" s="331">
        <v>100.00955296757436</v>
      </c>
      <c r="S29" s="331">
        <v>103.47130538515046</v>
      </c>
      <c r="T29" s="331">
        <v>110.28868965649011</v>
      </c>
      <c r="U29" s="331">
        <v>130.33001994884017</v>
      </c>
      <c r="V29" s="331">
        <v>135.9042896942772</v>
      </c>
      <c r="W29" s="331">
        <v>132.30611843809641</v>
      </c>
    </row>
    <row r="30" spans="1:23" s="251" customFormat="1" ht="10.5" customHeight="1">
      <c r="A30" s="163"/>
      <c r="B30" s="169" t="s">
        <v>168</v>
      </c>
      <c r="C30" s="331">
        <v>85.200767228573369</v>
      </c>
      <c r="D30" s="331">
        <v>59.592500404093471</v>
      </c>
      <c r="E30" s="331">
        <v>32.084286161019925</v>
      </c>
      <c r="F30" s="331">
        <v>45.079154772539667</v>
      </c>
      <c r="G30" s="331">
        <v>46.899430324485721</v>
      </c>
      <c r="H30" s="331">
        <v>36.339968905059017</v>
      </c>
      <c r="I30" s="331">
        <v>41.705765380881452</v>
      </c>
      <c r="J30" s="331">
        <v>55.889382513927778</v>
      </c>
      <c r="K30" s="331">
        <v>69.992879999667224</v>
      </c>
      <c r="L30" s="331">
        <v>72.842735650197127</v>
      </c>
      <c r="M30" s="331">
        <v>64.017749798366651</v>
      </c>
      <c r="N30" s="331">
        <v>55.314582815712257</v>
      </c>
      <c r="O30" s="331">
        <v>74.172311893133525</v>
      </c>
      <c r="P30" s="331">
        <v>95.69867429661339</v>
      </c>
      <c r="Q30" s="331">
        <v>94.448459430905189</v>
      </c>
      <c r="R30" s="331">
        <v>74.53833526706228</v>
      </c>
      <c r="S30" s="331">
        <v>65.987474257529442</v>
      </c>
      <c r="T30" s="331">
        <v>66.613255473545422</v>
      </c>
      <c r="U30" s="331">
        <v>78.681238537970643</v>
      </c>
      <c r="V30" s="331">
        <v>58.636689352899936</v>
      </c>
      <c r="W30" s="331">
        <v>62.731979317759574</v>
      </c>
    </row>
    <row r="31" spans="1:23" s="251" customFormat="1" ht="10.5" customHeight="1">
      <c r="A31" s="163"/>
      <c r="B31" s="169" t="s">
        <v>162</v>
      </c>
      <c r="C31" s="331">
        <v>51.593829103723593</v>
      </c>
      <c r="D31" s="331">
        <v>48.500617370766101</v>
      </c>
      <c r="E31" s="331">
        <v>58.561304439851106</v>
      </c>
      <c r="F31" s="331">
        <v>54.993743089940196</v>
      </c>
      <c r="G31" s="331">
        <v>44.755186098797779</v>
      </c>
      <c r="H31" s="331">
        <v>44.826387406466502</v>
      </c>
      <c r="I31" s="331">
        <v>52.976867768861894</v>
      </c>
      <c r="J31" s="331">
        <v>61.249682113941823</v>
      </c>
      <c r="K31" s="331">
        <v>54.375608975235515</v>
      </c>
      <c r="L31" s="331">
        <v>46.547262822914469</v>
      </c>
      <c r="M31" s="331">
        <v>48.13269733755552</v>
      </c>
      <c r="N31" s="331">
        <v>46.297602445321573</v>
      </c>
      <c r="O31" s="331">
        <v>53.483744572366753</v>
      </c>
      <c r="P31" s="331">
        <v>51.617509130673483</v>
      </c>
      <c r="Q31" s="331">
        <v>56.384007137133381</v>
      </c>
      <c r="R31" s="331">
        <v>57.651677855552485</v>
      </c>
      <c r="S31" s="331">
        <v>57.365914341076738</v>
      </c>
      <c r="T31" s="331">
        <v>39.448651297823083</v>
      </c>
      <c r="U31" s="331">
        <v>60.152295444460769</v>
      </c>
      <c r="V31" s="331">
        <v>66.341075934086291</v>
      </c>
      <c r="W31" s="331">
        <v>61.917269205488971</v>
      </c>
    </row>
    <row r="32" spans="1:23" s="251" customFormat="1" ht="10.5" customHeight="1">
      <c r="A32" s="163"/>
      <c r="B32" s="169" t="s">
        <v>169</v>
      </c>
      <c r="C32" s="331">
        <v>26.469902225886219</v>
      </c>
      <c r="D32" s="331">
        <v>33.64679083185618</v>
      </c>
      <c r="E32" s="331">
        <v>40.462368821370752</v>
      </c>
      <c r="F32" s="331">
        <v>41.181441126334946</v>
      </c>
      <c r="G32" s="331">
        <v>62.496196118272202</v>
      </c>
      <c r="H32" s="331">
        <v>80.495423616530942</v>
      </c>
      <c r="I32" s="331">
        <v>100.5753641937077</v>
      </c>
      <c r="J32" s="331">
        <v>102.44877737841335</v>
      </c>
      <c r="K32" s="331">
        <v>109.8924922383036</v>
      </c>
      <c r="L32" s="331">
        <v>7.2448898906185724</v>
      </c>
      <c r="M32" s="331">
        <v>133.97768064238753</v>
      </c>
      <c r="N32" s="331">
        <v>101.80635341666945</v>
      </c>
      <c r="O32" s="331">
        <v>140.59116099853594</v>
      </c>
      <c r="P32" s="331">
        <v>100.8279756098826</v>
      </c>
      <c r="Q32" s="331">
        <v>176.54790227848829</v>
      </c>
      <c r="R32" s="331">
        <v>38.738843652191697</v>
      </c>
      <c r="S32" s="331">
        <v>92.969905348821385</v>
      </c>
      <c r="T32" s="331">
        <v>143.44371490328166</v>
      </c>
      <c r="U32" s="331">
        <v>252.13732615356074</v>
      </c>
      <c r="V32" s="331">
        <v>287.2577933769424</v>
      </c>
      <c r="W32" s="331">
        <v>286.12013883386959</v>
      </c>
    </row>
    <row r="33" spans="1:23" s="251" customFormat="1" ht="10.5" customHeight="1">
      <c r="A33" s="163"/>
      <c r="B33" s="169" t="s">
        <v>170</v>
      </c>
      <c r="C33" s="331">
        <v>20.725052996864804</v>
      </c>
      <c r="D33" s="331">
        <v>15.778395717410808</v>
      </c>
      <c r="E33" s="331">
        <v>27.066845441570919</v>
      </c>
      <c r="F33" s="331">
        <v>23.925149028769386</v>
      </c>
      <c r="G33" s="331">
        <v>22.013570070908717</v>
      </c>
      <c r="H33" s="331">
        <v>26.587436392326442</v>
      </c>
      <c r="I33" s="331">
        <v>27.792093919337788</v>
      </c>
      <c r="J33" s="331">
        <v>26.060616830299566</v>
      </c>
      <c r="K33" s="331">
        <v>22.412272824702438</v>
      </c>
      <c r="L33" s="331">
        <v>26.331765768792458</v>
      </c>
      <c r="M33" s="331">
        <v>28.6119442422149</v>
      </c>
      <c r="N33" s="331">
        <v>25.241014543567125</v>
      </c>
      <c r="O33" s="331">
        <v>23.846263711549089</v>
      </c>
      <c r="P33" s="331">
        <v>28.795443715058699</v>
      </c>
      <c r="Q33" s="331">
        <v>29.054936796604437</v>
      </c>
      <c r="R33" s="331">
        <v>30.424555550448538</v>
      </c>
      <c r="S33" s="331">
        <v>29.414242938101992</v>
      </c>
      <c r="T33" s="331">
        <v>25.989426773072722</v>
      </c>
      <c r="U33" s="331">
        <v>28.032013633734064</v>
      </c>
      <c r="V33" s="331">
        <v>27.877511059684814</v>
      </c>
      <c r="W33" s="331">
        <v>27.147410528325448</v>
      </c>
    </row>
    <row r="34" spans="1:23" s="251" customFormat="1" ht="10.5" customHeight="1">
      <c r="A34" s="163"/>
      <c r="B34" s="169" t="s">
        <v>289</v>
      </c>
      <c r="C34" s="331">
        <v>51.410643725317584</v>
      </c>
      <c r="D34" s="331">
        <v>42.653755807182471</v>
      </c>
      <c r="E34" s="331">
        <v>44.171325844721942</v>
      </c>
      <c r="F34" s="331">
        <v>53.847766845046458</v>
      </c>
      <c r="G34" s="331">
        <v>57.694330977305597</v>
      </c>
      <c r="H34" s="331">
        <v>57.961971242724474</v>
      </c>
      <c r="I34" s="331">
        <v>52.660909243169257</v>
      </c>
      <c r="J34" s="331">
        <v>54.12568359801508</v>
      </c>
      <c r="K34" s="331">
        <v>46.255214883024692</v>
      </c>
      <c r="L34" s="331">
        <v>46.987471653248086</v>
      </c>
      <c r="M34" s="331">
        <v>48.198856481349075</v>
      </c>
      <c r="N34" s="331">
        <v>50.60233521064346</v>
      </c>
      <c r="O34" s="331">
        <v>51.460884849928675</v>
      </c>
      <c r="P34" s="331">
        <v>52.782915684281292</v>
      </c>
      <c r="Q34" s="331">
        <v>56.619726958922321</v>
      </c>
      <c r="R34" s="331">
        <v>58.220974615971876</v>
      </c>
      <c r="S34" s="331">
        <v>57.47543498864232</v>
      </c>
      <c r="T34" s="331">
        <v>55.732393015421451</v>
      </c>
      <c r="U34" s="331">
        <v>54.558222599912945</v>
      </c>
      <c r="V34" s="331">
        <v>51.211796426112628</v>
      </c>
      <c r="W34" s="331">
        <v>46.024977803791472</v>
      </c>
    </row>
    <row r="35" spans="1:23" s="251" customFormat="1" ht="10.5" customHeight="1">
      <c r="A35" s="163"/>
      <c r="B35" s="169" t="s">
        <v>290</v>
      </c>
      <c r="C35" s="331">
        <v>13.617459437683632</v>
      </c>
      <c r="D35" s="331">
        <v>17.983135218869858</v>
      </c>
      <c r="E35" s="331">
        <v>13.558781971327582</v>
      </c>
      <c r="F35" s="331">
        <v>14.970671276987702</v>
      </c>
      <c r="G35" s="331">
        <v>10.827758314501104</v>
      </c>
      <c r="H35" s="331">
        <v>10.56903458839216</v>
      </c>
      <c r="I35" s="331">
        <v>10.260215301297006</v>
      </c>
      <c r="J35" s="331">
        <v>16.009142240299333</v>
      </c>
      <c r="K35" s="331">
        <v>16.223335872273616</v>
      </c>
      <c r="L35" s="331">
        <v>14.763711374067283</v>
      </c>
      <c r="M35" s="331">
        <v>7.6928074668550055</v>
      </c>
      <c r="N35" s="331">
        <v>9.9330875254580473</v>
      </c>
      <c r="O35" s="331">
        <v>17.051155346101517</v>
      </c>
      <c r="P35" s="331">
        <v>14.553729733193373</v>
      </c>
      <c r="Q35" s="331">
        <v>15.221215854802333</v>
      </c>
      <c r="R35" s="331">
        <v>14.719031835859859</v>
      </c>
      <c r="S35" s="331">
        <v>14.559360913041457</v>
      </c>
      <c r="T35" s="331">
        <v>16.467029340256133</v>
      </c>
      <c r="U35" s="331">
        <v>17.373163867533126</v>
      </c>
      <c r="V35" s="331">
        <v>13.992373280646769</v>
      </c>
      <c r="W35" s="331">
        <v>12.986551077741764</v>
      </c>
    </row>
    <row r="36" spans="1:23" s="251" customFormat="1" ht="10.5" customHeight="1">
      <c r="A36" s="163"/>
      <c r="B36" s="169" t="s">
        <v>229</v>
      </c>
      <c r="C36" s="331">
        <v>35.63216685141893</v>
      </c>
      <c r="D36" s="331">
        <v>43.627665505684611</v>
      </c>
      <c r="E36" s="331">
        <v>42.918724427627978</v>
      </c>
      <c r="F36" s="331">
        <v>44.312170809454457</v>
      </c>
      <c r="G36" s="331">
        <v>33.778232662448602</v>
      </c>
      <c r="H36" s="331">
        <v>37.308612609739995</v>
      </c>
      <c r="I36" s="331">
        <v>40.43121400076042</v>
      </c>
      <c r="J36" s="331">
        <v>39.968913780398076</v>
      </c>
      <c r="K36" s="331">
        <v>39.618179170348419</v>
      </c>
      <c r="L36" s="331">
        <v>46.815685939104412</v>
      </c>
      <c r="M36" s="331">
        <v>41.81599438433399</v>
      </c>
      <c r="N36" s="331">
        <v>46.066363751749009</v>
      </c>
      <c r="O36" s="331">
        <v>53.263801823513553</v>
      </c>
      <c r="P36" s="331">
        <v>57.588860086616663</v>
      </c>
      <c r="Q36" s="331">
        <v>55.290571706157664</v>
      </c>
      <c r="R36" s="331">
        <v>56.763309682098388</v>
      </c>
      <c r="S36" s="331">
        <v>52.03072984035893</v>
      </c>
      <c r="T36" s="331">
        <v>51.447200632888702</v>
      </c>
      <c r="U36" s="331">
        <v>62.16017670935063</v>
      </c>
      <c r="V36" s="331">
        <v>57.957049669267867</v>
      </c>
      <c r="W36" s="331">
        <v>58.480128916719195</v>
      </c>
    </row>
    <row r="37" spans="1:23" s="251" customFormat="1" ht="10.5" customHeight="1">
      <c r="A37" s="163"/>
      <c r="B37" s="169" t="s">
        <v>230</v>
      </c>
      <c r="C37" s="331">
        <v>45.129722875053808</v>
      </c>
      <c r="D37" s="331">
        <v>42.765632592179202</v>
      </c>
      <c r="E37" s="331">
        <v>39.20974281283236</v>
      </c>
      <c r="F37" s="331">
        <v>30.855125677591918</v>
      </c>
      <c r="G37" s="331">
        <v>33.627482486134014</v>
      </c>
      <c r="H37" s="331">
        <v>28.772030478041327</v>
      </c>
      <c r="I37" s="331">
        <v>29.974732158436503</v>
      </c>
      <c r="J37" s="331">
        <v>36.046575677875708</v>
      </c>
      <c r="K37" s="331">
        <v>23.784416049854872</v>
      </c>
      <c r="L37" s="331">
        <v>47.451407013953286</v>
      </c>
      <c r="M37" s="331">
        <v>39.271005332062742</v>
      </c>
      <c r="N37" s="331">
        <v>46.729765677754202</v>
      </c>
      <c r="O37" s="331">
        <v>42.150699037123069</v>
      </c>
      <c r="P37" s="331">
        <v>43.483603066449817</v>
      </c>
      <c r="Q37" s="331">
        <v>41.034067875428654</v>
      </c>
      <c r="R37" s="331">
        <v>45.065863283438645</v>
      </c>
      <c r="S37" s="331">
        <v>43.437053785912134</v>
      </c>
      <c r="T37" s="331">
        <v>42.412316841165925</v>
      </c>
      <c r="U37" s="331">
        <v>44.943015801442918</v>
      </c>
      <c r="V37" s="331">
        <v>54.120074678175826</v>
      </c>
      <c r="W37" s="331">
        <v>46.205728779960026</v>
      </c>
    </row>
    <row r="38" spans="1:23" s="251" customFormat="1" ht="10.5" customHeight="1">
      <c r="A38" s="163"/>
      <c r="B38" s="169" t="s">
        <v>231</v>
      </c>
      <c r="C38" s="331">
        <v>16.213309957206469</v>
      </c>
      <c r="D38" s="331">
        <v>19.340716745946171</v>
      </c>
      <c r="E38" s="331">
        <v>18.324521319275902</v>
      </c>
      <c r="F38" s="331">
        <v>19.130591721207093</v>
      </c>
      <c r="G38" s="331">
        <v>20.582227439691781</v>
      </c>
      <c r="H38" s="331">
        <v>24.15188396498348</v>
      </c>
      <c r="I38" s="331">
        <v>26.402619658231757</v>
      </c>
      <c r="J38" s="331">
        <v>26.766234520086709</v>
      </c>
      <c r="K38" s="331">
        <v>29.264490223990169</v>
      </c>
      <c r="L38" s="331">
        <v>35.699266844370378</v>
      </c>
      <c r="M38" s="331">
        <v>39.809597241022274</v>
      </c>
      <c r="N38" s="331">
        <v>59.352477291339703</v>
      </c>
      <c r="O38" s="331">
        <v>68.043102944799074</v>
      </c>
      <c r="P38" s="331">
        <v>71.416639169746162</v>
      </c>
      <c r="Q38" s="331">
        <v>73.821241570810784</v>
      </c>
      <c r="R38" s="331">
        <v>77.120871172990633</v>
      </c>
      <c r="S38" s="331">
        <v>76.944315280267901</v>
      </c>
      <c r="T38" s="331">
        <v>77.255344540361349</v>
      </c>
      <c r="U38" s="331">
        <v>84.327268702293665</v>
      </c>
      <c r="V38" s="331">
        <v>90.117526205160999</v>
      </c>
      <c r="W38" s="331">
        <v>94.610252249159316</v>
      </c>
    </row>
    <row r="39" spans="1:23" s="251" customFormat="1" ht="10.5" customHeight="1">
      <c r="A39" s="163"/>
      <c r="B39" s="169" t="s">
        <v>298</v>
      </c>
      <c r="C39" s="331">
        <v>0</v>
      </c>
      <c r="D39" s="331">
        <v>0</v>
      </c>
      <c r="E39" s="331">
        <v>1.2237913307577901</v>
      </c>
      <c r="F39" s="331">
        <v>3.1599594950484273</v>
      </c>
      <c r="G39" s="331">
        <v>17.537775197518773</v>
      </c>
      <c r="H39" s="331">
        <v>29.075785195886386</v>
      </c>
      <c r="I39" s="331">
        <v>19.85230693292705</v>
      </c>
      <c r="J39" s="331">
        <v>23.501505770849203</v>
      </c>
      <c r="K39" s="331">
        <v>32.162289492146407</v>
      </c>
      <c r="L39" s="331">
        <v>19.778851734138645</v>
      </c>
      <c r="M39" s="331">
        <v>15.871866726883592</v>
      </c>
      <c r="N39" s="331">
        <v>30.348084676787465</v>
      </c>
      <c r="O39" s="331">
        <v>18.891845560089962</v>
      </c>
      <c r="P39" s="331">
        <v>14.131117110313056</v>
      </c>
      <c r="Q39" s="331">
        <v>4.5736255849385135</v>
      </c>
      <c r="R39" s="331">
        <v>15.612694610403743</v>
      </c>
      <c r="S39" s="331">
        <v>12.878913863042769</v>
      </c>
      <c r="T39" s="331">
        <v>12.897624149526608</v>
      </c>
      <c r="U39" s="331">
        <v>29.680058151957052</v>
      </c>
      <c r="V39" s="331">
        <v>6.6788793011571803</v>
      </c>
      <c r="W39" s="331">
        <v>1.5938392189937245</v>
      </c>
    </row>
    <row r="40" spans="1:23" s="251" customFormat="1" ht="10.5" customHeight="1">
      <c r="A40" s="163"/>
      <c r="B40" s="169" t="s">
        <v>330</v>
      </c>
      <c r="C40" s="331">
        <v>40.186247744406707</v>
      </c>
      <c r="D40" s="331">
        <v>38.267422738908635</v>
      </c>
      <c r="E40" s="331">
        <v>40.625800333286875</v>
      </c>
      <c r="F40" s="331">
        <v>41.727725509250824</v>
      </c>
      <c r="G40" s="331">
        <v>36.988640802833928</v>
      </c>
      <c r="H40" s="331">
        <v>42.452452330570402</v>
      </c>
      <c r="I40" s="331">
        <v>44.44787242043904</v>
      </c>
      <c r="J40" s="331">
        <v>50.390543893766818</v>
      </c>
      <c r="K40" s="331">
        <v>49.215072896251378</v>
      </c>
      <c r="L40" s="331">
        <v>52.832100911269372</v>
      </c>
      <c r="M40" s="331">
        <v>52.658165797398098</v>
      </c>
      <c r="N40" s="331">
        <v>51.210014423946433</v>
      </c>
      <c r="O40" s="331">
        <v>53.641518252031048</v>
      </c>
      <c r="P40" s="331">
        <v>58.489654709505551</v>
      </c>
      <c r="Q40" s="331">
        <v>58.938670261122937</v>
      </c>
      <c r="R40" s="331">
        <v>60.913127394204558</v>
      </c>
      <c r="S40" s="331">
        <v>58.125565091247964</v>
      </c>
      <c r="T40" s="331">
        <v>52.891899430139851</v>
      </c>
      <c r="U40" s="331">
        <v>56.128298911540043</v>
      </c>
      <c r="V40" s="331">
        <v>55.458684083562872</v>
      </c>
      <c r="W40" s="331">
        <v>56.069728218852291</v>
      </c>
    </row>
    <row r="41" spans="1:23" s="251" customFormat="1" ht="10.5" customHeight="1">
      <c r="A41" s="163"/>
      <c r="B41" s="169" t="s">
        <v>331</v>
      </c>
      <c r="C41" s="331">
        <v>21.250121813355538</v>
      </c>
      <c r="D41" s="331">
        <v>24.48891133887857</v>
      </c>
      <c r="E41" s="331">
        <v>21.20843476361112</v>
      </c>
      <c r="F41" s="331">
        <v>22.221165318819789</v>
      </c>
      <c r="G41" s="331">
        <v>23.06558957074196</v>
      </c>
      <c r="H41" s="331">
        <v>26.03745006667933</v>
      </c>
      <c r="I41" s="331">
        <v>31.409303324110624</v>
      </c>
      <c r="J41" s="331">
        <v>30.381063113063007</v>
      </c>
      <c r="K41" s="331">
        <v>30.236417027199018</v>
      </c>
      <c r="L41" s="331">
        <v>31.378600288984661</v>
      </c>
      <c r="M41" s="331">
        <v>35.953282377021083</v>
      </c>
      <c r="N41" s="331">
        <v>42.360247023425991</v>
      </c>
      <c r="O41" s="331">
        <v>57.792074931387063</v>
      </c>
      <c r="P41" s="331">
        <v>69.522126032633409</v>
      </c>
      <c r="Q41" s="331">
        <v>81.454250847559337</v>
      </c>
      <c r="R41" s="331">
        <v>82.259228057465535</v>
      </c>
      <c r="S41" s="331">
        <v>87.495935320005785</v>
      </c>
      <c r="T41" s="331">
        <v>103.09170342501589</v>
      </c>
      <c r="U41" s="331">
        <v>108.22170133781837</v>
      </c>
      <c r="V41" s="331">
        <v>114.44029862239178</v>
      </c>
      <c r="W41" s="331">
        <v>117.29878126837724</v>
      </c>
    </row>
    <row r="42" spans="1:23" s="251" customFormat="1" ht="10.5" customHeight="1">
      <c r="A42" s="163"/>
      <c r="B42" s="169" t="s">
        <v>293</v>
      </c>
      <c r="C42" s="331">
        <v>15.984535194618887</v>
      </c>
      <c r="D42" s="331">
        <v>16.32616436993262</v>
      </c>
      <c r="E42" s="331">
        <v>19.17042749741222</v>
      </c>
      <c r="F42" s="331">
        <v>21.677613777433447</v>
      </c>
      <c r="G42" s="331">
        <v>19.896220339914336</v>
      </c>
      <c r="H42" s="331">
        <v>26.233648185437811</v>
      </c>
      <c r="I42" s="331">
        <v>27.277140479852349</v>
      </c>
      <c r="J42" s="331">
        <v>32.190871506050307</v>
      </c>
      <c r="K42" s="331">
        <v>28.924822573291827</v>
      </c>
      <c r="L42" s="331">
        <v>28.284694185995857</v>
      </c>
      <c r="M42" s="331">
        <v>28.53416929586928</v>
      </c>
      <c r="N42" s="331">
        <v>27.608772363739845</v>
      </c>
      <c r="O42" s="331">
        <v>32.157947992065587</v>
      </c>
      <c r="P42" s="331">
        <v>34.82521322942852</v>
      </c>
      <c r="Q42" s="331">
        <v>37.888301259375865</v>
      </c>
      <c r="R42" s="331">
        <v>39.177367811298701</v>
      </c>
      <c r="S42" s="331">
        <v>36.033905992889466</v>
      </c>
      <c r="T42" s="331">
        <v>28.43838525471504</v>
      </c>
      <c r="U42" s="331">
        <v>31.803090435482019</v>
      </c>
      <c r="V42" s="331">
        <v>33.948907832835829</v>
      </c>
      <c r="W42" s="331">
        <v>36.587758909545826</v>
      </c>
    </row>
    <row r="43" spans="1:23" s="251" customFormat="1" ht="10.5" customHeight="1">
      <c r="A43" s="163"/>
      <c r="B43" s="169" t="s">
        <v>294</v>
      </c>
      <c r="C43" s="331">
        <v>7.9326161271270959</v>
      </c>
      <c r="D43" s="331">
        <v>8.0601378821011362</v>
      </c>
      <c r="E43" s="331">
        <v>8.3336777958847037</v>
      </c>
      <c r="F43" s="331">
        <v>7.7595260239147859</v>
      </c>
      <c r="G43" s="331">
        <v>7.136028157670629</v>
      </c>
      <c r="H43" s="331">
        <v>9.5801913236297551</v>
      </c>
      <c r="I43" s="331">
        <v>10.524171307421666</v>
      </c>
      <c r="J43" s="331">
        <v>10.886946204892514</v>
      </c>
      <c r="K43" s="331">
        <v>10.406192355783958</v>
      </c>
      <c r="L43" s="331">
        <v>10.727824346181031</v>
      </c>
      <c r="M43" s="331">
        <v>11.220260960504302</v>
      </c>
      <c r="N43" s="331">
        <v>9.8048930274248853</v>
      </c>
      <c r="O43" s="331">
        <v>12.549610985920269</v>
      </c>
      <c r="P43" s="331">
        <v>14.803814015859173</v>
      </c>
      <c r="Q43" s="331">
        <v>15.294450208922102</v>
      </c>
      <c r="R43" s="331">
        <v>13.908446832737839</v>
      </c>
      <c r="S43" s="331">
        <v>14.619845773098421</v>
      </c>
      <c r="T43" s="331">
        <v>10.095706713490753</v>
      </c>
      <c r="U43" s="331">
        <v>12.895652808143423</v>
      </c>
      <c r="V43" s="331">
        <v>12.852923475997143</v>
      </c>
      <c r="W43" s="331">
        <v>12.358680733848514</v>
      </c>
    </row>
    <row r="44" spans="1:23" s="251" customFormat="1" ht="10.5" customHeight="1">
      <c r="A44" s="163"/>
      <c r="B44" s="169" t="s">
        <v>295</v>
      </c>
      <c r="C44" s="331">
        <v>20.419931513655708</v>
      </c>
      <c r="D44" s="331">
        <v>18.471128841016895</v>
      </c>
      <c r="E44" s="331">
        <v>20.101672123028656</v>
      </c>
      <c r="F44" s="331">
        <v>19.664852738242047</v>
      </c>
      <c r="G44" s="331">
        <v>19.003420812019016</v>
      </c>
      <c r="H44" s="331">
        <v>16.999255311483257</v>
      </c>
      <c r="I44" s="331">
        <v>21.134619525454003</v>
      </c>
      <c r="J44" s="331">
        <v>18.869068383971307</v>
      </c>
      <c r="K44" s="331">
        <v>20.808838060009048</v>
      </c>
      <c r="L44" s="331">
        <v>19.930243900775011</v>
      </c>
      <c r="M44" s="331">
        <v>21.546865459529457</v>
      </c>
      <c r="N44" s="331">
        <v>24.340784385673068</v>
      </c>
      <c r="O44" s="331">
        <v>21.725689128788485</v>
      </c>
      <c r="P44" s="331">
        <v>22.817234269122377</v>
      </c>
      <c r="Q44" s="331">
        <v>23.111941205582053</v>
      </c>
      <c r="R44" s="331">
        <v>22.863007512174288</v>
      </c>
      <c r="S44" s="331">
        <v>24.138853532841832</v>
      </c>
      <c r="T44" s="331">
        <v>22.872771250131752</v>
      </c>
      <c r="U44" s="331">
        <v>23.00418923013109</v>
      </c>
      <c r="V44" s="331">
        <v>25.029985440324278</v>
      </c>
      <c r="W44" s="331">
        <v>25.291535346569578</v>
      </c>
    </row>
    <row r="45" spans="1:23" s="251" customFormat="1" ht="10.5" customHeight="1">
      <c r="A45" s="163"/>
      <c r="B45" s="169" t="s">
        <v>296</v>
      </c>
      <c r="C45" s="331">
        <v>19.302897131829376</v>
      </c>
      <c r="D45" s="331">
        <v>20.556834066351534</v>
      </c>
      <c r="E45" s="331">
        <v>17.063240536295933</v>
      </c>
      <c r="F45" s="331">
        <v>20.009646551459014</v>
      </c>
      <c r="G45" s="331">
        <v>14.791269939368329</v>
      </c>
      <c r="H45" s="331">
        <v>14.617962409548049</v>
      </c>
      <c r="I45" s="331">
        <v>24.553239781630417</v>
      </c>
      <c r="J45" s="331">
        <v>21.637106183129593</v>
      </c>
      <c r="K45" s="331">
        <v>29.262857886349419</v>
      </c>
      <c r="L45" s="331">
        <v>28.349135344533746</v>
      </c>
      <c r="M45" s="331">
        <v>32.4457639249895</v>
      </c>
      <c r="N45" s="331">
        <v>38.315576022027905</v>
      </c>
      <c r="O45" s="331">
        <v>36.962701272133181</v>
      </c>
      <c r="P45" s="331">
        <v>41.02869506205375</v>
      </c>
      <c r="Q45" s="331">
        <v>40.728811397999955</v>
      </c>
      <c r="R45" s="331">
        <v>49.194649152915375</v>
      </c>
      <c r="S45" s="331">
        <v>38.598275959411389</v>
      </c>
      <c r="T45" s="331">
        <v>32.254573774327639</v>
      </c>
      <c r="U45" s="331">
        <v>40.740512471547547</v>
      </c>
      <c r="V45" s="331">
        <v>37.654510716300869</v>
      </c>
      <c r="W45" s="331">
        <v>37.583207829156507</v>
      </c>
    </row>
    <row r="46" spans="1:23" s="251" customFormat="1" ht="10.5" customHeight="1">
      <c r="A46" s="163"/>
      <c r="B46" s="169" t="s">
        <v>104</v>
      </c>
      <c r="C46" s="331">
        <v>18.599484748464775</v>
      </c>
      <c r="D46" s="331">
        <v>27.008368812131273</v>
      </c>
      <c r="E46" s="331">
        <v>29.940304716107882</v>
      </c>
      <c r="F46" s="331">
        <v>28.48792226255426</v>
      </c>
      <c r="G46" s="331">
        <v>29.30303480953577</v>
      </c>
      <c r="H46" s="331">
        <v>29.565641933445793</v>
      </c>
      <c r="I46" s="331">
        <v>27.91187389443639</v>
      </c>
      <c r="J46" s="331">
        <v>26.624304074045682</v>
      </c>
      <c r="K46" s="331">
        <v>32.413511723853112</v>
      </c>
      <c r="L46" s="331">
        <v>33.538209124293559</v>
      </c>
      <c r="M46" s="331">
        <v>29.749317231331375</v>
      </c>
      <c r="N46" s="331">
        <v>28.25642932176067</v>
      </c>
      <c r="O46" s="331">
        <v>31.772299966349287</v>
      </c>
      <c r="P46" s="331">
        <v>31.985759473256458</v>
      </c>
      <c r="Q46" s="331">
        <v>35.428238515233794</v>
      </c>
      <c r="R46" s="331">
        <v>33.950024386113128</v>
      </c>
      <c r="S46" s="331">
        <v>33.988512180626891</v>
      </c>
      <c r="T46" s="331">
        <v>33.376969795024024</v>
      </c>
      <c r="U46" s="331">
        <v>33.064789088512491</v>
      </c>
      <c r="V46" s="331">
        <v>34.146437257182171</v>
      </c>
      <c r="W46" s="331">
        <v>27.705519600539922</v>
      </c>
    </row>
    <row r="47" spans="1:23" s="251" customFormat="1" ht="10.5" customHeight="1">
      <c r="A47" s="171"/>
      <c r="B47" s="172" t="s">
        <v>239</v>
      </c>
      <c r="C47" s="332">
        <v>25.619576100579803</v>
      </c>
      <c r="D47" s="332">
        <v>28.138411828366372</v>
      </c>
      <c r="E47" s="332">
        <v>19.686483810818988</v>
      </c>
      <c r="F47" s="332">
        <v>23.98847523064779</v>
      </c>
      <c r="G47" s="332">
        <v>19.863845028123173</v>
      </c>
      <c r="H47" s="332">
        <v>22.099523563300849</v>
      </c>
      <c r="I47" s="332">
        <v>17.783528423151925</v>
      </c>
      <c r="J47" s="332">
        <v>24.619629136639649</v>
      </c>
      <c r="K47" s="332">
        <v>28.591325595029272</v>
      </c>
      <c r="L47" s="332">
        <v>37.711427189522524</v>
      </c>
      <c r="M47" s="332">
        <v>25.619921110270123</v>
      </c>
      <c r="N47" s="332">
        <v>19.884886683761103</v>
      </c>
      <c r="O47" s="332">
        <v>30.662687689939144</v>
      </c>
      <c r="P47" s="332">
        <v>30.969801410930831</v>
      </c>
      <c r="Q47" s="332">
        <v>27.480650197854317</v>
      </c>
      <c r="R47" s="332">
        <v>22.104837761990961</v>
      </c>
      <c r="S47" s="332">
        <v>25.280481424301517</v>
      </c>
      <c r="T47" s="332">
        <v>28.281097604057265</v>
      </c>
      <c r="U47" s="332">
        <v>35.612701759515922</v>
      </c>
      <c r="V47" s="332">
        <v>28.858601847291983</v>
      </c>
      <c r="W47" s="332">
        <v>27.258797160561603</v>
      </c>
    </row>
    <row r="48" spans="1:23" s="251" customFormat="1" ht="12.75">
      <c r="A48" s="43"/>
      <c r="B48" s="174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39"/>
      <c r="V48" s="139"/>
      <c r="W48" s="139" t="s">
        <v>0</v>
      </c>
    </row>
    <row r="49" spans="1:23" s="251" customFormat="1" ht="12.75">
      <c r="B49" s="78" t="s">
        <v>275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s="251" customFormat="1" ht="16.5" customHeight="1">
      <c r="A50" s="423" t="s">
        <v>258</v>
      </c>
      <c r="B50" s="424"/>
      <c r="C50" s="417" t="s">
        <v>227</v>
      </c>
      <c r="D50" s="417" t="s">
        <v>228</v>
      </c>
      <c r="E50" s="417" t="s">
        <v>329</v>
      </c>
      <c r="F50" s="417" t="s">
        <v>299</v>
      </c>
      <c r="G50" s="417" t="s">
        <v>300</v>
      </c>
      <c r="H50" s="417" t="s">
        <v>301</v>
      </c>
      <c r="I50" s="417" t="s">
        <v>302</v>
      </c>
      <c r="J50" s="417" t="s">
        <v>303</v>
      </c>
      <c r="K50" s="417" t="s">
        <v>304</v>
      </c>
      <c r="L50" s="417" t="s">
        <v>254</v>
      </c>
      <c r="M50" s="417" t="s">
        <v>255</v>
      </c>
      <c r="N50" s="417" t="s">
        <v>256</v>
      </c>
      <c r="O50" s="417" t="s">
        <v>112</v>
      </c>
      <c r="P50" s="417" t="s">
        <v>113</v>
      </c>
      <c r="Q50" s="417" t="s">
        <v>114</v>
      </c>
      <c r="R50" s="417" t="s">
        <v>115</v>
      </c>
      <c r="S50" s="417" t="s">
        <v>116</v>
      </c>
      <c r="T50" s="417" t="s">
        <v>12</v>
      </c>
      <c r="U50" s="417" t="s">
        <v>13</v>
      </c>
      <c r="V50" s="417" t="s">
        <v>171</v>
      </c>
      <c r="W50" s="417" t="s">
        <v>390</v>
      </c>
    </row>
    <row r="51" spans="1:23" s="251" customFormat="1" ht="10.5" customHeight="1">
      <c r="A51" s="179"/>
      <c r="B51" s="174" t="s">
        <v>297</v>
      </c>
      <c r="C51" s="331">
        <v>35.297089434971568</v>
      </c>
      <c r="D51" s="331">
        <v>34.745421713930995</v>
      </c>
      <c r="E51" s="331">
        <v>38.187603958661754</v>
      </c>
      <c r="F51" s="331">
        <v>34.839206468316249</v>
      </c>
      <c r="G51" s="331">
        <v>33.476025448398893</v>
      </c>
      <c r="H51" s="331">
        <v>36.43436152403153</v>
      </c>
      <c r="I51" s="331">
        <v>34.226265382542557</v>
      </c>
      <c r="J51" s="331">
        <v>33.181303870817779</v>
      </c>
      <c r="K51" s="331">
        <v>31.96784448672809</v>
      </c>
      <c r="L51" s="331">
        <v>34.239429021580932</v>
      </c>
      <c r="M51" s="331">
        <v>32.795851728891655</v>
      </c>
      <c r="N51" s="331">
        <v>31.551084662575189</v>
      </c>
      <c r="O51" s="331">
        <v>30.290550393093945</v>
      </c>
      <c r="P51" s="331">
        <v>31.874172153630315</v>
      </c>
      <c r="Q51" s="331">
        <v>31.103743896317514</v>
      </c>
      <c r="R51" s="331">
        <v>31.275826079187073</v>
      </c>
      <c r="S51" s="331">
        <v>29.162002007789766</v>
      </c>
      <c r="T51" s="331">
        <v>27.921076080525925</v>
      </c>
      <c r="U51" s="331">
        <v>29.018413682286255</v>
      </c>
      <c r="V51" s="331">
        <v>27.718234210408323</v>
      </c>
      <c r="W51" s="331">
        <v>30.007613765038208</v>
      </c>
    </row>
    <row r="52" spans="1:23" s="251" customFormat="1" ht="10.5" customHeight="1">
      <c r="A52" s="179"/>
      <c r="B52" s="174" t="s">
        <v>71</v>
      </c>
      <c r="C52" s="331">
        <v>21.469314118755804</v>
      </c>
      <c r="D52" s="331">
        <v>21.199350932125029</v>
      </c>
      <c r="E52" s="331">
        <v>21.347826106422044</v>
      </c>
      <c r="F52" s="331">
        <v>23.978470939944891</v>
      </c>
      <c r="G52" s="331">
        <v>24.525942890259433</v>
      </c>
      <c r="H52" s="331">
        <v>22.368047057761544</v>
      </c>
      <c r="I52" s="331">
        <v>19.93822519591016</v>
      </c>
      <c r="J52" s="331">
        <v>20.152851393349689</v>
      </c>
      <c r="K52" s="331">
        <v>20.04739245502779</v>
      </c>
      <c r="L52" s="331">
        <v>22.120318962622019</v>
      </c>
      <c r="M52" s="331">
        <v>23.612944326407924</v>
      </c>
      <c r="N52" s="331">
        <v>15.43651401526556</v>
      </c>
      <c r="O52" s="331">
        <v>14.065748351659323</v>
      </c>
      <c r="P52" s="331">
        <v>18.173395108200175</v>
      </c>
      <c r="Q52" s="331">
        <v>18.025633643028613</v>
      </c>
      <c r="R52" s="331">
        <v>17.060628447315882</v>
      </c>
      <c r="S52" s="331">
        <v>21.110590277090896</v>
      </c>
      <c r="T52" s="331">
        <v>22.203638940537914</v>
      </c>
      <c r="U52" s="331">
        <v>21.82841021877751</v>
      </c>
      <c r="V52" s="331">
        <v>20.743941753885498</v>
      </c>
      <c r="W52" s="331">
        <v>20.354267411093016</v>
      </c>
    </row>
    <row r="53" spans="1:23" s="251" customFormat="1" ht="10.5" customHeight="1">
      <c r="A53" s="179"/>
      <c r="B53" s="174" t="s">
        <v>72</v>
      </c>
      <c r="C53" s="331">
        <v>27.726973922221237</v>
      </c>
      <c r="D53" s="331">
        <v>21.477738463983123</v>
      </c>
      <c r="E53" s="331">
        <v>32.798837828317723</v>
      </c>
      <c r="F53" s="331">
        <v>32.7361379080454</v>
      </c>
      <c r="G53" s="331">
        <v>29.220004697547104</v>
      </c>
      <c r="H53" s="331">
        <v>36.426945047033982</v>
      </c>
      <c r="I53" s="331">
        <v>33.644908482071031</v>
      </c>
      <c r="J53" s="331">
        <v>34.939035276482706</v>
      </c>
      <c r="K53" s="331">
        <v>32.018785359267049</v>
      </c>
      <c r="L53" s="331">
        <v>42.621677859229649</v>
      </c>
      <c r="M53" s="331">
        <v>44.697053653401852</v>
      </c>
      <c r="N53" s="331">
        <v>43.903984787967083</v>
      </c>
      <c r="O53" s="331">
        <v>44.209262671161973</v>
      </c>
      <c r="P53" s="331">
        <v>44.605388890133604</v>
      </c>
      <c r="Q53" s="331">
        <v>69.801867801965244</v>
      </c>
      <c r="R53" s="331">
        <v>87.420226405112629</v>
      </c>
      <c r="S53" s="331">
        <v>69.076850856780823</v>
      </c>
      <c r="T53" s="331">
        <v>68.974017658755983</v>
      </c>
      <c r="U53" s="331">
        <v>71.683940943357356</v>
      </c>
      <c r="V53" s="331">
        <v>72.240916822321594</v>
      </c>
      <c r="W53" s="331">
        <v>85.227974371182881</v>
      </c>
    </row>
    <row r="54" spans="1:23" s="251" customFormat="1" ht="10.5" customHeight="1">
      <c r="A54" s="179"/>
      <c r="B54" s="174" t="s">
        <v>108</v>
      </c>
      <c r="C54" s="331">
        <v>8.2122489844828603</v>
      </c>
      <c r="D54" s="331">
        <v>11.450007151538598</v>
      </c>
      <c r="E54" s="331">
        <v>12.345397962741982</v>
      </c>
      <c r="F54" s="331">
        <v>12.090068724159758</v>
      </c>
      <c r="G54" s="331">
        <v>12.351192883293979</v>
      </c>
      <c r="H54" s="331">
        <v>13.215558193768119</v>
      </c>
      <c r="I54" s="331">
        <v>13.569385964550204</v>
      </c>
      <c r="J54" s="331">
        <v>15.305665099400128</v>
      </c>
      <c r="K54" s="331">
        <v>22.580571071319973</v>
      </c>
      <c r="L54" s="331">
        <v>24.568205640971861</v>
      </c>
      <c r="M54" s="331">
        <v>25.191839873593452</v>
      </c>
      <c r="N54" s="331">
        <v>27.70073308986473</v>
      </c>
      <c r="O54" s="331">
        <v>25.095220911276986</v>
      </c>
      <c r="P54" s="331">
        <v>29.535062280454401</v>
      </c>
      <c r="Q54" s="331">
        <v>41.788542725119051</v>
      </c>
      <c r="R54" s="331">
        <v>35.642490300164539</v>
      </c>
      <c r="S54" s="331">
        <v>33.669808641161332</v>
      </c>
      <c r="T54" s="331">
        <v>38.542525536511391</v>
      </c>
      <c r="U54" s="331">
        <v>36.510342641092578</v>
      </c>
      <c r="V54" s="331">
        <v>37.107728403144307</v>
      </c>
      <c r="W54" s="331">
        <v>27.276988342857496</v>
      </c>
    </row>
    <row r="55" spans="1:23" s="251" customFormat="1" ht="10.5" customHeight="1">
      <c r="A55" s="179"/>
      <c r="B55" s="174" t="s">
        <v>73</v>
      </c>
      <c r="C55" s="331">
        <v>36.429062878206402</v>
      </c>
      <c r="D55" s="331">
        <v>31.907604129970849</v>
      </c>
      <c r="E55" s="331">
        <v>29.49390249254872</v>
      </c>
      <c r="F55" s="331">
        <v>29.530271365347893</v>
      </c>
      <c r="G55" s="331">
        <v>28.559213338982993</v>
      </c>
      <c r="H55" s="331">
        <v>29.959134674378589</v>
      </c>
      <c r="I55" s="331">
        <v>31.39926550852196</v>
      </c>
      <c r="J55" s="331">
        <v>31.131284793991959</v>
      </c>
      <c r="K55" s="331">
        <v>31.718621310381664</v>
      </c>
      <c r="L55" s="331">
        <v>36.394884449501966</v>
      </c>
      <c r="M55" s="331">
        <v>38.193138702381106</v>
      </c>
      <c r="N55" s="331">
        <v>36.616771064084745</v>
      </c>
      <c r="O55" s="331">
        <v>35.869299501792163</v>
      </c>
      <c r="P55" s="331">
        <v>36.423898457723901</v>
      </c>
      <c r="Q55" s="331">
        <v>35.963483529739584</v>
      </c>
      <c r="R55" s="331">
        <v>39.045053193446108</v>
      </c>
      <c r="S55" s="331">
        <v>37.584878934254483</v>
      </c>
      <c r="T55" s="331">
        <v>38.761243200709075</v>
      </c>
      <c r="U55" s="331">
        <v>36.115164434517006</v>
      </c>
      <c r="V55" s="331">
        <v>35.087724012248614</v>
      </c>
      <c r="W55" s="331">
        <v>29.737934284067961</v>
      </c>
    </row>
    <row r="56" spans="1:23" s="251" customFormat="1" ht="10.5" customHeight="1">
      <c r="A56" s="179"/>
      <c r="B56" s="174" t="s">
        <v>163</v>
      </c>
      <c r="C56" s="331">
        <v>9.7716919730527341</v>
      </c>
      <c r="D56" s="331">
        <v>9.2543390695756447</v>
      </c>
      <c r="E56" s="331">
        <v>9.6721423736624565</v>
      </c>
      <c r="F56" s="331">
        <v>8.4065983601402223</v>
      </c>
      <c r="G56" s="331">
        <v>8.950495512747505</v>
      </c>
      <c r="H56" s="331">
        <v>5.8688352776289578</v>
      </c>
      <c r="I56" s="331">
        <v>12.389795457039114</v>
      </c>
      <c r="J56" s="331">
        <v>7.1294704825117172</v>
      </c>
      <c r="K56" s="331">
        <v>12.111945912185638</v>
      </c>
      <c r="L56" s="331">
        <v>18.588709483536423</v>
      </c>
      <c r="M56" s="331">
        <v>22.503024398361667</v>
      </c>
      <c r="N56" s="331">
        <v>5.7981261926635943</v>
      </c>
      <c r="O56" s="331">
        <v>29.215715508921136</v>
      </c>
      <c r="P56" s="331">
        <v>8.1663700171279601</v>
      </c>
      <c r="Q56" s="331">
        <v>4.58685491484934</v>
      </c>
      <c r="R56" s="331">
        <v>5.4538178199280081</v>
      </c>
      <c r="S56" s="331">
        <v>17.394063744132769</v>
      </c>
      <c r="T56" s="331">
        <v>14.53371293670518</v>
      </c>
      <c r="U56" s="331">
        <v>2.8302841739868105</v>
      </c>
      <c r="V56" s="331">
        <v>5.7314045218357981</v>
      </c>
      <c r="W56" s="331">
        <v>4.2303662267076554</v>
      </c>
    </row>
    <row r="57" spans="1:23" s="251" customFormat="1" ht="10.5" customHeight="1">
      <c r="A57" s="179"/>
      <c r="B57" s="174" t="s">
        <v>135</v>
      </c>
      <c r="C57" s="331">
        <v>26.247009908994787</v>
      </c>
      <c r="D57" s="331">
        <v>25.687041616597256</v>
      </c>
      <c r="E57" s="331">
        <v>27.404888644952543</v>
      </c>
      <c r="F57" s="331">
        <v>25.998780991617799</v>
      </c>
      <c r="G57" s="331">
        <v>23.366036000311954</v>
      </c>
      <c r="H57" s="331">
        <v>21.587102814545755</v>
      </c>
      <c r="I57" s="331">
        <v>22.150955895358209</v>
      </c>
      <c r="J57" s="331">
        <v>22.835984433957542</v>
      </c>
      <c r="K57" s="331">
        <v>23.308971317388561</v>
      </c>
      <c r="L57" s="331">
        <v>24.186131407262948</v>
      </c>
      <c r="M57" s="331">
        <v>22.928755724768386</v>
      </c>
      <c r="N57" s="331">
        <v>23.381729864581288</v>
      </c>
      <c r="O57" s="331">
        <v>24.420005282927814</v>
      </c>
      <c r="P57" s="331">
        <v>24.894910277509442</v>
      </c>
      <c r="Q57" s="331">
        <v>24.380791901221812</v>
      </c>
      <c r="R57" s="331">
        <v>25.649952126173137</v>
      </c>
      <c r="S57" s="331">
        <v>0</v>
      </c>
      <c r="T57" s="331">
        <v>25.712273465053261</v>
      </c>
      <c r="U57" s="331">
        <v>28.719805659239032</v>
      </c>
      <c r="V57" s="331">
        <v>25.555399910965868</v>
      </c>
      <c r="W57" s="331">
        <v>25.007063453141807</v>
      </c>
    </row>
    <row r="58" spans="1:23" s="251" customFormat="1" ht="10.5" customHeight="1">
      <c r="A58" s="179"/>
      <c r="B58" s="174" t="s">
        <v>136</v>
      </c>
      <c r="C58" s="331">
        <v>5.5356966188255754</v>
      </c>
      <c r="D58" s="331">
        <v>7.0001136491650593</v>
      </c>
      <c r="E58" s="331">
        <v>7.5239101688330861</v>
      </c>
      <c r="F58" s="331">
        <v>9.1263902657249076</v>
      </c>
      <c r="G58" s="331">
        <v>13.419993548021804</v>
      </c>
      <c r="H58" s="331">
        <v>11.071129758516511</v>
      </c>
      <c r="I58" s="331">
        <v>11.29456006469281</v>
      </c>
      <c r="J58" s="331">
        <v>10.790192496413274</v>
      </c>
      <c r="K58" s="331">
        <v>14.150931039846034</v>
      </c>
      <c r="L58" s="331">
        <v>15.380367892663054</v>
      </c>
      <c r="M58" s="331">
        <v>15.4280307411615</v>
      </c>
      <c r="N58" s="331">
        <v>14.516883006491081</v>
      </c>
      <c r="O58" s="331">
        <v>14.865992859891552</v>
      </c>
      <c r="P58" s="331">
        <v>15.41859871509959</v>
      </c>
      <c r="Q58" s="331">
        <v>15.02038003970976</v>
      </c>
      <c r="R58" s="331">
        <v>14.971974707009899</v>
      </c>
      <c r="S58" s="331">
        <v>15.242103528051851</v>
      </c>
      <c r="T58" s="331">
        <v>14.917018229106295</v>
      </c>
      <c r="U58" s="331">
        <v>15.930601381742777</v>
      </c>
      <c r="V58" s="331">
        <v>15.982975237168617</v>
      </c>
      <c r="W58" s="331">
        <v>16.576725994042327</v>
      </c>
    </row>
    <row r="59" spans="1:23" s="251" customFormat="1" ht="10.5" customHeight="1">
      <c r="A59" s="179"/>
      <c r="B59" s="174" t="s">
        <v>70</v>
      </c>
      <c r="C59" s="331">
        <v>8.9803661573293905</v>
      </c>
      <c r="D59" s="331">
        <v>9.7225283111030087</v>
      </c>
      <c r="E59" s="331">
        <v>10.317885170479148</v>
      </c>
      <c r="F59" s="331">
        <v>10.112747537487921</v>
      </c>
      <c r="G59" s="331">
        <v>12.425330399038796</v>
      </c>
      <c r="H59" s="331">
        <v>10.652124938480179</v>
      </c>
      <c r="I59" s="331">
        <v>12.059753092654066</v>
      </c>
      <c r="J59" s="331">
        <v>17.973182173862195</v>
      </c>
      <c r="K59" s="331">
        <v>18.149060063499327</v>
      </c>
      <c r="L59" s="331">
        <v>19.588984044594703</v>
      </c>
      <c r="M59" s="331">
        <v>17.662848510584084</v>
      </c>
      <c r="N59" s="331">
        <v>15.097036587622181</v>
      </c>
      <c r="O59" s="331">
        <v>16.702216111762773</v>
      </c>
      <c r="P59" s="331">
        <v>18.879211291799791</v>
      </c>
      <c r="Q59" s="331">
        <v>17.661791010997668</v>
      </c>
      <c r="R59" s="331">
        <v>15.921995246860948</v>
      </c>
      <c r="S59" s="331">
        <v>14.695188999580376</v>
      </c>
      <c r="T59" s="331">
        <v>14.948880294286111</v>
      </c>
      <c r="U59" s="331">
        <v>18.729027936356708</v>
      </c>
      <c r="V59" s="331">
        <v>19.286743973567006</v>
      </c>
      <c r="W59" s="331">
        <v>20.119399005062281</v>
      </c>
    </row>
    <row r="60" spans="1:23" s="251" customFormat="1" ht="10.5" customHeight="1">
      <c r="A60" s="179"/>
      <c r="B60" s="174" t="s">
        <v>137</v>
      </c>
      <c r="C60" s="331">
        <v>2.757488036101575</v>
      </c>
      <c r="D60" s="331">
        <v>2.0813822493302152</v>
      </c>
      <c r="E60" s="331">
        <v>1.116909029534553</v>
      </c>
      <c r="F60" s="331">
        <v>0.68971781102727614</v>
      </c>
      <c r="G60" s="331">
        <v>0.44306667404824202</v>
      </c>
      <c r="H60" s="331">
        <v>0.30147647255020871</v>
      </c>
      <c r="I60" s="331">
        <v>0.4080463622212418</v>
      </c>
      <c r="J60" s="331">
        <v>0.80131754799841703</v>
      </c>
      <c r="K60" s="331">
        <v>0.92945290796866198</v>
      </c>
      <c r="L60" s="331">
        <v>2.7925083479285751</v>
      </c>
      <c r="M60" s="331">
        <v>1.6878281346424093</v>
      </c>
      <c r="N60" s="331">
        <v>0.72948189758919058</v>
      </c>
      <c r="O60" s="331">
        <v>0.78789414301625438</v>
      </c>
      <c r="P60" s="331">
        <v>1.6953414690469448</v>
      </c>
      <c r="Q60" s="331">
        <v>0.81898174298548287</v>
      </c>
      <c r="R60" s="331">
        <v>0.70015160052043712</v>
      </c>
      <c r="S60" s="331">
        <v>1.7219367866462649</v>
      </c>
      <c r="T60" s="331">
        <v>1.2661351679650625</v>
      </c>
      <c r="U60" s="331">
        <v>1.0808827482475314</v>
      </c>
      <c r="V60" s="331">
        <v>1.1405178752994338</v>
      </c>
      <c r="W60" s="331">
        <v>0.9174755840852804</v>
      </c>
    </row>
    <row r="61" spans="1:23" s="251" customFormat="1" ht="10.5" customHeight="1">
      <c r="A61" s="179"/>
      <c r="B61" s="174" t="s">
        <v>138</v>
      </c>
      <c r="C61" s="331">
        <v>7.9861871768733446</v>
      </c>
      <c r="D61" s="331">
        <v>7.2439518785944532</v>
      </c>
      <c r="E61" s="331">
        <v>7.4139769842509589</v>
      </c>
      <c r="F61" s="331">
        <v>7.8514491082425186</v>
      </c>
      <c r="G61" s="331">
        <v>9.0515902556346148</v>
      </c>
      <c r="H61" s="331">
        <v>8.4300935845387048</v>
      </c>
      <c r="I61" s="331">
        <v>9.6294628868255217</v>
      </c>
      <c r="J61" s="331">
        <v>10.060229102210762</v>
      </c>
      <c r="K61" s="331">
        <v>11.805973300939247</v>
      </c>
      <c r="L61" s="331">
        <v>12.436718666519671</v>
      </c>
      <c r="M61" s="331">
        <v>13.271735394100251</v>
      </c>
      <c r="N61" s="331">
        <v>14.635940690090136</v>
      </c>
      <c r="O61" s="331">
        <v>17.09889707635859</v>
      </c>
      <c r="P61" s="331">
        <v>23.521081338561171</v>
      </c>
      <c r="Q61" s="331">
        <v>31.807110168667279</v>
      </c>
      <c r="R61" s="331">
        <v>26.168840840428668</v>
      </c>
      <c r="S61" s="331">
        <v>28.833278382088476</v>
      </c>
      <c r="T61" s="331">
        <v>31.279320065257085</v>
      </c>
      <c r="U61" s="331">
        <v>30.8052727028272</v>
      </c>
      <c r="V61" s="331">
        <v>29.578978915273819</v>
      </c>
      <c r="W61" s="331">
        <v>27.522766073997193</v>
      </c>
    </row>
    <row r="62" spans="1:23" s="251" customFormat="1" ht="10.5" customHeight="1">
      <c r="A62" s="179"/>
      <c r="B62" s="174" t="s">
        <v>146</v>
      </c>
      <c r="C62" s="331">
        <v>4.9088958343184323</v>
      </c>
      <c r="D62" s="331">
        <v>6.0463220998063862</v>
      </c>
      <c r="E62" s="331">
        <v>8.5341768718798932</v>
      </c>
      <c r="F62" s="331">
        <v>9.354170933644097</v>
      </c>
      <c r="G62" s="331">
        <v>12.376065810080409</v>
      </c>
      <c r="H62" s="331">
        <v>12.576205070395247</v>
      </c>
      <c r="I62" s="331">
        <v>12.87191946432281</v>
      </c>
      <c r="J62" s="331">
        <v>15.013228428189027</v>
      </c>
      <c r="K62" s="331">
        <v>14.295482485765657</v>
      </c>
      <c r="L62" s="331">
        <v>16.584034845948135</v>
      </c>
      <c r="M62" s="331">
        <v>16.766816628935519</v>
      </c>
      <c r="N62" s="331">
        <v>17.619949217462086</v>
      </c>
      <c r="O62" s="331">
        <v>19.756396410625673</v>
      </c>
      <c r="P62" s="331">
        <v>21.532695235330458</v>
      </c>
      <c r="Q62" s="331">
        <v>22.501408498246498</v>
      </c>
      <c r="R62" s="331">
        <v>21.330756499346798</v>
      </c>
      <c r="S62" s="331">
        <v>21.759462710621666</v>
      </c>
      <c r="T62" s="331">
        <v>19.391567392966792</v>
      </c>
      <c r="U62" s="331">
        <v>18.228527528326936</v>
      </c>
      <c r="V62" s="331">
        <v>18.147403542746158</v>
      </c>
      <c r="W62" s="331">
        <v>15.525404819323034</v>
      </c>
    </row>
    <row r="63" spans="1:23" s="251" customFormat="1" ht="10.5" customHeight="1">
      <c r="A63" s="179"/>
      <c r="B63" s="174" t="s">
        <v>160</v>
      </c>
      <c r="C63" s="331">
        <v>8.5808953568466695</v>
      </c>
      <c r="D63" s="331">
        <v>9.4686471300997468</v>
      </c>
      <c r="E63" s="331">
        <v>14.065972393229574</v>
      </c>
      <c r="F63" s="331">
        <v>14.600614640367557</v>
      </c>
      <c r="G63" s="331">
        <v>11.471517809701121</v>
      </c>
      <c r="H63" s="331">
        <v>12.422967273734926</v>
      </c>
      <c r="I63" s="331">
        <v>12.30196772660177</v>
      </c>
      <c r="J63" s="331">
        <v>13.477001573407442</v>
      </c>
      <c r="K63" s="331">
        <v>14.221503945045816</v>
      </c>
      <c r="L63" s="331">
        <v>16.897181565382137</v>
      </c>
      <c r="M63" s="331">
        <v>17.981303662034442</v>
      </c>
      <c r="N63" s="331">
        <v>16.766549627017017</v>
      </c>
      <c r="O63" s="331">
        <v>14.393894146242879</v>
      </c>
      <c r="P63" s="331">
        <v>18.992387765774517</v>
      </c>
      <c r="Q63" s="331">
        <v>15.230078440191868</v>
      </c>
      <c r="R63" s="331">
        <v>18.472635513676639</v>
      </c>
      <c r="S63" s="331">
        <v>23.21110006388831</v>
      </c>
      <c r="T63" s="331">
        <v>21.124716788072821</v>
      </c>
      <c r="U63" s="331">
        <v>18.87005482534871</v>
      </c>
      <c r="V63" s="331">
        <v>19.779249606061462</v>
      </c>
      <c r="W63" s="331">
        <v>21.601710732369273</v>
      </c>
    </row>
    <row r="64" spans="1:23" s="251" customFormat="1" ht="10.5" customHeight="1">
      <c r="A64" s="179"/>
      <c r="B64" s="174" t="s">
        <v>193</v>
      </c>
      <c r="C64" s="331">
        <v>6.4928898606261995</v>
      </c>
      <c r="D64" s="331">
        <v>5.0853216808334096</v>
      </c>
      <c r="E64" s="331">
        <v>5.6397665941980311</v>
      </c>
      <c r="F64" s="331">
        <v>6.8663230117693175</v>
      </c>
      <c r="G64" s="331">
        <v>6.7232828319627354</v>
      </c>
      <c r="H64" s="331">
        <v>6.1422302564698326</v>
      </c>
      <c r="I64" s="331">
        <v>6.4469157381611124</v>
      </c>
      <c r="J64" s="331">
        <v>9.1251737954248853</v>
      </c>
      <c r="K64" s="331">
        <v>9.949804336643437</v>
      </c>
      <c r="L64" s="331">
        <v>12.632655888461136</v>
      </c>
      <c r="M64" s="331">
        <v>11.914087732652872</v>
      </c>
      <c r="N64" s="331">
        <v>23.064576697996209</v>
      </c>
      <c r="O64" s="331">
        <v>16.457347020479961</v>
      </c>
      <c r="P64" s="331">
        <v>14.287276374352201</v>
      </c>
      <c r="Q64" s="331">
        <v>14.917474444456374</v>
      </c>
      <c r="R64" s="331">
        <v>20.913423283455703</v>
      </c>
      <c r="S64" s="331">
        <v>18.892584077313675</v>
      </c>
      <c r="T64" s="331">
        <v>16.410050023819249</v>
      </c>
      <c r="U64" s="331">
        <v>21.413437734914176</v>
      </c>
      <c r="V64" s="331">
        <v>18.11050685998622</v>
      </c>
      <c r="W64" s="331">
        <v>24.406190523149057</v>
      </c>
    </row>
    <row r="65" spans="1:23" s="251" customFormat="1" ht="10.5" customHeight="1">
      <c r="A65" s="179"/>
      <c r="B65" s="174" t="s">
        <v>161</v>
      </c>
      <c r="C65" s="331">
        <v>7.6651555296806455</v>
      </c>
      <c r="D65" s="331">
        <v>8.3045180198408222</v>
      </c>
      <c r="E65" s="331">
        <v>10.363349824004588</v>
      </c>
      <c r="F65" s="331">
        <v>10.704305075610524</v>
      </c>
      <c r="G65" s="331">
        <v>10.938789029839615</v>
      </c>
      <c r="H65" s="331">
        <v>10.841508647098161</v>
      </c>
      <c r="I65" s="331">
        <v>11.037126910879572</v>
      </c>
      <c r="J65" s="331">
        <v>11.727052045828204</v>
      </c>
      <c r="K65" s="331">
        <v>10.959998563308165</v>
      </c>
      <c r="L65" s="331">
        <v>11.068497258019375</v>
      </c>
      <c r="M65" s="331">
        <v>11.212025145872019</v>
      </c>
      <c r="N65" s="331">
        <v>11.217240105175049</v>
      </c>
      <c r="O65" s="331">
        <v>11.464246549195963</v>
      </c>
      <c r="P65" s="331">
        <v>11.253490081640528</v>
      </c>
      <c r="Q65" s="331">
        <v>12.405522701195032</v>
      </c>
      <c r="R65" s="331">
        <v>12.588134226460785</v>
      </c>
      <c r="S65" s="331">
        <v>11.263595182180749</v>
      </c>
      <c r="T65" s="331">
        <v>12.580900629749653</v>
      </c>
      <c r="U65" s="331">
        <v>11.973945311601799</v>
      </c>
      <c r="V65" s="331">
        <v>11.459636725599196</v>
      </c>
      <c r="W65" s="331">
        <v>9.1629413876539836</v>
      </c>
    </row>
    <row r="66" spans="1:23" s="251" customFormat="1" ht="10.5" customHeight="1">
      <c r="A66" s="179"/>
      <c r="B66" s="174" t="s">
        <v>53</v>
      </c>
      <c r="C66" s="331">
        <v>9.2866363155618288</v>
      </c>
      <c r="D66" s="331">
        <v>9.3889438884311502</v>
      </c>
      <c r="E66" s="331">
        <v>9.4034003932931185</v>
      </c>
      <c r="F66" s="331">
        <v>7.9239216857192023</v>
      </c>
      <c r="G66" s="331">
        <v>9.8610043741162166</v>
      </c>
      <c r="H66" s="331">
        <v>9.398952237950974</v>
      </c>
      <c r="I66" s="331">
        <v>9.6883047429574631</v>
      </c>
      <c r="J66" s="331">
        <v>9.2355425792242887</v>
      </c>
      <c r="K66" s="331">
        <v>12.249672689158407</v>
      </c>
      <c r="L66" s="331">
        <v>10.485040535220987</v>
      </c>
      <c r="M66" s="331">
        <v>10.413921203533111</v>
      </c>
      <c r="N66" s="331">
        <v>10.868455957170132</v>
      </c>
      <c r="O66" s="331">
        <v>11.129398094006342</v>
      </c>
      <c r="P66" s="331">
        <v>14.288197784210693</v>
      </c>
      <c r="Q66" s="331">
        <v>15.482794382896975</v>
      </c>
      <c r="R66" s="331">
        <v>17.500333081045024</v>
      </c>
      <c r="S66" s="331">
        <v>18.896463365856679</v>
      </c>
      <c r="T66" s="331">
        <v>16.685230855373785</v>
      </c>
      <c r="U66" s="331">
        <v>16.889056453539197</v>
      </c>
      <c r="V66" s="331">
        <v>24.352468400958042</v>
      </c>
      <c r="W66" s="331">
        <v>17.606283693139559</v>
      </c>
    </row>
    <row r="67" spans="1:23" s="251" customFormat="1" ht="10.5" customHeight="1">
      <c r="A67" s="179"/>
      <c r="B67" s="174" t="s">
        <v>51</v>
      </c>
      <c r="C67" s="331">
        <v>1.7702619834159781</v>
      </c>
      <c r="D67" s="331">
        <v>1.5181069576499788</v>
      </c>
      <c r="E67" s="331">
        <v>1.6179296823392042</v>
      </c>
      <c r="F67" s="331">
        <v>1.8945276853194823</v>
      </c>
      <c r="G67" s="331">
        <v>1.6766365634388201</v>
      </c>
      <c r="H67" s="331">
        <v>1.9740399037944685</v>
      </c>
      <c r="I67" s="331">
        <v>1.9090992714949959</v>
      </c>
      <c r="J67" s="331">
        <v>2.3650406283674368</v>
      </c>
      <c r="K67" s="331">
        <v>1.9833898297002575</v>
      </c>
      <c r="L67" s="331">
        <v>2.0742873702452314</v>
      </c>
      <c r="M67" s="331">
        <v>2.4549765423499861</v>
      </c>
      <c r="N67" s="331">
        <v>2.5461796726771881</v>
      </c>
      <c r="O67" s="331">
        <v>3.7002310745339697</v>
      </c>
      <c r="P67" s="331">
        <v>2.2476408840481237</v>
      </c>
      <c r="Q67" s="331">
        <v>2.7928368859390633</v>
      </c>
      <c r="R67" s="331">
        <v>2.3351264726208796</v>
      </c>
      <c r="S67" s="331">
        <v>2.3732831417596461</v>
      </c>
      <c r="T67" s="331">
        <v>1.7084291150944859</v>
      </c>
      <c r="U67" s="331">
        <v>2.6967877745239583</v>
      </c>
      <c r="V67" s="331">
        <v>2.2757467332851649</v>
      </c>
      <c r="W67" s="331">
        <v>2.1840838164966283</v>
      </c>
    </row>
    <row r="68" spans="1:23" s="251" customFormat="1" ht="10.5" customHeight="1">
      <c r="A68" s="179"/>
      <c r="B68" s="174" t="s">
        <v>52</v>
      </c>
      <c r="C68" s="331">
        <v>1.9588927515274004</v>
      </c>
      <c r="D68" s="331">
        <v>2.6555890188142817</v>
      </c>
      <c r="E68" s="331">
        <v>6.5643265183978246</v>
      </c>
      <c r="F68" s="331">
        <v>10.635647592356406</v>
      </c>
      <c r="G68" s="331">
        <v>7.4039812405305856</v>
      </c>
      <c r="H68" s="331">
        <v>5.7400534021662022</v>
      </c>
      <c r="I68" s="331">
        <v>6.4070088820430584</v>
      </c>
      <c r="J68" s="331">
        <v>5.7082315739577867</v>
      </c>
      <c r="K68" s="331">
        <v>5.8572250471189964</v>
      </c>
      <c r="L68" s="331">
        <v>4.8994938796863154</v>
      </c>
      <c r="M68" s="331">
        <v>4.4251070576882476</v>
      </c>
      <c r="N68" s="331">
        <v>4.6089624882242139</v>
      </c>
      <c r="O68" s="331">
        <v>6.7674541963275709</v>
      </c>
      <c r="P68" s="331">
        <v>7.2763501035650169</v>
      </c>
      <c r="Q68" s="331">
        <v>5.7074805896696725</v>
      </c>
      <c r="R68" s="331">
        <v>4.3210541129684312</v>
      </c>
      <c r="S68" s="331">
        <v>7.066453614238422</v>
      </c>
      <c r="T68" s="331">
        <v>7.0904226802341315</v>
      </c>
      <c r="U68" s="331">
        <v>7.6170336734679545</v>
      </c>
      <c r="V68" s="331">
        <v>6.2588840172150899</v>
      </c>
      <c r="W68" s="331">
        <v>2.864186214842404</v>
      </c>
    </row>
    <row r="69" spans="1:23" s="251" customFormat="1" ht="10.5" customHeight="1">
      <c r="A69" s="179"/>
      <c r="B69" s="174" t="s">
        <v>194</v>
      </c>
      <c r="C69" s="331">
        <v>0</v>
      </c>
      <c r="D69" s="331">
        <v>0</v>
      </c>
      <c r="E69" s="331">
        <v>0</v>
      </c>
      <c r="F69" s="331">
        <v>0</v>
      </c>
      <c r="G69" s="331">
        <v>0</v>
      </c>
      <c r="H69" s="331">
        <v>0</v>
      </c>
      <c r="I69" s="331">
        <v>0</v>
      </c>
      <c r="J69" s="331">
        <v>0</v>
      </c>
      <c r="K69" s="331">
        <v>0</v>
      </c>
      <c r="L69" s="331">
        <v>0</v>
      </c>
      <c r="M69" s="331">
        <v>0</v>
      </c>
      <c r="N69" s="331">
        <v>0</v>
      </c>
      <c r="O69" s="331">
        <v>0</v>
      </c>
      <c r="P69" s="331">
        <v>4.3917120000000001</v>
      </c>
      <c r="Q69" s="331">
        <v>6.2538840000000011</v>
      </c>
      <c r="R69" s="331">
        <v>21.011319029999999</v>
      </c>
      <c r="S69" s="331">
        <v>26.25355746</v>
      </c>
      <c r="T69" s="331">
        <v>37.016660459999997</v>
      </c>
      <c r="U69" s="331">
        <v>84.813502800000009</v>
      </c>
      <c r="V69" s="331">
        <v>179.73529860000002</v>
      </c>
      <c r="W69" s="331">
        <v>210.248727</v>
      </c>
    </row>
    <row r="70" spans="1:23" s="251" customFormat="1" ht="10.5" customHeight="1">
      <c r="A70" s="179"/>
      <c r="B70" s="174" t="s">
        <v>207</v>
      </c>
      <c r="C70" s="331">
        <v>2.1216387549657769</v>
      </c>
      <c r="D70" s="331">
        <v>4.1906754359831861</v>
      </c>
      <c r="E70" s="331">
        <v>3.0257804457165545</v>
      </c>
      <c r="F70" s="331">
        <v>2.9990004163471449</v>
      </c>
      <c r="G70" s="331">
        <v>3.1059681271535737</v>
      </c>
      <c r="H70" s="331">
        <v>3.2408190013305367</v>
      </c>
      <c r="I70" s="331">
        <v>3.3074424890300422</v>
      </c>
      <c r="J70" s="331">
        <v>3.5854758020766733</v>
      </c>
      <c r="K70" s="331">
        <v>3.6708235379531637</v>
      </c>
      <c r="L70" s="331">
        <v>3.949510022447829</v>
      </c>
      <c r="M70" s="331">
        <v>4.6690872343656942</v>
      </c>
      <c r="N70" s="331">
        <v>4.5095682518346329</v>
      </c>
      <c r="O70" s="331">
        <v>5.5318468851532261</v>
      </c>
      <c r="P70" s="331">
        <v>4.4518641831310637</v>
      </c>
      <c r="Q70" s="331">
        <v>2.6841717783945778</v>
      </c>
      <c r="R70" s="331">
        <v>2.7273391536491163</v>
      </c>
      <c r="S70" s="331">
        <v>2.8671178435284723</v>
      </c>
      <c r="T70" s="331">
        <v>4.0750640896811028</v>
      </c>
      <c r="U70" s="331">
        <v>3.2374805694850277</v>
      </c>
      <c r="V70" s="331">
        <v>5.0548502915747928</v>
      </c>
      <c r="W70" s="331">
        <v>12.101452566943461</v>
      </c>
    </row>
    <row r="71" spans="1:23" s="251" customFormat="1" ht="10.5" customHeight="1">
      <c r="A71" s="179"/>
      <c r="B71" s="174" t="s">
        <v>208</v>
      </c>
      <c r="C71" s="331">
        <v>8.1048822949997454</v>
      </c>
      <c r="D71" s="331">
        <v>8.5331537790106466</v>
      </c>
      <c r="E71" s="331">
        <v>8.9322884560062246</v>
      </c>
      <c r="F71" s="331">
        <v>9.6753957014999941</v>
      </c>
      <c r="G71" s="331">
        <v>8.9575568378746446</v>
      </c>
      <c r="H71" s="331">
        <v>8.8848812365411067</v>
      </c>
      <c r="I71" s="331">
        <v>8.399069713863426</v>
      </c>
      <c r="J71" s="331">
        <v>8.1128377323595497</v>
      </c>
      <c r="K71" s="331">
        <v>7.6913074310198439</v>
      </c>
      <c r="L71" s="331">
        <v>8.5368007874855252</v>
      </c>
      <c r="M71" s="331">
        <v>7.7602546727050736</v>
      </c>
      <c r="N71" s="331">
        <v>7.5801803133134094</v>
      </c>
      <c r="O71" s="331">
        <v>7.1920803924422865</v>
      </c>
      <c r="P71" s="331">
        <v>8.0250598162301277</v>
      </c>
      <c r="Q71" s="331">
        <v>7.37019312745206</v>
      </c>
      <c r="R71" s="331">
        <v>7.4730249013740586</v>
      </c>
      <c r="S71" s="331">
        <v>7.5167317035504393</v>
      </c>
      <c r="T71" s="331">
        <v>6.6050524471862966</v>
      </c>
      <c r="U71" s="331">
        <v>7.7996569367048236</v>
      </c>
      <c r="V71" s="331">
        <v>8.5407530397111362</v>
      </c>
      <c r="W71" s="331">
        <v>10.521296874935084</v>
      </c>
    </row>
    <row r="72" spans="1:23" s="251" customFormat="1" ht="10.5" customHeight="1">
      <c r="A72" s="179"/>
      <c r="B72" s="174" t="s">
        <v>69</v>
      </c>
      <c r="C72" s="331">
        <v>4.3249645625612336</v>
      </c>
      <c r="D72" s="331">
        <v>4.9308928989252818</v>
      </c>
      <c r="E72" s="331">
        <v>3.6654577052891786</v>
      </c>
      <c r="F72" s="331">
        <v>2.7263179709992009</v>
      </c>
      <c r="G72" s="331">
        <v>2.7575945902958861</v>
      </c>
      <c r="H72" s="331">
        <v>1.4807412251480938</v>
      </c>
      <c r="I72" s="331">
        <v>1.4196035895271544</v>
      </c>
      <c r="J72" s="331">
        <v>4.6071721957101728</v>
      </c>
      <c r="K72" s="331">
        <v>7.6224465331594882</v>
      </c>
      <c r="L72" s="331">
        <v>5.4285399174894113</v>
      </c>
      <c r="M72" s="331">
        <v>6.8641870073707851</v>
      </c>
      <c r="N72" s="331">
        <v>27.018752263418897</v>
      </c>
      <c r="O72" s="331">
        <v>12.134928225404337</v>
      </c>
      <c r="P72" s="331">
        <v>10.816232508629394</v>
      </c>
      <c r="Q72" s="331">
        <v>12.247355823794521</v>
      </c>
      <c r="R72" s="331">
        <v>7.8465836704610883</v>
      </c>
      <c r="S72" s="331">
        <v>8.6520012396183468</v>
      </c>
      <c r="T72" s="331">
        <v>5.5335715032482691</v>
      </c>
      <c r="U72" s="331">
        <v>7.3481170382919085</v>
      </c>
      <c r="V72" s="331">
        <v>18.878573562274845</v>
      </c>
      <c r="W72" s="331">
        <v>14.272755421581778</v>
      </c>
    </row>
    <row r="73" spans="1:23" s="251" customFormat="1" ht="10.5" customHeight="1">
      <c r="A73" s="179"/>
      <c r="B73" s="174" t="s">
        <v>209</v>
      </c>
      <c r="C73" s="331">
        <v>0.11268447222141591</v>
      </c>
      <c r="D73" s="331">
        <v>0.28724770086499662</v>
      </c>
      <c r="E73" s="331">
        <v>0.11073040622913702</v>
      </c>
      <c r="F73" s="331">
        <v>0.13225769991074279</v>
      </c>
      <c r="G73" s="331">
        <v>0.19540659922788886</v>
      </c>
      <c r="H73" s="331">
        <v>1.2265020878203823</v>
      </c>
      <c r="I73" s="331">
        <v>0.66073484752256806</v>
      </c>
      <c r="J73" s="331">
        <v>0.54388170118429058</v>
      </c>
      <c r="K73" s="331">
        <v>0.1281867290934951</v>
      </c>
      <c r="L73" s="331">
        <v>7.8813995021915162E-2</v>
      </c>
      <c r="M73" s="331">
        <v>8.2005636142637353E-2</v>
      </c>
      <c r="N73" s="331">
        <v>0.58491708702214729</v>
      </c>
      <c r="O73" s="331">
        <v>0.14883469307857533</v>
      </c>
      <c r="P73" s="331">
        <v>0.17326051798206143</v>
      </c>
      <c r="Q73" s="331">
        <v>0.24712421249020342</v>
      </c>
      <c r="R73" s="331">
        <v>0.4820029447621258</v>
      </c>
      <c r="S73" s="331">
        <v>0.45062715847943452</v>
      </c>
      <c r="T73" s="331">
        <v>0.39309294211343637</v>
      </c>
      <c r="U73" s="331">
        <v>0.30874242678006436</v>
      </c>
      <c r="V73" s="331">
        <v>0.66991895768627885</v>
      </c>
      <c r="W73" s="331">
        <v>0.58035759970682987</v>
      </c>
    </row>
    <row r="74" spans="1:23" s="251" customFormat="1" ht="10.5" customHeight="1">
      <c r="A74" s="179"/>
      <c r="B74" s="174" t="s">
        <v>210</v>
      </c>
      <c r="C74" s="331">
        <v>3.2899187992660099</v>
      </c>
      <c r="D74" s="331">
        <v>3.1749933428388246</v>
      </c>
      <c r="E74" s="331">
        <v>4.8854439675442407</v>
      </c>
      <c r="F74" s="331">
        <v>4.5264293210924222</v>
      </c>
      <c r="G74" s="331">
        <v>4.3292114876878882</v>
      </c>
      <c r="H74" s="331">
        <v>4.6614690247350135</v>
      </c>
      <c r="I74" s="331">
        <v>4.5921077224095015</v>
      </c>
      <c r="J74" s="331">
        <v>5.4409936708967654</v>
      </c>
      <c r="K74" s="331">
        <v>4.5853633152129847</v>
      </c>
      <c r="L74" s="331">
        <v>5.1919128617481505</v>
      </c>
      <c r="M74" s="331">
        <v>5.1505294823097554</v>
      </c>
      <c r="N74" s="331">
        <v>4.9348751677047691</v>
      </c>
      <c r="O74" s="331">
        <v>4.7040573038860449</v>
      </c>
      <c r="P74" s="331">
        <v>5.1264769559707215</v>
      </c>
      <c r="Q74" s="331">
        <v>5.8220147875718204</v>
      </c>
      <c r="R74" s="331">
        <v>5.7632990394369426</v>
      </c>
      <c r="S74" s="331">
        <v>6.9018769797771418</v>
      </c>
      <c r="T74" s="331">
        <v>5.9202785270293674</v>
      </c>
      <c r="U74" s="331">
        <v>8.0816185379729308</v>
      </c>
      <c r="V74" s="331">
        <v>9.3191414786773805</v>
      </c>
      <c r="W74" s="331">
        <v>9.6656047075566267</v>
      </c>
    </row>
    <row r="75" spans="1:23" s="251" customFormat="1" ht="10.5" customHeight="1">
      <c r="A75" s="179"/>
      <c r="B75" s="174" t="s">
        <v>147</v>
      </c>
      <c r="C75" s="331">
        <v>3.9510936580872755</v>
      </c>
      <c r="D75" s="331">
        <v>3.8222442208295662</v>
      </c>
      <c r="E75" s="331">
        <v>2.5246317220928618</v>
      </c>
      <c r="F75" s="331">
        <v>2.5359117930975619</v>
      </c>
      <c r="G75" s="331">
        <v>4.1619583709338013</v>
      </c>
      <c r="H75" s="331">
        <v>5.2739901843042292</v>
      </c>
      <c r="I75" s="331">
        <v>5.0978989515022564</v>
      </c>
      <c r="J75" s="331">
        <v>5.2915085389077241</v>
      </c>
      <c r="K75" s="331">
        <v>7.3160782924834544</v>
      </c>
      <c r="L75" s="331">
        <v>5.7874025748246547</v>
      </c>
      <c r="M75" s="331">
        <v>8.5587666649477487</v>
      </c>
      <c r="N75" s="331">
        <v>8.3637971977313299</v>
      </c>
      <c r="O75" s="331">
        <v>8.7480465864745316</v>
      </c>
      <c r="P75" s="331">
        <v>9.7571772517470006</v>
      </c>
      <c r="Q75" s="331">
        <v>8.5077051584539074</v>
      </c>
      <c r="R75" s="331">
        <v>9.7811500844337971</v>
      </c>
      <c r="S75" s="331">
        <v>10.811411697642503</v>
      </c>
      <c r="T75" s="331">
        <v>12.362602998142142</v>
      </c>
      <c r="U75" s="331">
        <v>12.453974048789576</v>
      </c>
      <c r="V75" s="331">
        <v>11.755678241373902</v>
      </c>
      <c r="W75" s="331">
        <v>11.471544227523694</v>
      </c>
    </row>
    <row r="76" spans="1:23" s="251" customFormat="1" ht="10.5" customHeight="1">
      <c r="A76" s="179"/>
      <c r="B76" s="174" t="s">
        <v>211</v>
      </c>
      <c r="C76" s="331">
        <v>0.93924774635049846</v>
      </c>
      <c r="D76" s="331">
        <v>0.1614179409993593</v>
      </c>
      <c r="E76" s="331">
        <v>0.16966105251243696</v>
      </c>
      <c r="F76" s="331">
        <v>0.15148249120456903</v>
      </c>
      <c r="G76" s="331">
        <v>0.12579935348503615</v>
      </c>
      <c r="H76" s="331">
        <v>0.18107688432665095</v>
      </c>
      <c r="I76" s="331">
        <v>0.17991443670066051</v>
      </c>
      <c r="J76" s="331">
        <v>0.10923033504392424</v>
      </c>
      <c r="K76" s="331">
        <v>0.11443154301149694</v>
      </c>
      <c r="L76" s="331">
        <v>0.13021731682711959</v>
      </c>
      <c r="M76" s="331">
        <v>0.18750512034388028</v>
      </c>
      <c r="N76" s="331">
        <v>0.200689462221567</v>
      </c>
      <c r="O76" s="331">
        <v>0.25734802058465761</v>
      </c>
      <c r="P76" s="331">
        <v>0.27823730377820421</v>
      </c>
      <c r="Q76" s="331">
        <v>0.2583730278218202</v>
      </c>
      <c r="R76" s="331">
        <v>0.25802694298730167</v>
      </c>
      <c r="S76" s="331">
        <v>0.26514900458186713</v>
      </c>
      <c r="T76" s="331">
        <v>0.30542897395824598</v>
      </c>
      <c r="U76" s="331">
        <v>0.4716490490250872</v>
      </c>
      <c r="V76" s="331">
        <v>0.40470233239949127</v>
      </c>
      <c r="W76" s="331">
        <v>0.47364773034213919</v>
      </c>
    </row>
    <row r="77" spans="1:23" s="251" customFormat="1" ht="10.5" customHeight="1">
      <c r="A77" s="179"/>
      <c r="B77" s="174" t="s">
        <v>212</v>
      </c>
      <c r="C77" s="331">
        <v>0.34612052167716761</v>
      </c>
      <c r="D77" s="331">
        <v>0.43411726447644755</v>
      </c>
      <c r="E77" s="331">
        <v>0.10266286659915988</v>
      </c>
      <c r="F77" s="331">
        <v>0.10266286659915988</v>
      </c>
      <c r="G77" s="331">
        <v>2.3465798079807976E-2</v>
      </c>
      <c r="H77" s="331">
        <v>5.2798045679567938E-2</v>
      </c>
      <c r="I77" s="331">
        <v>0.11439576563906388</v>
      </c>
      <c r="J77" s="331">
        <v>0.14108811095484547</v>
      </c>
      <c r="K77" s="331">
        <v>4.8046221568406836E-2</v>
      </c>
      <c r="L77" s="331">
        <v>0.46139625474422435</v>
      </c>
      <c r="M77" s="331">
        <v>2.0532573319831979E-2</v>
      </c>
      <c r="N77" s="331">
        <v>4.3998371399639948E-2</v>
      </c>
      <c r="O77" s="331">
        <v>2.0532573319831979E-2</v>
      </c>
      <c r="P77" s="331">
        <v>0.18479315987848782</v>
      </c>
      <c r="Q77" s="331">
        <v>1.4666123799879983E-2</v>
      </c>
      <c r="R77" s="331">
        <v>4.9864820919591948E-2</v>
      </c>
      <c r="S77" s="331">
        <v>6.1597719959495936E-2</v>
      </c>
      <c r="T77" s="331">
        <v>1.1732899039903988E-2</v>
      </c>
      <c r="U77" s="331">
        <v>3.8131921879687961E-2</v>
      </c>
      <c r="V77" s="331">
        <v>2.7921366490211513E-2</v>
      </c>
      <c r="W77" s="331">
        <v>0</v>
      </c>
    </row>
    <row r="78" spans="1:23" s="251" customFormat="1" ht="10.5" customHeight="1">
      <c r="A78" s="179"/>
      <c r="B78" s="174" t="s">
        <v>59</v>
      </c>
      <c r="C78" s="331">
        <v>5.0494633178971622</v>
      </c>
      <c r="D78" s="331">
        <v>5.5238317819069014</v>
      </c>
      <c r="E78" s="331">
        <v>2.7370483770440379</v>
      </c>
      <c r="F78" s="331">
        <v>2.9837143623812517</v>
      </c>
      <c r="G78" s="331">
        <v>3.5128722072754117</v>
      </c>
      <c r="H78" s="331">
        <v>4.1681468120917389</v>
      </c>
      <c r="I78" s="331">
        <v>2.9624124912235725</v>
      </c>
      <c r="J78" s="331">
        <v>3.828067280393749</v>
      </c>
      <c r="K78" s="331">
        <v>3.6410707409698064</v>
      </c>
      <c r="L78" s="331">
        <v>3.1265821391683204</v>
      </c>
      <c r="M78" s="331">
        <v>3.7999391277969048</v>
      </c>
      <c r="N78" s="331">
        <v>4.3605075499799328</v>
      </c>
      <c r="O78" s="331">
        <v>3.9373836418406034</v>
      </c>
      <c r="P78" s="331">
        <v>4.6016442473514223</v>
      </c>
      <c r="Q78" s="331">
        <v>4.9479724893001427</v>
      </c>
      <c r="R78" s="331">
        <v>4.9115772741603783</v>
      </c>
      <c r="S78" s="331">
        <v>4.1527412020438188</v>
      </c>
      <c r="T78" s="331">
        <v>3.8155282244168429</v>
      </c>
      <c r="U78" s="331">
        <v>4.3408943362449364</v>
      </c>
      <c r="V78" s="331">
        <v>3.4403829079927015</v>
      </c>
      <c r="W78" s="331">
        <v>5.1607752773647437</v>
      </c>
    </row>
    <row r="79" spans="1:23" s="251" customFormat="1" ht="10.5" customHeight="1">
      <c r="A79" s="179"/>
      <c r="B79" s="174" t="s">
        <v>232</v>
      </c>
      <c r="C79" s="331">
        <v>1.5726197393115486</v>
      </c>
      <c r="D79" s="331">
        <v>1.3149590403489118</v>
      </c>
      <c r="E79" s="331">
        <v>1.0806619827548101</v>
      </c>
      <c r="F79" s="331">
        <v>0.68915430563089253</v>
      </c>
      <c r="G79" s="331">
        <v>0.47578982427074867</v>
      </c>
      <c r="H79" s="331">
        <v>1.8908255366257953</v>
      </c>
      <c r="I79" s="331">
        <v>2.2985838353259949</v>
      </c>
      <c r="J79" s="331">
        <v>2.6475456965608579</v>
      </c>
      <c r="K79" s="331">
        <v>3.4722843258627396</v>
      </c>
      <c r="L79" s="331">
        <v>4.5051823633042956</v>
      </c>
      <c r="M79" s="331">
        <v>4.4327987698236546</v>
      </c>
      <c r="N79" s="331">
        <v>4.5627515176189863</v>
      </c>
      <c r="O79" s="331">
        <v>4.0313553216609987</v>
      </c>
      <c r="P79" s="331">
        <v>4.261327294166052</v>
      </c>
      <c r="Q79" s="331">
        <v>4.1038298733609606</v>
      </c>
      <c r="R79" s="331">
        <v>3.9841702013797868</v>
      </c>
      <c r="S79" s="331">
        <v>3.3855171479392467</v>
      </c>
      <c r="T79" s="331">
        <v>2.9937439946728137</v>
      </c>
      <c r="U79" s="331">
        <v>5.3406266444582116</v>
      </c>
      <c r="V79" s="331">
        <v>4.9153608469692962</v>
      </c>
      <c r="W79" s="331">
        <v>5.5127348276510624</v>
      </c>
    </row>
    <row r="80" spans="1:23" s="251" customFormat="1" ht="10.5" customHeight="1">
      <c r="A80" s="179"/>
      <c r="B80" s="174" t="s">
        <v>233</v>
      </c>
      <c r="C80" s="331">
        <v>0.54746871008262998</v>
      </c>
      <c r="D80" s="331">
        <v>1.2803279585366456</v>
      </c>
      <c r="E80" s="331">
        <v>0.17273673688196881</v>
      </c>
      <c r="F80" s="331">
        <v>0.26191653760680023</v>
      </c>
      <c r="G80" s="331">
        <v>0.21931622274596047</v>
      </c>
      <c r="H80" s="331">
        <v>0.69866401341461326</v>
      </c>
      <c r="I80" s="331">
        <v>0.29791945857326213</v>
      </c>
      <c r="J80" s="331">
        <v>0.39329892458912458</v>
      </c>
      <c r="K80" s="331">
        <v>0.27709054356386925</v>
      </c>
      <c r="L80" s="331">
        <v>0.20472655739096488</v>
      </c>
      <c r="M80" s="331">
        <v>0.4745392330044933</v>
      </c>
      <c r="N80" s="331">
        <v>0.25021087586848983</v>
      </c>
      <c r="O80" s="331">
        <v>0.25997501883216906</v>
      </c>
      <c r="P80" s="331">
        <v>0.64886311436048105</v>
      </c>
      <c r="Q80" s="331">
        <v>0.19222920838532914</v>
      </c>
      <c r="R80" s="331">
        <v>0.30683536517909277</v>
      </c>
      <c r="S80" s="331">
        <v>0.33882330071840472</v>
      </c>
      <c r="T80" s="331">
        <v>0.11356942346750422</v>
      </c>
      <c r="U80" s="331">
        <v>0.22751584087183005</v>
      </c>
      <c r="V80" s="331">
        <v>0.23107843357479407</v>
      </c>
      <c r="W80" s="331">
        <v>9.3168396576403856E-2</v>
      </c>
    </row>
    <row r="81" spans="1:23" s="251" customFormat="1" ht="10.5" customHeight="1">
      <c r="A81" s="179"/>
      <c r="B81" s="174" t="s">
        <v>234</v>
      </c>
      <c r="C81" s="331">
        <v>1.5823135385256952</v>
      </c>
      <c r="D81" s="331">
        <v>1.5278324059828463</v>
      </c>
      <c r="E81" s="331">
        <v>1.532600083682008</v>
      </c>
      <c r="F81" s="331">
        <v>1.5886087246139089</v>
      </c>
      <c r="G81" s="331">
        <v>0.2763401540193775</v>
      </c>
      <c r="H81" s="331">
        <v>0.81929995412780265</v>
      </c>
      <c r="I81" s="331">
        <v>1.5150105931414113</v>
      </c>
      <c r="J81" s="331">
        <v>0.98924683444306971</v>
      </c>
      <c r="K81" s="331">
        <v>1.0500092666342316</v>
      </c>
      <c r="L81" s="331">
        <v>0.77766285273022973</v>
      </c>
      <c r="M81" s="331">
        <v>0.82548821462878252</v>
      </c>
      <c r="N81" s="331">
        <v>0.86569454983527705</v>
      </c>
      <c r="O81" s="331">
        <v>1.0055958030192245</v>
      </c>
      <c r="P81" s="331">
        <v>1.4464948986724862</v>
      </c>
      <c r="Q81" s="331">
        <v>1.2165076810408817</v>
      </c>
      <c r="R81" s="331">
        <v>1.1778131162582188</v>
      </c>
      <c r="S81" s="331">
        <v>1.0632384150460805</v>
      </c>
      <c r="T81" s="331">
        <v>0.72630709492764689</v>
      </c>
      <c r="U81" s="331">
        <v>0.22387718407539717</v>
      </c>
      <c r="V81" s="331">
        <v>0.451868920293304</v>
      </c>
      <c r="W81" s="331">
        <v>0.43607540931316807</v>
      </c>
    </row>
    <row r="82" spans="1:23" s="251" customFormat="1" ht="10.5" customHeight="1">
      <c r="A82" s="179"/>
      <c r="B82" s="176" t="s">
        <v>235</v>
      </c>
      <c r="C82" s="331">
        <v>395.38679827381782</v>
      </c>
      <c r="D82" s="331">
        <v>394.62169225895707</v>
      </c>
      <c r="E82" s="331">
        <v>456.04181130294381</v>
      </c>
      <c r="F82" s="331">
        <v>449.67691324847493</v>
      </c>
      <c r="G82" s="331">
        <v>443.77538622105675</v>
      </c>
      <c r="H82" s="331">
        <v>472.86771920437445</v>
      </c>
      <c r="I82" s="331">
        <v>504.10618349521297</v>
      </c>
      <c r="J82" s="331">
        <v>562.56746281937956</v>
      </c>
      <c r="K82" s="331">
        <v>554.31503424483674</v>
      </c>
      <c r="L82" s="331">
        <v>650.07794286590331</v>
      </c>
      <c r="M82" s="331">
        <v>702.4499377391204</v>
      </c>
      <c r="N82" s="331">
        <v>735.41348040238222</v>
      </c>
      <c r="O82" s="331">
        <v>733.42768117668379</v>
      </c>
      <c r="P82" s="331">
        <v>780.94395350330774</v>
      </c>
      <c r="Q82" s="331">
        <v>791.50410889013096</v>
      </c>
      <c r="R82" s="331">
        <v>848.4735299828543</v>
      </c>
      <c r="S82" s="331">
        <v>841.6309422873702</v>
      </c>
      <c r="T82" s="331">
        <v>850.27450577300419</v>
      </c>
      <c r="U82" s="331">
        <v>903.59917876062138</v>
      </c>
      <c r="V82" s="331">
        <v>985.71058063639987</v>
      </c>
      <c r="W82" s="331">
        <v>976.38646414209506</v>
      </c>
    </row>
    <row r="83" spans="1:23" s="251" customFormat="1" ht="13.5" customHeight="1">
      <c r="A83" s="182" t="s">
        <v>236</v>
      </c>
      <c r="B83" s="181"/>
      <c r="C83" s="369">
        <v>2443.7162195511264</v>
      </c>
      <c r="D83" s="369">
        <v>2504.7253263578559</v>
      </c>
      <c r="E83" s="369">
        <v>2618.4694312210895</v>
      </c>
      <c r="F83" s="369">
        <v>2720.2639192902493</v>
      </c>
      <c r="G83" s="369">
        <v>2788.1573004243087</v>
      </c>
      <c r="H83" s="369">
        <v>2943.6881541628736</v>
      </c>
      <c r="I83" s="369">
        <v>3149.4280409120406</v>
      </c>
      <c r="J83" s="369">
        <v>3442.9149027728058</v>
      </c>
      <c r="K83" s="369">
        <v>3598.2880036863512</v>
      </c>
      <c r="L83" s="369">
        <v>3831.1641345468497</v>
      </c>
      <c r="M83" s="369">
        <v>4001.6396170395378</v>
      </c>
      <c r="N83" s="369">
        <v>4361.2082336546682</v>
      </c>
      <c r="O83" s="369">
        <v>4582.5308491357828</v>
      </c>
      <c r="P83" s="369">
        <v>4720.0626928762604</v>
      </c>
      <c r="Q83" s="369">
        <v>4873.3534198969346</v>
      </c>
      <c r="R83" s="369">
        <v>5113.4503918935288</v>
      </c>
      <c r="S83" s="369">
        <v>5247.0210812608811</v>
      </c>
      <c r="T83" s="369">
        <v>5410.4896925862513</v>
      </c>
      <c r="U83" s="369">
        <v>5699.9946801326705</v>
      </c>
      <c r="V83" s="369">
        <v>5968.7270679605863</v>
      </c>
      <c r="W83" s="369">
        <v>6049.1672463145342</v>
      </c>
    </row>
    <row r="84" spans="1:23" s="251" customFormat="1" ht="10.5" customHeight="1">
      <c r="A84" s="179"/>
      <c r="B84" s="176" t="s">
        <v>332</v>
      </c>
      <c r="C84" s="331">
        <v>938.91540266111622</v>
      </c>
      <c r="D84" s="331">
        <v>947.65897734365012</v>
      </c>
      <c r="E84" s="331">
        <v>1019.3899404128916</v>
      </c>
      <c r="F84" s="331">
        <v>1083.2948669018508</v>
      </c>
      <c r="G84" s="331">
        <v>1091.8898603241912</v>
      </c>
      <c r="H84" s="331">
        <v>1178.7130955458872</v>
      </c>
      <c r="I84" s="331">
        <v>1256.0647334838354</v>
      </c>
      <c r="J84" s="331">
        <v>1449.0613581796354</v>
      </c>
      <c r="K84" s="331">
        <v>1574.1463951117146</v>
      </c>
      <c r="L84" s="331">
        <v>1755.6553758947794</v>
      </c>
      <c r="M84" s="331">
        <v>1852.3930036044935</v>
      </c>
      <c r="N84" s="331">
        <v>2102.1095229927155</v>
      </c>
      <c r="O84" s="331">
        <v>2255.6985950977592</v>
      </c>
      <c r="P84" s="331">
        <v>2325.4416714131444</v>
      </c>
      <c r="Q84" s="331">
        <v>2444.8756896502032</v>
      </c>
      <c r="R84" s="331">
        <v>2628.8765474904876</v>
      </c>
      <c r="S84" s="331">
        <v>2724.5266458681417</v>
      </c>
      <c r="T84" s="331">
        <v>2829.9079781974328</v>
      </c>
      <c r="U84" s="331">
        <v>3068.3024377373235</v>
      </c>
      <c r="V84" s="331">
        <v>3217.8681030169714</v>
      </c>
      <c r="W84" s="331">
        <v>3273.6457563365584</v>
      </c>
    </row>
    <row r="85" spans="1:23" s="251" customFormat="1" ht="10.5" customHeight="1">
      <c r="A85" s="179"/>
      <c r="B85" s="178" t="s">
        <v>334</v>
      </c>
      <c r="C85" s="370">
        <v>159.66130621365224</v>
      </c>
      <c r="D85" s="370">
        <v>158.85322466773931</v>
      </c>
      <c r="E85" s="370">
        <v>160.7401134833822</v>
      </c>
      <c r="F85" s="370">
        <v>161.79639616871884</v>
      </c>
      <c r="G85" s="370">
        <v>170.01729735566266</v>
      </c>
      <c r="H85" s="370">
        <v>170.1002313204765</v>
      </c>
      <c r="I85" s="370">
        <v>170.95682338793509</v>
      </c>
      <c r="J85" s="370">
        <v>170.77001227159539</v>
      </c>
      <c r="K85" s="370">
        <v>165.71047500134401</v>
      </c>
      <c r="L85" s="370">
        <v>165.39266946611275</v>
      </c>
      <c r="M85" s="370">
        <v>170.70805575457862</v>
      </c>
      <c r="N85" s="370">
        <v>171.1105674868017</v>
      </c>
      <c r="O85" s="370">
        <v>176.75273066606937</v>
      </c>
      <c r="P85" s="370">
        <v>176.31632797165554</v>
      </c>
      <c r="Q85" s="370">
        <v>171.10403748503933</v>
      </c>
      <c r="R85" s="370">
        <v>163.88553334900467</v>
      </c>
      <c r="S85" s="370">
        <v>170.2351956786402</v>
      </c>
      <c r="T85" s="370">
        <v>167.31978364693111</v>
      </c>
      <c r="U85" s="370">
        <v>169.81423470957336</v>
      </c>
      <c r="V85" s="370">
        <v>169.41316607453743</v>
      </c>
      <c r="W85" s="370">
        <v>165.8139000673666</v>
      </c>
    </row>
    <row r="86" spans="1:23" s="251" customFormat="1" ht="10.5" customHeight="1">
      <c r="A86" s="177"/>
      <c r="B86" s="176" t="s">
        <v>324</v>
      </c>
      <c r="C86" s="370">
        <v>177.85363965984544</v>
      </c>
      <c r="D86" s="370">
        <v>179.71278929487727</v>
      </c>
      <c r="E86" s="370">
        <v>179.55181188171042</v>
      </c>
      <c r="F86" s="370">
        <v>182.13750527165703</v>
      </c>
      <c r="G86" s="370">
        <v>190.180669692745</v>
      </c>
      <c r="H86" s="370">
        <v>197.14575980469229</v>
      </c>
      <c r="I86" s="370">
        <v>205.67045927250206</v>
      </c>
      <c r="J86" s="370">
        <v>213.09277808817546</v>
      </c>
      <c r="K86" s="370">
        <v>213.6540548039882</v>
      </c>
      <c r="L86" s="370">
        <v>213.65332774096942</v>
      </c>
      <c r="M86" s="370">
        <v>218.3793678146225</v>
      </c>
      <c r="N86" s="370">
        <v>226.0115960890698</v>
      </c>
      <c r="O86" s="370">
        <v>233.28341300103406</v>
      </c>
      <c r="P86" s="370">
        <v>244.43285140680473</v>
      </c>
      <c r="Q86" s="370">
        <v>257.20088946740714</v>
      </c>
      <c r="R86" s="370">
        <v>274.8682651365454</v>
      </c>
      <c r="S86" s="370">
        <v>281.47380909061042</v>
      </c>
      <c r="T86" s="370">
        <v>302.28650777054617</v>
      </c>
      <c r="U86" s="370">
        <v>311.62436454714879</v>
      </c>
      <c r="V86" s="370">
        <v>324.50722059134142</v>
      </c>
      <c r="W86" s="370">
        <v>335.70913079441578</v>
      </c>
    </row>
    <row r="87" spans="1:23" s="251" customFormat="1" ht="10.5" customHeight="1">
      <c r="A87" s="179"/>
      <c r="B87" s="176" t="s">
        <v>121</v>
      </c>
      <c r="C87" s="370">
        <v>458.32906078546239</v>
      </c>
      <c r="D87" s="370">
        <v>455.66185567725341</v>
      </c>
      <c r="E87" s="370">
        <v>476.79144826593171</v>
      </c>
      <c r="F87" s="370">
        <v>489.31781984125786</v>
      </c>
      <c r="G87" s="370">
        <v>491.73286108993517</v>
      </c>
      <c r="H87" s="370">
        <v>526.43186359077936</v>
      </c>
      <c r="I87" s="370">
        <v>566.33449753816569</v>
      </c>
      <c r="J87" s="370">
        <v>572.19572297685966</v>
      </c>
      <c r="K87" s="370">
        <v>572.74293472380339</v>
      </c>
      <c r="L87" s="370">
        <v>575.35667440492239</v>
      </c>
      <c r="M87" s="370">
        <v>603.6308880471629</v>
      </c>
      <c r="N87" s="370">
        <v>627.4622672048605</v>
      </c>
      <c r="O87" s="370">
        <v>663.78640808309819</v>
      </c>
      <c r="P87" s="370">
        <v>675.46235652384189</v>
      </c>
      <c r="Q87" s="370">
        <v>679.70847972121055</v>
      </c>
      <c r="R87" s="370">
        <v>684.01345286035132</v>
      </c>
      <c r="S87" s="370">
        <v>672.12582904858255</v>
      </c>
      <c r="T87" s="370">
        <v>667.8449837282202</v>
      </c>
      <c r="U87" s="370">
        <v>665.3270512872167</v>
      </c>
      <c r="V87" s="370">
        <v>677.91500012500569</v>
      </c>
      <c r="W87" s="370">
        <v>669.92317963511289</v>
      </c>
    </row>
    <row r="88" spans="1:23" s="251" customFormat="1" ht="10.5" customHeight="1">
      <c r="A88" s="179"/>
      <c r="B88" s="176" t="s">
        <v>123</v>
      </c>
      <c r="C88" s="370">
        <v>23.954264610706158</v>
      </c>
      <c r="D88" s="370">
        <v>23.762226004576</v>
      </c>
      <c r="E88" s="370">
        <v>22.198123966917837</v>
      </c>
      <c r="F88" s="370">
        <v>23.899222454432021</v>
      </c>
      <c r="G88" s="370">
        <v>23.899981835801022</v>
      </c>
      <c r="H88" s="370">
        <v>24.490166778425497</v>
      </c>
      <c r="I88" s="370">
        <v>24.496405327787812</v>
      </c>
      <c r="J88" s="370">
        <v>25.61650761974369</v>
      </c>
      <c r="K88" s="370">
        <v>23.802040102564693</v>
      </c>
      <c r="L88" s="370">
        <v>22.601415595050288</v>
      </c>
      <c r="M88" s="370">
        <v>22.633603696646244</v>
      </c>
      <c r="N88" s="370">
        <v>23.461755000051795</v>
      </c>
      <c r="O88" s="370">
        <v>24.029209795058247</v>
      </c>
      <c r="P88" s="370">
        <v>24.957349618413392</v>
      </c>
      <c r="Q88" s="370">
        <v>23.894189386886922</v>
      </c>
      <c r="R88" s="370">
        <v>22.702884329406384</v>
      </c>
      <c r="S88" s="370">
        <v>22.296190456978621</v>
      </c>
      <c r="T88" s="370">
        <v>20.169767141688101</v>
      </c>
      <c r="U88" s="370">
        <v>18.119394621325405</v>
      </c>
      <c r="V88" s="370">
        <v>19.10332812245894</v>
      </c>
      <c r="W88" s="370">
        <v>18.75504967237185</v>
      </c>
    </row>
    <row r="89" spans="1:23" s="251" customFormat="1" ht="10.5" customHeight="1">
      <c r="A89" s="179"/>
      <c r="B89" s="176" t="s">
        <v>125</v>
      </c>
      <c r="C89" s="370">
        <v>56.957443834870631</v>
      </c>
      <c r="D89" s="370">
        <v>59.592046704458134</v>
      </c>
      <c r="E89" s="370">
        <v>61.086882989783511</v>
      </c>
      <c r="F89" s="370">
        <v>61.522831243654984</v>
      </c>
      <c r="G89" s="370">
        <v>62.841329933313695</v>
      </c>
      <c r="H89" s="370">
        <v>67.267904721535558</v>
      </c>
      <c r="I89" s="370">
        <v>68.619674982759022</v>
      </c>
      <c r="J89" s="370">
        <v>71.103079790041718</v>
      </c>
      <c r="K89" s="370">
        <v>70.263451324640855</v>
      </c>
      <c r="L89" s="370">
        <v>74.913656986095987</v>
      </c>
      <c r="M89" s="370">
        <v>78.263423957271769</v>
      </c>
      <c r="N89" s="370">
        <v>83.403772204667177</v>
      </c>
      <c r="O89" s="370">
        <v>87.820308722293134</v>
      </c>
      <c r="P89" s="370">
        <v>91.633583833771553</v>
      </c>
      <c r="Q89" s="370">
        <v>94.120008228605926</v>
      </c>
      <c r="R89" s="370">
        <v>90.3995510493572</v>
      </c>
      <c r="S89" s="370">
        <v>96.148587590776415</v>
      </c>
      <c r="T89" s="370">
        <v>98.796803796547096</v>
      </c>
      <c r="U89" s="370">
        <v>97.581796931946968</v>
      </c>
      <c r="V89" s="370">
        <v>97.352534618988187</v>
      </c>
      <c r="W89" s="370">
        <v>96.239747369826972</v>
      </c>
    </row>
    <row r="90" spans="1:23" s="251" customFormat="1" ht="10.5" customHeight="1">
      <c r="A90" s="179"/>
      <c r="B90" s="176" t="s">
        <v>127</v>
      </c>
      <c r="C90" s="370">
        <v>10.543095658873145</v>
      </c>
      <c r="D90" s="370">
        <v>10.880188529843164</v>
      </c>
      <c r="E90" s="370">
        <v>10.329568836650287</v>
      </c>
      <c r="F90" s="370">
        <v>11.548686741208256</v>
      </c>
      <c r="G90" s="370">
        <v>12.154179510422281</v>
      </c>
      <c r="H90" s="370">
        <v>12.926438120863711</v>
      </c>
      <c r="I90" s="370">
        <v>12.713422650718028</v>
      </c>
      <c r="J90" s="370">
        <v>13.650516276293542</v>
      </c>
      <c r="K90" s="370">
        <v>12.766515272564844</v>
      </c>
      <c r="L90" s="370">
        <v>13.501869350439739</v>
      </c>
      <c r="M90" s="370">
        <v>13.174987568593487</v>
      </c>
      <c r="N90" s="370">
        <v>13.287925073681977</v>
      </c>
      <c r="O90" s="370">
        <v>14.312695352375323</v>
      </c>
      <c r="P90" s="370">
        <v>13.881090970296466</v>
      </c>
      <c r="Q90" s="370">
        <v>13.369371979586095</v>
      </c>
      <c r="R90" s="370">
        <v>12.564888334738027</v>
      </c>
      <c r="S90" s="370">
        <v>13.468184051463986</v>
      </c>
      <c r="T90" s="370">
        <v>13.358104827666805</v>
      </c>
      <c r="U90" s="370">
        <v>13.399869697721984</v>
      </c>
      <c r="V90" s="370">
        <v>12.808384846475859</v>
      </c>
      <c r="W90" s="370">
        <v>12.614000599120565</v>
      </c>
    </row>
    <row r="91" spans="1:23" s="251" customFormat="1" ht="10.5" customHeight="1">
      <c r="A91" s="179"/>
      <c r="B91" s="176" t="s">
        <v>149</v>
      </c>
      <c r="C91" s="370">
        <v>230.8216244348055</v>
      </c>
      <c r="D91" s="370">
        <v>236.40029444553119</v>
      </c>
      <c r="E91" s="370">
        <v>251.31297690455622</v>
      </c>
      <c r="F91" s="370">
        <v>242.24668617263461</v>
      </c>
      <c r="G91" s="370">
        <v>266.45766702354348</v>
      </c>
      <c r="H91" s="370">
        <v>256.80616289623833</v>
      </c>
      <c r="I91" s="370">
        <v>297.65408107702848</v>
      </c>
      <c r="J91" s="370">
        <v>338.66751666065005</v>
      </c>
      <c r="K91" s="370">
        <v>336.83074349136081</v>
      </c>
      <c r="L91" s="370">
        <v>339.88812909813555</v>
      </c>
      <c r="M91" s="370">
        <v>360.37828464416492</v>
      </c>
      <c r="N91" s="370">
        <v>400.81803148758826</v>
      </c>
      <c r="O91" s="370">
        <v>397.75357994805626</v>
      </c>
      <c r="P91" s="370">
        <v>445.55607135029993</v>
      </c>
      <c r="Q91" s="370">
        <v>452.70855582447723</v>
      </c>
      <c r="R91" s="370">
        <v>494.86962634779934</v>
      </c>
      <c r="S91" s="370">
        <v>507.98693100450987</v>
      </c>
      <c r="T91" s="370">
        <v>534.28678515771503</v>
      </c>
      <c r="U91" s="370">
        <v>553.5065658282698</v>
      </c>
      <c r="V91" s="370">
        <v>622.53723712753481</v>
      </c>
      <c r="W91" s="370">
        <v>634.79509277338559</v>
      </c>
    </row>
    <row r="92" spans="1:23" s="251" customFormat="1" ht="10.5" customHeight="1">
      <c r="A92" s="179"/>
      <c r="B92" s="176" t="s">
        <v>150</v>
      </c>
      <c r="C92" s="370">
        <v>315.45019466769463</v>
      </c>
      <c r="D92" s="370">
        <v>354.64475906462758</v>
      </c>
      <c r="E92" s="370">
        <v>366.27634395269189</v>
      </c>
      <c r="F92" s="370">
        <v>393.67995609803103</v>
      </c>
      <c r="G92" s="370">
        <v>410.24184754144801</v>
      </c>
      <c r="H92" s="370">
        <v>442.47673565920161</v>
      </c>
      <c r="I92" s="370">
        <v>482.70080250326458</v>
      </c>
      <c r="J92" s="370">
        <v>519.53401066441234</v>
      </c>
      <c r="K92" s="370">
        <v>557.93601546627042</v>
      </c>
      <c r="L92" s="370">
        <v>594.67425711234876</v>
      </c>
      <c r="M92" s="370">
        <v>608.44981206024897</v>
      </c>
      <c r="N92" s="370">
        <v>638.18772880862389</v>
      </c>
      <c r="O92" s="370">
        <v>652.14355571349881</v>
      </c>
      <c r="P92" s="370">
        <v>654.53977352606114</v>
      </c>
      <c r="Q92" s="370">
        <v>672.11237056312518</v>
      </c>
      <c r="R92" s="370">
        <v>681.9922026218876</v>
      </c>
      <c r="S92" s="370">
        <v>697.41015313616356</v>
      </c>
      <c r="T92" s="370">
        <v>716.05851567686591</v>
      </c>
      <c r="U92" s="370">
        <v>741.35920442058284</v>
      </c>
      <c r="V92" s="370">
        <v>767.37106118503232</v>
      </c>
      <c r="W92" s="370">
        <v>782.37814771576245</v>
      </c>
    </row>
    <row r="93" spans="1:23" s="251" customFormat="1" ht="10.5" customHeight="1">
      <c r="A93" s="179"/>
      <c r="B93" s="176" t="s">
        <v>151</v>
      </c>
      <c r="C93" s="370">
        <v>27.3636507561</v>
      </c>
      <c r="D93" s="370">
        <v>31.257315951699997</v>
      </c>
      <c r="E93" s="370">
        <v>28.280729052183659</v>
      </c>
      <c r="F93" s="370">
        <v>28.136584296147948</v>
      </c>
      <c r="G93" s="370">
        <v>27.099079873100983</v>
      </c>
      <c r="H93" s="370">
        <v>27.262475414095228</v>
      </c>
      <c r="I93" s="370">
        <v>26.509841898566147</v>
      </c>
      <c r="J93" s="370">
        <v>29.967343352262603</v>
      </c>
      <c r="K93" s="370">
        <v>33.45374691716524</v>
      </c>
      <c r="L93" s="370">
        <v>37.744967919447518</v>
      </c>
      <c r="M93" s="370">
        <v>36.095016441961391</v>
      </c>
      <c r="N93" s="370">
        <v>38.336602433835772</v>
      </c>
      <c r="O93" s="370">
        <v>37.647939799572931</v>
      </c>
      <c r="P93" s="370">
        <v>31.100451526252151</v>
      </c>
      <c r="Q93" s="370">
        <v>29.900037283487169</v>
      </c>
      <c r="R93" s="370">
        <v>29.142702681555416</v>
      </c>
      <c r="S93" s="370">
        <v>29.090377297097131</v>
      </c>
      <c r="T93" s="370">
        <v>32.15553775599826</v>
      </c>
      <c r="U93" s="370">
        <v>32.707084483467021</v>
      </c>
      <c r="V93" s="370">
        <v>32.188673134859961</v>
      </c>
      <c r="W93" s="370">
        <v>31.750949871713821</v>
      </c>
    </row>
    <row r="94" spans="1:23" s="251" customFormat="1" ht="10.5" customHeight="1">
      <c r="A94" s="179"/>
      <c r="B94" s="176" t="s">
        <v>152</v>
      </c>
      <c r="C94" s="370">
        <v>2.0765627959999997</v>
      </c>
      <c r="D94" s="370">
        <v>2.2829932416000003</v>
      </c>
      <c r="E94" s="370">
        <v>2.0671667783900003</v>
      </c>
      <c r="F94" s="370">
        <v>1.9076515742213997</v>
      </c>
      <c r="G94" s="370">
        <v>1.8162020348659698</v>
      </c>
      <c r="H94" s="370">
        <v>1.6258899824652502</v>
      </c>
      <c r="I94" s="370">
        <v>1.5169073761828402</v>
      </c>
      <c r="J94" s="370">
        <v>1.9530974472949409</v>
      </c>
      <c r="K94" s="370">
        <v>2.0642867221789749</v>
      </c>
      <c r="L94" s="370">
        <v>2.1224814242149779</v>
      </c>
      <c r="M94" s="370">
        <v>1.9333224839477083</v>
      </c>
      <c r="N94" s="370">
        <v>1.9294797648992721</v>
      </c>
      <c r="O94" s="370">
        <v>1.9840722612500943</v>
      </c>
      <c r="P94" s="370">
        <v>1.8705189055984144</v>
      </c>
      <c r="Q94" s="370">
        <v>1.9723600584912762</v>
      </c>
      <c r="R94" s="370">
        <v>1.5283993179504032</v>
      </c>
      <c r="S94" s="370">
        <v>1.615590354325797</v>
      </c>
      <c r="T94" s="370">
        <v>1.7608502422745733</v>
      </c>
      <c r="U94" s="370">
        <v>1.6331180736647291</v>
      </c>
      <c r="V94" s="370">
        <v>1.5876729872569022</v>
      </c>
      <c r="W94" s="370">
        <v>1.65783520424691</v>
      </c>
    </row>
    <row r="95" spans="1:23" s="251" customFormat="1" ht="10.5" customHeight="1">
      <c r="A95" s="171"/>
      <c r="B95" s="171" t="s">
        <v>224</v>
      </c>
      <c r="C95" s="332">
        <v>41.789973472000007</v>
      </c>
      <c r="D95" s="332">
        <v>44.018655432000003</v>
      </c>
      <c r="E95" s="332">
        <v>40.444324696000002</v>
      </c>
      <c r="F95" s="332">
        <v>40.775712526433665</v>
      </c>
      <c r="G95" s="332">
        <v>39.826324209280003</v>
      </c>
      <c r="H95" s="332">
        <v>38.441430328213215</v>
      </c>
      <c r="I95" s="332">
        <v>36.190391413296005</v>
      </c>
      <c r="J95" s="332">
        <v>37.302959445840798</v>
      </c>
      <c r="K95" s="332">
        <v>34.917344748755013</v>
      </c>
      <c r="L95" s="332">
        <v>35.659309554333412</v>
      </c>
      <c r="M95" s="332">
        <v>35.599850965845043</v>
      </c>
      <c r="N95" s="332">
        <v>35.088985107872759</v>
      </c>
      <c r="O95" s="332">
        <v>37.318340695718192</v>
      </c>
      <c r="P95" s="332">
        <v>34.87064583012107</v>
      </c>
      <c r="Q95" s="332">
        <v>32.387430248414411</v>
      </c>
      <c r="R95" s="332">
        <v>28.606338374445897</v>
      </c>
      <c r="S95" s="332">
        <v>30.643587683590759</v>
      </c>
      <c r="T95" s="332">
        <v>26.544074644366138</v>
      </c>
      <c r="U95" s="332">
        <v>26.619557794428761</v>
      </c>
      <c r="V95" s="332">
        <v>26.074686130124036</v>
      </c>
      <c r="W95" s="332">
        <v>25.884456274653445</v>
      </c>
    </row>
    <row r="96" spans="1:23" s="251" customFormat="1" ht="10.5" customHeight="1">
      <c r="A96" s="155" t="s">
        <v>117</v>
      </c>
      <c r="B96" s="254"/>
      <c r="C96" s="162"/>
      <c r="D96" s="162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s="251" customFormat="1" ht="10.5" customHeight="1">
      <c r="A97" s="254" t="s">
        <v>291</v>
      </c>
      <c r="B97" s="254"/>
      <c r="C97" s="162"/>
      <c r="D97" s="162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250"/>
      <c r="Q97" s="11"/>
      <c r="R97" s="11"/>
      <c r="S97" s="11"/>
      <c r="T97" s="11"/>
      <c r="U97" s="11"/>
      <c r="V97" s="11"/>
      <c r="W97" s="11"/>
    </row>
    <row r="98" spans="1:23" s="251" customFormat="1" ht="17.25" customHeight="1"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</sheetData>
  <phoneticPr fontId="10" type="noConversion"/>
  <pageMargins left="0.11811023622047245" right="0.11811023622047245" top="0.35433070866141736" bottom="0.35433070866141736" header="0.31496062992125984" footer="0.31496062992125984"/>
  <pageSetup paperSize="9" orientation="landscape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published="0" codeName="Hoja8"/>
  <dimension ref="A1:X101"/>
  <sheetViews>
    <sheetView showGridLines="0" zoomScale="150" workbookViewId="0"/>
  </sheetViews>
  <sheetFormatPr baseColWidth="10" defaultColWidth="6.42578125" defaultRowHeight="17.25" customHeight="1"/>
  <cols>
    <col min="1" max="2" width="1" style="251" customWidth="1"/>
    <col min="3" max="3" width="9.7109375" style="251" customWidth="1"/>
    <col min="4" max="24" width="5.140625" style="251" customWidth="1"/>
    <col min="25" max="43" width="6.42578125" style="251"/>
    <col min="44" max="44" width="1.42578125" style="251" customWidth="1"/>
    <col min="45" max="45" width="1.28515625" style="251" customWidth="1"/>
    <col min="46" max="46" width="14" style="251" customWidth="1"/>
    <col min="47" max="56" width="0" style="251" hidden="1" customWidth="1"/>
    <col min="57" max="57" width="8.28515625" style="251" customWidth="1"/>
    <col min="58" max="58" width="8" style="251" customWidth="1"/>
    <col min="59" max="65" width="8.28515625" style="251" customWidth="1"/>
    <col min="66" max="66" width="8.7109375" style="251" customWidth="1"/>
    <col min="67" max="75" width="8.42578125" style="251" customWidth="1"/>
    <col min="76" max="76" width="5.140625" style="251" customWidth="1"/>
    <col min="77" max="77" width="6.42578125" style="251"/>
    <col min="78" max="78" width="14" style="251" customWidth="1"/>
    <col min="79" max="88" width="0" style="251" hidden="1" customWidth="1"/>
    <col min="89" max="89" width="7.140625" style="251" bestFit="1" customWidth="1"/>
    <col min="90" max="90" width="7.140625" style="251" customWidth="1"/>
    <col min="91" max="91" width="6.7109375" style="251" bestFit="1" customWidth="1"/>
    <col min="92" max="93" width="6.42578125" style="251"/>
    <col min="94" max="94" width="6.140625" style="251" customWidth="1"/>
    <col min="95" max="16384" width="6.42578125" style="251"/>
  </cols>
  <sheetData>
    <row r="1" spans="1:24" ht="16.5" customHeight="1">
      <c r="A1" s="327" t="s">
        <v>411</v>
      </c>
      <c r="B1" s="313"/>
      <c r="C1" s="31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95"/>
      <c r="P1" s="95"/>
      <c r="Q1" s="95"/>
      <c r="R1" s="95"/>
      <c r="S1" s="95"/>
      <c r="T1" s="95"/>
      <c r="U1" s="95"/>
      <c r="V1" s="95"/>
      <c r="W1" s="95"/>
      <c r="X1" s="95"/>
    </row>
    <row r="2" spans="1:24" ht="13.5">
      <c r="A2" s="313" t="s">
        <v>98</v>
      </c>
      <c r="B2" s="313"/>
      <c r="C2" s="313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95"/>
      <c r="P2" s="95"/>
      <c r="Q2" s="95"/>
      <c r="R2" s="95"/>
      <c r="S2" s="95"/>
      <c r="T2" s="95"/>
      <c r="U2" s="95"/>
      <c r="V2" s="95"/>
      <c r="W2" s="95"/>
      <c r="X2" s="95"/>
    </row>
    <row r="3" spans="1:24" ht="3" customHeight="1">
      <c r="A3" s="40"/>
      <c r="B3" s="40"/>
      <c r="C3" s="4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</row>
    <row r="4" spans="1:24" ht="17.25" customHeight="1">
      <c r="A4" s="542" t="s">
        <v>258</v>
      </c>
      <c r="B4" s="543"/>
      <c r="C4" s="544"/>
      <c r="D4" s="417" t="s">
        <v>227</v>
      </c>
      <c r="E4" s="417" t="s">
        <v>228</v>
      </c>
      <c r="F4" s="417" t="s">
        <v>329</v>
      </c>
      <c r="G4" s="417" t="s">
        <v>299</v>
      </c>
      <c r="H4" s="417" t="s">
        <v>300</v>
      </c>
      <c r="I4" s="417" t="s">
        <v>301</v>
      </c>
      <c r="J4" s="417" t="s">
        <v>302</v>
      </c>
      <c r="K4" s="417" t="s">
        <v>303</v>
      </c>
      <c r="L4" s="417" t="s">
        <v>304</v>
      </c>
      <c r="M4" s="417" t="s">
        <v>254</v>
      </c>
      <c r="N4" s="417" t="s">
        <v>255</v>
      </c>
      <c r="O4" s="417" t="s">
        <v>256</v>
      </c>
      <c r="P4" s="417" t="s">
        <v>112</v>
      </c>
      <c r="Q4" s="417" t="s">
        <v>113</v>
      </c>
      <c r="R4" s="417" t="s">
        <v>114</v>
      </c>
      <c r="S4" s="417" t="s">
        <v>115</v>
      </c>
      <c r="T4" s="417" t="s">
        <v>116</v>
      </c>
      <c r="U4" s="425" t="s">
        <v>173</v>
      </c>
      <c r="V4" s="425" t="s">
        <v>174</v>
      </c>
      <c r="W4" s="425" t="s">
        <v>171</v>
      </c>
      <c r="X4" s="425" t="s">
        <v>390</v>
      </c>
    </row>
    <row r="5" spans="1:24" ht="11.25" customHeight="1">
      <c r="A5" s="35" t="s">
        <v>68</v>
      </c>
      <c r="B5" s="183"/>
      <c r="C5" s="184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</row>
    <row r="6" spans="1:24" ht="11.25" customHeight="1">
      <c r="A6" s="185"/>
      <c r="B6" s="183" t="s">
        <v>99</v>
      </c>
      <c r="C6" s="186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</row>
    <row r="7" spans="1:24" ht="10.5" customHeight="1">
      <c r="A7" s="168"/>
      <c r="B7" s="169"/>
      <c r="C7" s="169" t="s">
        <v>310</v>
      </c>
      <c r="D7" s="334">
        <v>838.69457599999998</v>
      </c>
      <c r="E7" s="334">
        <v>945.75962599999991</v>
      </c>
      <c r="F7" s="334">
        <v>1085.2591969999999</v>
      </c>
      <c r="G7" s="334">
        <v>971.41009899999995</v>
      </c>
      <c r="H7" s="334">
        <v>923.024269</v>
      </c>
      <c r="I7" s="334">
        <v>976.18387699999994</v>
      </c>
      <c r="J7" s="334">
        <v>1085.5672949999998</v>
      </c>
      <c r="K7" s="334">
        <v>1135.7717110000001</v>
      </c>
      <c r="L7" s="334">
        <v>1184.1337850000002</v>
      </c>
      <c r="M7" s="334">
        <v>1608.0582149999998</v>
      </c>
      <c r="N7" s="334">
        <v>1416.4837829999999</v>
      </c>
      <c r="O7" s="334">
        <v>1174.0710120000001</v>
      </c>
      <c r="P7" s="334">
        <v>1365.541821</v>
      </c>
      <c r="Q7" s="334">
        <v>1360.1158009999999</v>
      </c>
      <c r="R7" s="334">
        <v>1359.0827039999999</v>
      </c>
      <c r="S7" s="334">
        <v>1311.6896379999998</v>
      </c>
      <c r="T7" s="334">
        <v>1502.5815109999999</v>
      </c>
      <c r="U7" s="334">
        <v>1060.5982239999996</v>
      </c>
      <c r="V7" s="334">
        <v>1488.124634</v>
      </c>
      <c r="W7" s="334">
        <v>1433.6032740000003</v>
      </c>
      <c r="X7" s="334">
        <v>1701.6397320000001</v>
      </c>
    </row>
    <row r="8" spans="1:24" ht="10.5" customHeight="1">
      <c r="A8" s="170"/>
      <c r="B8" s="170"/>
      <c r="C8" s="169" t="s">
        <v>311</v>
      </c>
      <c r="D8" s="334">
        <v>2147.2884250000002</v>
      </c>
      <c r="E8" s="334">
        <v>1556.007247</v>
      </c>
      <c r="F8" s="334">
        <v>2133.6210889999998</v>
      </c>
      <c r="G8" s="334">
        <v>2089.92911</v>
      </c>
      <c r="H8" s="334">
        <v>1896.8892269999999</v>
      </c>
      <c r="I8" s="334">
        <v>2163.9330930000006</v>
      </c>
      <c r="J8" s="334">
        <v>1985.1641459999996</v>
      </c>
      <c r="K8" s="334">
        <v>2071.8941400000003</v>
      </c>
      <c r="L8" s="334">
        <v>2182.7397189999997</v>
      </c>
      <c r="M8" s="334">
        <v>2266.5233859999998</v>
      </c>
      <c r="N8" s="334">
        <v>2321.0637709999996</v>
      </c>
      <c r="O8" s="334">
        <v>2407.3861459999998</v>
      </c>
      <c r="P8" s="334">
        <v>2606.8479830000001</v>
      </c>
      <c r="Q8" s="334">
        <v>2784.1291879999999</v>
      </c>
      <c r="R8" s="334">
        <v>2854.8255219999996</v>
      </c>
      <c r="S8" s="334">
        <v>2925.1801380000002</v>
      </c>
      <c r="T8" s="334">
        <v>2729.9966820000004</v>
      </c>
      <c r="U8" s="334">
        <v>2726.6959400000001</v>
      </c>
      <c r="V8" s="334">
        <v>3045.8327359999998</v>
      </c>
      <c r="W8" s="334">
        <v>3188.3466470000008</v>
      </c>
      <c r="X8" s="334">
        <v>3410.5137059999997</v>
      </c>
    </row>
    <row r="9" spans="1:24" ht="10.5" customHeight="1">
      <c r="A9" s="163"/>
      <c r="B9" s="163"/>
      <c r="C9" s="169" t="s">
        <v>101</v>
      </c>
      <c r="D9" s="334">
        <v>87.8168316</v>
      </c>
      <c r="E9" s="334">
        <v>93.81200680000002</v>
      </c>
      <c r="F9" s="334">
        <v>94.016396</v>
      </c>
      <c r="G9" s="334">
        <v>83.560170000000014</v>
      </c>
      <c r="H9" s="334">
        <v>106.31516019999999</v>
      </c>
      <c r="I9" s="334">
        <v>93.769695999999996</v>
      </c>
      <c r="J9" s="334">
        <v>132.114498</v>
      </c>
      <c r="K9" s="334">
        <v>114.891963</v>
      </c>
      <c r="L9" s="334">
        <v>142.27553499999996</v>
      </c>
      <c r="M9" s="334">
        <v>129.675353</v>
      </c>
      <c r="N9" s="334">
        <v>139.99927700000001</v>
      </c>
      <c r="O9" s="334">
        <v>163.17553100000001</v>
      </c>
      <c r="P9" s="334">
        <v>162.11721700000001</v>
      </c>
      <c r="Q9" s="334">
        <v>131.48388800000001</v>
      </c>
      <c r="R9" s="334">
        <v>109.95209200000001</v>
      </c>
      <c r="S9" s="334">
        <v>131.518989</v>
      </c>
      <c r="T9" s="334">
        <v>137.87858600000004</v>
      </c>
      <c r="U9" s="334">
        <v>159.17503899999997</v>
      </c>
      <c r="V9" s="334">
        <v>178.63540799999998</v>
      </c>
      <c r="W9" s="334">
        <v>166.373288</v>
      </c>
      <c r="X9" s="334">
        <v>155.98961600000001</v>
      </c>
    </row>
    <row r="10" spans="1:24" ht="10.5" customHeight="1">
      <c r="A10" s="163"/>
      <c r="B10" s="163"/>
      <c r="C10" s="169" t="s">
        <v>312</v>
      </c>
      <c r="D10" s="334">
        <v>52.954339999999995</v>
      </c>
      <c r="E10" s="334">
        <v>72.332210000000003</v>
      </c>
      <c r="F10" s="334">
        <v>72.085530000000006</v>
      </c>
      <c r="G10" s="334">
        <v>75.80301</v>
      </c>
      <c r="H10" s="334">
        <v>77.527980000000014</v>
      </c>
      <c r="I10" s="334">
        <v>77.165199999999999</v>
      </c>
      <c r="J10" s="334">
        <v>93.066040000000015</v>
      </c>
      <c r="K10" s="334">
        <v>102.01164999999999</v>
      </c>
      <c r="L10" s="334">
        <v>121.08127999999999</v>
      </c>
      <c r="M10" s="334">
        <v>105.20345000000002</v>
      </c>
      <c r="N10" s="334">
        <v>114.424869</v>
      </c>
      <c r="O10" s="334">
        <v>153.38781700000001</v>
      </c>
      <c r="P10" s="334">
        <v>134.11236899999997</v>
      </c>
      <c r="Q10" s="334">
        <v>133.91726</v>
      </c>
      <c r="R10" s="334">
        <v>144.384739</v>
      </c>
      <c r="S10" s="334">
        <v>146.229849</v>
      </c>
      <c r="T10" s="334">
        <v>151.41009999999997</v>
      </c>
      <c r="U10" s="334">
        <v>154.80310999999998</v>
      </c>
      <c r="V10" s="334">
        <v>144.35425999999998</v>
      </c>
      <c r="W10" s="334">
        <v>148.71238</v>
      </c>
      <c r="X10" s="334">
        <v>152.39950900000002</v>
      </c>
    </row>
    <row r="11" spans="1:24" ht="10.5" customHeight="1">
      <c r="A11" s="163"/>
      <c r="B11" s="163"/>
      <c r="C11" s="169" t="s">
        <v>253</v>
      </c>
      <c r="D11" s="334">
        <v>362.37935399999998</v>
      </c>
      <c r="E11" s="334">
        <v>380.46173899999997</v>
      </c>
      <c r="F11" s="334">
        <v>371.641346</v>
      </c>
      <c r="G11" s="334">
        <v>464.10861599999998</v>
      </c>
      <c r="H11" s="334">
        <v>435.64896799999997</v>
      </c>
      <c r="I11" s="334">
        <v>402.67770999999999</v>
      </c>
      <c r="J11" s="334">
        <v>354.47721099999995</v>
      </c>
      <c r="K11" s="334">
        <v>374.58204799999993</v>
      </c>
      <c r="L11" s="334">
        <v>427.61216899999999</v>
      </c>
      <c r="M11" s="334">
        <v>524.95931500000006</v>
      </c>
      <c r="N11" s="334">
        <v>475.13201299999997</v>
      </c>
      <c r="O11" s="334">
        <v>453.01269800000011</v>
      </c>
      <c r="P11" s="334">
        <v>510.62063999999998</v>
      </c>
      <c r="Q11" s="334">
        <v>488.97672499999993</v>
      </c>
      <c r="R11" s="334">
        <v>483.84144099999997</v>
      </c>
      <c r="S11" s="334">
        <v>523.31578000000002</v>
      </c>
      <c r="T11" s="334">
        <v>460.14946200000009</v>
      </c>
      <c r="U11" s="334">
        <v>391.59470299999998</v>
      </c>
      <c r="V11" s="334">
        <v>473.87194600000009</v>
      </c>
      <c r="W11" s="334">
        <v>425.10052599999995</v>
      </c>
      <c r="X11" s="334">
        <v>451.57445700000005</v>
      </c>
    </row>
    <row r="12" spans="1:24" ht="10.5" customHeight="1">
      <c r="A12" s="163"/>
      <c r="B12" s="163"/>
      <c r="C12" s="169" t="s">
        <v>313</v>
      </c>
      <c r="D12" s="334">
        <v>2431.5264886666664</v>
      </c>
      <c r="E12" s="334">
        <v>2454.0346760000002</v>
      </c>
      <c r="F12" s="334">
        <v>2404.0258776666669</v>
      </c>
      <c r="G12" s="334">
        <v>2542.4160050000005</v>
      </c>
      <c r="H12" s="334">
        <v>2526.8140100000001</v>
      </c>
      <c r="I12" s="334">
        <v>2597.2592029999996</v>
      </c>
      <c r="J12" s="334">
        <v>2506.4237249999996</v>
      </c>
      <c r="K12" s="334">
        <v>2633.2297130000002</v>
      </c>
      <c r="L12" s="334">
        <v>2674.0246199999997</v>
      </c>
      <c r="M12" s="334">
        <v>2812.2412439999998</v>
      </c>
      <c r="N12" s="334">
        <v>2922.6275810000002</v>
      </c>
      <c r="O12" s="334">
        <v>3045.7156730000002</v>
      </c>
      <c r="P12" s="334">
        <v>3155.0026910000001</v>
      </c>
      <c r="Q12" s="334">
        <v>3397.4183959999996</v>
      </c>
      <c r="R12" s="334">
        <v>3316.8579189999996</v>
      </c>
      <c r="S12" s="334">
        <v>3446.4354160000003</v>
      </c>
      <c r="T12" s="334">
        <v>3375.4426520000002</v>
      </c>
      <c r="U12" s="334">
        <v>3356.4769139999999</v>
      </c>
      <c r="V12" s="334">
        <v>3431.3021949999998</v>
      </c>
      <c r="W12" s="334">
        <v>3616.6894590000002</v>
      </c>
      <c r="X12" s="334">
        <v>3763.4487439999998</v>
      </c>
    </row>
    <row r="13" spans="1:24" ht="10.5" customHeight="1">
      <c r="A13" s="163"/>
      <c r="B13" s="163"/>
      <c r="C13" s="169" t="s">
        <v>314</v>
      </c>
      <c r="D13" s="334">
        <v>629.59431700000005</v>
      </c>
      <c r="E13" s="334">
        <v>664.8753220000001</v>
      </c>
      <c r="F13" s="334">
        <v>650.08127500000001</v>
      </c>
      <c r="G13" s="334">
        <v>681.57836899999995</v>
      </c>
      <c r="H13" s="334">
        <v>702.55616399999985</v>
      </c>
      <c r="I13" s="334">
        <v>710.53499699999998</v>
      </c>
      <c r="J13" s="334">
        <v>742.54897600000004</v>
      </c>
      <c r="K13" s="334">
        <v>781.97632999999996</v>
      </c>
      <c r="L13" s="334">
        <v>751.55699399999992</v>
      </c>
      <c r="M13" s="334">
        <v>781.03331500000002</v>
      </c>
      <c r="N13" s="334">
        <v>830.62909300000013</v>
      </c>
      <c r="O13" s="334">
        <v>826.71524299999987</v>
      </c>
      <c r="P13" s="334">
        <v>867.48956399999997</v>
      </c>
      <c r="Q13" s="334">
        <v>879.08107299999983</v>
      </c>
      <c r="R13" s="334">
        <v>891.07802500000003</v>
      </c>
      <c r="S13" s="334">
        <v>870.83127300000001</v>
      </c>
      <c r="T13" s="334">
        <v>864.75813299999993</v>
      </c>
      <c r="U13" s="334">
        <v>823.26015099999995</v>
      </c>
      <c r="V13" s="334">
        <v>908.721722</v>
      </c>
      <c r="W13" s="334">
        <v>976.32553800000005</v>
      </c>
      <c r="X13" s="334">
        <v>960.50983199999996</v>
      </c>
    </row>
    <row r="14" spans="1:24" ht="10.5" customHeight="1">
      <c r="A14" s="163"/>
      <c r="B14" s="163"/>
      <c r="C14" s="169" t="s">
        <v>315</v>
      </c>
      <c r="D14" s="334">
        <v>90.847884999999991</v>
      </c>
      <c r="E14" s="334">
        <v>94.738264999999998</v>
      </c>
      <c r="F14" s="334">
        <v>106.821331</v>
      </c>
      <c r="G14" s="334">
        <v>98.675280999999984</v>
      </c>
      <c r="H14" s="334">
        <v>122.40122100000001</v>
      </c>
      <c r="I14" s="334">
        <v>128.72032899999999</v>
      </c>
      <c r="J14" s="334">
        <v>127.73862699999998</v>
      </c>
      <c r="K14" s="334">
        <v>136.592129</v>
      </c>
      <c r="L14" s="334">
        <v>113.52496600000002</v>
      </c>
      <c r="M14" s="334">
        <v>65.559459999999987</v>
      </c>
      <c r="N14" s="334">
        <v>42.010587000000001</v>
      </c>
      <c r="O14" s="334">
        <v>68.395053000000004</v>
      </c>
      <c r="P14" s="334">
        <v>75.181733999999992</v>
      </c>
      <c r="Q14" s="334">
        <v>59.416983000000002</v>
      </c>
      <c r="R14" s="334">
        <v>59.690038000000001</v>
      </c>
      <c r="S14" s="334">
        <v>53.445813000000001</v>
      </c>
      <c r="T14" s="334">
        <v>35.938699999999997</v>
      </c>
      <c r="U14" s="334">
        <v>15.430678</v>
      </c>
      <c r="V14" s="334">
        <v>27.969844999999996</v>
      </c>
      <c r="W14" s="334">
        <v>38.194717000000004</v>
      </c>
      <c r="X14" s="334">
        <v>15.796098999999998</v>
      </c>
    </row>
    <row r="15" spans="1:24" ht="10.5" customHeight="1">
      <c r="A15" s="163"/>
      <c r="B15" s="163"/>
      <c r="C15" s="169" t="s">
        <v>316</v>
      </c>
      <c r="D15" s="334">
        <v>2562.1997149999997</v>
      </c>
      <c r="E15" s="334">
        <v>2505.226874</v>
      </c>
      <c r="F15" s="334">
        <v>3010.8807760000004</v>
      </c>
      <c r="G15" s="334">
        <v>3434.7474643999999</v>
      </c>
      <c r="H15" s="334">
        <v>2849.2552101440001</v>
      </c>
      <c r="I15" s="334">
        <v>2181.2673810000001</v>
      </c>
      <c r="J15" s="334">
        <v>2494.4296379999996</v>
      </c>
      <c r="K15" s="334">
        <v>2672.6385572955169</v>
      </c>
      <c r="L15" s="334">
        <v>3272.9115970000003</v>
      </c>
      <c r="M15" s="334">
        <v>3868.0678548420001</v>
      </c>
      <c r="N15" s="334">
        <v>3643.9096439999998</v>
      </c>
      <c r="O15" s="334">
        <v>3777.97825491</v>
      </c>
      <c r="P15" s="334">
        <v>3741.3756826999997</v>
      </c>
      <c r="Q15" s="334">
        <v>4358.7018364000005</v>
      </c>
      <c r="R15" s="334">
        <v>4683.4431420999999</v>
      </c>
      <c r="S15" s="334">
        <v>3781.3326944999994</v>
      </c>
      <c r="T15" s="334">
        <v>3304.4522585000004</v>
      </c>
      <c r="U15" s="334">
        <v>2901.3603400000002</v>
      </c>
      <c r="V15" s="334">
        <v>3229.2626649999997</v>
      </c>
      <c r="W15" s="334">
        <v>4014.1652449999997</v>
      </c>
      <c r="X15" s="334">
        <v>3872.0221690000003</v>
      </c>
    </row>
    <row r="16" spans="1:24" ht="10.5" customHeight="1">
      <c r="A16" s="163"/>
      <c r="B16" s="163"/>
      <c r="C16" s="169" t="s">
        <v>317</v>
      </c>
      <c r="D16" s="334">
        <v>365.346836</v>
      </c>
      <c r="E16" s="334">
        <v>386.61410400000005</v>
      </c>
      <c r="F16" s="334">
        <v>356.99665700000003</v>
      </c>
      <c r="G16" s="334">
        <v>370.80504799999994</v>
      </c>
      <c r="H16" s="334">
        <v>386.12356699999992</v>
      </c>
      <c r="I16" s="334">
        <v>398.43171899999999</v>
      </c>
      <c r="J16" s="334">
        <v>422.43264400000004</v>
      </c>
      <c r="K16" s="334">
        <v>436.48292499999997</v>
      </c>
      <c r="L16" s="334">
        <v>421.19718300000005</v>
      </c>
      <c r="M16" s="334">
        <v>445.54896100000002</v>
      </c>
      <c r="N16" s="334">
        <v>468.09373099999999</v>
      </c>
      <c r="O16" s="334">
        <v>442.48733299999992</v>
      </c>
      <c r="P16" s="334">
        <v>448.06698</v>
      </c>
      <c r="Q16" s="334">
        <v>452.801939</v>
      </c>
      <c r="R16" s="334">
        <v>453.77707300000003</v>
      </c>
      <c r="S16" s="334">
        <v>488.78263699999997</v>
      </c>
      <c r="T16" s="334">
        <v>483.29064099999994</v>
      </c>
      <c r="U16" s="334">
        <v>468.05728599999992</v>
      </c>
      <c r="V16" s="334">
        <v>501.18748100000005</v>
      </c>
      <c r="W16" s="334">
        <v>514.13160099999993</v>
      </c>
      <c r="X16" s="334">
        <v>516.45938600000011</v>
      </c>
    </row>
    <row r="17" spans="1:24" ht="10.5" customHeight="1">
      <c r="A17" s="163"/>
      <c r="B17" s="163"/>
      <c r="C17" s="169" t="s">
        <v>318</v>
      </c>
      <c r="D17" s="334">
        <v>162.50705299999998</v>
      </c>
      <c r="E17" s="334">
        <v>171.81779999999998</v>
      </c>
      <c r="F17" s="334">
        <v>170.67051900000001</v>
      </c>
      <c r="G17" s="334">
        <v>181.16091</v>
      </c>
      <c r="H17" s="334">
        <v>165.69220999999999</v>
      </c>
      <c r="I17" s="334">
        <v>191.78884100000002</v>
      </c>
      <c r="J17" s="334">
        <v>192.08560800000001</v>
      </c>
      <c r="K17" s="334">
        <v>215.59582599999999</v>
      </c>
      <c r="L17" s="334">
        <v>204.36889799999997</v>
      </c>
      <c r="M17" s="334">
        <v>194.04071399999998</v>
      </c>
      <c r="N17" s="334">
        <v>237.524137</v>
      </c>
      <c r="O17" s="334">
        <v>227.87121699999997</v>
      </c>
      <c r="P17" s="334">
        <v>241.17505699999998</v>
      </c>
      <c r="Q17" s="334">
        <v>237.77061499999999</v>
      </c>
      <c r="R17" s="334">
        <v>206.22012799999996</v>
      </c>
      <c r="S17" s="334">
        <v>219.24463499999999</v>
      </c>
      <c r="T17" s="334">
        <v>234.81576699999999</v>
      </c>
      <c r="U17" s="334">
        <v>225.08676199999996</v>
      </c>
      <c r="V17" s="334">
        <v>212.591904</v>
      </c>
      <c r="W17" s="334">
        <v>208.489486</v>
      </c>
      <c r="X17" s="334">
        <v>207.63924099999997</v>
      </c>
    </row>
    <row r="18" spans="1:24" ht="10.5" customHeight="1">
      <c r="A18" s="163"/>
      <c r="B18" s="163"/>
      <c r="C18" s="169" t="s">
        <v>221</v>
      </c>
      <c r="D18" s="334">
        <v>99.970558999999994</v>
      </c>
      <c r="E18" s="334">
        <v>87.22712700000001</v>
      </c>
      <c r="F18" s="334">
        <v>106.966283</v>
      </c>
      <c r="G18" s="334">
        <v>104.368441</v>
      </c>
      <c r="H18" s="334">
        <v>100.79380799999998</v>
      </c>
      <c r="I18" s="334">
        <v>120.34238999999998</v>
      </c>
      <c r="J18" s="334">
        <v>116.17210499999999</v>
      </c>
      <c r="K18" s="334">
        <v>106.381383</v>
      </c>
      <c r="L18" s="334">
        <v>102.968988</v>
      </c>
      <c r="M18" s="334">
        <v>117.14631599999998</v>
      </c>
      <c r="N18" s="334">
        <v>106.470534</v>
      </c>
      <c r="O18" s="334">
        <v>96.530685000000005</v>
      </c>
      <c r="P18" s="334">
        <v>112.22316400000003</v>
      </c>
      <c r="Q18" s="334">
        <v>130.017132</v>
      </c>
      <c r="R18" s="334">
        <v>121.36336200000001</v>
      </c>
      <c r="S18" s="334">
        <v>121.070713</v>
      </c>
      <c r="T18" s="334">
        <v>117.33203900000001</v>
      </c>
      <c r="U18" s="334">
        <v>94.895945999999967</v>
      </c>
      <c r="V18" s="334">
        <v>109.84372899999995</v>
      </c>
      <c r="W18" s="334">
        <v>111.764285</v>
      </c>
      <c r="X18" s="334">
        <v>123.75344499999997</v>
      </c>
    </row>
    <row r="19" spans="1:24" ht="10.5" customHeight="1">
      <c r="A19" s="163"/>
      <c r="B19" s="163"/>
      <c r="C19" s="169" t="s">
        <v>320</v>
      </c>
      <c r="D19" s="334">
        <v>82.583756999999991</v>
      </c>
      <c r="E19" s="334">
        <v>98.890813666666673</v>
      </c>
      <c r="F19" s="334">
        <v>100.56358</v>
      </c>
      <c r="G19" s="334">
        <v>106.75733</v>
      </c>
      <c r="H19" s="334">
        <v>106.96651299999999</v>
      </c>
      <c r="I19" s="334">
        <v>115.13500999999999</v>
      </c>
      <c r="J19" s="334">
        <v>125.859441</v>
      </c>
      <c r="K19" s="334">
        <v>132.48240899999999</v>
      </c>
      <c r="L19" s="334">
        <v>142.42478900000003</v>
      </c>
      <c r="M19" s="334">
        <v>170.39323899999999</v>
      </c>
      <c r="N19" s="334">
        <v>167.55365699999999</v>
      </c>
      <c r="O19" s="334">
        <v>175.74008000000001</v>
      </c>
      <c r="P19" s="334">
        <v>195.47233300000002</v>
      </c>
      <c r="Q19" s="334">
        <v>204.206255</v>
      </c>
      <c r="R19" s="334">
        <v>227.87777599999998</v>
      </c>
      <c r="S19" s="334">
        <v>243.62375599999999</v>
      </c>
      <c r="T19" s="334">
        <v>260.25944800000002</v>
      </c>
      <c r="U19" s="334">
        <v>284.00789399999996</v>
      </c>
      <c r="V19" s="334">
        <v>305.09929899999997</v>
      </c>
      <c r="W19" s="334">
        <v>327.29551899999996</v>
      </c>
      <c r="X19" s="334">
        <v>349.92042500000002</v>
      </c>
    </row>
    <row r="20" spans="1:24" ht="10.5" customHeight="1">
      <c r="A20" s="163"/>
      <c r="B20" s="163"/>
      <c r="C20" s="169" t="s">
        <v>54</v>
      </c>
      <c r="D20" s="334">
        <v>0</v>
      </c>
      <c r="E20" s="334">
        <v>4.53775</v>
      </c>
      <c r="F20" s="334">
        <v>15.88766</v>
      </c>
      <c r="G20" s="334">
        <v>11.988700000000001</v>
      </c>
      <c r="H20" s="334">
        <v>13.4308</v>
      </c>
      <c r="I20" s="334">
        <v>28.503580000000003</v>
      </c>
      <c r="J20" s="334">
        <v>31.881024</v>
      </c>
      <c r="K20" s="334">
        <v>20.279728000000002</v>
      </c>
      <c r="L20" s="334">
        <v>27.346063000000001</v>
      </c>
      <c r="M20" s="334">
        <v>24.539758999999997</v>
      </c>
      <c r="N20" s="334">
        <v>24.180900000000001</v>
      </c>
      <c r="O20" s="334">
        <v>25.758626</v>
      </c>
      <c r="P20" s="334">
        <v>29.660450000000001</v>
      </c>
      <c r="Q20" s="334">
        <v>21.368640000000003</v>
      </c>
      <c r="R20" s="334">
        <v>13.505049</v>
      </c>
      <c r="S20" s="334">
        <v>16.400790999999998</v>
      </c>
      <c r="T20" s="334">
        <v>17.135586</v>
      </c>
      <c r="U20" s="334">
        <v>13.809426</v>
      </c>
      <c r="V20" s="334">
        <v>14.45068</v>
      </c>
      <c r="W20" s="334">
        <v>9.8666400000000003</v>
      </c>
      <c r="X20" s="334">
        <v>14.464450000000001</v>
      </c>
    </row>
    <row r="21" spans="1:24" ht="10.5" customHeight="1">
      <c r="A21" s="163"/>
      <c r="B21" s="163"/>
      <c r="C21" s="169" t="s">
        <v>321</v>
      </c>
      <c r="D21" s="334">
        <v>2.4499200000000001</v>
      </c>
      <c r="E21" s="334">
        <v>3.2915000000000001</v>
      </c>
      <c r="F21" s="334">
        <v>2.7610000000000001</v>
      </c>
      <c r="G21" s="334">
        <v>2.6779999999999999</v>
      </c>
      <c r="H21" s="334">
        <v>5.0785</v>
      </c>
      <c r="I21" s="334">
        <v>10.280329999999999</v>
      </c>
      <c r="J21" s="334">
        <v>10.541600000000001</v>
      </c>
      <c r="K21" s="334">
        <v>15.681380000000001</v>
      </c>
      <c r="L21" s="334">
        <v>17.228205999999997</v>
      </c>
      <c r="M21" s="334">
        <v>12.441055</v>
      </c>
      <c r="N21" s="334">
        <v>9.2697200000000013</v>
      </c>
      <c r="O21" s="334">
        <v>13.0991</v>
      </c>
      <c r="P21" s="334">
        <v>15.381489999999999</v>
      </c>
      <c r="Q21" s="334">
        <v>18.101518000000002</v>
      </c>
      <c r="R21" s="334">
        <v>19.919360000000001</v>
      </c>
      <c r="S21" s="334">
        <v>14.952439999999999</v>
      </c>
      <c r="T21" s="334">
        <v>20.419599999999999</v>
      </c>
      <c r="U21" s="334">
        <v>33.157039000000005</v>
      </c>
      <c r="V21" s="334">
        <v>40.823700000000002</v>
      </c>
      <c r="W21" s="334">
        <v>38.374660000000006</v>
      </c>
      <c r="X21" s="334">
        <v>14.1998</v>
      </c>
    </row>
    <row r="22" spans="1:24" ht="10.5" customHeight="1">
      <c r="A22" s="163"/>
      <c r="B22" s="163"/>
      <c r="C22" s="169" t="s">
        <v>280</v>
      </c>
      <c r="D22" s="334">
        <v>265.73088799999999</v>
      </c>
      <c r="E22" s="334">
        <v>256.047121</v>
      </c>
      <c r="F22" s="334">
        <v>292.65817900000002</v>
      </c>
      <c r="G22" s="334">
        <v>307.36834800000008</v>
      </c>
      <c r="H22" s="334">
        <v>250.75008799999998</v>
      </c>
      <c r="I22" s="334">
        <v>230.11329999999998</v>
      </c>
      <c r="J22" s="334">
        <v>220.35869</v>
      </c>
      <c r="K22" s="334">
        <v>211.33810800000001</v>
      </c>
      <c r="L22" s="334">
        <v>224.54056299999999</v>
      </c>
      <c r="M22" s="334">
        <v>246.13010100000002</v>
      </c>
      <c r="N22" s="334">
        <v>251.850424</v>
      </c>
      <c r="O22" s="334">
        <v>229.24246500000001</v>
      </c>
      <c r="P22" s="334">
        <v>224.84981500000004</v>
      </c>
      <c r="Q22" s="334">
        <v>263.66220900000002</v>
      </c>
      <c r="R22" s="334">
        <v>254.66938299999995</v>
      </c>
      <c r="S22" s="334">
        <v>246.32052100000001</v>
      </c>
      <c r="T22" s="334">
        <v>238.61876499999997</v>
      </c>
      <c r="U22" s="334">
        <v>218.53123300000001</v>
      </c>
      <c r="V22" s="334">
        <v>265.995318</v>
      </c>
      <c r="W22" s="334">
        <v>253.99820600000004</v>
      </c>
      <c r="X22" s="334">
        <v>244.44345300000001</v>
      </c>
    </row>
    <row r="23" spans="1:24" ht="10.5" customHeight="1">
      <c r="A23" s="163"/>
      <c r="B23" s="163"/>
      <c r="C23" s="169" t="s">
        <v>281</v>
      </c>
      <c r="D23" s="334">
        <v>18.217109000000001</v>
      </c>
      <c r="E23" s="334">
        <v>14.694569000000003</v>
      </c>
      <c r="F23" s="334">
        <v>15.940261000000003</v>
      </c>
      <c r="G23" s="334">
        <v>16.824037000000001</v>
      </c>
      <c r="H23" s="334">
        <v>16.313909000000002</v>
      </c>
      <c r="I23" s="334">
        <v>19.713203999999998</v>
      </c>
      <c r="J23" s="334">
        <v>22.932827000000003</v>
      </c>
      <c r="K23" s="334">
        <v>21.831005000000001</v>
      </c>
      <c r="L23" s="334">
        <v>21.844828000000003</v>
      </c>
      <c r="M23" s="334">
        <v>29.318706000000006</v>
      </c>
      <c r="N23" s="334">
        <v>25.275096999999999</v>
      </c>
      <c r="O23" s="334">
        <v>22.845227999999999</v>
      </c>
      <c r="P23" s="334">
        <v>26.059133000000003</v>
      </c>
      <c r="Q23" s="334">
        <v>29.124065999999999</v>
      </c>
      <c r="R23" s="334">
        <v>25.978199</v>
      </c>
      <c r="S23" s="334">
        <v>26.213102000000003</v>
      </c>
      <c r="T23" s="334">
        <v>23.821039999999996</v>
      </c>
      <c r="U23" s="334">
        <v>20.109855</v>
      </c>
      <c r="V23" s="334">
        <v>24.206110999999996</v>
      </c>
      <c r="W23" s="334">
        <v>23.730263000000004</v>
      </c>
      <c r="X23" s="334">
        <v>20.502374000000003</v>
      </c>
    </row>
    <row r="24" spans="1:24" ht="10.5" customHeight="1">
      <c r="A24" s="163"/>
      <c r="B24" s="163"/>
      <c r="C24" s="169" t="s">
        <v>282</v>
      </c>
      <c r="D24" s="334">
        <v>86.797968999999995</v>
      </c>
      <c r="E24" s="334">
        <v>82.938757999999993</v>
      </c>
      <c r="F24" s="334">
        <v>115.88301799999998</v>
      </c>
      <c r="G24" s="334">
        <v>123.02735700000001</v>
      </c>
      <c r="H24" s="334">
        <v>166.697596</v>
      </c>
      <c r="I24" s="334">
        <v>182.388836</v>
      </c>
      <c r="J24" s="334">
        <v>205.82748899999999</v>
      </c>
      <c r="K24" s="334">
        <v>112.39077700000001</v>
      </c>
      <c r="L24" s="334">
        <v>254.57350799999998</v>
      </c>
      <c r="M24" s="334">
        <v>72.179322999999982</v>
      </c>
      <c r="N24" s="334">
        <v>300.48792699999996</v>
      </c>
      <c r="O24" s="334">
        <v>314.35065800000001</v>
      </c>
      <c r="P24" s="334">
        <v>129.97149599999997</v>
      </c>
      <c r="Q24" s="334">
        <v>385.89595199999997</v>
      </c>
      <c r="R24" s="334">
        <v>338.56306699999999</v>
      </c>
      <c r="S24" s="334">
        <v>199.90133399999999</v>
      </c>
      <c r="T24" s="334">
        <v>219.323746</v>
      </c>
      <c r="U24" s="334">
        <v>252.14591199999998</v>
      </c>
      <c r="V24" s="334">
        <v>254.25388600000002</v>
      </c>
      <c r="W24" s="334">
        <v>279.10488600000008</v>
      </c>
      <c r="X24" s="334">
        <v>239.73241000000002</v>
      </c>
    </row>
    <row r="25" spans="1:24" ht="10.5" customHeight="1">
      <c r="A25" s="163"/>
      <c r="B25" s="163"/>
      <c r="C25" s="169" t="s">
        <v>283</v>
      </c>
      <c r="D25" s="334">
        <v>12.464134999999999</v>
      </c>
      <c r="E25" s="334">
        <v>12.219631999999999</v>
      </c>
      <c r="F25" s="334">
        <v>9.9521139999999981</v>
      </c>
      <c r="G25" s="334">
        <v>10.411451999999999</v>
      </c>
      <c r="H25" s="334">
        <v>12.001562999999999</v>
      </c>
      <c r="I25" s="334">
        <v>11.713765</v>
      </c>
      <c r="J25" s="334">
        <v>15.340670999999999</v>
      </c>
      <c r="K25" s="334">
        <v>15.074465</v>
      </c>
      <c r="L25" s="334">
        <v>15.336518999999999</v>
      </c>
      <c r="M25" s="334">
        <v>16.070130999999996</v>
      </c>
      <c r="N25" s="334">
        <v>19.387261999999996</v>
      </c>
      <c r="O25" s="334">
        <v>23.033090999999999</v>
      </c>
      <c r="P25" s="334">
        <v>23.884132000000001</v>
      </c>
      <c r="Q25" s="334">
        <v>28.694609</v>
      </c>
      <c r="R25" s="334">
        <v>33.106957999999999</v>
      </c>
      <c r="S25" s="334">
        <v>37.160320999999996</v>
      </c>
      <c r="T25" s="334">
        <v>43.440906999999996</v>
      </c>
      <c r="U25" s="334">
        <v>47.199059999999996</v>
      </c>
      <c r="V25" s="334">
        <v>54.717709999999997</v>
      </c>
      <c r="W25" s="334">
        <v>58.314298000000001</v>
      </c>
      <c r="X25" s="334">
        <v>60.482730400000001</v>
      </c>
    </row>
    <row r="26" spans="1:24" ht="10.5" customHeight="1">
      <c r="A26" s="163"/>
      <c r="B26" s="163"/>
      <c r="C26" s="169" t="s">
        <v>284</v>
      </c>
      <c r="D26" s="334">
        <v>10.256217000000001</v>
      </c>
      <c r="E26" s="334">
        <v>4.7316590000000005</v>
      </c>
      <c r="F26" s="334">
        <v>10.083039999999999</v>
      </c>
      <c r="G26" s="334">
        <v>8.9341300000000015</v>
      </c>
      <c r="H26" s="334">
        <v>8.1933990000000012</v>
      </c>
      <c r="I26" s="334">
        <v>13.197008999999998</v>
      </c>
      <c r="J26" s="334">
        <v>10.446867000000001</v>
      </c>
      <c r="K26" s="334">
        <v>10.426502000000001</v>
      </c>
      <c r="L26" s="334">
        <v>11.547257</v>
      </c>
      <c r="M26" s="334">
        <v>8.8528279999999988</v>
      </c>
      <c r="N26" s="334">
        <v>9.2824779999999993</v>
      </c>
      <c r="O26" s="334">
        <v>7.1075470000000003</v>
      </c>
      <c r="P26" s="334">
        <v>11.406043</v>
      </c>
      <c r="Q26" s="334">
        <v>9.8248580000000008</v>
      </c>
      <c r="R26" s="334">
        <v>11.038020000000001</v>
      </c>
      <c r="S26" s="334">
        <v>11.85943</v>
      </c>
      <c r="T26" s="334">
        <v>10.436283999999999</v>
      </c>
      <c r="U26" s="334">
        <v>8.2132200000000015</v>
      </c>
      <c r="V26" s="334">
        <v>7.4711080000000001</v>
      </c>
      <c r="W26" s="334">
        <v>9.0811689999999992</v>
      </c>
      <c r="X26" s="334">
        <v>7.953373</v>
      </c>
    </row>
    <row r="27" spans="1:24" ht="10.5" customHeight="1">
      <c r="A27" s="163"/>
      <c r="B27" s="163"/>
      <c r="C27" s="169" t="s">
        <v>285</v>
      </c>
      <c r="D27" s="334">
        <v>88.475062999999977</v>
      </c>
      <c r="E27" s="334">
        <v>89.683616999999998</v>
      </c>
      <c r="F27" s="334">
        <v>94.839799999999983</v>
      </c>
      <c r="G27" s="334">
        <v>98.117529000000005</v>
      </c>
      <c r="H27" s="334">
        <v>104.86562499999999</v>
      </c>
      <c r="I27" s="334">
        <v>100.084658</v>
      </c>
      <c r="J27" s="334">
        <v>109.72905800000002</v>
      </c>
      <c r="K27" s="334">
        <v>121.33706599999999</v>
      </c>
      <c r="L27" s="334">
        <v>128.15939699999998</v>
      </c>
      <c r="M27" s="334">
        <v>139.200287</v>
      </c>
      <c r="N27" s="334">
        <v>138.29283000000001</v>
      </c>
      <c r="O27" s="334">
        <v>138.65791000000004</v>
      </c>
      <c r="P27" s="334">
        <v>145.71079500000002</v>
      </c>
      <c r="Q27" s="334">
        <v>150.13395499999999</v>
      </c>
      <c r="R27" s="334">
        <v>151.73023699999999</v>
      </c>
      <c r="S27" s="334">
        <v>157.36543699999999</v>
      </c>
      <c r="T27" s="334">
        <v>185.32709</v>
      </c>
      <c r="U27" s="334">
        <v>187.77700400000001</v>
      </c>
      <c r="V27" s="334">
        <v>185.93058100000002</v>
      </c>
      <c r="W27" s="334">
        <v>170.98050899999998</v>
      </c>
      <c r="X27" s="334">
        <v>174.46271200000004</v>
      </c>
    </row>
    <row r="28" spans="1:24" ht="10.5" customHeight="1">
      <c r="A28" s="163"/>
      <c r="B28" s="163"/>
      <c r="C28" s="169" t="s">
        <v>286</v>
      </c>
      <c r="D28" s="334">
        <v>41.99957599999999</v>
      </c>
      <c r="E28" s="334">
        <v>43.392044999999996</v>
      </c>
      <c r="F28" s="334">
        <v>48.832414999999997</v>
      </c>
      <c r="G28" s="334">
        <v>49.031742000000008</v>
      </c>
      <c r="H28" s="334">
        <v>49.819258999999995</v>
      </c>
      <c r="I28" s="334">
        <v>45.636504000000002</v>
      </c>
      <c r="J28" s="334">
        <v>49.386866000000005</v>
      </c>
      <c r="K28" s="334">
        <v>58.21003000000001</v>
      </c>
      <c r="L28" s="334">
        <v>66.128235000000004</v>
      </c>
      <c r="M28" s="334">
        <v>76.727513999999999</v>
      </c>
      <c r="N28" s="334">
        <v>87.529212999999984</v>
      </c>
      <c r="O28" s="334">
        <v>99.739878000000004</v>
      </c>
      <c r="P28" s="334">
        <v>128.81824599999999</v>
      </c>
      <c r="Q28" s="334">
        <v>136.57387499999996</v>
      </c>
      <c r="R28" s="334">
        <v>173.49115300000003</v>
      </c>
      <c r="S28" s="334">
        <v>176.116118</v>
      </c>
      <c r="T28" s="334">
        <v>211.33662199999998</v>
      </c>
      <c r="U28" s="334">
        <v>212.56406200000001</v>
      </c>
      <c r="V28" s="334">
        <v>239.21632200000002</v>
      </c>
      <c r="W28" s="334">
        <v>277.12314000000003</v>
      </c>
      <c r="X28" s="334">
        <v>263.25439799999998</v>
      </c>
    </row>
    <row r="29" spans="1:24" ht="10.5" customHeight="1">
      <c r="A29" s="163" t="s">
        <v>257</v>
      </c>
      <c r="B29" s="163"/>
      <c r="C29" s="169" t="s">
        <v>167</v>
      </c>
      <c r="D29" s="334">
        <v>42.663350000000001</v>
      </c>
      <c r="E29" s="334">
        <v>43.279480000000007</v>
      </c>
      <c r="F29" s="334">
        <v>52.31711</v>
      </c>
      <c r="G29" s="334">
        <v>59.511158999999999</v>
      </c>
      <c r="H29" s="334">
        <v>67.176299999999983</v>
      </c>
      <c r="I29" s="334">
        <v>71.452300000000008</v>
      </c>
      <c r="J29" s="334">
        <v>77.124970000000005</v>
      </c>
      <c r="K29" s="334">
        <v>84.691497999999982</v>
      </c>
      <c r="L29" s="334">
        <v>72.335057999999989</v>
      </c>
      <c r="M29" s="334">
        <v>68.871954000000002</v>
      </c>
      <c r="N29" s="334">
        <v>92.336505000000002</v>
      </c>
      <c r="O29" s="334">
        <v>94.125693999999982</v>
      </c>
      <c r="P29" s="334">
        <v>95.813824999999994</v>
      </c>
      <c r="Q29" s="334">
        <v>105.37977600000001</v>
      </c>
      <c r="R29" s="334">
        <v>135.26755599999998</v>
      </c>
      <c r="S29" s="334">
        <v>138.39073499999998</v>
      </c>
      <c r="T29" s="334">
        <v>143.18102199999998</v>
      </c>
      <c r="U29" s="334">
        <v>152.61474899999999</v>
      </c>
      <c r="V29" s="334">
        <v>180.34744400000002</v>
      </c>
      <c r="W29" s="334">
        <v>188.06098</v>
      </c>
      <c r="X29" s="334">
        <v>183.08192</v>
      </c>
    </row>
    <row r="30" spans="1:24" ht="10.5" customHeight="1">
      <c r="A30" s="163"/>
      <c r="B30" s="163"/>
      <c r="C30" s="169" t="s">
        <v>168</v>
      </c>
      <c r="D30" s="334">
        <v>121.01390900000001</v>
      </c>
      <c r="E30" s="334">
        <v>84.641508000000002</v>
      </c>
      <c r="F30" s="334">
        <v>45.570538999999997</v>
      </c>
      <c r="G30" s="334">
        <v>64.027647999999999</v>
      </c>
      <c r="H30" s="334">
        <v>66.613055000000003</v>
      </c>
      <c r="I30" s="334">
        <v>51.615048000000002</v>
      </c>
      <c r="J30" s="334">
        <v>59.236294000000008</v>
      </c>
      <c r="K30" s="334">
        <v>79.381827999999999</v>
      </c>
      <c r="L30" s="334">
        <v>99.413565000000006</v>
      </c>
      <c r="M30" s="334">
        <v>103.46132399999999</v>
      </c>
      <c r="N30" s="334">
        <v>90.926858999999979</v>
      </c>
      <c r="O30" s="334">
        <v>78.565417999999994</v>
      </c>
      <c r="P30" s="334">
        <v>105.34977200000002</v>
      </c>
      <c r="Q30" s="334">
        <v>135.924488</v>
      </c>
      <c r="R30" s="334">
        <v>134.14875999999998</v>
      </c>
      <c r="S30" s="334">
        <v>105.86964900000002</v>
      </c>
      <c r="T30" s="334">
        <v>93.724534000000006</v>
      </c>
      <c r="U30" s="334">
        <v>94.613354999999999</v>
      </c>
      <c r="V30" s="334">
        <v>111.75397299999999</v>
      </c>
      <c r="W30" s="334">
        <v>83.283933000000019</v>
      </c>
      <c r="X30" s="334">
        <v>89.100629999999981</v>
      </c>
    </row>
    <row r="31" spans="1:24" ht="10.5" customHeight="1">
      <c r="A31" s="163"/>
      <c r="B31" s="163"/>
      <c r="C31" s="169" t="s">
        <v>162</v>
      </c>
      <c r="D31" s="334">
        <v>119.36288499999999</v>
      </c>
      <c r="E31" s="334">
        <v>112.20670600000001</v>
      </c>
      <c r="F31" s="334">
        <v>135.482215</v>
      </c>
      <c r="G31" s="334">
        <v>127.228623</v>
      </c>
      <c r="H31" s="334">
        <v>103.54161000000001</v>
      </c>
      <c r="I31" s="334">
        <v>103.70633500000001</v>
      </c>
      <c r="J31" s="334">
        <v>122.56255999999999</v>
      </c>
      <c r="K31" s="334">
        <v>141.701806</v>
      </c>
      <c r="L31" s="334">
        <v>125.798563</v>
      </c>
      <c r="M31" s="334">
        <v>107.68759899999999</v>
      </c>
      <c r="N31" s="334">
        <v>111.355519</v>
      </c>
      <c r="O31" s="334">
        <v>107.110007</v>
      </c>
      <c r="P31" s="334">
        <v>123.735225</v>
      </c>
      <c r="Q31" s="334">
        <v>119.41766899999998</v>
      </c>
      <c r="R31" s="334">
        <v>130.44501399999999</v>
      </c>
      <c r="S31" s="334">
        <v>133.37778399999999</v>
      </c>
      <c r="T31" s="334">
        <v>132.71666700000003</v>
      </c>
      <c r="U31" s="334">
        <v>91.264884000000009</v>
      </c>
      <c r="V31" s="334">
        <v>139.16298999999998</v>
      </c>
      <c r="W31" s="334">
        <v>153.48080100000001</v>
      </c>
      <c r="X31" s="334">
        <v>143.24627599999999</v>
      </c>
    </row>
    <row r="32" spans="1:24" ht="10.5" customHeight="1">
      <c r="A32" s="163"/>
      <c r="B32" s="163"/>
      <c r="C32" s="169" t="s">
        <v>169</v>
      </c>
      <c r="D32" s="334">
        <v>12.455800000000002</v>
      </c>
      <c r="E32" s="334">
        <v>15.832990000000001</v>
      </c>
      <c r="F32" s="334">
        <v>19.04016</v>
      </c>
      <c r="G32" s="334">
        <v>19.378529999999998</v>
      </c>
      <c r="H32" s="334">
        <v>29.4085</v>
      </c>
      <c r="I32" s="334">
        <v>37.878300000000003</v>
      </c>
      <c r="J32" s="334">
        <v>47.327210000000001</v>
      </c>
      <c r="K32" s="334">
        <v>48.208771999999996</v>
      </c>
      <c r="L32" s="334">
        <v>51.711520999999998</v>
      </c>
      <c r="M32" s="334">
        <v>3.409189</v>
      </c>
      <c r="N32" s="334">
        <v>63.045158999999998</v>
      </c>
      <c r="O32" s="334">
        <v>47.906469999999999</v>
      </c>
      <c r="P32" s="334">
        <v>66.157228999999987</v>
      </c>
      <c r="Q32" s="334">
        <v>47.446080000000002</v>
      </c>
      <c r="R32" s="334">
        <v>83.077199999999991</v>
      </c>
      <c r="S32" s="334">
        <v>18.229130000000001</v>
      </c>
      <c r="T32" s="334">
        <v>43.748350000000002</v>
      </c>
      <c r="U32" s="334">
        <v>67.499539999999996</v>
      </c>
      <c r="V32" s="334">
        <v>118.64691000000001</v>
      </c>
      <c r="W32" s="334">
        <v>135.17335999999997</v>
      </c>
      <c r="X32" s="334">
        <v>134.63801999999998</v>
      </c>
    </row>
    <row r="33" spans="1:24" ht="10.5" customHeight="1">
      <c r="A33" s="163"/>
      <c r="B33" s="163"/>
      <c r="C33" s="169" t="s">
        <v>170</v>
      </c>
      <c r="D33" s="334">
        <v>33.756860000000003</v>
      </c>
      <c r="E33" s="334">
        <v>25.699770000000001</v>
      </c>
      <c r="F33" s="334">
        <v>44.086339000000002</v>
      </c>
      <c r="G33" s="334">
        <v>38.969160000000002</v>
      </c>
      <c r="H33" s="334">
        <v>35.855589999999999</v>
      </c>
      <c r="I33" s="334">
        <v>43.305479999999996</v>
      </c>
      <c r="J33" s="334">
        <v>45.267619999999994</v>
      </c>
      <c r="K33" s="334">
        <v>42.447399000000004</v>
      </c>
      <c r="L33" s="334">
        <v>36.504995000000001</v>
      </c>
      <c r="M33" s="334">
        <v>42.889044999999996</v>
      </c>
      <c r="N33" s="334">
        <v>46.602987999999996</v>
      </c>
      <c r="O33" s="334">
        <v>41.112434999999998</v>
      </c>
      <c r="P33" s="334">
        <v>38.840671999999998</v>
      </c>
      <c r="Q33" s="334">
        <v>46.901871</v>
      </c>
      <c r="R33" s="334">
        <v>47.324532000000005</v>
      </c>
      <c r="S33" s="334">
        <v>49.55536</v>
      </c>
      <c r="T33" s="334">
        <v>47.909768000000014</v>
      </c>
      <c r="U33" s="334">
        <v>42.331445000000002</v>
      </c>
      <c r="V33" s="334">
        <v>45.6584</v>
      </c>
      <c r="W33" s="334">
        <v>45.406746999999996</v>
      </c>
      <c r="X33" s="334">
        <v>44.217562999999991</v>
      </c>
    </row>
    <row r="34" spans="1:24" ht="10.5" customHeight="1">
      <c r="A34" s="163"/>
      <c r="B34" s="163"/>
      <c r="C34" s="169" t="s">
        <v>289</v>
      </c>
      <c r="D34" s="334">
        <v>77.072285000000008</v>
      </c>
      <c r="E34" s="334">
        <v>63.944393333333323</v>
      </c>
      <c r="F34" s="334">
        <v>66.219459000000001</v>
      </c>
      <c r="G34" s="334">
        <v>80.725898999999998</v>
      </c>
      <c r="H34" s="334">
        <v>86.492476999999994</v>
      </c>
      <c r="I34" s="334">
        <v>86.893709999999999</v>
      </c>
      <c r="J34" s="334">
        <v>78.946620999999993</v>
      </c>
      <c r="K34" s="334">
        <v>81.142538000000002</v>
      </c>
      <c r="L34" s="334">
        <v>69.343521999999979</v>
      </c>
      <c r="M34" s="334">
        <v>70.441285000000008</v>
      </c>
      <c r="N34" s="334">
        <v>72.257333000000003</v>
      </c>
      <c r="O34" s="334">
        <v>75.860509000000008</v>
      </c>
      <c r="P34" s="334">
        <v>77.147603999999987</v>
      </c>
      <c r="Q34" s="334">
        <v>79.129526999999996</v>
      </c>
      <c r="R34" s="334">
        <v>84.881484</v>
      </c>
      <c r="S34" s="334">
        <v>87.281994999999995</v>
      </c>
      <c r="T34" s="334">
        <v>86.164319000000006</v>
      </c>
      <c r="U34" s="334">
        <v>83.551237</v>
      </c>
      <c r="V34" s="334">
        <v>81.790978999999993</v>
      </c>
      <c r="W34" s="334">
        <v>76.774183000000008</v>
      </c>
      <c r="X34" s="334">
        <v>68.998362</v>
      </c>
    </row>
    <row r="35" spans="1:24" ht="10.5" customHeight="1">
      <c r="A35" s="163"/>
      <c r="B35" s="163"/>
      <c r="C35" s="169" t="s">
        <v>290</v>
      </c>
      <c r="D35" s="334">
        <v>12.848029</v>
      </c>
      <c r="E35" s="334">
        <v>16.967029999999998</v>
      </c>
      <c r="F35" s="334">
        <v>12.792667</v>
      </c>
      <c r="G35" s="334">
        <v>14.124780000000001</v>
      </c>
      <c r="H35" s="334">
        <v>10.215954999999999</v>
      </c>
      <c r="I35" s="334">
        <v>9.9718499999999999</v>
      </c>
      <c r="J35" s="334">
        <v>9.6804800000000011</v>
      </c>
      <c r="K35" s="334">
        <v>15.104574</v>
      </c>
      <c r="L35" s="334">
        <v>15.306664999999997</v>
      </c>
      <c r="M35" s="334">
        <v>13.929514000000001</v>
      </c>
      <c r="N35" s="334">
        <v>7.2581389999999999</v>
      </c>
      <c r="O35" s="334">
        <v>9.3718360000000018</v>
      </c>
      <c r="P35" s="334">
        <v>16.087709999999998</v>
      </c>
      <c r="Q35" s="334">
        <v>13.731397000000001</v>
      </c>
      <c r="R35" s="334">
        <v>14.361167999999999</v>
      </c>
      <c r="S35" s="334">
        <v>13.887358999999998</v>
      </c>
      <c r="T35" s="334">
        <v>13.736709999999999</v>
      </c>
      <c r="U35" s="334">
        <v>15.536588999999996</v>
      </c>
      <c r="V35" s="334">
        <v>16.391524</v>
      </c>
      <c r="W35" s="334">
        <v>13.201758999999999</v>
      </c>
      <c r="X35" s="334">
        <v>12.252769000000001</v>
      </c>
    </row>
    <row r="36" spans="1:24" ht="10.5" customHeight="1">
      <c r="A36" s="163"/>
      <c r="B36" s="163"/>
      <c r="C36" s="169" t="s">
        <v>229</v>
      </c>
      <c r="D36" s="334">
        <v>42.013565</v>
      </c>
      <c r="E36" s="334">
        <v>51.440984999999998</v>
      </c>
      <c r="F36" s="334">
        <v>50.605078999999996</v>
      </c>
      <c r="G36" s="334">
        <v>52.248079000000004</v>
      </c>
      <c r="H36" s="334">
        <v>39.827607999999998</v>
      </c>
      <c r="I36" s="334">
        <v>43.990247000000004</v>
      </c>
      <c r="J36" s="334">
        <v>47.672078000000006</v>
      </c>
      <c r="K36" s="334">
        <v>47.126984000000007</v>
      </c>
      <c r="L36" s="334">
        <v>46.713435999999994</v>
      </c>
      <c r="M36" s="334">
        <v>55.199950999999999</v>
      </c>
      <c r="N36" s="334">
        <v>49.304859999999998</v>
      </c>
      <c r="O36" s="334">
        <v>54.316432000000006</v>
      </c>
      <c r="P36" s="334">
        <v>62.802866000000009</v>
      </c>
      <c r="Q36" s="334">
        <v>67.90250300000001</v>
      </c>
      <c r="R36" s="334">
        <v>65.192611999999997</v>
      </c>
      <c r="S36" s="334">
        <v>66.929103999999995</v>
      </c>
      <c r="T36" s="334">
        <v>61.348962</v>
      </c>
      <c r="U36" s="334">
        <v>60.660928000000006</v>
      </c>
      <c r="V36" s="334">
        <v>73.292501000000001</v>
      </c>
      <c r="W36" s="334">
        <v>68.336631999999994</v>
      </c>
      <c r="X36" s="334">
        <v>68.953389999999999</v>
      </c>
    </row>
    <row r="37" spans="1:24" ht="10.5" customHeight="1">
      <c r="A37" s="163"/>
      <c r="B37" s="163"/>
      <c r="C37" s="169" t="s">
        <v>230</v>
      </c>
      <c r="D37" s="334">
        <v>103.01176</v>
      </c>
      <c r="E37" s="334">
        <v>97.615558000000007</v>
      </c>
      <c r="F37" s="334">
        <v>89.498990000000006</v>
      </c>
      <c r="G37" s="334">
        <v>70.428989999999999</v>
      </c>
      <c r="H37" s="334">
        <v>76.757088999999993</v>
      </c>
      <c r="I37" s="334">
        <v>65.674179000000009</v>
      </c>
      <c r="J37" s="334">
        <v>68.419430000000006</v>
      </c>
      <c r="K37" s="334">
        <v>82.278839000000005</v>
      </c>
      <c r="L37" s="334">
        <v>54.289599000000003</v>
      </c>
      <c r="M37" s="334">
        <v>108.31116699999998</v>
      </c>
      <c r="N37" s="334">
        <v>89.63882599999998</v>
      </c>
      <c r="O37" s="334">
        <v>106.66397000000001</v>
      </c>
      <c r="P37" s="334">
        <v>96.211928999999998</v>
      </c>
      <c r="Q37" s="334">
        <v>99.254376000000022</v>
      </c>
      <c r="R37" s="334">
        <v>93.663139999999984</v>
      </c>
      <c r="S37" s="334">
        <v>102.865996</v>
      </c>
      <c r="T37" s="334">
        <v>99.14812400000001</v>
      </c>
      <c r="U37" s="334">
        <v>96.809089999999998</v>
      </c>
      <c r="V37" s="334">
        <v>102.585588</v>
      </c>
      <c r="W37" s="334">
        <v>123.53286900000001</v>
      </c>
      <c r="X37" s="334">
        <v>105.46781900000001</v>
      </c>
    </row>
    <row r="38" spans="1:24" ht="10.5" customHeight="1">
      <c r="A38" s="163"/>
      <c r="B38" s="163"/>
      <c r="C38" s="169" t="s">
        <v>231</v>
      </c>
      <c r="D38" s="334">
        <v>43.408070000000002</v>
      </c>
      <c r="E38" s="334">
        <v>51.781109999999998</v>
      </c>
      <c r="F38" s="334">
        <v>49.060439000000002</v>
      </c>
      <c r="G38" s="334">
        <v>51.218540000000004</v>
      </c>
      <c r="H38" s="334">
        <v>55.105019999999996</v>
      </c>
      <c r="I38" s="334">
        <v>64.662099999999995</v>
      </c>
      <c r="J38" s="334">
        <v>70.688018999999997</v>
      </c>
      <c r="K38" s="334">
        <v>71.661529000000002</v>
      </c>
      <c r="L38" s="334">
        <v>78.350135999999978</v>
      </c>
      <c r="M38" s="334">
        <v>95.578032999999991</v>
      </c>
      <c r="N38" s="334">
        <v>106.58266500000001</v>
      </c>
      <c r="O38" s="334">
        <v>158.90502900000007</v>
      </c>
      <c r="P38" s="334">
        <v>182.17253500000001</v>
      </c>
      <c r="Q38" s="334">
        <v>191.20454000000004</v>
      </c>
      <c r="R38" s="334">
        <v>197.64240800000002</v>
      </c>
      <c r="S38" s="334">
        <v>206.47654199999997</v>
      </c>
      <c r="T38" s="334">
        <v>206.00384700000001</v>
      </c>
      <c r="U38" s="334">
        <v>206.836569</v>
      </c>
      <c r="V38" s="334">
        <v>225.77030800000003</v>
      </c>
      <c r="W38" s="334">
        <v>241.272627</v>
      </c>
      <c r="X38" s="334">
        <v>253.30105100000003</v>
      </c>
    </row>
    <row r="39" spans="1:24" ht="10.5" customHeight="1">
      <c r="A39" s="163"/>
      <c r="B39" s="163"/>
      <c r="C39" s="169" t="s">
        <v>298</v>
      </c>
      <c r="D39" s="334">
        <v>0</v>
      </c>
      <c r="E39" s="334">
        <v>0</v>
      </c>
      <c r="F39" s="334">
        <v>0.88300000000000001</v>
      </c>
      <c r="G39" s="334">
        <v>2.2799999999999998</v>
      </c>
      <c r="H39" s="334">
        <v>12.654</v>
      </c>
      <c r="I39" s="334">
        <v>20.978999999999999</v>
      </c>
      <c r="J39" s="334">
        <v>14.324</v>
      </c>
      <c r="K39" s="334">
        <v>16.957000000000001</v>
      </c>
      <c r="L39" s="334">
        <v>23.206</v>
      </c>
      <c r="M39" s="334">
        <v>14.271000000000001</v>
      </c>
      <c r="N39" s="334">
        <v>11.452</v>
      </c>
      <c r="O39" s="334">
        <v>21.896999999999998</v>
      </c>
      <c r="P39" s="334">
        <v>13.631</v>
      </c>
      <c r="Q39" s="334">
        <v>10.196</v>
      </c>
      <c r="R39" s="334">
        <v>3.3</v>
      </c>
      <c r="S39" s="334">
        <v>11.265000000000001</v>
      </c>
      <c r="T39" s="334">
        <v>9.2925000000000004</v>
      </c>
      <c r="U39" s="334">
        <v>9.3059999999999992</v>
      </c>
      <c r="V39" s="334">
        <v>21.414999999999999</v>
      </c>
      <c r="W39" s="334">
        <v>4.819</v>
      </c>
      <c r="X39" s="334">
        <v>1.1499999999999999</v>
      </c>
    </row>
    <row r="40" spans="1:24" ht="10.5" customHeight="1">
      <c r="A40" s="163"/>
      <c r="B40" s="163"/>
      <c r="C40" s="169" t="s">
        <v>330</v>
      </c>
      <c r="D40" s="334">
        <v>83.133159000000006</v>
      </c>
      <c r="E40" s="334">
        <v>79.163691999999998</v>
      </c>
      <c r="F40" s="334">
        <v>84.042460000000005</v>
      </c>
      <c r="G40" s="334">
        <v>86.322008999999994</v>
      </c>
      <c r="H40" s="334">
        <v>76.518280000000004</v>
      </c>
      <c r="I40" s="334">
        <v>87.821248999999995</v>
      </c>
      <c r="J40" s="334">
        <v>91.949168</v>
      </c>
      <c r="K40" s="334">
        <v>104.24275300000001</v>
      </c>
      <c r="L40" s="334">
        <v>101.81106000000001</v>
      </c>
      <c r="M40" s="334">
        <v>109.29359399999998</v>
      </c>
      <c r="N40" s="334">
        <v>108.93377500000001</v>
      </c>
      <c r="O40" s="334">
        <v>105.937989</v>
      </c>
      <c r="P40" s="334">
        <v>110.96803300000001</v>
      </c>
      <c r="Q40" s="334">
        <v>120.99735700000002</v>
      </c>
      <c r="R40" s="334">
        <v>121.92623400000001</v>
      </c>
      <c r="S40" s="334">
        <v>126.01078699999998</v>
      </c>
      <c r="T40" s="334">
        <v>120.24416600000002</v>
      </c>
      <c r="U40" s="334">
        <v>109.41729900000003</v>
      </c>
      <c r="V40" s="334">
        <v>116.11242799999998</v>
      </c>
      <c r="W40" s="334">
        <v>114.727198</v>
      </c>
      <c r="X40" s="334">
        <v>115.99126299999998</v>
      </c>
    </row>
    <row r="41" spans="1:24" ht="10.5" customHeight="1">
      <c r="A41" s="163"/>
      <c r="B41" s="163"/>
      <c r="C41" s="169" t="s">
        <v>331</v>
      </c>
      <c r="D41" s="334">
        <v>68.465000000000003</v>
      </c>
      <c r="E41" s="334">
        <v>78.899939000000003</v>
      </c>
      <c r="F41" s="334">
        <v>68.330690000000004</v>
      </c>
      <c r="G41" s="334">
        <v>71.593570000000014</v>
      </c>
      <c r="H41" s="334">
        <v>74.314189999999996</v>
      </c>
      <c r="I41" s="334">
        <v>83.889119999999991</v>
      </c>
      <c r="J41" s="334">
        <v>101.1965</v>
      </c>
      <c r="K41" s="334">
        <v>97.883649999999989</v>
      </c>
      <c r="L41" s="334">
        <v>97.417619999999999</v>
      </c>
      <c r="M41" s="334">
        <v>101.097579</v>
      </c>
      <c r="N41" s="334">
        <v>115.83658200000002</v>
      </c>
      <c r="O41" s="334">
        <v>136.47895</v>
      </c>
      <c r="P41" s="334">
        <v>186.19819899999999</v>
      </c>
      <c r="Q41" s="334">
        <v>223.990827</v>
      </c>
      <c r="R41" s="334">
        <v>262.43450899999993</v>
      </c>
      <c r="S41" s="334">
        <v>265.02803600000004</v>
      </c>
      <c r="T41" s="334">
        <v>281.89999399999999</v>
      </c>
      <c r="U41" s="334">
        <v>332.14743599999997</v>
      </c>
      <c r="V41" s="334">
        <v>348.675591</v>
      </c>
      <c r="W41" s="334">
        <v>368.71106500000008</v>
      </c>
      <c r="X41" s="334">
        <v>377.92070699999999</v>
      </c>
    </row>
    <row r="42" spans="1:24" ht="10.5" customHeight="1">
      <c r="A42" s="163"/>
      <c r="B42" s="163"/>
      <c r="C42" s="169" t="s">
        <v>293</v>
      </c>
      <c r="D42" s="334">
        <v>13.985460999999999</v>
      </c>
      <c r="E42" s="334">
        <v>14.284365000000001</v>
      </c>
      <c r="F42" s="334">
        <v>16.772915999999999</v>
      </c>
      <c r="G42" s="334">
        <v>18.966546000000001</v>
      </c>
      <c r="H42" s="334">
        <v>17.407938999999999</v>
      </c>
      <c r="I42" s="334">
        <v>22.952788999999999</v>
      </c>
      <c r="J42" s="334">
        <v>23.865779</v>
      </c>
      <c r="K42" s="334">
        <v>28.164984</v>
      </c>
      <c r="L42" s="334">
        <v>25.307397000000002</v>
      </c>
      <c r="M42" s="334">
        <v>24.747324999999996</v>
      </c>
      <c r="N42" s="334">
        <v>24.965599999999998</v>
      </c>
      <c r="O42" s="334">
        <v>24.155936000000001</v>
      </c>
      <c r="P42" s="334">
        <v>28.136177999999994</v>
      </c>
      <c r="Q42" s="334">
        <v>30.469866999999997</v>
      </c>
      <c r="R42" s="334">
        <v>33.149876000000006</v>
      </c>
      <c r="S42" s="334">
        <v>34.277728000000003</v>
      </c>
      <c r="T42" s="334">
        <v>31.527396999999997</v>
      </c>
      <c r="U42" s="334">
        <v>24.881795</v>
      </c>
      <c r="V42" s="334">
        <v>27.825700000000001</v>
      </c>
      <c r="W42" s="334">
        <v>29.703154999999999</v>
      </c>
      <c r="X42" s="334">
        <v>32.011983399999998</v>
      </c>
    </row>
    <row r="43" spans="1:24" ht="10.5" customHeight="1">
      <c r="A43" s="163"/>
      <c r="B43" s="163"/>
      <c r="C43" s="169" t="s">
        <v>294</v>
      </c>
      <c r="D43" s="334">
        <v>5.5603439999999997</v>
      </c>
      <c r="E43" s="334">
        <v>5.6497299999999999</v>
      </c>
      <c r="F43" s="334">
        <v>5.8414669999999997</v>
      </c>
      <c r="G43" s="334">
        <v>5.4390169999999998</v>
      </c>
      <c r="H43" s="334">
        <v>5.0019780000000003</v>
      </c>
      <c r="I43" s="334">
        <v>6.7152070000000004</v>
      </c>
      <c r="J43" s="334">
        <v>7.376887</v>
      </c>
      <c r="K43" s="334">
        <v>7.6311729999999995</v>
      </c>
      <c r="L43" s="334">
        <v>7.2941900000000004</v>
      </c>
      <c r="M43" s="334">
        <v>7.5196370000000003</v>
      </c>
      <c r="N43" s="334">
        <v>7.864809000000001</v>
      </c>
      <c r="O43" s="334">
        <v>6.8727110000000007</v>
      </c>
      <c r="P43" s="334">
        <v>8.7966129999999989</v>
      </c>
      <c r="Q43" s="334">
        <v>10.376689999999998</v>
      </c>
      <c r="R43" s="334">
        <v>10.720600000000003</v>
      </c>
      <c r="S43" s="334">
        <v>9.7490849999999991</v>
      </c>
      <c r="T43" s="334">
        <v>10.247738</v>
      </c>
      <c r="U43" s="334">
        <v>7.0765560000000018</v>
      </c>
      <c r="V43" s="334">
        <v>9.0391700000000004</v>
      </c>
      <c r="W43" s="334">
        <v>9.0092190000000016</v>
      </c>
      <c r="X43" s="334">
        <v>8.662780999999999</v>
      </c>
    </row>
    <row r="44" spans="1:24" ht="10.5" customHeight="1">
      <c r="A44" s="163"/>
      <c r="B44" s="163"/>
      <c r="C44" s="169" t="s">
        <v>295</v>
      </c>
      <c r="D44" s="334">
        <v>64.020002000000005</v>
      </c>
      <c r="E44" s="334">
        <v>57.910170000000001</v>
      </c>
      <c r="F44" s="334">
        <v>63.022203999999995</v>
      </c>
      <c r="G44" s="334">
        <v>61.652700000000003</v>
      </c>
      <c r="H44" s="334">
        <v>59.578997000000001</v>
      </c>
      <c r="I44" s="334">
        <v>53.295593000000004</v>
      </c>
      <c r="J44" s="334">
        <v>66.260671999999985</v>
      </c>
      <c r="K44" s="334">
        <v>59.157778999999998</v>
      </c>
      <c r="L44" s="334">
        <v>65.239291000000009</v>
      </c>
      <c r="M44" s="334">
        <v>62.484746999999999</v>
      </c>
      <c r="N44" s="334">
        <v>67.553133999999986</v>
      </c>
      <c r="O44" s="334">
        <v>76.312551000000013</v>
      </c>
      <c r="P44" s="334">
        <v>68.113776999999985</v>
      </c>
      <c r="Q44" s="334">
        <v>71.53595900000002</v>
      </c>
      <c r="R44" s="334">
        <v>72.459915999999993</v>
      </c>
      <c r="S44" s="334">
        <v>71.679466000000005</v>
      </c>
      <c r="T44" s="334">
        <v>75.679462999999998</v>
      </c>
      <c r="U44" s="334">
        <v>71.710076999999984</v>
      </c>
      <c r="V44" s="334">
        <v>72.122095000000002</v>
      </c>
      <c r="W44" s="334">
        <v>78.473314999999999</v>
      </c>
      <c r="X44" s="334">
        <v>79.293318999999997</v>
      </c>
    </row>
    <row r="45" spans="1:24" ht="10.5" customHeight="1">
      <c r="A45" s="163"/>
      <c r="B45" s="163"/>
      <c r="C45" s="169" t="s">
        <v>296</v>
      </c>
      <c r="D45" s="334">
        <v>45.544059000000004</v>
      </c>
      <c r="E45" s="334">
        <v>48.50265000000001</v>
      </c>
      <c r="F45" s="334">
        <v>40.259719999999994</v>
      </c>
      <c r="G45" s="334">
        <v>47.211593000000001</v>
      </c>
      <c r="H45" s="334">
        <v>34.899138000000001</v>
      </c>
      <c r="I45" s="334">
        <v>34.490229000000006</v>
      </c>
      <c r="J45" s="334">
        <v>57.931935999999993</v>
      </c>
      <c r="K45" s="334">
        <v>51.051489000000004</v>
      </c>
      <c r="L45" s="334">
        <v>69.044004999999999</v>
      </c>
      <c r="M45" s="334">
        <v>66.88812999999999</v>
      </c>
      <c r="N45" s="334">
        <v>76.55388600000002</v>
      </c>
      <c r="O45" s="334">
        <v>90.403365000000008</v>
      </c>
      <c r="P45" s="334">
        <v>87.211336000000031</v>
      </c>
      <c r="Q45" s="334">
        <v>96.804810999999987</v>
      </c>
      <c r="R45" s="334">
        <v>96.097253000000023</v>
      </c>
      <c r="S45" s="334">
        <v>116.07190300000001</v>
      </c>
      <c r="T45" s="334">
        <v>91.070378999999988</v>
      </c>
      <c r="U45" s="334">
        <v>76.102784</v>
      </c>
      <c r="V45" s="334">
        <v>96.124860999999996</v>
      </c>
      <c r="W45" s="334">
        <v>88.843620000000016</v>
      </c>
      <c r="X45" s="334">
        <v>88.675385000000006</v>
      </c>
    </row>
    <row r="46" spans="1:24" ht="10.5" customHeight="1">
      <c r="A46" s="163"/>
      <c r="B46" s="163"/>
      <c r="C46" s="169" t="s">
        <v>104</v>
      </c>
      <c r="D46" s="334">
        <v>13.928908</v>
      </c>
      <c r="E46" s="334">
        <v>20.226210000000002</v>
      </c>
      <c r="F46" s="334">
        <v>22.421897999999999</v>
      </c>
      <c r="G46" s="334">
        <v>21.334228</v>
      </c>
      <c r="H46" s="334">
        <v>21.944654999999997</v>
      </c>
      <c r="I46" s="334">
        <v>22.141317999999998</v>
      </c>
      <c r="J46" s="334">
        <v>20.902832999999998</v>
      </c>
      <c r="K46" s="334">
        <v>19.938588999999997</v>
      </c>
      <c r="L46" s="334">
        <v>24.274049999999999</v>
      </c>
      <c r="M46" s="334">
        <v>25.116320999999996</v>
      </c>
      <c r="N46" s="334">
        <v>22.278869999999998</v>
      </c>
      <c r="O46" s="334">
        <v>21.160865999999999</v>
      </c>
      <c r="P46" s="334">
        <v>23.793855000000001</v>
      </c>
      <c r="Q46" s="334">
        <v>23.953711999999999</v>
      </c>
      <c r="R46" s="334">
        <v>26.531739000000002</v>
      </c>
      <c r="S46" s="334">
        <v>25.424723999999998</v>
      </c>
      <c r="T46" s="334">
        <v>25.453547000000004</v>
      </c>
      <c r="U46" s="334">
        <v>24.995570999999998</v>
      </c>
      <c r="V46" s="334">
        <v>24.761783000000001</v>
      </c>
      <c r="W46" s="334">
        <v>25.571815000000001</v>
      </c>
      <c r="X46" s="334">
        <v>20.748296999999994</v>
      </c>
    </row>
    <row r="47" spans="1:24" ht="10.5" customHeight="1">
      <c r="A47" s="171"/>
      <c r="B47" s="171"/>
      <c r="C47" s="172" t="s">
        <v>239</v>
      </c>
      <c r="D47" s="335">
        <v>19.529737000000001</v>
      </c>
      <c r="E47" s="335">
        <v>21.449838999999997</v>
      </c>
      <c r="F47" s="335">
        <v>15.006955999999999</v>
      </c>
      <c r="G47" s="335">
        <v>18.286352999999998</v>
      </c>
      <c r="H47" s="335">
        <v>15.142158</v>
      </c>
      <c r="I47" s="335">
        <v>16.846409999999995</v>
      </c>
      <c r="J47" s="335">
        <v>13.556338000000002</v>
      </c>
      <c r="K47" s="335">
        <v>18.767479999999999</v>
      </c>
      <c r="L47" s="335">
        <v>21.795094000000002</v>
      </c>
      <c r="M47" s="335">
        <v>28.747323999999999</v>
      </c>
      <c r="N47" s="335">
        <v>19.53</v>
      </c>
      <c r="O47" s="335">
        <v>15.158198000000001</v>
      </c>
      <c r="P47" s="335">
        <v>23.374087999999997</v>
      </c>
      <c r="Q47" s="335">
        <v>23.6082</v>
      </c>
      <c r="R47" s="335">
        <v>20.948429000000001</v>
      </c>
      <c r="S47" s="335">
        <v>16.850461000000003</v>
      </c>
      <c r="T47" s="335">
        <v>19.271245999999998</v>
      </c>
      <c r="U47" s="335">
        <v>21.558608</v>
      </c>
      <c r="V47" s="335">
        <v>27.147471000000003</v>
      </c>
      <c r="W47" s="335">
        <v>21.998837999999996</v>
      </c>
      <c r="X47" s="335">
        <v>20.779310999999996</v>
      </c>
    </row>
    <row r="48" spans="1:24" ht="12.75">
      <c r="C48" s="31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336"/>
      <c r="W48" s="336"/>
      <c r="X48" s="336" t="s">
        <v>0</v>
      </c>
    </row>
    <row r="49" spans="1:24" ht="12.75">
      <c r="C49" s="86" t="s">
        <v>274</v>
      </c>
      <c r="D49" s="333"/>
      <c r="E49" s="333"/>
      <c r="F49" s="333"/>
      <c r="G49" s="333"/>
      <c r="H49" s="333"/>
      <c r="I49" s="333"/>
      <c r="J49" s="333"/>
      <c r="K49" s="333"/>
      <c r="L49" s="333"/>
      <c r="M49" s="333"/>
      <c r="N49" s="333"/>
      <c r="O49" s="333"/>
      <c r="P49" s="333"/>
      <c r="Q49" s="333"/>
      <c r="R49" s="333"/>
      <c r="S49" s="333"/>
      <c r="T49" s="333"/>
      <c r="U49" s="333"/>
      <c r="V49" s="333"/>
      <c r="W49" s="333"/>
      <c r="X49" s="333"/>
    </row>
    <row r="50" spans="1:24" ht="15" customHeight="1">
      <c r="A50" s="542" t="s">
        <v>258</v>
      </c>
      <c r="B50" s="543"/>
      <c r="C50" s="544"/>
      <c r="D50" s="417" t="s">
        <v>227</v>
      </c>
      <c r="E50" s="417" t="s">
        <v>228</v>
      </c>
      <c r="F50" s="417" t="s">
        <v>329</v>
      </c>
      <c r="G50" s="417" t="s">
        <v>299</v>
      </c>
      <c r="H50" s="417" t="s">
        <v>300</v>
      </c>
      <c r="I50" s="417" t="s">
        <v>301</v>
      </c>
      <c r="J50" s="417" t="s">
        <v>302</v>
      </c>
      <c r="K50" s="417" t="s">
        <v>303</v>
      </c>
      <c r="L50" s="417" t="s">
        <v>304</v>
      </c>
      <c r="M50" s="417" t="s">
        <v>254</v>
      </c>
      <c r="N50" s="417" t="s">
        <v>255</v>
      </c>
      <c r="O50" s="417" t="s">
        <v>256</v>
      </c>
      <c r="P50" s="417" t="s">
        <v>112</v>
      </c>
      <c r="Q50" s="417" t="s">
        <v>113</v>
      </c>
      <c r="R50" s="417" t="s">
        <v>114</v>
      </c>
      <c r="S50" s="417" t="s">
        <v>115</v>
      </c>
      <c r="T50" s="417" t="s">
        <v>116</v>
      </c>
      <c r="U50" s="425" t="s">
        <v>173</v>
      </c>
      <c r="V50" s="425" t="s">
        <v>174</v>
      </c>
      <c r="W50" s="425" t="s">
        <v>171</v>
      </c>
      <c r="X50" s="425" t="s">
        <v>390</v>
      </c>
    </row>
    <row r="51" spans="1:24" ht="10.5" customHeight="1">
      <c r="A51" s="187"/>
      <c r="B51" s="187"/>
      <c r="C51" s="173" t="s">
        <v>297</v>
      </c>
      <c r="D51" s="334">
        <v>75.039208000000002</v>
      </c>
      <c r="E51" s="334">
        <v>73.866400000000013</v>
      </c>
      <c r="F51" s="334">
        <v>81.18424499999999</v>
      </c>
      <c r="G51" s="334">
        <v>74.065780000000004</v>
      </c>
      <c r="H51" s="334">
        <v>71.167749999999998</v>
      </c>
      <c r="I51" s="334">
        <v>77.456970999999996</v>
      </c>
      <c r="J51" s="334">
        <v>72.762709000000001</v>
      </c>
      <c r="K51" s="334">
        <v>70.541191999999995</v>
      </c>
      <c r="L51" s="334">
        <v>67.961459999999988</v>
      </c>
      <c r="M51" s="334">
        <v>72.790693999999988</v>
      </c>
      <c r="N51" s="334">
        <v>69.721747000000008</v>
      </c>
      <c r="O51" s="334">
        <v>67.075457</v>
      </c>
      <c r="P51" s="334">
        <v>64.395646999999997</v>
      </c>
      <c r="Q51" s="334">
        <v>67.762319000000005</v>
      </c>
      <c r="R51" s="334">
        <v>66.12444099999999</v>
      </c>
      <c r="S51" s="334">
        <v>66.490275999999994</v>
      </c>
      <c r="T51" s="334">
        <v>61.996429999999989</v>
      </c>
      <c r="U51" s="334">
        <v>59.358306000000006</v>
      </c>
      <c r="V51" s="334">
        <v>61.691171000000004</v>
      </c>
      <c r="W51" s="334">
        <v>58.927078000000009</v>
      </c>
      <c r="X51" s="334">
        <v>63.794142999999998</v>
      </c>
    </row>
    <row r="52" spans="1:24" ht="10.5" customHeight="1">
      <c r="A52" s="179"/>
      <c r="B52" s="179"/>
      <c r="C52" s="174" t="s">
        <v>71</v>
      </c>
      <c r="D52" s="334">
        <v>75.263468000000003</v>
      </c>
      <c r="E52" s="334">
        <v>74.317077000000012</v>
      </c>
      <c r="F52" s="334">
        <v>74.837575999999984</v>
      </c>
      <c r="G52" s="334">
        <v>84.059642999999994</v>
      </c>
      <c r="H52" s="334">
        <v>85.978876999999997</v>
      </c>
      <c r="I52" s="334">
        <v>78.414092999999994</v>
      </c>
      <c r="J52" s="334">
        <v>69.896037000000007</v>
      </c>
      <c r="K52" s="334">
        <v>70.648437000000001</v>
      </c>
      <c r="L52" s="334">
        <v>70.278736999999992</v>
      </c>
      <c r="M52" s="334">
        <v>77.545649999999995</v>
      </c>
      <c r="N52" s="334">
        <v>82.778241999999992</v>
      </c>
      <c r="O52" s="334">
        <v>54.114703999999996</v>
      </c>
      <c r="P52" s="334">
        <v>49.309307000000004</v>
      </c>
      <c r="Q52" s="334">
        <v>63.709195999999999</v>
      </c>
      <c r="R52" s="334">
        <v>63.191199000000005</v>
      </c>
      <c r="S52" s="334">
        <v>59.808248000000006</v>
      </c>
      <c r="T52" s="334">
        <v>74.005915000000002</v>
      </c>
      <c r="U52" s="334">
        <v>77.837738999999999</v>
      </c>
      <c r="V52" s="334">
        <v>76.522326000000007</v>
      </c>
      <c r="W52" s="334">
        <v>72.72058100000001</v>
      </c>
      <c r="X52" s="334">
        <v>71.354527000000004</v>
      </c>
    </row>
    <row r="53" spans="1:24" ht="10.5" customHeight="1">
      <c r="A53" s="163"/>
      <c r="B53" s="163"/>
      <c r="C53" s="169" t="s">
        <v>72</v>
      </c>
      <c r="D53" s="334">
        <v>22.686177000000001</v>
      </c>
      <c r="E53" s="334">
        <v>17.573060000000002</v>
      </c>
      <c r="F53" s="334">
        <v>26.83597</v>
      </c>
      <c r="G53" s="334">
        <v>26.784669000000001</v>
      </c>
      <c r="H53" s="334">
        <v>23.907773000000002</v>
      </c>
      <c r="I53" s="334">
        <v>29.804483000000001</v>
      </c>
      <c r="J53" s="334">
        <v>27.528223999999998</v>
      </c>
      <c r="K53" s="334">
        <v>28.587077000000001</v>
      </c>
      <c r="L53" s="334">
        <v>26.197731999999998</v>
      </c>
      <c r="M53" s="334">
        <v>34.873006000000004</v>
      </c>
      <c r="N53" s="334">
        <v>36.571075999999998</v>
      </c>
      <c r="O53" s="334">
        <v>35.922187999999998</v>
      </c>
      <c r="P53" s="334">
        <v>36.171965999999998</v>
      </c>
      <c r="Q53" s="334">
        <v>36.496076000000002</v>
      </c>
      <c r="R53" s="334">
        <v>57.111804999999997</v>
      </c>
      <c r="S53" s="334">
        <v>71.527124999999998</v>
      </c>
      <c r="T53" s="334">
        <v>56.518596999999993</v>
      </c>
      <c r="U53" s="334">
        <v>56.434459000000004</v>
      </c>
      <c r="V53" s="334">
        <v>58.651714999999996</v>
      </c>
      <c r="W53" s="334">
        <v>59.107432000000003</v>
      </c>
      <c r="X53" s="334">
        <v>69.733426999999992</v>
      </c>
    </row>
    <row r="54" spans="1:24" ht="10.5" customHeight="1">
      <c r="A54" s="163"/>
      <c r="B54" s="163"/>
      <c r="C54" s="169" t="s">
        <v>108</v>
      </c>
      <c r="D54" s="334">
        <v>1.6297179999999998</v>
      </c>
      <c r="E54" s="334">
        <v>2.2722500000000001</v>
      </c>
      <c r="F54" s="334">
        <v>2.4499400000000002</v>
      </c>
      <c r="G54" s="334">
        <v>2.39927</v>
      </c>
      <c r="H54" s="334">
        <v>2.4510900000000002</v>
      </c>
      <c r="I54" s="334">
        <v>2.6226229999999999</v>
      </c>
      <c r="J54" s="334">
        <v>2.6928400000000003</v>
      </c>
      <c r="K54" s="334">
        <v>3.037404</v>
      </c>
      <c r="L54" s="334">
        <v>4.4811066000000004</v>
      </c>
      <c r="M54" s="334">
        <v>4.8755519999999999</v>
      </c>
      <c r="N54" s="334">
        <v>4.9993119999999998</v>
      </c>
      <c r="O54" s="334">
        <v>5.4972010000000004</v>
      </c>
      <c r="P54" s="334">
        <v>4.9801380000000002</v>
      </c>
      <c r="Q54" s="334">
        <v>5.8612229999999998</v>
      </c>
      <c r="R54" s="334">
        <v>8.292921999999999</v>
      </c>
      <c r="S54" s="334">
        <v>7.0732400000000002</v>
      </c>
      <c r="T54" s="334">
        <v>6.681762</v>
      </c>
      <c r="U54" s="334">
        <v>7.6487509999999999</v>
      </c>
      <c r="V54" s="334">
        <v>7.2454650000000003</v>
      </c>
      <c r="W54" s="334">
        <v>7.3640159999999995</v>
      </c>
      <c r="X54" s="334">
        <v>5.4131090000000004</v>
      </c>
    </row>
    <row r="55" spans="1:24" ht="10.5" customHeight="1">
      <c r="A55" s="163"/>
      <c r="B55" s="163"/>
      <c r="C55" s="169" t="s">
        <v>73</v>
      </c>
      <c r="D55" s="334">
        <v>71.878762000000009</v>
      </c>
      <c r="E55" s="334">
        <v>62.9574</v>
      </c>
      <c r="F55" s="334">
        <v>58.194887000000001</v>
      </c>
      <c r="G55" s="334">
        <v>58.266646999999999</v>
      </c>
      <c r="H55" s="334">
        <v>56.350636999999992</v>
      </c>
      <c r="I55" s="334">
        <v>59.112844000000003</v>
      </c>
      <c r="J55" s="334">
        <v>61.954388999999999</v>
      </c>
      <c r="K55" s="334">
        <v>61.425632</v>
      </c>
      <c r="L55" s="334">
        <v>62.584514999999996</v>
      </c>
      <c r="M55" s="334">
        <v>71.811324000000013</v>
      </c>
      <c r="N55" s="334">
        <v>75.359487999999985</v>
      </c>
      <c r="O55" s="334">
        <v>72.249132000000003</v>
      </c>
      <c r="P55" s="334">
        <v>70.774283999999994</v>
      </c>
      <c r="Q55" s="334">
        <v>71.868571999999986</v>
      </c>
      <c r="R55" s="334">
        <v>70.960119999999989</v>
      </c>
      <c r="S55" s="334">
        <v>77.040413999999998</v>
      </c>
      <c r="T55" s="334">
        <v>74.159320999999977</v>
      </c>
      <c r="U55" s="334">
        <v>76.480423999999999</v>
      </c>
      <c r="V55" s="334">
        <v>71.259403999999989</v>
      </c>
      <c r="W55" s="334">
        <v>69.232145000000003</v>
      </c>
      <c r="X55" s="334">
        <v>58.676389999999998</v>
      </c>
    </row>
    <row r="56" spans="1:24" ht="10.5" customHeight="1">
      <c r="A56" s="163"/>
      <c r="B56" s="163"/>
      <c r="C56" s="169" t="s">
        <v>163</v>
      </c>
      <c r="D56" s="334">
        <v>6.7661999999999995</v>
      </c>
      <c r="E56" s="334">
        <v>6.4079699999999997</v>
      </c>
      <c r="F56" s="334">
        <v>6.6972690000000004</v>
      </c>
      <c r="G56" s="334">
        <v>5.8209699999999991</v>
      </c>
      <c r="H56" s="334">
        <v>6.1975799999999994</v>
      </c>
      <c r="I56" s="334">
        <v>4.0637499999999998</v>
      </c>
      <c r="J56" s="334">
        <v>8.5790499999999987</v>
      </c>
      <c r="K56" s="334">
        <v>4.9366499999999993</v>
      </c>
      <c r="L56" s="334">
        <v>8.3866589999999999</v>
      </c>
      <c r="M56" s="334">
        <v>12.871356</v>
      </c>
      <c r="N56" s="334">
        <v>15.58174</v>
      </c>
      <c r="O56" s="334">
        <v>4.0147889999999995</v>
      </c>
      <c r="P56" s="334">
        <v>20.229800000000001</v>
      </c>
      <c r="Q56" s="334">
        <v>5.6546289999999999</v>
      </c>
      <c r="R56" s="334">
        <v>3.1760700000000006</v>
      </c>
      <c r="S56" s="334">
        <v>3.7763800000000005</v>
      </c>
      <c r="T56" s="334">
        <v>12.044149000000001</v>
      </c>
      <c r="U56" s="334">
        <v>10.063560000000001</v>
      </c>
      <c r="V56" s="334">
        <v>1.95977</v>
      </c>
      <c r="W56" s="334">
        <v>3.9685889999999997</v>
      </c>
      <c r="X56" s="334">
        <v>2.9292269999999996</v>
      </c>
    </row>
    <row r="57" spans="1:24" ht="10.5" customHeight="1">
      <c r="A57" s="163"/>
      <c r="B57" s="163"/>
      <c r="C57" s="169" t="s">
        <v>135</v>
      </c>
      <c r="D57" s="334">
        <v>52.422559</v>
      </c>
      <c r="E57" s="334">
        <v>51.304147</v>
      </c>
      <c r="F57" s="334">
        <v>54.735163999999997</v>
      </c>
      <c r="G57" s="334">
        <v>51.926777000000001</v>
      </c>
      <c r="H57" s="334">
        <v>46.668455000000002</v>
      </c>
      <c r="I57" s="334">
        <v>43.115431999999998</v>
      </c>
      <c r="J57" s="334">
        <v>44.241603000000005</v>
      </c>
      <c r="K57" s="334">
        <v>45.609794999999998</v>
      </c>
      <c r="L57" s="334">
        <v>46.554481000000003</v>
      </c>
      <c r="M57" s="334">
        <v>48.306413000000006</v>
      </c>
      <c r="N57" s="334">
        <v>45.795085</v>
      </c>
      <c r="O57" s="334">
        <v>46.699799999999996</v>
      </c>
      <c r="P57" s="334">
        <v>48.773523999999995</v>
      </c>
      <c r="Q57" s="334">
        <v>49.722041000000004</v>
      </c>
      <c r="R57" s="334">
        <v>48.695203999999997</v>
      </c>
      <c r="S57" s="334">
        <v>51.230068999999993</v>
      </c>
      <c r="T57" s="334">
        <v>46.256065</v>
      </c>
      <c r="U57" s="334">
        <v>51.354542000000002</v>
      </c>
      <c r="V57" s="334">
        <v>57.361418000000008</v>
      </c>
      <c r="W57" s="334">
        <v>51.041222000000012</v>
      </c>
      <c r="X57" s="334">
        <v>49.946042000000006</v>
      </c>
    </row>
    <row r="58" spans="1:24" ht="10.5" customHeight="1">
      <c r="A58" s="163"/>
      <c r="B58" s="163"/>
      <c r="C58" s="169" t="s">
        <v>136</v>
      </c>
      <c r="D58" s="334">
        <v>10.505000000000001</v>
      </c>
      <c r="E58" s="334">
        <v>13.284000000000001</v>
      </c>
      <c r="F58" s="334">
        <v>14.278</v>
      </c>
      <c r="G58" s="334">
        <v>17.318999999999999</v>
      </c>
      <c r="H58" s="334">
        <v>25.466900000000003</v>
      </c>
      <c r="I58" s="334">
        <v>21.009499999999999</v>
      </c>
      <c r="J58" s="334">
        <v>21.433499999999999</v>
      </c>
      <c r="K58" s="334">
        <v>20.476369999999999</v>
      </c>
      <c r="L58" s="334">
        <v>26.853988000000001</v>
      </c>
      <c r="M58" s="334">
        <v>29.187069999999999</v>
      </c>
      <c r="N58" s="334">
        <v>29.277519000000002</v>
      </c>
      <c r="O58" s="334">
        <v>27.548449000000002</v>
      </c>
      <c r="P58" s="334">
        <v>28.210948999999999</v>
      </c>
      <c r="Q58" s="334">
        <v>29.259619999999998</v>
      </c>
      <c r="R58" s="334">
        <v>28.503927000000001</v>
      </c>
      <c r="S58" s="334">
        <v>28.412069000000002</v>
      </c>
      <c r="T58" s="334">
        <v>28.924688</v>
      </c>
      <c r="U58" s="334">
        <v>28.307779</v>
      </c>
      <c r="V58" s="334">
        <v>30.231239000000002</v>
      </c>
      <c r="W58" s="334">
        <v>30.330627999999997</v>
      </c>
      <c r="X58" s="334">
        <v>31.457379</v>
      </c>
    </row>
    <row r="59" spans="1:24" ht="10.5" customHeight="1">
      <c r="A59" s="163"/>
      <c r="B59" s="163"/>
      <c r="C59" s="169" t="s">
        <v>70</v>
      </c>
      <c r="D59" s="334">
        <v>23.896699999999999</v>
      </c>
      <c r="E59" s="334">
        <v>25.871588999999997</v>
      </c>
      <c r="F59" s="334">
        <v>27.455830000000002</v>
      </c>
      <c r="G59" s="334">
        <v>26.909959999999998</v>
      </c>
      <c r="H59" s="334">
        <v>33.063729000000009</v>
      </c>
      <c r="I59" s="334">
        <v>28.345239999999997</v>
      </c>
      <c r="J59" s="334">
        <v>32.09093</v>
      </c>
      <c r="K59" s="334">
        <v>47.826529000000001</v>
      </c>
      <c r="L59" s="334">
        <v>48.294539000000007</v>
      </c>
      <c r="M59" s="334">
        <v>52.126168000000007</v>
      </c>
      <c r="N59" s="334">
        <v>47.000732999999997</v>
      </c>
      <c r="O59" s="334">
        <v>40.173122999999997</v>
      </c>
      <c r="P59" s="334">
        <v>44.444496000000001</v>
      </c>
      <c r="Q59" s="334">
        <v>50.237466999999995</v>
      </c>
      <c r="R59" s="334">
        <v>46.997919000000003</v>
      </c>
      <c r="S59" s="334">
        <v>42.368333</v>
      </c>
      <c r="T59" s="334">
        <v>39.103808999999991</v>
      </c>
      <c r="U59" s="334">
        <v>39.778880000000001</v>
      </c>
      <c r="V59" s="334">
        <v>49.837829999999997</v>
      </c>
      <c r="W59" s="334">
        <v>51.321908999999998</v>
      </c>
      <c r="X59" s="334">
        <v>53.537599</v>
      </c>
    </row>
    <row r="60" spans="1:24" ht="10.5" customHeight="1">
      <c r="A60" s="163"/>
      <c r="B60" s="163"/>
      <c r="C60" s="169" t="s">
        <v>137</v>
      </c>
      <c r="D60" s="334">
        <v>0.87715999999999994</v>
      </c>
      <c r="E60" s="334">
        <v>0.66208999999999996</v>
      </c>
      <c r="F60" s="334">
        <v>0.35528999999999994</v>
      </c>
      <c r="G60" s="334">
        <v>0.21940000000000001</v>
      </c>
      <c r="H60" s="334">
        <v>0.14094000000000001</v>
      </c>
      <c r="I60" s="334">
        <v>9.5899999999999999E-2</v>
      </c>
      <c r="J60" s="334">
        <v>0.1298</v>
      </c>
      <c r="K60" s="334">
        <v>0.25490000000000002</v>
      </c>
      <c r="L60" s="334">
        <v>0.29565999999999998</v>
      </c>
      <c r="M60" s="334">
        <v>0.88829999999999998</v>
      </c>
      <c r="N60" s="334">
        <v>0.53690000000000004</v>
      </c>
      <c r="O60" s="334">
        <v>0.23204900000000001</v>
      </c>
      <c r="P60" s="334">
        <v>0.25063000000000002</v>
      </c>
      <c r="Q60" s="334">
        <v>0.53928999999999994</v>
      </c>
      <c r="R60" s="334">
        <v>0.260519</v>
      </c>
      <c r="S60" s="334">
        <v>0.222719</v>
      </c>
      <c r="T60" s="334">
        <v>0.54774999999999996</v>
      </c>
      <c r="U60" s="334">
        <v>0.40275900000000003</v>
      </c>
      <c r="V60" s="334">
        <v>0.34383000000000002</v>
      </c>
      <c r="W60" s="334">
        <v>0.36280000000000001</v>
      </c>
      <c r="X60" s="334">
        <v>0.29184999999999994</v>
      </c>
    </row>
    <row r="61" spans="1:24" ht="10.5" customHeight="1">
      <c r="A61" s="163"/>
      <c r="B61" s="163"/>
      <c r="C61" s="169" t="s">
        <v>138</v>
      </c>
      <c r="D61" s="334">
        <v>5.9391080000000001</v>
      </c>
      <c r="E61" s="334">
        <v>5.3871279999999997</v>
      </c>
      <c r="F61" s="334">
        <v>5.5135709999999998</v>
      </c>
      <c r="G61" s="334">
        <v>5.8389069999999998</v>
      </c>
      <c r="H61" s="334">
        <v>6.7314189999999998</v>
      </c>
      <c r="I61" s="334">
        <v>6.2692290000000002</v>
      </c>
      <c r="J61" s="334">
        <v>7.1611669999999998</v>
      </c>
      <c r="K61" s="334">
        <v>7.4815160000000001</v>
      </c>
      <c r="L61" s="334">
        <v>8.7797780000000003</v>
      </c>
      <c r="M61" s="334">
        <v>9.2488460000000003</v>
      </c>
      <c r="N61" s="334">
        <v>9.8698250000000005</v>
      </c>
      <c r="O61" s="334">
        <v>10.884347</v>
      </c>
      <c r="P61" s="334">
        <v>12.71598</v>
      </c>
      <c r="Q61" s="334">
        <v>17.491982</v>
      </c>
      <c r="R61" s="334">
        <v>23.654074000000001</v>
      </c>
      <c r="S61" s="334">
        <v>19.461047999999998</v>
      </c>
      <c r="T61" s="334">
        <v>21.442517000000002</v>
      </c>
      <c r="U61" s="334">
        <v>23.261571000000004</v>
      </c>
      <c r="V61" s="334">
        <v>22.909034999999999</v>
      </c>
      <c r="W61" s="334">
        <v>21.997074000000005</v>
      </c>
      <c r="X61" s="334">
        <v>20.467925000000001</v>
      </c>
    </row>
    <row r="62" spans="1:24" ht="10.5" customHeight="1">
      <c r="A62" s="163"/>
      <c r="B62" s="163"/>
      <c r="C62" s="169" t="s">
        <v>146</v>
      </c>
      <c r="D62" s="334">
        <v>2.9270999999999998</v>
      </c>
      <c r="E62" s="334">
        <v>3.6053299999999999</v>
      </c>
      <c r="F62" s="334">
        <v>5.0888</v>
      </c>
      <c r="G62" s="334">
        <v>5.57775</v>
      </c>
      <c r="H62" s="334">
        <v>7.3796599999999994</v>
      </c>
      <c r="I62" s="334">
        <v>7.4989999999999997</v>
      </c>
      <c r="J62" s="334">
        <v>7.6753299999999998</v>
      </c>
      <c r="K62" s="334">
        <v>8.952160000000001</v>
      </c>
      <c r="L62" s="334">
        <v>8.5241789999999984</v>
      </c>
      <c r="M62" s="334">
        <v>9.8888079999999992</v>
      </c>
      <c r="N62" s="334">
        <v>9.9977980000000013</v>
      </c>
      <c r="O62" s="334">
        <v>10.506507999999998</v>
      </c>
      <c r="P62" s="334">
        <v>11.780438999999999</v>
      </c>
      <c r="Q62" s="334">
        <v>12.839618999999999</v>
      </c>
      <c r="R62" s="334">
        <v>13.417248000000001</v>
      </c>
      <c r="S62" s="334">
        <v>12.719206</v>
      </c>
      <c r="T62" s="334">
        <v>12.974837000000001</v>
      </c>
      <c r="U62" s="334">
        <v>11.562897</v>
      </c>
      <c r="V62" s="334">
        <v>10.869394000000002</v>
      </c>
      <c r="W62" s="334">
        <v>10.821020999999998</v>
      </c>
      <c r="X62" s="334">
        <v>9.2575629999999993</v>
      </c>
    </row>
    <row r="63" spans="1:24" ht="10.5" customHeight="1">
      <c r="A63" s="163"/>
      <c r="B63" s="163"/>
      <c r="C63" s="169" t="s">
        <v>160</v>
      </c>
      <c r="D63" s="334">
        <v>6.5512189999999997</v>
      </c>
      <c r="E63" s="334">
        <v>7.2289870000000001</v>
      </c>
      <c r="F63" s="334">
        <v>10.738886999999998</v>
      </c>
      <c r="G63" s="334">
        <v>11.147068000000001</v>
      </c>
      <c r="H63" s="334">
        <v>8.7581099999999985</v>
      </c>
      <c r="I63" s="334">
        <v>9.4845089999999992</v>
      </c>
      <c r="J63" s="334">
        <v>9.3921300000000016</v>
      </c>
      <c r="K63" s="334">
        <v>10.289228</v>
      </c>
      <c r="L63" s="334">
        <v>10.857629999999999</v>
      </c>
      <c r="M63" s="334">
        <v>12.900418</v>
      </c>
      <c r="N63" s="334">
        <v>13.728108000000001</v>
      </c>
      <c r="O63" s="334">
        <v>12.800685</v>
      </c>
      <c r="P63" s="334">
        <v>10.989244000000001</v>
      </c>
      <c r="Q63" s="334">
        <v>14.500036000000001</v>
      </c>
      <c r="R63" s="334">
        <v>11.627642000000002</v>
      </c>
      <c r="S63" s="334">
        <v>14.103223</v>
      </c>
      <c r="T63" s="334">
        <v>17.720877999999999</v>
      </c>
      <c r="U63" s="334">
        <v>16.127995999999996</v>
      </c>
      <c r="V63" s="334">
        <v>14.406639</v>
      </c>
      <c r="W63" s="334">
        <v>15.100778000000004</v>
      </c>
      <c r="X63" s="334">
        <v>16.492164500000001</v>
      </c>
    </row>
    <row r="64" spans="1:24" ht="10.5" customHeight="1">
      <c r="A64" s="163"/>
      <c r="B64" s="163"/>
      <c r="C64" s="169" t="s">
        <v>193</v>
      </c>
      <c r="D64" s="334">
        <v>9.943950000000001</v>
      </c>
      <c r="E64" s="334">
        <v>7.7882400000000001</v>
      </c>
      <c r="F64" s="334">
        <v>8.6373799999999985</v>
      </c>
      <c r="G64" s="334">
        <v>10.515868000000001</v>
      </c>
      <c r="H64" s="334">
        <v>10.296799999999999</v>
      </c>
      <c r="I64" s="334">
        <v>9.4069099999999999</v>
      </c>
      <c r="J64" s="334">
        <v>9.8735399999999984</v>
      </c>
      <c r="K64" s="334">
        <v>13.975329000000002</v>
      </c>
      <c r="L64" s="334">
        <v>15.238262000000001</v>
      </c>
      <c r="M64" s="334">
        <v>19.347086000000004</v>
      </c>
      <c r="N64" s="334">
        <v>18.246589</v>
      </c>
      <c r="O64" s="334">
        <v>35.323715999999997</v>
      </c>
      <c r="P64" s="334">
        <v>25.204652999999997</v>
      </c>
      <c r="Q64" s="334">
        <v>21.881160000000005</v>
      </c>
      <c r="R64" s="334">
        <v>22.846317000000003</v>
      </c>
      <c r="S64" s="334">
        <v>32.029195000000001</v>
      </c>
      <c r="T64" s="334">
        <v>28.934252000000001</v>
      </c>
      <c r="U64" s="334">
        <v>25.132217000000001</v>
      </c>
      <c r="V64" s="334">
        <v>32.794974000000003</v>
      </c>
      <c r="W64" s="334">
        <v>27.73649</v>
      </c>
      <c r="X64" s="334">
        <v>37.378415999999994</v>
      </c>
    </row>
    <row r="65" spans="1:24" ht="10.5" customHeight="1">
      <c r="A65" s="163"/>
      <c r="B65" s="163"/>
      <c r="C65" s="169" t="s">
        <v>161</v>
      </c>
      <c r="D65" s="334">
        <v>21.875627999999999</v>
      </c>
      <c r="E65" s="334">
        <v>23.700307999999996</v>
      </c>
      <c r="F65" s="334">
        <v>29.576018999999999</v>
      </c>
      <c r="G65" s="334">
        <v>30.549073</v>
      </c>
      <c r="H65" s="334">
        <v>31.218267999999995</v>
      </c>
      <c r="I65" s="334">
        <v>30.940639000000001</v>
      </c>
      <c r="J65" s="334">
        <v>31.498915</v>
      </c>
      <c r="K65" s="334">
        <v>33.467896000000003</v>
      </c>
      <c r="L65" s="334">
        <v>31.278797999999995</v>
      </c>
      <c r="M65" s="334">
        <v>31.588442999999998</v>
      </c>
      <c r="N65" s="334">
        <v>31.998058</v>
      </c>
      <c r="O65" s="334">
        <v>32.012941000000005</v>
      </c>
      <c r="P65" s="334">
        <v>32.717873999999995</v>
      </c>
      <c r="Q65" s="334">
        <v>32.116394999999997</v>
      </c>
      <c r="R65" s="334">
        <v>35.404187000000007</v>
      </c>
      <c r="S65" s="334">
        <v>35.925342999999998</v>
      </c>
      <c r="T65" s="334">
        <v>32.145234000000002</v>
      </c>
      <c r="U65" s="334">
        <v>35.904699000000001</v>
      </c>
      <c r="V65" s="334">
        <v>34.172505999999998</v>
      </c>
      <c r="W65" s="334">
        <v>32.704718</v>
      </c>
      <c r="X65" s="334">
        <v>26.150167</v>
      </c>
    </row>
    <row r="66" spans="1:24" ht="10.5" customHeight="1">
      <c r="A66" s="163"/>
      <c r="B66" s="163"/>
      <c r="C66" s="169" t="s">
        <v>53</v>
      </c>
      <c r="D66" s="334">
        <v>8.3510000000000009</v>
      </c>
      <c r="E66" s="334">
        <v>8.4429999999999996</v>
      </c>
      <c r="F66" s="334">
        <v>8.4559999999999995</v>
      </c>
      <c r="G66" s="334">
        <v>7.1255800000000002</v>
      </c>
      <c r="H66" s="334">
        <v>8.8674999999999997</v>
      </c>
      <c r="I66" s="334">
        <v>8.452</v>
      </c>
      <c r="J66" s="334">
        <v>8.7122000000000011</v>
      </c>
      <c r="K66" s="334">
        <v>8.3050540000000002</v>
      </c>
      <c r="L66" s="334">
        <v>11.015508000000001</v>
      </c>
      <c r="M66" s="334">
        <v>9.4286640000000013</v>
      </c>
      <c r="N66" s="334">
        <v>9.3647099999999988</v>
      </c>
      <c r="O66" s="334">
        <v>9.7734500000000004</v>
      </c>
      <c r="P66" s="334">
        <v>10.008101999999999</v>
      </c>
      <c r="Q66" s="334">
        <v>12.848649999999999</v>
      </c>
      <c r="R66" s="334">
        <v>13.922889999999999</v>
      </c>
      <c r="S66" s="334">
        <v>15.737159999999999</v>
      </c>
      <c r="T66" s="334">
        <v>16.992629000000001</v>
      </c>
      <c r="U66" s="334">
        <v>15.004179999999998</v>
      </c>
      <c r="V66" s="334">
        <v>15.187470000000001</v>
      </c>
      <c r="W66" s="334">
        <v>21.898936999999997</v>
      </c>
      <c r="X66" s="334">
        <v>15.832435999999998</v>
      </c>
    </row>
    <row r="67" spans="1:24" ht="10.5" customHeight="1">
      <c r="A67" s="163"/>
      <c r="B67" s="163"/>
      <c r="C67" s="169" t="s">
        <v>195</v>
      </c>
      <c r="D67" s="334">
        <v>1.2628600000000001</v>
      </c>
      <c r="E67" s="334">
        <v>1.0829790000000001</v>
      </c>
      <c r="F67" s="334">
        <v>1.15419</v>
      </c>
      <c r="G67" s="334">
        <v>1.3515079999999999</v>
      </c>
      <c r="H67" s="334">
        <v>1.19607</v>
      </c>
      <c r="I67" s="334">
        <v>1.4082300000000001</v>
      </c>
      <c r="J67" s="334">
        <v>1.3619030000000001</v>
      </c>
      <c r="K67" s="334">
        <v>1.68716</v>
      </c>
      <c r="L67" s="334">
        <v>1.4149</v>
      </c>
      <c r="M67" s="334">
        <v>1.4797439999999999</v>
      </c>
      <c r="N67" s="334">
        <v>1.7513179999999999</v>
      </c>
      <c r="O67" s="334">
        <v>1.8163800000000001</v>
      </c>
      <c r="P67" s="334">
        <v>2.6396509999999997</v>
      </c>
      <c r="Q67" s="334">
        <v>1.60341</v>
      </c>
      <c r="R67" s="334">
        <v>1.9923389999999999</v>
      </c>
      <c r="S67" s="334">
        <v>1.6658199999999999</v>
      </c>
      <c r="T67" s="334">
        <v>1.6930399999999999</v>
      </c>
      <c r="U67" s="334">
        <v>1.2187499999999998</v>
      </c>
      <c r="V67" s="334">
        <v>1.9238199999999999</v>
      </c>
      <c r="W67" s="334">
        <v>1.6234600000000001</v>
      </c>
      <c r="X67" s="334">
        <v>1.5580699999999998</v>
      </c>
    </row>
    <row r="68" spans="1:24" ht="10.5" customHeight="1">
      <c r="A68" s="163"/>
      <c r="B68" s="163"/>
      <c r="C68" s="169" t="s">
        <v>52</v>
      </c>
      <c r="D68" s="334">
        <v>2.165</v>
      </c>
      <c r="E68" s="334">
        <v>2.9350000000000001</v>
      </c>
      <c r="F68" s="334">
        <v>7.2549999999999999</v>
      </c>
      <c r="G68" s="334">
        <v>11.75469</v>
      </c>
      <c r="H68" s="334">
        <v>8.1829999999999998</v>
      </c>
      <c r="I68" s="334">
        <v>6.3440000000000003</v>
      </c>
      <c r="J68" s="334">
        <v>7.0811299999999999</v>
      </c>
      <c r="K68" s="334">
        <v>6.3088299999999995</v>
      </c>
      <c r="L68" s="334">
        <v>6.4734999999999996</v>
      </c>
      <c r="M68" s="334">
        <v>5.415</v>
      </c>
      <c r="N68" s="334">
        <v>4.8906999999999998</v>
      </c>
      <c r="O68" s="334">
        <v>5.0938999999999997</v>
      </c>
      <c r="P68" s="334">
        <v>7.4794999999999998</v>
      </c>
      <c r="Q68" s="334">
        <v>8.0419400000000003</v>
      </c>
      <c r="R68" s="334">
        <v>6.3079999999999998</v>
      </c>
      <c r="S68" s="334">
        <v>4.7756989999999995</v>
      </c>
      <c r="T68" s="334">
        <v>7.8099590000000001</v>
      </c>
      <c r="U68" s="334">
        <v>7.8364500000000001</v>
      </c>
      <c r="V68" s="334">
        <v>8.418469</v>
      </c>
      <c r="W68" s="334">
        <v>6.9174199999999999</v>
      </c>
      <c r="X68" s="334">
        <v>3.1655450000000003</v>
      </c>
    </row>
    <row r="69" spans="1:24" ht="10.5" customHeight="1">
      <c r="A69" s="163"/>
      <c r="B69" s="163"/>
      <c r="C69" s="169" t="s">
        <v>194</v>
      </c>
      <c r="D69" s="334">
        <v>0</v>
      </c>
      <c r="E69" s="334">
        <v>0</v>
      </c>
      <c r="F69" s="334">
        <v>0</v>
      </c>
      <c r="G69" s="334">
        <v>0</v>
      </c>
      <c r="H69" s="334">
        <v>0</v>
      </c>
      <c r="I69" s="334">
        <v>0</v>
      </c>
      <c r="J69" s="334">
        <v>0</v>
      </c>
      <c r="K69" s="334">
        <v>0</v>
      </c>
      <c r="L69" s="334">
        <v>0</v>
      </c>
      <c r="M69" s="334">
        <v>0</v>
      </c>
      <c r="N69" s="334">
        <v>0</v>
      </c>
      <c r="O69" s="334">
        <v>0</v>
      </c>
      <c r="P69" s="334">
        <v>0</v>
      </c>
      <c r="Q69" s="334">
        <v>0.48959999999999998</v>
      </c>
      <c r="R69" s="334">
        <v>0.69720000000000004</v>
      </c>
      <c r="S69" s="334">
        <v>2.3423989999999999</v>
      </c>
      <c r="T69" s="334">
        <v>2.9268179999999999</v>
      </c>
      <c r="U69" s="334">
        <v>4.1267179999999994</v>
      </c>
      <c r="V69" s="334">
        <v>9.4552399999999999</v>
      </c>
      <c r="W69" s="334">
        <v>20.037380000000002</v>
      </c>
      <c r="X69" s="334">
        <v>23.4391</v>
      </c>
    </row>
    <row r="70" spans="1:24" ht="10.5" customHeight="1">
      <c r="A70" s="163"/>
      <c r="B70" s="163"/>
      <c r="C70" s="169" t="s">
        <v>207</v>
      </c>
      <c r="D70" s="334">
        <v>0.29233900000000002</v>
      </c>
      <c r="E70" s="334">
        <v>0.57743</v>
      </c>
      <c r="F70" s="334">
        <v>0.41692000000000001</v>
      </c>
      <c r="G70" s="334">
        <v>0.41323000000000004</v>
      </c>
      <c r="H70" s="334">
        <v>0.42796899999999999</v>
      </c>
      <c r="I70" s="334">
        <v>0.44655</v>
      </c>
      <c r="J70" s="334">
        <v>0.45573000000000002</v>
      </c>
      <c r="K70" s="334">
        <v>0.49404000000000003</v>
      </c>
      <c r="L70" s="334">
        <v>0.50580000000000003</v>
      </c>
      <c r="M70" s="334">
        <v>0.54420000000000002</v>
      </c>
      <c r="N70" s="334">
        <v>0.64334999999999998</v>
      </c>
      <c r="O70" s="334">
        <v>0.62136999999999998</v>
      </c>
      <c r="P70" s="334">
        <v>0.76222899999999993</v>
      </c>
      <c r="Q70" s="334">
        <v>0.61341899999999994</v>
      </c>
      <c r="R70" s="334">
        <v>0.36984999999999996</v>
      </c>
      <c r="S70" s="334">
        <v>0.37579800000000002</v>
      </c>
      <c r="T70" s="334">
        <v>0.39505800000000008</v>
      </c>
      <c r="U70" s="334">
        <v>0.5615</v>
      </c>
      <c r="V70" s="334">
        <v>0.44609000000000004</v>
      </c>
      <c r="W70" s="334">
        <v>0.6965039999999999</v>
      </c>
      <c r="X70" s="334">
        <v>1.6674499999999999</v>
      </c>
    </row>
    <row r="71" spans="1:24" ht="10.5" customHeight="1">
      <c r="A71" s="163"/>
      <c r="B71" s="163"/>
      <c r="C71" s="169" t="s">
        <v>208</v>
      </c>
      <c r="D71" s="334">
        <v>22.914518000000001</v>
      </c>
      <c r="E71" s="334">
        <v>24.125347999999999</v>
      </c>
      <c r="F71" s="334">
        <v>25.253800999999999</v>
      </c>
      <c r="G71" s="334">
        <v>27.354749999999999</v>
      </c>
      <c r="H71" s="334">
        <v>25.325241000000002</v>
      </c>
      <c r="I71" s="334">
        <v>25.119769000000002</v>
      </c>
      <c r="J71" s="334">
        <v>23.746258999999998</v>
      </c>
      <c r="K71" s="334">
        <v>22.937010000000001</v>
      </c>
      <c r="L71" s="334">
        <v>21.745239000000002</v>
      </c>
      <c r="M71" s="334">
        <v>24.135659</v>
      </c>
      <c r="N71" s="334">
        <v>21.940169999999998</v>
      </c>
      <c r="O71" s="334">
        <v>21.431055000000001</v>
      </c>
      <c r="P71" s="334">
        <v>20.333800000000004</v>
      </c>
      <c r="Q71" s="334">
        <v>22.688839999999995</v>
      </c>
      <c r="R71" s="334">
        <v>20.837368999999999</v>
      </c>
      <c r="S71" s="334">
        <v>21.1281</v>
      </c>
      <c r="T71" s="334">
        <v>21.251669999999997</v>
      </c>
      <c r="U71" s="334">
        <v>18.674126000000005</v>
      </c>
      <c r="V71" s="334">
        <v>22.051570000000002</v>
      </c>
      <c r="W71" s="334">
        <v>24.146832999999997</v>
      </c>
      <c r="X71" s="334">
        <v>29.746323000000004</v>
      </c>
    </row>
    <row r="72" spans="1:24" ht="10.5" customHeight="1">
      <c r="A72" s="163"/>
      <c r="B72" s="163"/>
      <c r="C72" s="169" t="s">
        <v>69</v>
      </c>
      <c r="D72" s="334">
        <v>4.2161899999999992</v>
      </c>
      <c r="E72" s="334">
        <v>4.8068790000000003</v>
      </c>
      <c r="F72" s="334">
        <v>3.5732699999999999</v>
      </c>
      <c r="G72" s="334">
        <v>2.6577500000000001</v>
      </c>
      <c r="H72" s="334">
        <v>2.68824</v>
      </c>
      <c r="I72" s="334">
        <v>1.4435</v>
      </c>
      <c r="J72" s="334">
        <v>1.3839000000000001</v>
      </c>
      <c r="K72" s="334">
        <v>4.4912999999999998</v>
      </c>
      <c r="L72" s="334">
        <v>7.430739</v>
      </c>
      <c r="M72" s="334">
        <v>5.2920100000000003</v>
      </c>
      <c r="N72" s="334">
        <v>6.6915500000000003</v>
      </c>
      <c r="O72" s="334">
        <v>26.339220000000001</v>
      </c>
      <c r="P72" s="334">
        <v>11.82973</v>
      </c>
      <c r="Q72" s="334">
        <v>10.544199999999998</v>
      </c>
      <c r="R72" s="334">
        <v>11.93933</v>
      </c>
      <c r="S72" s="334">
        <v>7.6492390000000006</v>
      </c>
      <c r="T72" s="334">
        <v>8.4344000000000001</v>
      </c>
      <c r="U72" s="334">
        <v>5.3943999999999992</v>
      </c>
      <c r="V72" s="334">
        <v>7.1633090000000008</v>
      </c>
      <c r="W72" s="334">
        <v>18.403770000000002</v>
      </c>
      <c r="X72" s="334">
        <v>13.913789999999999</v>
      </c>
    </row>
    <row r="73" spans="1:24" ht="10.5" customHeight="1">
      <c r="A73" s="163"/>
      <c r="B73" s="163"/>
      <c r="C73" s="169" t="s">
        <v>209</v>
      </c>
      <c r="D73" s="334">
        <v>0.17299999999999999</v>
      </c>
      <c r="E73" s="334">
        <v>0.441</v>
      </c>
      <c r="F73" s="334">
        <v>0.17</v>
      </c>
      <c r="G73" s="334">
        <v>0.20305000000000001</v>
      </c>
      <c r="H73" s="334">
        <v>0.3</v>
      </c>
      <c r="I73" s="334">
        <v>1.883</v>
      </c>
      <c r="J73" s="334">
        <v>1.0144</v>
      </c>
      <c r="K73" s="334">
        <v>0.83499999999999996</v>
      </c>
      <c r="L73" s="334">
        <v>0.1968</v>
      </c>
      <c r="M73" s="334">
        <v>0.121</v>
      </c>
      <c r="N73" s="334">
        <v>0.12590000000000001</v>
      </c>
      <c r="O73" s="334">
        <v>0.89800000000000002</v>
      </c>
      <c r="P73" s="334">
        <v>0.22850000000000001</v>
      </c>
      <c r="Q73" s="334">
        <v>0.26600000000000001</v>
      </c>
      <c r="R73" s="334">
        <v>0.37939999999999996</v>
      </c>
      <c r="S73" s="334">
        <v>0.74</v>
      </c>
      <c r="T73" s="334">
        <v>0.69183000000000006</v>
      </c>
      <c r="U73" s="334">
        <v>0.60350000000000004</v>
      </c>
      <c r="V73" s="334">
        <v>0.47399999999999998</v>
      </c>
      <c r="W73" s="334">
        <v>1.0285</v>
      </c>
      <c r="X73" s="334">
        <v>0.89100000000000001</v>
      </c>
    </row>
    <row r="74" spans="1:24" ht="10.5" customHeight="1">
      <c r="A74" s="163"/>
      <c r="B74" s="163"/>
      <c r="C74" s="169" t="s">
        <v>210</v>
      </c>
      <c r="D74" s="334">
        <v>4.3414160000000006</v>
      </c>
      <c r="E74" s="334">
        <v>4.1897590000000005</v>
      </c>
      <c r="F74" s="334">
        <v>6.4468900000000007</v>
      </c>
      <c r="G74" s="334">
        <v>5.9731300000000003</v>
      </c>
      <c r="H74" s="334">
        <v>5.712879</v>
      </c>
      <c r="I74" s="334">
        <v>6.1513299999999997</v>
      </c>
      <c r="J74" s="334">
        <v>6.0598000000000001</v>
      </c>
      <c r="K74" s="334">
        <v>7.18</v>
      </c>
      <c r="L74" s="334">
        <v>6.0508999999999995</v>
      </c>
      <c r="M74" s="334">
        <v>6.8513100000000007</v>
      </c>
      <c r="N74" s="334">
        <v>6.7966999999999995</v>
      </c>
      <c r="O74" s="334">
        <v>6.5121199999999995</v>
      </c>
      <c r="P74" s="334">
        <v>6.2075300000000002</v>
      </c>
      <c r="Q74" s="334">
        <v>6.7649600000000003</v>
      </c>
      <c r="R74" s="334">
        <v>7.6828000000000003</v>
      </c>
      <c r="S74" s="334">
        <v>7.6053180000000014</v>
      </c>
      <c r="T74" s="334">
        <v>9.1077989999999982</v>
      </c>
      <c r="U74" s="334">
        <v>7.8124700000000011</v>
      </c>
      <c r="V74" s="334">
        <v>10.6646</v>
      </c>
      <c r="W74" s="334">
        <v>12.297649999999997</v>
      </c>
      <c r="X74" s="334">
        <v>12.754847</v>
      </c>
    </row>
    <row r="75" spans="1:24" ht="10.5" customHeight="1">
      <c r="A75" s="163"/>
      <c r="B75" s="163"/>
      <c r="C75" s="169" t="s">
        <v>147</v>
      </c>
      <c r="D75" s="334">
        <v>4.7882189999999998</v>
      </c>
      <c r="E75" s="334">
        <v>4.6320699999999997</v>
      </c>
      <c r="F75" s="334">
        <v>3.0595299999999996</v>
      </c>
      <c r="G75" s="334">
        <v>3.0731999999999999</v>
      </c>
      <c r="H75" s="334">
        <v>5.0437599999999998</v>
      </c>
      <c r="I75" s="334">
        <v>6.3914000000000009</v>
      </c>
      <c r="J75" s="334">
        <v>6.1779999999999999</v>
      </c>
      <c r="K75" s="334">
        <v>6.4126300000000001</v>
      </c>
      <c r="L75" s="334">
        <v>8.8661490000000001</v>
      </c>
      <c r="M75" s="334">
        <v>7.0135899999999998</v>
      </c>
      <c r="N75" s="334">
        <v>10.372127999999998</v>
      </c>
      <c r="O75" s="334">
        <v>10.13585</v>
      </c>
      <c r="P75" s="334">
        <v>10.601511000000002</v>
      </c>
      <c r="Q75" s="334">
        <v>11.824448</v>
      </c>
      <c r="R75" s="334">
        <v>10.310248</v>
      </c>
      <c r="S75" s="334">
        <v>11.8535</v>
      </c>
      <c r="T75" s="334">
        <v>13.102044999999999</v>
      </c>
      <c r="U75" s="334">
        <v>14.98189</v>
      </c>
      <c r="V75" s="334">
        <v>15.09262</v>
      </c>
      <c r="W75" s="334">
        <v>14.246375</v>
      </c>
      <c r="X75" s="334">
        <v>13.902040999999999</v>
      </c>
    </row>
    <row r="76" spans="1:24" ht="10.5" customHeight="1">
      <c r="A76" s="163"/>
      <c r="B76" s="163"/>
      <c r="C76" s="169" t="s">
        <v>211</v>
      </c>
      <c r="D76" s="334">
        <v>0.56720999999999999</v>
      </c>
      <c r="E76" s="334">
        <v>9.7479999999999997E-2</v>
      </c>
      <c r="F76" s="334">
        <v>0.10245799999999999</v>
      </c>
      <c r="G76" s="334">
        <v>9.1480000000000006E-2</v>
      </c>
      <c r="H76" s="334">
        <v>7.5969999999999996E-2</v>
      </c>
      <c r="I76" s="334">
        <v>0.10935199999999999</v>
      </c>
      <c r="J76" s="334">
        <v>0.10865</v>
      </c>
      <c r="K76" s="334">
        <v>6.5963999999999995E-2</v>
      </c>
      <c r="L76" s="334">
        <v>6.9104999999999986E-2</v>
      </c>
      <c r="M76" s="334">
        <v>7.8638E-2</v>
      </c>
      <c r="N76" s="334">
        <v>0.11323400000000002</v>
      </c>
      <c r="O76" s="334">
        <v>0.12119600000000001</v>
      </c>
      <c r="P76" s="334">
        <v>0.15541199999999997</v>
      </c>
      <c r="Q76" s="334">
        <v>0.16802700000000001</v>
      </c>
      <c r="R76" s="334">
        <v>0.156031</v>
      </c>
      <c r="S76" s="334">
        <v>0.15582200000000002</v>
      </c>
      <c r="T76" s="334">
        <v>0.16012299999999999</v>
      </c>
      <c r="U76" s="334">
        <v>0.18444799999999997</v>
      </c>
      <c r="V76" s="334">
        <v>0.28482799999999997</v>
      </c>
      <c r="W76" s="334">
        <v>0.24439900000000001</v>
      </c>
      <c r="X76" s="334">
        <v>0.28603499999999998</v>
      </c>
    </row>
    <row r="77" spans="1:24" ht="10.5" customHeight="1">
      <c r="A77" s="163"/>
      <c r="B77" s="163"/>
      <c r="C77" s="169" t="s">
        <v>212</v>
      </c>
      <c r="D77" s="334">
        <v>0.11799999999999999</v>
      </c>
      <c r="E77" s="334">
        <v>0.14799999999999999</v>
      </c>
      <c r="F77" s="334">
        <v>3.5000000000000003E-2</v>
      </c>
      <c r="G77" s="334">
        <v>3.5000000000000003E-2</v>
      </c>
      <c r="H77" s="334">
        <v>8.0000000000000002E-3</v>
      </c>
      <c r="I77" s="334">
        <v>1.7999999999999999E-2</v>
      </c>
      <c r="J77" s="334">
        <v>3.9E-2</v>
      </c>
      <c r="K77" s="334">
        <v>4.8100000000000004E-2</v>
      </c>
      <c r="L77" s="334">
        <v>1.6380000000000002E-2</v>
      </c>
      <c r="M77" s="334">
        <v>0.15730000000000002</v>
      </c>
      <c r="N77" s="334">
        <v>7.0000000000000001E-3</v>
      </c>
      <c r="O77" s="334">
        <v>1.4999999999999999E-2</v>
      </c>
      <c r="P77" s="334">
        <v>7.0000000000000001E-3</v>
      </c>
      <c r="Q77" s="334">
        <v>6.3E-2</v>
      </c>
      <c r="R77" s="334">
        <v>5.0000000000000001E-3</v>
      </c>
      <c r="S77" s="334">
        <v>1.7000000000000001E-2</v>
      </c>
      <c r="T77" s="334">
        <v>2.1000000000000001E-2</v>
      </c>
      <c r="U77" s="334">
        <v>4.0000000000000001E-3</v>
      </c>
      <c r="V77" s="334">
        <v>1.2999999999999999E-2</v>
      </c>
      <c r="W77" s="334">
        <v>9.5189999999999997E-3</v>
      </c>
      <c r="X77" s="334">
        <v>0</v>
      </c>
    </row>
    <row r="78" spans="1:24" ht="10.5" customHeight="1">
      <c r="A78" s="163"/>
      <c r="B78" s="163"/>
      <c r="C78" s="169" t="s">
        <v>59</v>
      </c>
      <c r="D78" s="334">
        <v>10.4299</v>
      </c>
      <c r="E78" s="334">
        <v>11.40973</v>
      </c>
      <c r="F78" s="334">
        <v>5.6535000000000002</v>
      </c>
      <c r="G78" s="334">
        <v>6.1630000000000003</v>
      </c>
      <c r="H78" s="334">
        <v>7.2560000000000002</v>
      </c>
      <c r="I78" s="334">
        <v>8.6095000000000006</v>
      </c>
      <c r="J78" s="334">
        <v>6.1189999999999998</v>
      </c>
      <c r="K78" s="334">
        <v>7.9070499999999999</v>
      </c>
      <c r="L78" s="334">
        <v>7.5208000000000004</v>
      </c>
      <c r="M78" s="334">
        <v>6.4580999999999991</v>
      </c>
      <c r="N78" s="334">
        <v>7.8489499999999994</v>
      </c>
      <c r="O78" s="334">
        <v>9.0068300000000008</v>
      </c>
      <c r="P78" s="334">
        <v>8.132848000000001</v>
      </c>
      <c r="Q78" s="334">
        <v>9.5049089999999996</v>
      </c>
      <c r="R78" s="334">
        <v>10.220265999999999</v>
      </c>
      <c r="S78" s="334">
        <v>10.14509</v>
      </c>
      <c r="T78" s="334">
        <v>8.5776790000000016</v>
      </c>
      <c r="U78" s="334">
        <v>7.8811500000000008</v>
      </c>
      <c r="V78" s="334">
        <v>8.9663180000000011</v>
      </c>
      <c r="W78" s="334">
        <v>7.1062700000000003</v>
      </c>
      <c r="X78" s="334">
        <v>10.65982</v>
      </c>
    </row>
    <row r="79" spans="1:24" ht="10.5" customHeight="1">
      <c r="A79" s="163"/>
      <c r="B79" s="163"/>
      <c r="C79" s="169" t="s">
        <v>232</v>
      </c>
      <c r="D79" s="334">
        <v>3.6135000000000002</v>
      </c>
      <c r="E79" s="334">
        <v>3.021458</v>
      </c>
      <c r="F79" s="334">
        <v>2.4830999999999999</v>
      </c>
      <c r="G79" s="334">
        <v>1.58351</v>
      </c>
      <c r="H79" s="334">
        <v>1.0932500000000001</v>
      </c>
      <c r="I79" s="334">
        <v>4.3446600000000002</v>
      </c>
      <c r="J79" s="334">
        <v>5.2815900000000005</v>
      </c>
      <c r="K79" s="334">
        <v>6.0834200000000003</v>
      </c>
      <c r="L79" s="334">
        <v>7.9784699999999997</v>
      </c>
      <c r="M79" s="334">
        <v>10.35182</v>
      </c>
      <c r="N79" s="334">
        <v>10.185499999999999</v>
      </c>
      <c r="O79" s="334">
        <v>10.4841</v>
      </c>
      <c r="P79" s="334">
        <v>9.2630800000000004</v>
      </c>
      <c r="Q79" s="334">
        <v>9.7914999999999992</v>
      </c>
      <c r="R79" s="334">
        <v>9.429609000000001</v>
      </c>
      <c r="S79" s="334">
        <v>9.1546599999999998</v>
      </c>
      <c r="T79" s="334">
        <v>7.7791000000000006</v>
      </c>
      <c r="U79" s="334">
        <v>6.8789000000000007</v>
      </c>
      <c r="V79" s="334">
        <v>12.271469</v>
      </c>
      <c r="W79" s="334">
        <v>11.294311</v>
      </c>
      <c r="X79" s="334">
        <v>12.666932000000001</v>
      </c>
    </row>
    <row r="80" spans="1:24" ht="10.5" customHeight="1">
      <c r="A80" s="163"/>
      <c r="B80" s="163"/>
      <c r="C80" s="169" t="s">
        <v>233</v>
      </c>
      <c r="D80" s="334">
        <v>0.29043899999999995</v>
      </c>
      <c r="E80" s="334">
        <v>0.67923</v>
      </c>
      <c r="F80" s="334">
        <v>9.1638999999999998E-2</v>
      </c>
      <c r="G80" s="334">
        <v>0.13894999999999999</v>
      </c>
      <c r="H80" s="334">
        <v>0.11635000000000001</v>
      </c>
      <c r="I80" s="334">
        <v>0.37065000000000003</v>
      </c>
      <c r="J80" s="334">
        <v>0.15805000000000002</v>
      </c>
      <c r="K80" s="334">
        <v>0.20864999999999997</v>
      </c>
      <c r="L80" s="334">
        <v>0.14699999999999999</v>
      </c>
      <c r="M80" s="334">
        <v>0.10861</v>
      </c>
      <c r="N80" s="334">
        <v>0.251749</v>
      </c>
      <c r="O80" s="334">
        <v>0.13274</v>
      </c>
      <c r="P80" s="334">
        <v>0.13792000000000001</v>
      </c>
      <c r="Q80" s="334">
        <v>0.34423000000000004</v>
      </c>
      <c r="R80" s="334">
        <v>0.10198</v>
      </c>
      <c r="S80" s="334">
        <v>0.16278000000000001</v>
      </c>
      <c r="T80" s="334">
        <v>0.17974999999999999</v>
      </c>
      <c r="U80" s="334">
        <v>6.0249999999999998E-2</v>
      </c>
      <c r="V80" s="334">
        <v>0.1207</v>
      </c>
      <c r="W80" s="334">
        <v>0.12259</v>
      </c>
      <c r="X80" s="334">
        <v>4.9427000000000006E-2</v>
      </c>
    </row>
    <row r="81" spans="1:24" ht="10.5" customHeight="1">
      <c r="A81" s="163"/>
      <c r="B81" s="163"/>
      <c r="C81" s="169" t="s">
        <v>234</v>
      </c>
      <c r="D81" s="334">
        <v>3.4184000000000001</v>
      </c>
      <c r="E81" s="334">
        <v>3.3007</v>
      </c>
      <c r="F81" s="334">
        <v>3.3109999999999999</v>
      </c>
      <c r="G81" s="334">
        <v>3.4319999999999999</v>
      </c>
      <c r="H81" s="334">
        <v>0.59699999999999998</v>
      </c>
      <c r="I81" s="334">
        <v>1.77</v>
      </c>
      <c r="J81" s="334">
        <v>3.2730000000000001</v>
      </c>
      <c r="K81" s="334">
        <v>2.1371500000000001</v>
      </c>
      <c r="L81" s="334">
        <v>2.2684199999999999</v>
      </c>
      <c r="M81" s="334">
        <v>1.680048</v>
      </c>
      <c r="N81" s="334">
        <v>1.783369</v>
      </c>
      <c r="O81" s="334">
        <v>1.8702300000000001</v>
      </c>
      <c r="P81" s="334">
        <v>2.1724699999999997</v>
      </c>
      <c r="Q81" s="334">
        <v>3.1249799999999999</v>
      </c>
      <c r="R81" s="334">
        <v>2.62812</v>
      </c>
      <c r="S81" s="334">
        <v>2.5445250000000001</v>
      </c>
      <c r="T81" s="334">
        <v>2.2970000000000002</v>
      </c>
      <c r="U81" s="334">
        <v>1.5690999999999999</v>
      </c>
      <c r="V81" s="334">
        <v>0.48365999999999998</v>
      </c>
      <c r="W81" s="334">
        <v>0.97620899999999999</v>
      </c>
      <c r="X81" s="334">
        <v>0.94208900000000007</v>
      </c>
    </row>
    <row r="82" spans="1:24" ht="10.5" customHeight="1">
      <c r="A82" s="163"/>
      <c r="B82" s="168" t="s">
        <v>236</v>
      </c>
      <c r="C82" s="188"/>
      <c r="D82" s="337"/>
      <c r="E82" s="337"/>
      <c r="F82" s="337"/>
      <c r="G82" s="337"/>
      <c r="H82" s="337"/>
      <c r="I82" s="337"/>
      <c r="J82" s="337"/>
      <c r="K82" s="337"/>
      <c r="L82" s="337"/>
      <c r="M82" s="337"/>
      <c r="N82" s="337"/>
      <c r="O82" s="337"/>
      <c r="P82" s="337"/>
      <c r="Q82" s="337"/>
      <c r="R82" s="337"/>
      <c r="S82" s="337"/>
      <c r="T82" s="337"/>
      <c r="U82" s="337"/>
      <c r="V82" s="337"/>
      <c r="W82" s="337"/>
      <c r="X82" s="337"/>
    </row>
    <row r="83" spans="1:24" ht="10.5" customHeight="1">
      <c r="A83" s="163"/>
      <c r="B83" s="163"/>
      <c r="C83" s="188" t="s">
        <v>332</v>
      </c>
      <c r="D83" s="334">
        <v>249.57137153941289</v>
      </c>
      <c r="E83" s="334">
        <v>251.89548500000001</v>
      </c>
      <c r="F83" s="334">
        <v>270.96215999999998</v>
      </c>
      <c r="G83" s="334">
        <v>287.94861065015652</v>
      </c>
      <c r="H83" s="334">
        <v>290.23323000000005</v>
      </c>
      <c r="I83" s="334">
        <v>313.31155402616218</v>
      </c>
      <c r="J83" s="334">
        <v>333.87225024680077</v>
      </c>
      <c r="K83" s="334">
        <v>385.17232711346276</v>
      </c>
      <c r="L83" s="334">
        <v>418.42095008601029</v>
      </c>
      <c r="M83" s="334">
        <v>466.66751751089299</v>
      </c>
      <c r="N83" s="334">
        <v>492.38116791917844</v>
      </c>
      <c r="O83" s="334">
        <v>558.75785538551554</v>
      </c>
      <c r="P83" s="334">
        <v>599.58308337738879</v>
      </c>
      <c r="Q83" s="334">
        <v>618.12136186560633</v>
      </c>
      <c r="R83" s="334">
        <v>649.86789798100574</v>
      </c>
      <c r="S83" s="334">
        <v>698.77682665069847</v>
      </c>
      <c r="T83" s="334">
        <v>724.20140289295955</v>
      </c>
      <c r="U83" s="334">
        <v>752.212620484588</v>
      </c>
      <c r="V83" s="334">
        <v>815.57981210391813</v>
      </c>
      <c r="W83" s="334">
        <v>855.33558574790334</v>
      </c>
      <c r="X83" s="334">
        <v>870.16174090604125</v>
      </c>
    </row>
    <row r="84" spans="1:24" ht="10.5" customHeight="1">
      <c r="A84" s="185"/>
      <c r="B84" s="183"/>
      <c r="C84" s="189" t="s">
        <v>334</v>
      </c>
      <c r="D84" s="334">
        <v>32.746035000000006</v>
      </c>
      <c r="E84" s="334">
        <v>32.580300000000001</v>
      </c>
      <c r="F84" s="334">
        <v>32.967295</v>
      </c>
      <c r="G84" s="334">
        <v>33.183935278125006</v>
      </c>
      <c r="H84" s="334">
        <v>34.870016423164422</v>
      </c>
      <c r="I84" s="334">
        <v>34.887025920198411</v>
      </c>
      <c r="J84" s="334">
        <v>35.062710276583324</v>
      </c>
      <c r="K84" s="334">
        <v>35.024395900363317</v>
      </c>
      <c r="L84" s="334">
        <v>33.986700616111101</v>
      </c>
      <c r="M84" s="334">
        <v>33.921519693903484</v>
      </c>
      <c r="N84" s="334">
        <v>35.011688812322866</v>
      </c>
      <c r="O84" s="334">
        <v>35.094242710846345</v>
      </c>
      <c r="P84" s="334">
        <v>36.251432748467444</v>
      </c>
      <c r="Q84" s="334">
        <v>36.161927919500016</v>
      </c>
      <c r="R84" s="334">
        <v>35.092903427889617</v>
      </c>
      <c r="S84" s="334">
        <v>33.612410785734198</v>
      </c>
      <c r="T84" s="334">
        <v>34.914706688325566</v>
      </c>
      <c r="U84" s="334">
        <v>34.316764790606065</v>
      </c>
      <c r="V84" s="334">
        <v>34.828368908975008</v>
      </c>
      <c r="W84" s="334">
        <v>34.746110985175278</v>
      </c>
      <c r="X84" s="334">
        <v>34.007912773973068</v>
      </c>
    </row>
    <row r="85" spans="1:24" ht="10.5" customHeight="1">
      <c r="A85" s="163"/>
      <c r="B85" s="163"/>
      <c r="C85" s="188" t="s">
        <v>324</v>
      </c>
      <c r="D85" s="334">
        <v>50.043354666666666</v>
      </c>
      <c r="E85" s="334">
        <v>50.566470666666675</v>
      </c>
      <c r="F85" s="334">
        <v>50.521175839999998</v>
      </c>
      <c r="G85" s="334">
        <v>51.248722218133338</v>
      </c>
      <c r="H85" s="334">
        <v>53.511857965799997</v>
      </c>
      <c r="I85" s="334">
        <v>55.471651847016616</v>
      </c>
      <c r="J85" s="334">
        <v>57.870278941240002</v>
      </c>
      <c r="K85" s="334">
        <v>59.95872500088889</v>
      </c>
      <c r="L85" s="334">
        <v>60.116653563999996</v>
      </c>
      <c r="M85" s="334">
        <v>60.116448987514609</v>
      </c>
      <c r="N85" s="334">
        <v>61.446232848148739</v>
      </c>
      <c r="O85" s="334">
        <v>63.593741930142293</v>
      </c>
      <c r="P85" s="334">
        <v>65.639840697041208</v>
      </c>
      <c r="Q85" s="334">
        <v>68.777000563666675</v>
      </c>
      <c r="R85" s="334">
        <v>72.369591967959906</v>
      </c>
      <c r="S85" s="334">
        <v>77.340728619033655</v>
      </c>
      <c r="T85" s="334">
        <v>79.199355631063057</v>
      </c>
      <c r="U85" s="334">
        <v>85.055503774010745</v>
      </c>
      <c r="V85" s="334">
        <v>87.682932031266503</v>
      </c>
      <c r="W85" s="334">
        <v>91.307830208060466</v>
      </c>
      <c r="X85" s="334">
        <v>94.459754263754462</v>
      </c>
    </row>
    <row r="86" spans="1:24" ht="10.5" customHeight="1">
      <c r="A86" s="163"/>
      <c r="B86" s="163"/>
      <c r="C86" s="188" t="s">
        <v>121</v>
      </c>
      <c r="D86" s="334">
        <v>105.06150784313724</v>
      </c>
      <c r="E86" s="334">
        <v>104.45011176470588</v>
      </c>
      <c r="F86" s="334">
        <v>109.29359005882354</v>
      </c>
      <c r="G86" s="334">
        <v>112.16497570312858</v>
      </c>
      <c r="H86" s="334">
        <v>112.71856895478619</v>
      </c>
      <c r="I86" s="334">
        <v>120.67252569744603</v>
      </c>
      <c r="J86" s="334">
        <v>129.81929653986376</v>
      </c>
      <c r="K86" s="334">
        <v>131.16284909867909</v>
      </c>
      <c r="L86" s="334">
        <v>131.28828493978608</v>
      </c>
      <c r="M86" s="334">
        <v>131.8874252856703</v>
      </c>
      <c r="N86" s="334">
        <v>138.36864537946499</v>
      </c>
      <c r="O86" s="334">
        <v>143.83144676499879</v>
      </c>
      <c r="P86" s="334">
        <v>152.15792950042484</v>
      </c>
      <c r="Q86" s="334">
        <v>154.83437499262428</v>
      </c>
      <c r="R86" s="334">
        <v>155.8077021144934</v>
      </c>
      <c r="S86" s="334">
        <v>156.79451924637505</v>
      </c>
      <c r="T86" s="334">
        <v>154.06955199207081</v>
      </c>
      <c r="U86" s="334">
        <v>153.08826561361218</v>
      </c>
      <c r="V86" s="334">
        <v>152.51108689741727</v>
      </c>
      <c r="W86" s="334">
        <v>155.39658772794266</v>
      </c>
      <c r="X86" s="334">
        <v>153.56464473562858</v>
      </c>
    </row>
    <row r="87" spans="1:24" ht="10.5" customHeight="1">
      <c r="A87" s="163"/>
      <c r="B87" s="163"/>
      <c r="C87" s="188" t="s">
        <v>123</v>
      </c>
      <c r="D87" s="334">
        <v>6.5131274999999995</v>
      </c>
      <c r="E87" s="334">
        <v>6.4609125000000001</v>
      </c>
      <c r="F87" s="334">
        <v>6.0356355750000006</v>
      </c>
      <c r="G87" s="334">
        <v>6.4981616228372259</v>
      </c>
      <c r="H87" s="334">
        <v>6.4983680974569999</v>
      </c>
      <c r="I87" s="334">
        <v>6.6588384705769226</v>
      </c>
      <c r="J87" s="334">
        <v>6.6605347224999996</v>
      </c>
      <c r="K87" s="334">
        <v>6.9650888033332823</v>
      </c>
      <c r="L87" s="334">
        <v>6.4717378916666659</v>
      </c>
      <c r="M87" s="334">
        <v>6.1452899449586287</v>
      </c>
      <c r="N87" s="334">
        <v>6.1540418400004713</v>
      </c>
      <c r="O87" s="334">
        <v>6.3792148985781401</v>
      </c>
      <c r="P87" s="334">
        <v>6.5335049797151559</v>
      </c>
      <c r="Q87" s="334">
        <v>6.7858647622249366</v>
      </c>
      <c r="R87" s="334">
        <v>6.4967931395558534</v>
      </c>
      <c r="S87" s="334">
        <v>6.1728791368985689</v>
      </c>
      <c r="T87" s="334">
        <v>6.0622997019779543</v>
      </c>
      <c r="U87" s="334">
        <v>5.4841284912754622</v>
      </c>
      <c r="V87" s="334">
        <v>4.9266353740937321</v>
      </c>
      <c r="W87" s="334">
        <v>5.1941653713009881</v>
      </c>
      <c r="X87" s="334">
        <v>5.0994689993695461</v>
      </c>
    </row>
    <row r="88" spans="1:24" ht="10.5" customHeight="1">
      <c r="A88" s="163"/>
      <c r="B88" s="163"/>
      <c r="C88" s="188" t="s">
        <v>125</v>
      </c>
      <c r="D88" s="334">
        <v>7.1102444444444446</v>
      </c>
      <c r="E88" s="334">
        <v>7.4391333333333334</v>
      </c>
      <c r="F88" s="334">
        <v>7.6257402222222206</v>
      </c>
      <c r="G88" s="334">
        <v>7.6801615312111116</v>
      </c>
      <c r="H88" s="334">
        <v>7.8447554341666663</v>
      </c>
      <c r="I88" s="334">
        <v>8.3973439401944443</v>
      </c>
      <c r="J88" s="334">
        <v>8.5660912775555555</v>
      </c>
      <c r="K88" s="334">
        <v>8.8761054573611116</v>
      </c>
      <c r="L88" s="334">
        <v>8.7712909988888903</v>
      </c>
      <c r="M88" s="334">
        <v>9.3517963155555552</v>
      </c>
      <c r="N88" s="334">
        <v>9.7699622372222219</v>
      </c>
      <c r="O88" s="334">
        <v>10.41165417611111</v>
      </c>
      <c r="P88" s="334">
        <v>10.962989561336219</v>
      </c>
      <c r="Q88" s="334">
        <v>11.439017212</v>
      </c>
      <c r="R88" s="334">
        <v>11.74940834</v>
      </c>
      <c r="S88" s="334">
        <v>11.28496755388889</v>
      </c>
      <c r="T88" s="334">
        <v>12.00264468926111</v>
      </c>
      <c r="U88" s="334">
        <v>12.333232989876544</v>
      </c>
      <c r="V88" s="334">
        <v>12.181558419753086</v>
      </c>
      <c r="W88" s="334">
        <v>12.152938612098765</v>
      </c>
      <c r="X88" s="334">
        <v>12.014024559369576</v>
      </c>
    </row>
    <row r="89" spans="1:24" ht="10.5" customHeight="1">
      <c r="A89" s="163"/>
      <c r="B89" s="163"/>
      <c r="C89" s="188" t="s">
        <v>127</v>
      </c>
      <c r="D89" s="334">
        <v>2.973355555555556</v>
      </c>
      <c r="E89" s="334">
        <v>3.0684222222222224</v>
      </c>
      <c r="F89" s="334">
        <v>2.9131368888888893</v>
      </c>
      <c r="G89" s="334">
        <v>3.2569515626506669</v>
      </c>
      <c r="H89" s="334">
        <v>3.427712157777778</v>
      </c>
      <c r="I89" s="334">
        <v>3.6455039244444443</v>
      </c>
      <c r="J89" s="334">
        <v>3.5854294688888886</v>
      </c>
      <c r="K89" s="334">
        <v>3.8497078770370368</v>
      </c>
      <c r="L89" s="334">
        <v>3.6004026083950622</v>
      </c>
      <c r="M89" s="334">
        <v>3.8077865877777777</v>
      </c>
      <c r="N89" s="334">
        <v>3.7155996444444446</v>
      </c>
      <c r="O89" s="334">
        <v>3.7474501909111111</v>
      </c>
      <c r="P89" s="334">
        <v>4.0364550998968971</v>
      </c>
      <c r="Q89" s="334">
        <v>3.9147343711111118</v>
      </c>
      <c r="R89" s="334">
        <v>3.7704197833333333</v>
      </c>
      <c r="S89" s="334">
        <v>3.5435399377777781</v>
      </c>
      <c r="T89" s="334">
        <v>3.7982866862222218</v>
      </c>
      <c r="U89" s="334">
        <v>3.7672422299999999</v>
      </c>
      <c r="V89" s="334">
        <v>3.7790207258444442</v>
      </c>
      <c r="W89" s="334">
        <v>3.6122106327386794</v>
      </c>
      <c r="X89" s="334">
        <v>3.5573905399986576</v>
      </c>
    </row>
    <row r="90" spans="1:24" ht="10.5" customHeight="1">
      <c r="A90" s="163"/>
      <c r="B90" s="163"/>
      <c r="C90" s="188" t="s">
        <v>149</v>
      </c>
      <c r="D90" s="334">
        <v>74.723737272517155</v>
      </c>
      <c r="E90" s="334">
        <v>76.529716557310195</v>
      </c>
      <c r="F90" s="334">
        <v>81.357389739254202</v>
      </c>
      <c r="G90" s="334">
        <v>78.422365222607525</v>
      </c>
      <c r="H90" s="334">
        <v>86.260170612995623</v>
      </c>
      <c r="I90" s="334">
        <v>83.135695337079426</v>
      </c>
      <c r="J90" s="334">
        <v>96.359365839115725</v>
      </c>
      <c r="K90" s="334">
        <v>109.63661918441244</v>
      </c>
      <c r="L90" s="334">
        <v>109.04200177771473</v>
      </c>
      <c r="M90" s="334">
        <v>110.03176727035792</v>
      </c>
      <c r="N90" s="334">
        <v>116.66503225774196</v>
      </c>
      <c r="O90" s="334">
        <v>129.75656571304251</v>
      </c>
      <c r="P90" s="334">
        <v>128.76451277049409</v>
      </c>
      <c r="Q90" s="334">
        <v>144.23958282625443</v>
      </c>
      <c r="R90" s="334">
        <v>146.55505206360544</v>
      </c>
      <c r="S90" s="334">
        <v>160.20382853603087</v>
      </c>
      <c r="T90" s="334">
        <v>164.45028520702812</v>
      </c>
      <c r="U90" s="334">
        <v>172.96432021939628</v>
      </c>
      <c r="V90" s="334">
        <v>179.1863275585205</v>
      </c>
      <c r="W90" s="334">
        <v>201.53358275413882</v>
      </c>
      <c r="X90" s="334">
        <v>205.50181054496133</v>
      </c>
    </row>
    <row r="91" spans="1:24" ht="10.5" customHeight="1">
      <c r="A91" s="163"/>
      <c r="B91" s="163"/>
      <c r="C91" s="188" t="s">
        <v>150</v>
      </c>
      <c r="D91" s="334">
        <v>379.6031223437962</v>
      </c>
      <c r="E91" s="334">
        <v>426.76866313432924</v>
      </c>
      <c r="F91" s="334">
        <v>440.76575686244513</v>
      </c>
      <c r="G91" s="334">
        <v>473.74242611074732</v>
      </c>
      <c r="H91" s="334">
        <v>493.67250004987727</v>
      </c>
      <c r="I91" s="334">
        <v>532.46297913261333</v>
      </c>
      <c r="J91" s="334">
        <v>580.86739170067949</v>
      </c>
      <c r="K91" s="334">
        <v>625.19134857330005</v>
      </c>
      <c r="L91" s="334">
        <v>671.40314737216659</v>
      </c>
      <c r="M91" s="334">
        <v>715.6128244432598</v>
      </c>
      <c r="N91" s="334">
        <v>732.18990620968589</v>
      </c>
      <c r="O91" s="334">
        <v>767.9756062678988</v>
      </c>
      <c r="P91" s="334">
        <v>784.76962179723091</v>
      </c>
      <c r="Q91" s="334">
        <v>787.65315707107243</v>
      </c>
      <c r="R91" s="334">
        <v>808.7994832287909</v>
      </c>
      <c r="S91" s="334">
        <v>820.68857114547245</v>
      </c>
      <c r="T91" s="334">
        <v>839.24206153569628</v>
      </c>
      <c r="U91" s="334">
        <v>861.68293101909251</v>
      </c>
      <c r="V91" s="334">
        <v>892.12900652296378</v>
      </c>
      <c r="W91" s="334">
        <v>923.43087988571892</v>
      </c>
      <c r="X91" s="334">
        <v>941.48994911644104</v>
      </c>
    </row>
    <row r="92" spans="1:24" ht="10.5" customHeight="1">
      <c r="A92" s="163"/>
      <c r="B92" s="163"/>
      <c r="C92" s="188" t="s">
        <v>151</v>
      </c>
      <c r="D92" s="334">
        <v>1.49241</v>
      </c>
      <c r="E92" s="334">
        <v>1.7047699999999999</v>
      </c>
      <c r="F92" s="334">
        <v>1.5424273325576123</v>
      </c>
      <c r="G92" s="334">
        <v>1.5345656960649998</v>
      </c>
      <c r="H92" s="334">
        <v>1.4779803380000001</v>
      </c>
      <c r="I92" s="334">
        <v>1.4868919098333331</v>
      </c>
      <c r="J92" s="334">
        <v>1.4458433745000001</v>
      </c>
      <c r="K92" s="334">
        <v>1.6344150600000003</v>
      </c>
      <c r="L92" s="334">
        <v>1.8245630629354799</v>
      </c>
      <c r="M92" s="334">
        <v>2.0586057056040001</v>
      </c>
      <c r="N92" s="334">
        <v>1.9686175638000001</v>
      </c>
      <c r="O92" s="334">
        <v>2.0908733760800002</v>
      </c>
      <c r="P92" s="334">
        <v>2.0533138044000001</v>
      </c>
      <c r="Q92" s="334">
        <v>1.6962146343702715</v>
      </c>
      <c r="R92" s="334">
        <v>1.6307441956480002</v>
      </c>
      <c r="S92" s="334">
        <v>1.5894392636656693</v>
      </c>
      <c r="T92" s="334">
        <v>1.5865854439134937</v>
      </c>
      <c r="U92" s="334">
        <v>1.7537589019159454</v>
      </c>
      <c r="V92" s="334">
        <v>1.783840189638789</v>
      </c>
      <c r="W92" s="334">
        <v>1.7555661012259998</v>
      </c>
      <c r="X92" s="334">
        <v>1.7316927306375995</v>
      </c>
    </row>
    <row r="93" spans="1:24" ht="10.5" customHeight="1">
      <c r="A93" s="163"/>
      <c r="B93" s="163"/>
      <c r="C93" s="188" t="s">
        <v>152</v>
      </c>
      <c r="D93" s="334">
        <v>0.33879999999999993</v>
      </c>
      <c r="E93" s="334">
        <v>0.37248000000000003</v>
      </c>
      <c r="F93" s="334">
        <v>0.33726700000000004</v>
      </c>
      <c r="G93" s="334">
        <v>0.31124141999999994</v>
      </c>
      <c r="H93" s="334">
        <v>0.29632104100000001</v>
      </c>
      <c r="I93" s="334">
        <v>0.26527082499999999</v>
      </c>
      <c r="J93" s="334">
        <v>0.24748985200000001</v>
      </c>
      <c r="K93" s="334">
        <v>0.31865610633983737</v>
      </c>
      <c r="L93" s="334">
        <v>0.33679710665212004</v>
      </c>
      <c r="M93" s="334">
        <v>0.34629181834</v>
      </c>
      <c r="N93" s="334">
        <v>0.31542973746000003</v>
      </c>
      <c r="O93" s="334">
        <v>0.31480278160000003</v>
      </c>
      <c r="P93" s="334">
        <v>0.32370977820000002</v>
      </c>
      <c r="Q93" s="334">
        <v>0.30518306811499996</v>
      </c>
      <c r="R93" s="334">
        <v>0.32179888280000002</v>
      </c>
      <c r="S93" s="334">
        <v>0.24936481088800003</v>
      </c>
      <c r="T93" s="334">
        <v>0.26359039712159998</v>
      </c>
      <c r="U93" s="334">
        <v>0.28729016200800001</v>
      </c>
      <c r="V93" s="334">
        <v>0.26645011864000001</v>
      </c>
      <c r="W93" s="334">
        <v>0.25903556064799999</v>
      </c>
      <c r="X93" s="334">
        <v>0.27048282299999998</v>
      </c>
    </row>
    <row r="94" spans="1:24" ht="10.5" customHeight="1">
      <c r="A94" s="171"/>
      <c r="B94" s="171"/>
      <c r="C94" s="171" t="s">
        <v>224</v>
      </c>
      <c r="D94" s="338">
        <v>9.6557239999999993</v>
      </c>
      <c r="E94" s="338">
        <v>10.170669</v>
      </c>
      <c r="F94" s="338">
        <v>9.3448070000000012</v>
      </c>
      <c r="G94" s="338">
        <v>9.4213753526879991</v>
      </c>
      <c r="H94" s="338">
        <v>9.2020157599999983</v>
      </c>
      <c r="I94" s="338">
        <v>8.8820310370178408</v>
      </c>
      <c r="J94" s="338">
        <v>8.361920382000001</v>
      </c>
      <c r="K94" s="338">
        <v>8.6189832360999983</v>
      </c>
      <c r="L94" s="338">
        <v>8.0677783615422847</v>
      </c>
      <c r="M94" s="338">
        <v>8.2392120042360002</v>
      </c>
      <c r="N94" s="338">
        <v>8.2254738830510732</v>
      </c>
      <c r="O94" s="338">
        <v>8.1074364851831682</v>
      </c>
      <c r="P94" s="338">
        <v>8.6225371293249058</v>
      </c>
      <c r="Q94" s="338">
        <v>8.0569884080686389</v>
      </c>
      <c r="R94" s="338">
        <v>7.4832324973231081</v>
      </c>
      <c r="S94" s="338">
        <v>6.6095975911381464</v>
      </c>
      <c r="T94" s="338">
        <v>7.0803113871512844</v>
      </c>
      <c r="U94" s="338">
        <v>6.133104123005114</v>
      </c>
      <c r="V94" s="338">
        <v>6.1505447769012846</v>
      </c>
      <c r="W94" s="338">
        <v>6.0246502149085108</v>
      </c>
      <c r="X94" s="338">
        <v>5.9806969211306473</v>
      </c>
    </row>
    <row r="95" spans="1:24" ht="10.5" customHeight="1">
      <c r="A95" s="155" t="s">
        <v>117</v>
      </c>
      <c r="B95" s="255"/>
      <c r="C95" s="254"/>
      <c r="D95" s="156"/>
      <c r="E95" s="156"/>
      <c r="F95" s="156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</row>
    <row r="96" spans="1:24" ht="10.5" customHeight="1">
      <c r="A96" s="254" t="s">
        <v>291</v>
      </c>
      <c r="B96" s="255"/>
      <c r="C96" s="254"/>
      <c r="D96" s="156"/>
      <c r="E96" s="156"/>
      <c r="F96" s="156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</row>
    <row r="101" spans="4:24" ht="17.25" customHeight="1"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</row>
  </sheetData>
  <mergeCells count="2">
    <mergeCell ref="A4:C4"/>
    <mergeCell ref="A50:C50"/>
  </mergeCells>
  <phoneticPr fontId="10" type="noConversion"/>
  <pageMargins left="0.31496062992125984" right="0.11811023622047245" top="0.15748031496062992" bottom="0.74803149606299213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published="0" codeName="Hoja9"/>
  <dimension ref="A1:AF205"/>
  <sheetViews>
    <sheetView showGridLines="0" topLeftCell="A79" zoomScale="160" zoomScaleNormal="160" workbookViewId="0">
      <selection activeCell="B98" sqref="B98"/>
    </sheetView>
  </sheetViews>
  <sheetFormatPr baseColWidth="10" defaultColWidth="6.42578125" defaultRowHeight="17.25" customHeight="1"/>
  <cols>
    <col min="1" max="1" width="1.140625" style="252" customWidth="1"/>
    <col min="2" max="2" width="13.28515625" style="252" customWidth="1"/>
    <col min="3" max="11" width="0" style="252" hidden="1" customWidth="1"/>
    <col min="12" max="12" width="1.85546875" style="252" hidden="1" customWidth="1"/>
    <col min="13" max="32" width="5.7109375" style="252" customWidth="1"/>
    <col min="33" max="224" width="6.42578125" style="252"/>
    <col min="225" max="225" width="1.42578125" style="252" customWidth="1"/>
    <col min="226" max="226" width="1.28515625" style="252" customWidth="1"/>
    <col min="227" max="227" width="14" style="252" customWidth="1"/>
    <col min="228" max="237" width="0" style="252" hidden="1" customWidth="1"/>
    <col min="238" max="238" width="8.28515625" style="252" customWidth="1"/>
    <col min="239" max="239" width="8" style="252" customWidth="1"/>
    <col min="240" max="246" width="8.28515625" style="252" customWidth="1"/>
    <col min="247" max="247" width="8.7109375" style="252" customWidth="1"/>
    <col min="248" max="256" width="8.42578125" style="252" customWidth="1"/>
    <col min="257" max="16384" width="6.42578125" style="252"/>
  </cols>
  <sheetData>
    <row r="1" spans="1:32" s="251" customFormat="1" ht="16.5" customHeight="1">
      <c r="A1" s="18" t="s">
        <v>410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</row>
    <row r="2" spans="1:32" s="251" customFormat="1" ht="3.75" customHeight="1">
      <c r="A2" s="358"/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</row>
    <row r="3" spans="1:32" s="251" customFormat="1" ht="16.5" customHeight="1">
      <c r="A3" s="545" t="s">
        <v>258</v>
      </c>
      <c r="B3" s="546"/>
      <c r="C3" s="415" t="s">
        <v>337</v>
      </c>
      <c r="D3" s="415" t="s">
        <v>338</v>
      </c>
      <c r="E3" s="415" t="s">
        <v>339</v>
      </c>
      <c r="F3" s="415" t="s">
        <v>340</v>
      </c>
      <c r="G3" s="415" t="s">
        <v>341</v>
      </c>
      <c r="H3" s="415" t="s">
        <v>342</v>
      </c>
      <c r="I3" s="416" t="s">
        <v>343</v>
      </c>
      <c r="J3" s="416" t="s">
        <v>344</v>
      </c>
      <c r="K3" s="416" t="s">
        <v>345</v>
      </c>
      <c r="L3" s="416" t="s">
        <v>346</v>
      </c>
      <c r="M3" s="417" t="s">
        <v>347</v>
      </c>
      <c r="N3" s="417" t="s">
        <v>348</v>
      </c>
      <c r="O3" s="417" t="s">
        <v>349</v>
      </c>
      <c r="P3" s="417" t="s">
        <v>350</v>
      </c>
      <c r="Q3" s="417" t="s">
        <v>351</v>
      </c>
      <c r="R3" s="417" t="s">
        <v>352</v>
      </c>
      <c r="S3" s="417" t="s">
        <v>241</v>
      </c>
      <c r="T3" s="417" t="s">
        <v>242</v>
      </c>
      <c r="U3" s="417" t="s">
        <v>243</v>
      </c>
      <c r="V3" s="417" t="s">
        <v>244</v>
      </c>
      <c r="W3" s="417" t="s">
        <v>245</v>
      </c>
      <c r="X3" s="417" t="s">
        <v>246</v>
      </c>
      <c r="Y3" s="417" t="s">
        <v>247</v>
      </c>
      <c r="Z3" s="417" t="s">
        <v>248</v>
      </c>
      <c r="AA3" s="417" t="s">
        <v>249</v>
      </c>
      <c r="AB3" s="417" t="s">
        <v>250</v>
      </c>
      <c r="AC3" s="417" t="s">
        <v>9</v>
      </c>
      <c r="AD3" s="417" t="s">
        <v>10</v>
      </c>
      <c r="AE3" s="417" t="s">
        <v>172</v>
      </c>
      <c r="AF3" s="417" t="s">
        <v>391</v>
      </c>
    </row>
    <row r="4" spans="1:32" s="251" customFormat="1" ht="11.25" customHeight="1">
      <c r="A4" s="547" t="s">
        <v>110</v>
      </c>
      <c r="B4" s="548"/>
      <c r="C4" s="190">
        <v>-6.971694178261501</v>
      </c>
      <c r="D4" s="190">
        <v>-13.353896057537673</v>
      </c>
      <c r="E4" s="190">
        <v>0.38176526074091832</v>
      </c>
      <c r="F4" s="190">
        <v>18.416341573015771</v>
      </c>
      <c r="G4" s="190">
        <v>11.072046433897032</v>
      </c>
      <c r="H4" s="190">
        <v>4.8622155124699251</v>
      </c>
      <c r="I4" s="190">
        <v>7.8643701663678067</v>
      </c>
      <c r="J4" s="190">
        <v>-5.7514433289158067</v>
      </c>
      <c r="K4" s="190">
        <v>9.2631146946798637</v>
      </c>
      <c r="L4" s="190">
        <v>-72.011514712502063</v>
      </c>
      <c r="M4" s="349">
        <v>0.63612589213504211</v>
      </c>
      <c r="N4" s="349">
        <v>8.155366281948373</v>
      </c>
      <c r="O4" s="349">
        <v>1.6823956783244887</v>
      </c>
      <c r="P4" s="349">
        <v>-1.4750343868464744</v>
      </c>
      <c r="Q4" s="349">
        <v>9.190889732823603</v>
      </c>
      <c r="R4" s="349">
        <v>4.4781852233210628</v>
      </c>
      <c r="S4" s="349">
        <v>3.8213026691961138</v>
      </c>
      <c r="T4" s="349">
        <v>6.7343696024353861</v>
      </c>
      <c r="U4" s="349">
        <v>3.3764157848574783</v>
      </c>
      <c r="V4" s="349">
        <v>3.5871756164190582</v>
      </c>
      <c r="W4" s="349">
        <v>5.0912588843781581</v>
      </c>
      <c r="X4" s="349">
        <v>5.4880604448591441</v>
      </c>
      <c r="Y4" s="349">
        <v>3.0337330389025308</v>
      </c>
      <c r="Z4" s="349">
        <v>0.78319594486311317</v>
      </c>
      <c r="AA4" s="349">
        <v>3.5040772000191067</v>
      </c>
      <c r="AB4" s="349">
        <v>0.3533986125441313</v>
      </c>
      <c r="AC4" s="349">
        <v>0.88642125832905094</v>
      </c>
      <c r="AD4" s="349">
        <v>9.9346075878895768</v>
      </c>
      <c r="AE4" s="349">
        <v>2.3172797040792004</v>
      </c>
      <c r="AF4" s="349">
        <v>1.8515407442831977</v>
      </c>
    </row>
    <row r="5" spans="1:32" s="251" customFormat="1" ht="10.5" customHeight="1">
      <c r="A5" s="197" t="s">
        <v>99</v>
      </c>
      <c r="B5" s="198"/>
      <c r="C5" s="199">
        <v>-7.5394710357614914</v>
      </c>
      <c r="D5" s="199">
        <v>-16.202401087014529</v>
      </c>
      <c r="E5" s="199">
        <v>1.2263156094303618</v>
      </c>
      <c r="F5" s="199">
        <v>20.424076155458092</v>
      </c>
      <c r="G5" s="199">
        <v>11.206893763807745</v>
      </c>
      <c r="H5" s="199">
        <v>5.5021423764843647</v>
      </c>
      <c r="I5" s="199">
        <v>8.1404666720226615</v>
      </c>
      <c r="J5" s="199">
        <v>-6.6565193601566541</v>
      </c>
      <c r="K5" s="199">
        <v>9.5536864052130568</v>
      </c>
      <c r="L5" s="199">
        <v>-80.228635522544081</v>
      </c>
      <c r="M5" s="350">
        <v>-0.11511694423165242</v>
      </c>
      <c r="N5" s="350">
        <v>9.6529238588086272</v>
      </c>
      <c r="O5" s="350">
        <v>0.81127040848267828</v>
      </c>
      <c r="P5" s="350">
        <v>-3.0915527798507703</v>
      </c>
      <c r="Q5" s="350">
        <v>10.746360828286283</v>
      </c>
      <c r="R5" s="350">
        <v>3.447487070325983</v>
      </c>
      <c r="S5" s="350">
        <v>1.4874994388687446</v>
      </c>
      <c r="T5" s="350">
        <v>7.7502422538537452</v>
      </c>
      <c r="U5" s="350">
        <v>2.0034471795494779</v>
      </c>
      <c r="V5" s="350">
        <v>3.1878461325524521</v>
      </c>
      <c r="W5" s="350">
        <v>3.2662590360193366</v>
      </c>
      <c r="X5" s="350">
        <v>5.6924553960674418</v>
      </c>
      <c r="Y5" s="350">
        <v>3.0497196215872657</v>
      </c>
      <c r="Z5" s="350">
        <v>-0.4280050629776988</v>
      </c>
      <c r="AA5" s="350">
        <v>2.7790757926746901</v>
      </c>
      <c r="AB5" s="350">
        <v>-0.8217386531737314</v>
      </c>
      <c r="AC5" s="350">
        <v>-0.31341046801451888</v>
      </c>
      <c r="AD5" s="350">
        <v>12.486815827105824</v>
      </c>
      <c r="AE5" s="350">
        <v>1.0671521692754649</v>
      </c>
      <c r="AF5" s="350">
        <v>2.123762315926192</v>
      </c>
    </row>
    <row r="6" spans="1:32" s="251" customFormat="1" ht="10.5" customHeight="1">
      <c r="A6" s="140"/>
      <c r="B6" s="169" t="s">
        <v>310</v>
      </c>
      <c r="C6" s="192">
        <v>-5.428226779252121</v>
      </c>
      <c r="D6" s="192">
        <v>23.214285714285698</v>
      </c>
      <c r="E6" s="192">
        <v>30.331262939958602</v>
      </c>
      <c r="F6" s="192">
        <v>16.737887212073076</v>
      </c>
      <c r="G6" s="192">
        <v>-22.603471385900832</v>
      </c>
      <c r="H6" s="192">
        <v>21.378085660032365</v>
      </c>
      <c r="I6" s="192">
        <v>125.74998189324256</v>
      </c>
      <c r="J6" s="192">
        <v>-16.724741973672806</v>
      </c>
      <c r="K6" s="192">
        <v>58.002998499594426</v>
      </c>
      <c r="L6" s="192">
        <v>-25.523928309726617</v>
      </c>
      <c r="M6" s="351">
        <v>9.1741882667585308</v>
      </c>
      <c r="N6" s="351">
        <v>4.9316145165006597</v>
      </c>
      <c r="O6" s="351">
        <v>-0.87748883661842303</v>
      </c>
      <c r="P6" s="351">
        <v>-16.855489871335038</v>
      </c>
      <c r="Q6" s="351">
        <v>34.784831189008173</v>
      </c>
      <c r="R6" s="351">
        <v>-2.9511675853877928</v>
      </c>
      <c r="S6" s="351">
        <v>0.96876133000038944</v>
      </c>
      <c r="T6" s="351">
        <v>10.506590326785004</v>
      </c>
      <c r="U6" s="351">
        <v>10.037932683902252</v>
      </c>
      <c r="V6" s="351">
        <v>-4.721020600007531</v>
      </c>
      <c r="W6" s="351">
        <v>-6.8464820428153157</v>
      </c>
      <c r="X6" s="351">
        <v>14.090747836590989</v>
      </c>
      <c r="Y6" s="351">
        <v>3.284663624983164</v>
      </c>
      <c r="Z6" s="351">
        <v>-7.5978314363869037</v>
      </c>
      <c r="AA6" s="351">
        <v>10.413366940335145</v>
      </c>
      <c r="AB6" s="351">
        <v>-2.0778840426048162</v>
      </c>
      <c r="AC6" s="351">
        <v>-3.9654594386870579</v>
      </c>
      <c r="AD6" s="351">
        <v>17.649191009295471</v>
      </c>
      <c r="AE6" s="351">
        <v>-10.633339753935777</v>
      </c>
      <c r="AF6" s="351">
        <v>9.931462433614735</v>
      </c>
    </row>
    <row r="7" spans="1:32" s="251" customFormat="1" ht="10.5" customHeight="1">
      <c r="A7" s="193"/>
      <c r="B7" s="169" t="s">
        <v>311</v>
      </c>
      <c r="C7" s="192">
        <v>-10</v>
      </c>
      <c r="D7" s="192">
        <v>-22.222222222222232</v>
      </c>
      <c r="E7" s="192">
        <v>0</v>
      </c>
      <c r="F7" s="192">
        <v>233.57142857142858</v>
      </c>
      <c r="G7" s="192">
        <v>-48.222698072805137</v>
      </c>
      <c r="H7" s="192">
        <v>-64.350703060380482</v>
      </c>
      <c r="I7" s="192">
        <v>48.723897911832935</v>
      </c>
      <c r="J7" s="192">
        <v>554.23712948517948</v>
      </c>
      <c r="K7" s="192">
        <v>-88.995555195223261</v>
      </c>
      <c r="L7" s="192">
        <v>162859.12080244601</v>
      </c>
      <c r="M7" s="351">
        <v>-27.53617870407885</v>
      </c>
      <c r="N7" s="351">
        <v>37.121539318897504</v>
      </c>
      <c r="O7" s="351">
        <v>-2.0477852991450218</v>
      </c>
      <c r="P7" s="351">
        <v>-9.236671333794666</v>
      </c>
      <c r="Q7" s="351">
        <v>14.077989489261867</v>
      </c>
      <c r="R7" s="351">
        <v>-8.2612973376252512</v>
      </c>
      <c r="S7" s="351">
        <v>4.3689079401699304</v>
      </c>
      <c r="T7" s="351">
        <v>5.3499634397343954</v>
      </c>
      <c r="U7" s="351">
        <v>3.8384634810413765</v>
      </c>
      <c r="V7" s="351">
        <v>2.4063455659398159</v>
      </c>
      <c r="W7" s="351">
        <v>3.7190867428346985</v>
      </c>
      <c r="X7" s="351">
        <v>8.2854110185611951</v>
      </c>
      <c r="Y7" s="351">
        <v>6.8005962049226376</v>
      </c>
      <c r="Z7" s="351">
        <v>2.5392619819766704</v>
      </c>
      <c r="AA7" s="351">
        <v>2.464410362658942</v>
      </c>
      <c r="AB7" s="351">
        <v>-6.6725277347688401</v>
      </c>
      <c r="AC7" s="351">
        <v>-0.12090644731415079</v>
      </c>
      <c r="AD7" s="351">
        <v>11.704157816731108</v>
      </c>
      <c r="AE7" s="351">
        <v>4.6789802117354728</v>
      </c>
      <c r="AF7" s="351">
        <v>6.9680961199448666</v>
      </c>
    </row>
    <row r="8" spans="1:32" s="251" customFormat="1" ht="10.5" customHeight="1">
      <c r="A8" s="194"/>
      <c r="B8" s="169" t="s">
        <v>101</v>
      </c>
      <c r="C8" s="192">
        <v>-50</v>
      </c>
      <c r="D8" s="192">
        <v>32</v>
      </c>
      <c r="E8" s="192">
        <v>15.151515151515138</v>
      </c>
      <c r="F8" s="192">
        <v>16.070175438596479</v>
      </c>
      <c r="G8" s="192">
        <v>-10.179866989117281</v>
      </c>
      <c r="H8" s="192">
        <v>-30.828775767774495</v>
      </c>
      <c r="I8" s="192">
        <v>30.79917285001823</v>
      </c>
      <c r="J8" s="192">
        <v>8.6762577885241434</v>
      </c>
      <c r="K8" s="192">
        <v>20.617573672607726</v>
      </c>
      <c r="L8" s="192">
        <v>-18.766204581818958</v>
      </c>
      <c r="M8" s="351">
        <v>6.8269090227573326</v>
      </c>
      <c r="N8" s="351">
        <v>0.21787104547899006</v>
      </c>
      <c r="O8" s="351">
        <v>-11.121704771580465</v>
      </c>
      <c r="P8" s="351">
        <v>27.231862022300813</v>
      </c>
      <c r="Q8" s="351">
        <v>-11.800258943691089</v>
      </c>
      <c r="R8" s="351">
        <v>40.892530994235067</v>
      </c>
      <c r="S8" s="351">
        <v>-13.036067396630447</v>
      </c>
      <c r="T8" s="351">
        <v>23.834192823391788</v>
      </c>
      <c r="U8" s="351">
        <v>-8.8561831800526782</v>
      </c>
      <c r="V8" s="351">
        <v>7.9613617863064423</v>
      </c>
      <c r="W8" s="351">
        <v>16.554552635296837</v>
      </c>
      <c r="X8" s="351">
        <v>-0.64857395806482421</v>
      </c>
      <c r="Y8" s="351">
        <v>-18.895790075152863</v>
      </c>
      <c r="Z8" s="351">
        <v>-16.375995817829782</v>
      </c>
      <c r="AA8" s="351">
        <v>19.614812785917724</v>
      </c>
      <c r="AB8" s="351">
        <v>4.8354971767613053</v>
      </c>
      <c r="AC8" s="351">
        <v>15.445801714270502</v>
      </c>
      <c r="AD8" s="351">
        <v>12.225766754798805</v>
      </c>
      <c r="AE8" s="351">
        <v>-6.8643278156814258</v>
      </c>
      <c r="AF8" s="351">
        <v>-6.2411893909315559</v>
      </c>
    </row>
    <row r="9" spans="1:32" s="251" customFormat="1" ht="10.5" customHeight="1">
      <c r="A9" s="194"/>
      <c r="B9" s="169" t="s">
        <v>312</v>
      </c>
      <c r="C9" s="192" t="s">
        <v>65</v>
      </c>
      <c r="D9" s="192">
        <v>-100</v>
      </c>
      <c r="E9" s="192" t="s">
        <v>65</v>
      </c>
      <c r="F9" s="192">
        <v>407</v>
      </c>
      <c r="G9" s="192">
        <v>-59.368836291913219</v>
      </c>
      <c r="H9" s="192">
        <v>-18.446601941747552</v>
      </c>
      <c r="I9" s="192">
        <v>-6.5476190476190581</v>
      </c>
      <c r="J9" s="192">
        <v>2139.8726114649685</v>
      </c>
      <c r="K9" s="192">
        <v>-98.42461468463857</v>
      </c>
      <c r="L9" s="192">
        <v>56744.584837545131</v>
      </c>
      <c r="M9" s="351">
        <v>36.593544551778038</v>
      </c>
      <c r="N9" s="351">
        <v>-0.34103755436203365</v>
      </c>
      <c r="O9" s="351">
        <v>5.1570405322677093</v>
      </c>
      <c r="P9" s="351">
        <v>2.2755956524681764</v>
      </c>
      <c r="Q9" s="351">
        <v>-0.4679342864344016</v>
      </c>
      <c r="R9" s="351">
        <v>20.606231824708555</v>
      </c>
      <c r="S9" s="351">
        <v>9.6121098523156192</v>
      </c>
      <c r="T9" s="351">
        <v>18.693580586138925</v>
      </c>
      <c r="U9" s="351">
        <v>-13.113364840543461</v>
      </c>
      <c r="V9" s="351">
        <v>8.7653199586135155</v>
      </c>
      <c r="W9" s="351">
        <v>34.051118730142484</v>
      </c>
      <c r="X9" s="351">
        <v>-12.566479122654195</v>
      </c>
      <c r="Y9" s="351">
        <v>-0.14548173405241061</v>
      </c>
      <c r="Z9" s="351">
        <v>7.8163778141816742</v>
      </c>
      <c r="AA9" s="351">
        <v>1.2779120652079312</v>
      </c>
      <c r="AB9" s="351">
        <v>3.5425400733334333</v>
      </c>
      <c r="AC9" s="351">
        <v>2.2409403335708955</v>
      </c>
      <c r="AD9" s="351">
        <v>-6.7497674949812181</v>
      </c>
      <c r="AE9" s="351">
        <v>3.0190449523277207</v>
      </c>
      <c r="AF9" s="351">
        <v>2.4793692361052999</v>
      </c>
    </row>
    <row r="10" spans="1:32" s="251" customFormat="1" ht="10.5" customHeight="1">
      <c r="A10" s="194"/>
      <c r="B10" s="169" t="s">
        <v>253</v>
      </c>
      <c r="C10" s="192">
        <v>-9.0909090909090935</v>
      </c>
      <c r="D10" s="192">
        <v>-5</v>
      </c>
      <c r="E10" s="192">
        <v>-26.315789473684216</v>
      </c>
      <c r="F10" s="192">
        <v>69.928571428571445</v>
      </c>
      <c r="G10" s="192">
        <v>-74.779319041614116</v>
      </c>
      <c r="H10" s="192">
        <v>247.83333333333334</v>
      </c>
      <c r="I10" s="192">
        <v>-65.596550071873509</v>
      </c>
      <c r="J10" s="192">
        <v>-26.683844011142057</v>
      </c>
      <c r="K10" s="192">
        <v>-83.97636823008682</v>
      </c>
      <c r="L10" s="192">
        <v>286010.82276229991</v>
      </c>
      <c r="M10" s="351">
        <v>4.9899048608602614</v>
      </c>
      <c r="N10" s="351">
        <v>-2.3183390327719544</v>
      </c>
      <c r="O10" s="351">
        <v>24.880781160447096</v>
      </c>
      <c r="P10" s="351">
        <v>-6.132109385359918</v>
      </c>
      <c r="Q10" s="351">
        <v>-7.5683085286225253</v>
      </c>
      <c r="R10" s="351">
        <v>-11.96999431629826</v>
      </c>
      <c r="S10" s="351">
        <v>5.6716867477272004</v>
      </c>
      <c r="T10" s="351">
        <v>14.157144284714906</v>
      </c>
      <c r="U10" s="351">
        <v>22.765288983158015</v>
      </c>
      <c r="V10" s="351">
        <v>-9.4916502243607486</v>
      </c>
      <c r="W10" s="351">
        <v>-4.6554040550409681</v>
      </c>
      <c r="X10" s="351">
        <v>12.716628530355202</v>
      </c>
      <c r="Y10" s="351">
        <v>-4.2387465966906674</v>
      </c>
      <c r="Z10" s="351">
        <v>-1.0502103142025709</v>
      </c>
      <c r="AA10" s="351">
        <v>8.1585279091461516</v>
      </c>
      <c r="AB10" s="351">
        <v>-12.07040192825829</v>
      </c>
      <c r="AC10" s="351">
        <v>-14.898367739480289</v>
      </c>
      <c r="AD10" s="351">
        <v>21.010816124343791</v>
      </c>
      <c r="AE10" s="351">
        <v>-10.292109590298503</v>
      </c>
      <c r="AF10" s="351">
        <v>6.2276871894531682</v>
      </c>
    </row>
    <row r="11" spans="1:32" s="251" customFormat="1" ht="10.5" customHeight="1">
      <c r="A11" s="194"/>
      <c r="B11" s="169" t="s">
        <v>313</v>
      </c>
      <c r="C11" s="192">
        <v>49.572649572649595</v>
      </c>
      <c r="D11" s="192">
        <v>-11.428571428571432</v>
      </c>
      <c r="E11" s="192">
        <v>40</v>
      </c>
      <c r="F11" s="192">
        <v>40.829493087557609</v>
      </c>
      <c r="G11" s="192">
        <v>-11.986256544502627</v>
      </c>
      <c r="H11" s="192">
        <v>28.754136149012901</v>
      </c>
      <c r="I11" s="192">
        <v>15.500563079322017</v>
      </c>
      <c r="J11" s="192">
        <v>14.424533113327808</v>
      </c>
      <c r="K11" s="192">
        <v>15.738248800724364</v>
      </c>
      <c r="L11" s="192">
        <v>2609.6967419202128</v>
      </c>
      <c r="M11" s="351">
        <v>0.92568135441850607</v>
      </c>
      <c r="N11" s="351">
        <v>-2.0378195476376315</v>
      </c>
      <c r="O11" s="351">
        <v>5.7565989043202093</v>
      </c>
      <c r="P11" s="351">
        <v>-0.61366806098279714</v>
      </c>
      <c r="Q11" s="351">
        <v>2.7879057469686552</v>
      </c>
      <c r="R11" s="351">
        <v>-3.4973589811551853</v>
      </c>
      <c r="S11" s="351">
        <v>5.0592398537881111</v>
      </c>
      <c r="T11" s="351">
        <v>1.5492346451431604</v>
      </c>
      <c r="U11" s="351">
        <v>5.1688613098857861</v>
      </c>
      <c r="V11" s="351">
        <v>3.9252086653487783</v>
      </c>
      <c r="W11" s="351">
        <v>4.211555820529278</v>
      </c>
      <c r="X11" s="351">
        <v>3.5882212830573801</v>
      </c>
      <c r="Y11" s="351">
        <v>7.6835340169920441</v>
      </c>
      <c r="Z11" s="351">
        <v>-2.3712262550543928</v>
      </c>
      <c r="AA11" s="351">
        <v>3.9066339338124756</v>
      </c>
      <c r="AB11" s="351">
        <v>-2.0598895795469585</v>
      </c>
      <c r="AC11" s="351">
        <v>-0.56187409934999044</v>
      </c>
      <c r="AD11" s="351">
        <v>2.2292803709717424</v>
      </c>
      <c r="AE11" s="351">
        <v>5.4028253259110093</v>
      </c>
      <c r="AF11" s="351">
        <v>4.0578348421591581</v>
      </c>
    </row>
    <row r="12" spans="1:32" s="251" customFormat="1" ht="10.5" customHeight="1">
      <c r="A12" s="194"/>
      <c r="B12" s="169" t="s">
        <v>314</v>
      </c>
      <c r="C12" s="192">
        <v>27.27272727272727</v>
      </c>
      <c r="D12" s="192">
        <v>1.0204081632652962</v>
      </c>
      <c r="E12" s="192">
        <v>1.0101010101009944</v>
      </c>
      <c r="F12" s="192">
        <v>24.46</v>
      </c>
      <c r="G12" s="192">
        <v>-2.3742567893299094</v>
      </c>
      <c r="H12" s="192">
        <v>-5.9297971276902173</v>
      </c>
      <c r="I12" s="192">
        <v>34.168853893263339</v>
      </c>
      <c r="J12" s="192">
        <v>-11.523817286687754</v>
      </c>
      <c r="K12" s="192">
        <v>14.427194633949147</v>
      </c>
      <c r="L12" s="192">
        <v>1096.2893373829409</v>
      </c>
      <c r="M12" s="351">
        <v>5.6037680213050667</v>
      </c>
      <c r="N12" s="351">
        <v>-2.2250858936226359</v>
      </c>
      <c r="O12" s="351">
        <v>4.8451009452625593</v>
      </c>
      <c r="P12" s="351">
        <v>3.0778258163882466</v>
      </c>
      <c r="Q12" s="351">
        <v>1.1356861428092335</v>
      </c>
      <c r="R12" s="351">
        <v>4.5056160689013858</v>
      </c>
      <c r="S12" s="351">
        <v>5.3097311119313817</v>
      </c>
      <c r="T12" s="351">
        <v>-3.890058411358821</v>
      </c>
      <c r="U12" s="351">
        <v>3.9220340220797789</v>
      </c>
      <c r="V12" s="351">
        <v>6.3500208054505514</v>
      </c>
      <c r="W12" s="351">
        <v>-0.47119105663208094</v>
      </c>
      <c r="X12" s="351">
        <v>4.932087722495293</v>
      </c>
      <c r="Y12" s="351">
        <v>1.3362130774866143</v>
      </c>
      <c r="Z12" s="351">
        <v>1.364715083565482</v>
      </c>
      <c r="AA12" s="351">
        <v>-2.2721637647836745</v>
      </c>
      <c r="AB12" s="351">
        <v>-0.69739571697721159</v>
      </c>
      <c r="AC12" s="351">
        <v>-4.7987963820630419</v>
      </c>
      <c r="AD12" s="351">
        <v>10.38087060283328</v>
      </c>
      <c r="AE12" s="351">
        <v>7.4394409601226785</v>
      </c>
      <c r="AF12" s="351">
        <v>-1.6199213668423251</v>
      </c>
    </row>
    <row r="13" spans="1:32" s="251" customFormat="1" ht="10.5" customHeight="1">
      <c r="A13" s="194"/>
      <c r="B13" s="169" t="s">
        <v>315</v>
      </c>
      <c r="C13" s="192">
        <v>18.49034523112929</v>
      </c>
      <c r="D13" s="192">
        <v>-1.4814814814814725</v>
      </c>
      <c r="E13" s="192">
        <v>-9.724310776942346</v>
      </c>
      <c r="F13" s="192">
        <v>28.2365352581899</v>
      </c>
      <c r="G13" s="192">
        <v>13.81270729236126</v>
      </c>
      <c r="H13" s="192">
        <v>24.688136044587328</v>
      </c>
      <c r="I13" s="192">
        <v>-2.5995502655996039</v>
      </c>
      <c r="J13" s="192">
        <v>1.7910099019825987</v>
      </c>
      <c r="K13" s="192">
        <v>-5.8418578129724281</v>
      </c>
      <c r="L13" s="192">
        <v>-87.985523371961534</v>
      </c>
      <c r="M13" s="351">
        <v>4.2823011234659036</v>
      </c>
      <c r="N13" s="351">
        <v>12.754155884108709</v>
      </c>
      <c r="O13" s="351">
        <v>-7.6258645382353389</v>
      </c>
      <c r="P13" s="351">
        <v>24.04446155060862</v>
      </c>
      <c r="Q13" s="351">
        <v>5.1626184349909288</v>
      </c>
      <c r="R13" s="351">
        <v>-0.76266274925386179</v>
      </c>
      <c r="S13" s="351">
        <v>6.9309512775646231</v>
      </c>
      <c r="T13" s="351">
        <v>-16.887622419297664</v>
      </c>
      <c r="U13" s="351">
        <v>-42.251063964203276</v>
      </c>
      <c r="V13" s="351">
        <v>-35.919870297894448</v>
      </c>
      <c r="W13" s="351">
        <v>62.804325966690257</v>
      </c>
      <c r="X13" s="351">
        <v>9.9227659053060293</v>
      </c>
      <c r="Y13" s="351">
        <v>-20.968857940946116</v>
      </c>
      <c r="Z13" s="351">
        <v>0.45955716061854002</v>
      </c>
      <c r="AA13" s="351">
        <v>-10.461083975185259</v>
      </c>
      <c r="AB13" s="351">
        <v>-32.756753087468248</v>
      </c>
      <c r="AC13" s="351">
        <v>-57.063894909943883</v>
      </c>
      <c r="AD13" s="351">
        <v>81.261283528824819</v>
      </c>
      <c r="AE13" s="351">
        <v>36.556770336053049</v>
      </c>
      <c r="AF13" s="351">
        <v>-58.643235921868474</v>
      </c>
    </row>
    <row r="14" spans="1:32" s="251" customFormat="1" ht="10.5" customHeight="1">
      <c r="A14" s="194"/>
      <c r="B14" s="169" t="s">
        <v>316</v>
      </c>
      <c r="C14" s="192">
        <v>130</v>
      </c>
      <c r="D14" s="192">
        <v>152.17391304347828</v>
      </c>
      <c r="E14" s="192">
        <v>-43.103448275862064</v>
      </c>
      <c r="F14" s="192">
        <v>17.060606060606066</v>
      </c>
      <c r="G14" s="192">
        <v>36.758995599275202</v>
      </c>
      <c r="H14" s="192">
        <v>83.948514101836054</v>
      </c>
      <c r="I14" s="192">
        <v>5.6698909240584294</v>
      </c>
      <c r="J14" s="192">
        <v>-38.461213360599857</v>
      </c>
      <c r="K14" s="192">
        <v>37.592227638684442</v>
      </c>
      <c r="L14" s="192">
        <v>19478.197114488874</v>
      </c>
      <c r="M14" s="351">
        <v>-2.2235909506375218</v>
      </c>
      <c r="N14" s="351">
        <v>20.183956481060861</v>
      </c>
      <c r="O14" s="351">
        <v>14.07783037371253</v>
      </c>
      <c r="P14" s="351">
        <v>-17.04615143687942</v>
      </c>
      <c r="Q14" s="351">
        <v>-23.444296136260824</v>
      </c>
      <c r="R14" s="351">
        <v>14.356894515904361</v>
      </c>
      <c r="S14" s="351">
        <v>7.144275251572263</v>
      </c>
      <c r="T14" s="351">
        <v>22.45994087251022</v>
      </c>
      <c r="U14" s="351">
        <v>18.18430593687679</v>
      </c>
      <c r="V14" s="351">
        <v>-5.7950951031379034</v>
      </c>
      <c r="W14" s="351">
        <v>3.6792517929404633</v>
      </c>
      <c r="X14" s="351">
        <v>-0.96884020341913013</v>
      </c>
      <c r="Y14" s="351">
        <v>16.499977710190848</v>
      </c>
      <c r="Z14" s="351">
        <v>7.4504134003397171</v>
      </c>
      <c r="AA14" s="351">
        <v>-19.261693165244775</v>
      </c>
      <c r="AB14" s="351">
        <v>-12.611438202558267</v>
      </c>
      <c r="AC14" s="351">
        <v>-12.198448849219467</v>
      </c>
      <c r="AD14" s="351">
        <v>11.301675303109683</v>
      </c>
      <c r="AE14" s="351">
        <v>24.305937962466739</v>
      </c>
      <c r="AF14" s="351">
        <v>-3.5410369858852042</v>
      </c>
    </row>
    <row r="15" spans="1:32" s="251" customFormat="1" ht="10.5" customHeight="1">
      <c r="A15" s="194"/>
      <c r="B15" s="169" t="s">
        <v>317</v>
      </c>
      <c r="C15" s="192">
        <v>15.616438356164398</v>
      </c>
      <c r="D15" s="192">
        <v>-2.369668246445511</v>
      </c>
      <c r="E15" s="192">
        <v>-7.0388349514563187</v>
      </c>
      <c r="F15" s="192">
        <v>14.885117493472588</v>
      </c>
      <c r="G15" s="192">
        <v>3.1612917888229841</v>
      </c>
      <c r="H15" s="192">
        <v>32.765685583362703</v>
      </c>
      <c r="I15" s="192">
        <v>48.145689869741972</v>
      </c>
      <c r="J15" s="192">
        <v>3.2559195788530282</v>
      </c>
      <c r="K15" s="192">
        <v>9.3726162891825773</v>
      </c>
      <c r="L15" s="192">
        <v>126.23156340895605</v>
      </c>
      <c r="M15" s="351">
        <v>5.8211173341049527</v>
      </c>
      <c r="N15" s="351">
        <v>-7.6607259522016857</v>
      </c>
      <c r="O15" s="351">
        <v>3.8679328585421224</v>
      </c>
      <c r="P15" s="351">
        <v>4.131151688096768</v>
      </c>
      <c r="Q15" s="351">
        <v>3.1876199879817158</v>
      </c>
      <c r="R15" s="351">
        <v>6.0238489697152175</v>
      </c>
      <c r="S15" s="351">
        <v>3.3260405415069805</v>
      </c>
      <c r="T15" s="351">
        <v>-3.5020251937689983</v>
      </c>
      <c r="U15" s="351">
        <v>5.7815624089774476</v>
      </c>
      <c r="V15" s="351">
        <v>5.0599983331573783</v>
      </c>
      <c r="W15" s="351">
        <v>-5.4703569614778953</v>
      </c>
      <c r="X15" s="351">
        <v>1.2609732717479005</v>
      </c>
      <c r="Y15" s="351">
        <v>1.0567524971378139</v>
      </c>
      <c r="Z15" s="351">
        <v>0.21535552655838064</v>
      </c>
      <c r="AA15" s="351">
        <v>7.7142645767826146</v>
      </c>
      <c r="AB15" s="351">
        <v>-1.1236070155249966</v>
      </c>
      <c r="AC15" s="351">
        <v>-3.1520070342103024</v>
      </c>
      <c r="AD15" s="351">
        <v>7.0782350774046376</v>
      </c>
      <c r="AE15" s="351">
        <v>2.582690208896099</v>
      </c>
      <c r="AF15" s="351">
        <v>0.4527605374718302</v>
      </c>
    </row>
    <row r="16" spans="1:32" s="251" customFormat="1" ht="10.5" customHeight="1">
      <c r="A16" s="194"/>
      <c r="B16" s="169" t="s">
        <v>318</v>
      </c>
      <c r="C16" s="192">
        <v>64.590163934426229</v>
      </c>
      <c r="D16" s="192">
        <v>5.1792828685258918</v>
      </c>
      <c r="E16" s="192">
        <v>-5.4924242424242431</v>
      </c>
      <c r="F16" s="192">
        <v>-2.6132264529058147</v>
      </c>
      <c r="G16" s="192">
        <v>62.155321425631762</v>
      </c>
      <c r="H16" s="192">
        <v>-18.240885267953455</v>
      </c>
      <c r="I16" s="192">
        <v>20.176323591041022</v>
      </c>
      <c r="J16" s="192">
        <v>26.781844600005165</v>
      </c>
      <c r="K16" s="192">
        <v>17.46123002591089</v>
      </c>
      <c r="L16" s="192">
        <v>-13.286738128651454</v>
      </c>
      <c r="M16" s="351">
        <v>5.7294417861359026</v>
      </c>
      <c r="N16" s="351">
        <v>-0.66773116638670915</v>
      </c>
      <c r="O16" s="351">
        <v>6.1465747344449095</v>
      </c>
      <c r="P16" s="351">
        <v>-8.5386521849553638</v>
      </c>
      <c r="Q16" s="351">
        <v>15.750065135832303</v>
      </c>
      <c r="R16" s="351">
        <v>0.1547363227456966</v>
      </c>
      <c r="S16" s="351">
        <v>12.239447944481086</v>
      </c>
      <c r="T16" s="351">
        <v>-5.207395805519921</v>
      </c>
      <c r="U16" s="351">
        <v>-5.053696575689326</v>
      </c>
      <c r="V16" s="351">
        <v>22.409432589492528</v>
      </c>
      <c r="W16" s="351">
        <v>-4.0639743488469104</v>
      </c>
      <c r="X16" s="351">
        <v>5.8383152445269149</v>
      </c>
      <c r="Y16" s="351">
        <v>-1.4116061761726639</v>
      </c>
      <c r="Z16" s="351">
        <v>-13.269296123913399</v>
      </c>
      <c r="AA16" s="351">
        <v>6.3158272309868924</v>
      </c>
      <c r="AB16" s="351">
        <v>7.1021724203194081</v>
      </c>
      <c r="AC16" s="351">
        <v>-4.1432503124885889</v>
      </c>
      <c r="AD16" s="351">
        <v>-5.5511296572829938</v>
      </c>
      <c r="AE16" s="351">
        <v>-1.9297150657251572</v>
      </c>
      <c r="AF16" s="351">
        <v>-0.40781193158105911</v>
      </c>
    </row>
    <row r="17" spans="1:32" s="251" customFormat="1" ht="10.5" customHeight="1">
      <c r="A17" s="194"/>
      <c r="B17" s="169" t="s">
        <v>319</v>
      </c>
      <c r="C17" s="192">
        <v>-12.935323383084574</v>
      </c>
      <c r="D17" s="192">
        <v>17.97142857142855</v>
      </c>
      <c r="E17" s="192">
        <v>1.7195446839428419</v>
      </c>
      <c r="F17" s="192">
        <v>172.22380952380956</v>
      </c>
      <c r="G17" s="192">
        <v>-5.8827645319852406</v>
      </c>
      <c r="H17" s="192">
        <v>-37.941416995018962</v>
      </c>
      <c r="I17" s="192">
        <v>124.66007786762501</v>
      </c>
      <c r="J17" s="192">
        <v>-54.389016716879524</v>
      </c>
      <c r="K17" s="192">
        <v>19.325465021198696</v>
      </c>
      <c r="L17" s="192">
        <v>-71.52762901232569</v>
      </c>
      <c r="M17" s="351">
        <v>-12.74718489870601</v>
      </c>
      <c r="N17" s="351">
        <v>22.62960695701921</v>
      </c>
      <c r="O17" s="351">
        <v>-2.428655018329462</v>
      </c>
      <c r="P17" s="351">
        <v>-3.4250133141300876</v>
      </c>
      <c r="Q17" s="351">
        <v>19.394625907972429</v>
      </c>
      <c r="R17" s="351">
        <v>-3.4653499901406315</v>
      </c>
      <c r="S17" s="351">
        <v>-8.4277736036546642</v>
      </c>
      <c r="T17" s="351">
        <v>-3.2076994148496851</v>
      </c>
      <c r="U17" s="351">
        <v>13.768541650618138</v>
      </c>
      <c r="V17" s="351">
        <v>-9.1132033550248241</v>
      </c>
      <c r="W17" s="351">
        <v>-9.3357745345768564</v>
      </c>
      <c r="X17" s="351">
        <v>16.256467049829794</v>
      </c>
      <c r="Y17" s="351">
        <v>15.855878025324621</v>
      </c>
      <c r="Z17" s="351">
        <v>-6.6558690127082603</v>
      </c>
      <c r="AA17" s="351">
        <v>-0.24113455261730588</v>
      </c>
      <c r="AB17" s="351">
        <v>-3.0880085756164521</v>
      </c>
      <c r="AC17" s="351">
        <v>-19.121881108705562</v>
      </c>
      <c r="AD17" s="351">
        <v>15.751761408227051</v>
      </c>
      <c r="AE17" s="351">
        <v>1.7484439189059842</v>
      </c>
      <c r="AF17" s="351">
        <v>10.727183554209629</v>
      </c>
    </row>
    <row r="18" spans="1:32" s="251" customFormat="1" ht="10.5" customHeight="1">
      <c r="A18" s="194"/>
      <c r="B18" s="169" t="s">
        <v>320</v>
      </c>
      <c r="C18" s="192">
        <v>21.917808219178102</v>
      </c>
      <c r="D18" s="192">
        <v>-13.483146067415742</v>
      </c>
      <c r="E18" s="192">
        <v>14.285714285714302</v>
      </c>
      <c r="F18" s="192">
        <v>61.204545454545432</v>
      </c>
      <c r="G18" s="192">
        <v>0.86705202312138407</v>
      </c>
      <c r="H18" s="192">
        <v>-5.2344678174575439</v>
      </c>
      <c r="I18" s="192">
        <v>11.533923303834804</v>
      </c>
      <c r="J18" s="192">
        <v>84.912483469981481</v>
      </c>
      <c r="K18" s="192">
        <v>-33.993364266904834</v>
      </c>
      <c r="L18" s="192">
        <v>248.35934556058982</v>
      </c>
      <c r="M18" s="351">
        <v>19.746082352086102</v>
      </c>
      <c r="N18" s="351">
        <v>1.6915285366867039</v>
      </c>
      <c r="O18" s="351">
        <v>6.1590388886314518</v>
      </c>
      <c r="P18" s="351">
        <v>0.19594251748333846</v>
      </c>
      <c r="Q18" s="351">
        <v>7.6364992845938673</v>
      </c>
      <c r="R18" s="351">
        <v>9.3146567668687563</v>
      </c>
      <c r="S18" s="351">
        <v>5.2621940375533471</v>
      </c>
      <c r="T18" s="351">
        <v>7.5046793570911152</v>
      </c>
      <c r="U18" s="351">
        <v>19.637346978972857</v>
      </c>
      <c r="V18" s="351">
        <v>-1.6664874831096022</v>
      </c>
      <c r="W18" s="351">
        <v>4.8858515812639336</v>
      </c>
      <c r="X18" s="351">
        <v>11.228089232689564</v>
      </c>
      <c r="Y18" s="351">
        <v>4.4681116073853611</v>
      </c>
      <c r="Z18" s="351">
        <v>11.591966661354224</v>
      </c>
      <c r="AA18" s="351">
        <v>6.9098357358025275</v>
      </c>
      <c r="AB18" s="351">
        <v>6.8284358935833733</v>
      </c>
      <c r="AC18" s="351">
        <v>9.1249121530450736</v>
      </c>
      <c r="AD18" s="351">
        <v>7.4263446353360907</v>
      </c>
      <c r="AE18" s="351">
        <v>7.2750806287496417</v>
      </c>
      <c r="AF18" s="351">
        <v>6.9126843132857108</v>
      </c>
    </row>
    <row r="19" spans="1:32" s="251" customFormat="1" ht="10.5" customHeight="1">
      <c r="A19" s="194"/>
      <c r="B19" s="169" t="s">
        <v>54</v>
      </c>
      <c r="C19" s="192">
        <v>13.580246913580263</v>
      </c>
      <c r="D19" s="192">
        <v>-15.217391304347828</v>
      </c>
      <c r="E19" s="192">
        <v>60.256410256410263</v>
      </c>
      <c r="F19" s="192">
        <v>42.895999999999979</v>
      </c>
      <c r="G19" s="192">
        <v>-25.937744933378106</v>
      </c>
      <c r="H19" s="192">
        <v>8.950034016176577</v>
      </c>
      <c r="I19" s="192">
        <v>13.43231804620828</v>
      </c>
      <c r="J19" s="192">
        <v>80.912441127897722</v>
      </c>
      <c r="K19" s="192">
        <v>-39.716797045038646</v>
      </c>
      <c r="L19" s="192">
        <v>-100</v>
      </c>
      <c r="M19" s="351">
        <v>0</v>
      </c>
      <c r="N19" s="351">
        <v>250.12197675059221</v>
      </c>
      <c r="O19" s="351">
        <v>-24.540807142146793</v>
      </c>
      <c r="P19" s="351">
        <v>12.02882714556206</v>
      </c>
      <c r="Q19" s="351">
        <v>112.22548172856422</v>
      </c>
      <c r="R19" s="351">
        <v>11.849192276899934</v>
      </c>
      <c r="S19" s="351">
        <v>-36.389345586892055</v>
      </c>
      <c r="T19" s="351">
        <v>34.8443282868488</v>
      </c>
      <c r="U19" s="351">
        <v>-10.262186553142961</v>
      </c>
      <c r="V19" s="351">
        <v>-1.4623574746598034</v>
      </c>
      <c r="W19" s="351">
        <v>6.5246785686223552</v>
      </c>
      <c r="X19" s="351">
        <v>15.147640250687267</v>
      </c>
      <c r="Y19" s="351">
        <v>-27.955779497613818</v>
      </c>
      <c r="Z19" s="351">
        <v>-36.799679343187044</v>
      </c>
      <c r="AA19" s="351">
        <v>21.441921462113921</v>
      </c>
      <c r="AB19" s="351">
        <v>4.480241227389592</v>
      </c>
      <c r="AC19" s="351">
        <v>-19.410833104861425</v>
      </c>
      <c r="AD19" s="351">
        <v>4.6435963377478684</v>
      </c>
      <c r="AE19" s="351">
        <v>-31.721967409146156</v>
      </c>
      <c r="AF19" s="351">
        <v>46.599551620409784</v>
      </c>
    </row>
    <row r="20" spans="1:32" s="251" customFormat="1" ht="10.5" customHeight="1">
      <c r="A20" s="194"/>
      <c r="B20" s="169" t="s">
        <v>321</v>
      </c>
      <c r="C20" s="192">
        <v>700</v>
      </c>
      <c r="D20" s="192">
        <v>-75</v>
      </c>
      <c r="E20" s="192">
        <v>0</v>
      </c>
      <c r="F20" s="192">
        <v>-8.5000000000000071</v>
      </c>
      <c r="G20" s="192">
        <v>33.879781420765021</v>
      </c>
      <c r="H20" s="192">
        <v>219.59183673469389</v>
      </c>
      <c r="I20" s="192">
        <v>-29.374201787994881</v>
      </c>
      <c r="J20" s="192">
        <v>-50.180831826401452</v>
      </c>
      <c r="K20" s="192">
        <v>51.70199637023596</v>
      </c>
      <c r="L20" s="192">
        <v>230.43099591088651</v>
      </c>
      <c r="M20" s="351">
        <v>34.351325757575736</v>
      </c>
      <c r="N20" s="351">
        <v>-16.117271760595454</v>
      </c>
      <c r="O20" s="351">
        <v>-3.0061571894241412</v>
      </c>
      <c r="P20" s="351">
        <v>89.637789395070968</v>
      </c>
      <c r="Q20" s="351">
        <v>102.42847297430342</v>
      </c>
      <c r="R20" s="351">
        <v>2.5414553812961316</v>
      </c>
      <c r="S20" s="351">
        <v>48.757114669499899</v>
      </c>
      <c r="T20" s="351">
        <v>9.864093593803581</v>
      </c>
      <c r="U20" s="351">
        <v>-27.786706288513141</v>
      </c>
      <c r="V20" s="351">
        <v>-25.490884816440406</v>
      </c>
      <c r="W20" s="351">
        <v>41.310632899375598</v>
      </c>
      <c r="X20" s="351">
        <v>17.424021497660114</v>
      </c>
      <c r="Y20" s="351">
        <v>17.683774458781333</v>
      </c>
      <c r="Z20" s="351">
        <v>10.042483729817553</v>
      </c>
      <c r="AA20" s="351">
        <v>-24.935138478344687</v>
      </c>
      <c r="AB20" s="351">
        <v>36.563664525656002</v>
      </c>
      <c r="AC20" s="351">
        <v>62.378494191854926</v>
      </c>
      <c r="AD20" s="351">
        <v>23.122272769893581</v>
      </c>
      <c r="AE20" s="351">
        <v>-5.9990642690397884</v>
      </c>
      <c r="AF20" s="351">
        <v>-62.996935998911788</v>
      </c>
    </row>
    <row r="21" spans="1:32" s="251" customFormat="1" ht="10.5" customHeight="1">
      <c r="A21" s="194"/>
      <c r="B21" s="169" t="s">
        <v>280</v>
      </c>
      <c r="C21" s="192">
        <v>-36.363636363636353</v>
      </c>
      <c r="D21" s="192">
        <v>4.0816326530612068</v>
      </c>
      <c r="E21" s="192">
        <v>-9.8039215686274499</v>
      </c>
      <c r="F21" s="192">
        <v>25.630434782608692</v>
      </c>
      <c r="G21" s="192">
        <v>42.98321508911576</v>
      </c>
      <c r="H21" s="192">
        <v>-9.4275686796563072</v>
      </c>
      <c r="I21" s="192">
        <v>-3.3939070016034134</v>
      </c>
      <c r="J21" s="192">
        <v>-7.566265560165963</v>
      </c>
      <c r="K21" s="192">
        <v>14.37741874519951</v>
      </c>
      <c r="L21" s="192">
        <v>1558.6149342551792</v>
      </c>
      <c r="M21" s="351">
        <v>-3.6442007449280722</v>
      </c>
      <c r="N21" s="351">
        <v>14.298562646209167</v>
      </c>
      <c r="O21" s="351">
        <v>5.0263994159548409</v>
      </c>
      <c r="P21" s="351">
        <v>-18.420328693050735</v>
      </c>
      <c r="Q21" s="351">
        <v>-8.2300222363232081</v>
      </c>
      <c r="R21" s="351">
        <v>-4.2390465913964892</v>
      </c>
      <c r="S21" s="351">
        <v>-4.0935903185846616</v>
      </c>
      <c r="T21" s="351">
        <v>6.2470773136664937</v>
      </c>
      <c r="U21" s="351">
        <v>9.6149834629211348</v>
      </c>
      <c r="V21" s="351">
        <v>2.324105412852373</v>
      </c>
      <c r="W21" s="351">
        <v>-8.9767404957793673</v>
      </c>
      <c r="X21" s="351">
        <v>-1.9161589455077621</v>
      </c>
      <c r="Y21" s="351">
        <v>17.261474731477989</v>
      </c>
      <c r="Z21" s="351">
        <v>-3.4107375623178893</v>
      </c>
      <c r="AA21" s="351">
        <v>-3.2783139856273902</v>
      </c>
      <c r="AB21" s="351">
        <v>-3.1267212202754302</v>
      </c>
      <c r="AC21" s="351">
        <v>-8.4182532752610566</v>
      </c>
      <c r="AD21" s="351">
        <v>21.719588705198923</v>
      </c>
      <c r="AE21" s="351">
        <v>-4.5102718687702215</v>
      </c>
      <c r="AF21" s="351">
        <v>-3.7617403486700285</v>
      </c>
    </row>
    <row r="22" spans="1:32" s="251" customFormat="1" ht="10.5" customHeight="1">
      <c r="A22" s="194"/>
      <c r="B22" s="169" t="s">
        <v>281</v>
      </c>
      <c r="C22" s="192">
        <v>0</v>
      </c>
      <c r="D22" s="192">
        <v>300</v>
      </c>
      <c r="E22" s="192">
        <v>200</v>
      </c>
      <c r="F22" s="192">
        <v>-73.583333333333329</v>
      </c>
      <c r="G22" s="192">
        <v>41.640378548895882</v>
      </c>
      <c r="H22" s="192">
        <v>12.472160356347439</v>
      </c>
      <c r="I22" s="192">
        <v>-42.970297029702962</v>
      </c>
      <c r="J22" s="192">
        <v>147.71840277777781</v>
      </c>
      <c r="K22" s="192">
        <v>18.462523951227073</v>
      </c>
      <c r="L22" s="192">
        <v>604.04675641841777</v>
      </c>
      <c r="M22" s="351">
        <v>-19.336438070387562</v>
      </c>
      <c r="N22" s="351">
        <v>8.4772271987017866</v>
      </c>
      <c r="O22" s="351">
        <v>5.5443006861681576</v>
      </c>
      <c r="P22" s="351">
        <v>-3.0321378870005855</v>
      </c>
      <c r="Q22" s="351">
        <v>20.836790250576918</v>
      </c>
      <c r="R22" s="351">
        <v>16.332317161634457</v>
      </c>
      <c r="S22" s="351">
        <v>-4.8045624728255572</v>
      </c>
      <c r="T22" s="351">
        <v>6.3318202712170368E-2</v>
      </c>
      <c r="U22" s="351">
        <v>34.213489801796548</v>
      </c>
      <c r="V22" s="351">
        <v>-13.791908142194298</v>
      </c>
      <c r="W22" s="351">
        <v>-9.6136881294659133</v>
      </c>
      <c r="X22" s="351">
        <v>14.068167759148654</v>
      </c>
      <c r="Y22" s="351">
        <v>11.761454227966839</v>
      </c>
      <c r="Z22" s="351">
        <v>-10.801606478985448</v>
      </c>
      <c r="AA22" s="351">
        <v>0.90423127484704491</v>
      </c>
      <c r="AB22" s="351">
        <v>-9.1254442148815844</v>
      </c>
      <c r="AC22" s="351">
        <v>-15.579441535717987</v>
      </c>
      <c r="AD22" s="351">
        <v>20.369396000120332</v>
      </c>
      <c r="AE22" s="351">
        <v>-1.9658176400165872</v>
      </c>
      <c r="AF22" s="351">
        <v>-13.602415615874119</v>
      </c>
    </row>
    <row r="23" spans="1:32" s="251" customFormat="1" ht="10.5" customHeight="1">
      <c r="A23" s="194"/>
      <c r="B23" s="169" t="s">
        <v>282</v>
      </c>
      <c r="C23" s="192">
        <v>-83.333333333333329</v>
      </c>
      <c r="D23" s="192">
        <v>0</v>
      </c>
      <c r="E23" s="192">
        <v>300</v>
      </c>
      <c r="F23" s="192">
        <v>-76.5</v>
      </c>
      <c r="G23" s="192">
        <v>2.1276595744680771</v>
      </c>
      <c r="H23" s="192">
        <v>8.333333333333325</v>
      </c>
      <c r="I23" s="192">
        <v>-27.884615384615387</v>
      </c>
      <c r="J23" s="192">
        <v>459.05333333333328</v>
      </c>
      <c r="K23" s="192">
        <v>201.38281380428828</v>
      </c>
      <c r="L23" s="192">
        <v>6404.9102295856192</v>
      </c>
      <c r="M23" s="351">
        <v>-4.4461996570449909</v>
      </c>
      <c r="N23" s="351">
        <v>39.72118801200277</v>
      </c>
      <c r="O23" s="351">
        <v>6.1651302523032747</v>
      </c>
      <c r="P23" s="351">
        <v>35.496364438683315</v>
      </c>
      <c r="Q23" s="351">
        <v>9.4129971736365281</v>
      </c>
      <c r="R23" s="351">
        <v>12.850925261675528</v>
      </c>
      <c r="S23" s="351">
        <v>-45.3956429502961</v>
      </c>
      <c r="T23" s="351">
        <v>126.50747222790346</v>
      </c>
      <c r="U23" s="351">
        <v>-71.64696218115516</v>
      </c>
      <c r="V23" s="351">
        <v>316.30748878040873</v>
      </c>
      <c r="W23" s="351">
        <v>4.6134069805739975</v>
      </c>
      <c r="X23" s="351">
        <v>-58.653976795556773</v>
      </c>
      <c r="Y23" s="351">
        <v>196.90814053567567</v>
      </c>
      <c r="Z23" s="351">
        <v>-12.265711717027806</v>
      </c>
      <c r="AA23" s="351">
        <v>-40.955953710095613</v>
      </c>
      <c r="AB23" s="351">
        <v>9.7159991938823076</v>
      </c>
      <c r="AC23" s="351">
        <v>14.965167519982048</v>
      </c>
      <c r="AD23" s="351">
        <v>0.83601355392985965</v>
      </c>
      <c r="AE23" s="351">
        <v>9.7740885659462826</v>
      </c>
      <c r="AF23" s="351">
        <v>-14.106695358962673</v>
      </c>
    </row>
    <row r="24" spans="1:32" s="251" customFormat="1" ht="10.5" customHeight="1">
      <c r="A24" s="194"/>
      <c r="B24" s="169" t="s">
        <v>283</v>
      </c>
      <c r="C24" s="192">
        <v>-42.443729903536983</v>
      </c>
      <c r="D24" s="192">
        <v>-29.05027932960893</v>
      </c>
      <c r="E24" s="192">
        <v>24.803149606299215</v>
      </c>
      <c r="F24" s="192">
        <v>-7.4511041009463597</v>
      </c>
      <c r="G24" s="192">
        <v>29.422591860385829</v>
      </c>
      <c r="H24" s="192">
        <v>-20.524097972083233</v>
      </c>
      <c r="I24" s="192">
        <v>64.797693607714507</v>
      </c>
      <c r="J24" s="192">
        <v>-14.176710703585293</v>
      </c>
      <c r="K24" s="192">
        <v>70.347425703091673</v>
      </c>
      <c r="L24" s="192">
        <v>-91.770894983206944</v>
      </c>
      <c r="M24" s="351">
        <v>-1.961652372988576</v>
      </c>
      <c r="N24" s="351">
        <v>-18.556352597197712</v>
      </c>
      <c r="O24" s="351">
        <v>4.6154816956478051</v>
      </c>
      <c r="P24" s="351">
        <v>15.272711241429127</v>
      </c>
      <c r="Q24" s="351">
        <v>-2.3980043266030981</v>
      </c>
      <c r="R24" s="351">
        <v>30.962769015769041</v>
      </c>
      <c r="S24" s="351">
        <v>-1.7352956725295798</v>
      </c>
      <c r="T24" s="351">
        <v>1.7383966860515354</v>
      </c>
      <c r="U24" s="351">
        <v>4.7834322769071624</v>
      </c>
      <c r="V24" s="351">
        <v>20.641592778552955</v>
      </c>
      <c r="W24" s="351">
        <v>18.805280498092024</v>
      </c>
      <c r="X24" s="351">
        <v>3.6948623178712836</v>
      </c>
      <c r="Y24" s="351">
        <v>20.140891031752783</v>
      </c>
      <c r="Z24" s="351">
        <v>15.376926725155915</v>
      </c>
      <c r="AA24" s="351">
        <v>12.243235998909952</v>
      </c>
      <c r="AB24" s="351">
        <v>16.90132332279908</v>
      </c>
      <c r="AC24" s="351">
        <v>8.6511844699743712</v>
      </c>
      <c r="AD24" s="351">
        <v>15.929660463577001</v>
      </c>
      <c r="AE24" s="351">
        <v>6.5729870639688937</v>
      </c>
      <c r="AF24" s="351">
        <v>3.7185261151561733</v>
      </c>
    </row>
    <row r="25" spans="1:32" s="251" customFormat="1" ht="10.5" customHeight="1">
      <c r="A25" s="194"/>
      <c r="B25" s="169" t="s">
        <v>284</v>
      </c>
      <c r="C25" s="192">
        <v>-48.076923076923059</v>
      </c>
      <c r="D25" s="192">
        <v>27.777777777777768</v>
      </c>
      <c r="E25" s="192">
        <v>68.115942028985472</v>
      </c>
      <c r="F25" s="192">
        <v>-11.017241379310349</v>
      </c>
      <c r="G25" s="192">
        <v>22.815345863204818</v>
      </c>
      <c r="H25" s="192">
        <v>-22.110909521180076</v>
      </c>
      <c r="I25" s="192">
        <v>-19.009519951387489</v>
      </c>
      <c r="J25" s="192">
        <v>128.32976116043514</v>
      </c>
      <c r="K25" s="192">
        <v>-13.514344919373899</v>
      </c>
      <c r="L25" s="192">
        <v>-98.757462302608147</v>
      </c>
      <c r="M25" s="351">
        <v>-53.865455459844512</v>
      </c>
      <c r="N25" s="351">
        <v>113.09735126728278</v>
      </c>
      <c r="O25" s="351">
        <v>-11.394480236119264</v>
      </c>
      <c r="P25" s="351">
        <v>-8.2910255391403513</v>
      </c>
      <c r="Q25" s="351">
        <v>61.068794525934791</v>
      </c>
      <c r="R25" s="351">
        <v>-20.839131048558045</v>
      </c>
      <c r="S25" s="351">
        <v>-0.19493882711437704</v>
      </c>
      <c r="T25" s="351">
        <v>10.749098786918164</v>
      </c>
      <c r="U25" s="351">
        <v>-23.333931166509924</v>
      </c>
      <c r="V25" s="351">
        <v>4.8532514129947968</v>
      </c>
      <c r="W25" s="351">
        <v>-23.430499916078428</v>
      </c>
      <c r="X25" s="351">
        <v>60.477911718346689</v>
      </c>
      <c r="Y25" s="351">
        <v>-13.862695415053238</v>
      </c>
      <c r="Z25" s="351">
        <v>12.347883297651752</v>
      </c>
      <c r="AA25" s="351">
        <v>7.4416426134397362</v>
      </c>
      <c r="AB25" s="351">
        <v>-12.000121422361797</v>
      </c>
      <c r="AC25" s="351">
        <v>-21.301298431510663</v>
      </c>
      <c r="AD25" s="351">
        <v>-9.0355792247133415</v>
      </c>
      <c r="AE25" s="351">
        <v>21.550498266120634</v>
      </c>
      <c r="AF25" s="351">
        <v>-12.419061907117912</v>
      </c>
    </row>
    <row r="26" spans="1:32" s="251" customFormat="1" ht="10.5" customHeight="1">
      <c r="A26" s="194"/>
      <c r="B26" s="169" t="s">
        <v>285</v>
      </c>
      <c r="C26" s="192">
        <v>-4.0314960629921348</v>
      </c>
      <c r="D26" s="192">
        <v>-27.436823104693143</v>
      </c>
      <c r="E26" s="192">
        <v>10.447761194029859</v>
      </c>
      <c r="F26" s="192">
        <v>23.161752661752665</v>
      </c>
      <c r="G26" s="192">
        <v>49.911723926971895</v>
      </c>
      <c r="H26" s="192">
        <v>-20.429785572973515</v>
      </c>
      <c r="I26" s="192">
        <v>18.899384830654231</v>
      </c>
      <c r="J26" s="192">
        <v>53.364635332784751</v>
      </c>
      <c r="K26" s="192">
        <v>-2.8137015786251718</v>
      </c>
      <c r="L26" s="192">
        <v>-94.408220870906746</v>
      </c>
      <c r="M26" s="351">
        <v>1.3659826385204132</v>
      </c>
      <c r="N26" s="351">
        <v>5.749303130804817</v>
      </c>
      <c r="O26" s="351">
        <v>3.4560690764847912</v>
      </c>
      <c r="P26" s="351">
        <v>6.8775641506422236</v>
      </c>
      <c r="Q26" s="351">
        <v>-4.5591365139911026</v>
      </c>
      <c r="R26" s="351">
        <v>9.6362421501205553</v>
      </c>
      <c r="S26" s="351">
        <v>10.578791262383724</v>
      </c>
      <c r="T26" s="351">
        <v>5.6226273017018658</v>
      </c>
      <c r="U26" s="351">
        <v>8.6149671880868759</v>
      </c>
      <c r="V26" s="351">
        <v>-0.65190742027707582</v>
      </c>
      <c r="W26" s="351">
        <v>0.26399054817232148</v>
      </c>
      <c r="X26" s="351">
        <v>5.0865363541106046</v>
      </c>
      <c r="Y26" s="351">
        <v>3.0355746806542294</v>
      </c>
      <c r="Z26" s="351">
        <v>1.0632384925848504</v>
      </c>
      <c r="AA26" s="351">
        <v>3.7139597956338699</v>
      </c>
      <c r="AB26" s="351">
        <v>17.768611413699453</v>
      </c>
      <c r="AC26" s="351">
        <v>1.3219405754442137</v>
      </c>
      <c r="AD26" s="351">
        <v>-0.98330624126904409</v>
      </c>
      <c r="AE26" s="351">
        <v>-8.0406740621113961</v>
      </c>
      <c r="AF26" s="351">
        <v>2.036608160992226</v>
      </c>
    </row>
    <row r="27" spans="1:32" s="251" customFormat="1" ht="10.5" customHeight="1">
      <c r="A27" s="194"/>
      <c r="B27" s="169" t="s">
        <v>286</v>
      </c>
      <c r="C27" s="192">
        <v>24.049079754601223</v>
      </c>
      <c r="D27" s="192">
        <v>-26.904055390702275</v>
      </c>
      <c r="E27" s="192">
        <v>22.462787550744245</v>
      </c>
      <c r="F27" s="192">
        <v>15.426519337016575</v>
      </c>
      <c r="G27" s="192">
        <v>11.369793511454041</v>
      </c>
      <c r="H27" s="192">
        <v>26.150526912960515</v>
      </c>
      <c r="I27" s="192">
        <v>11.084007331648049</v>
      </c>
      <c r="J27" s="192">
        <v>30.953566258556808</v>
      </c>
      <c r="K27" s="192">
        <v>-0.30124504557521581</v>
      </c>
      <c r="L27" s="192">
        <v>-88.803548115724666</v>
      </c>
      <c r="M27" s="351">
        <v>3.3154358510667059</v>
      </c>
      <c r="N27" s="351">
        <v>12.53771284575318</v>
      </c>
      <c r="O27" s="351">
        <v>0.40818583311925671</v>
      </c>
      <c r="P27" s="351">
        <v>1.6061371019614024</v>
      </c>
      <c r="Q27" s="351">
        <v>-8.3958595209133726</v>
      </c>
      <c r="R27" s="351">
        <v>8.2178994254248785</v>
      </c>
      <c r="S27" s="351">
        <v>17.8654057538294</v>
      </c>
      <c r="T27" s="351">
        <v>13.602818964360598</v>
      </c>
      <c r="U27" s="351">
        <v>16.028371239607409</v>
      </c>
      <c r="V27" s="351">
        <v>14.077999451409307</v>
      </c>
      <c r="W27" s="351">
        <v>13.950388197823749</v>
      </c>
      <c r="X27" s="351">
        <v>29.154204499828996</v>
      </c>
      <c r="Y27" s="351">
        <v>6.0205982000407054</v>
      </c>
      <c r="Z27" s="351">
        <v>27.030995496027366</v>
      </c>
      <c r="AA27" s="351">
        <v>1.5130252780094278</v>
      </c>
      <c r="AB27" s="351">
        <v>19.99845579153634</v>
      </c>
      <c r="AC27" s="351">
        <v>0.58079853287331673</v>
      </c>
      <c r="AD27" s="351">
        <v>12.538460052574663</v>
      </c>
      <c r="AE27" s="351">
        <v>15.846250658431238</v>
      </c>
      <c r="AF27" s="351">
        <v>-5.0045413024693897</v>
      </c>
    </row>
    <row r="28" spans="1:32" s="251" customFormat="1" ht="10.5" customHeight="1">
      <c r="A28" s="194"/>
      <c r="B28" s="169" t="s">
        <v>167</v>
      </c>
      <c r="C28" s="192">
        <v>3.0303030303030276</v>
      </c>
      <c r="D28" s="192">
        <v>44.11764705882355</v>
      </c>
      <c r="E28" s="192">
        <v>-34.693877551020414</v>
      </c>
      <c r="F28" s="192">
        <v>-20.4375</v>
      </c>
      <c r="G28" s="192">
        <v>2.6315789473684292</v>
      </c>
      <c r="H28" s="192">
        <v>52.812858783008032</v>
      </c>
      <c r="I28" s="192">
        <v>-10.24292511895819</v>
      </c>
      <c r="J28" s="192">
        <v>32.85460379464287</v>
      </c>
      <c r="K28" s="192">
        <v>37.442982886307696</v>
      </c>
      <c r="L28" s="192">
        <v>-3.6223557383762595</v>
      </c>
      <c r="M28" s="351">
        <v>1.4441669489151598</v>
      </c>
      <c r="N28" s="351">
        <v>20.882020763650576</v>
      </c>
      <c r="O28" s="351">
        <v>13.750853210355096</v>
      </c>
      <c r="P28" s="351">
        <v>12.880174287985202</v>
      </c>
      <c r="Q28" s="351">
        <v>6.365340157168542</v>
      </c>
      <c r="R28" s="351">
        <v>7.939100630770457</v>
      </c>
      <c r="S28" s="351">
        <v>9.8107370414536099</v>
      </c>
      <c r="T28" s="351">
        <v>-14.589941483854718</v>
      </c>
      <c r="U28" s="351">
        <v>-4.7875872305238047</v>
      </c>
      <c r="V28" s="351">
        <v>34.069820350966104</v>
      </c>
      <c r="W28" s="351">
        <v>1.9376832597248317</v>
      </c>
      <c r="X28" s="351">
        <v>1.7934858467019588</v>
      </c>
      <c r="Y28" s="351">
        <v>9.9838942866543601</v>
      </c>
      <c r="Z28" s="351">
        <v>28.361969568050682</v>
      </c>
      <c r="AA28" s="351">
        <v>2.3088899454944078</v>
      </c>
      <c r="AB28" s="351">
        <v>3.4614217490787969</v>
      </c>
      <c r="AC28" s="351">
        <v>6.5886713673547925</v>
      </c>
      <c r="AD28" s="351">
        <v>18.171700429818927</v>
      </c>
      <c r="AE28" s="351">
        <v>4.2770420411392118</v>
      </c>
      <c r="AF28" s="351">
        <v>-2.6475773975016104</v>
      </c>
    </row>
    <row r="29" spans="1:32" s="251" customFormat="1" ht="10.5" customHeight="1">
      <c r="A29" s="194"/>
      <c r="B29" s="169" t="s">
        <v>168</v>
      </c>
      <c r="C29" s="192">
        <v>8.2426127527216231</v>
      </c>
      <c r="D29" s="192">
        <v>-29.166666666666675</v>
      </c>
      <c r="E29" s="192">
        <v>10.344827586206895</v>
      </c>
      <c r="F29" s="192">
        <v>32.78125</v>
      </c>
      <c r="G29" s="192">
        <v>-15.510916063295177</v>
      </c>
      <c r="H29" s="192">
        <v>22.350030313457523</v>
      </c>
      <c r="I29" s="192">
        <v>0.32945399027710653</v>
      </c>
      <c r="J29" s="192">
        <v>10.734922690159966</v>
      </c>
      <c r="K29" s="192">
        <v>-11.062986709084976</v>
      </c>
      <c r="L29" s="192">
        <v>11.744695392372883</v>
      </c>
      <c r="M29" s="351">
        <v>-30.056380543826577</v>
      </c>
      <c r="N29" s="351">
        <v>-46.160530362951469</v>
      </c>
      <c r="O29" s="351">
        <v>40.502283723262522</v>
      </c>
      <c r="P29" s="351">
        <v>4.0379540413541415</v>
      </c>
      <c r="Q29" s="351">
        <v>-22.515116593886887</v>
      </c>
      <c r="R29" s="351">
        <v>14.765550542547224</v>
      </c>
      <c r="S29" s="351">
        <v>34.008768340571713</v>
      </c>
      <c r="T29" s="351">
        <v>25.234663278351334</v>
      </c>
      <c r="U29" s="351">
        <v>4.0716365015176503</v>
      </c>
      <c r="V29" s="351">
        <v>-12.115121395508154</v>
      </c>
      <c r="W29" s="351">
        <v>-13.594927984920279</v>
      </c>
      <c r="X29" s="351">
        <v>34.091785777808802</v>
      </c>
      <c r="Y29" s="351">
        <v>29.022099829508829</v>
      </c>
      <c r="Z29" s="351">
        <v>-1.3064077166139443</v>
      </c>
      <c r="AA29" s="351">
        <v>-21.080411775703322</v>
      </c>
      <c r="AB29" s="351">
        <v>-11.471762790108054</v>
      </c>
      <c r="AC29" s="351">
        <v>0.94833333607184933</v>
      </c>
      <c r="AD29" s="351">
        <v>18.116488945984432</v>
      </c>
      <c r="AE29" s="351">
        <v>-25.475640136749298</v>
      </c>
      <c r="AF29" s="351">
        <v>6.9841766478535128</v>
      </c>
    </row>
    <row r="30" spans="1:32" s="251" customFormat="1" ht="10.5" customHeight="1">
      <c r="A30" s="194"/>
      <c r="B30" s="169" t="s">
        <v>162</v>
      </c>
      <c r="C30" s="192">
        <v>22.222222222222232</v>
      </c>
      <c r="D30" s="192">
        <v>13.636363636363624</v>
      </c>
      <c r="E30" s="192">
        <v>-12</v>
      </c>
      <c r="F30" s="192">
        <v>111.59090909090908</v>
      </c>
      <c r="G30" s="192">
        <v>-23.22234156820624</v>
      </c>
      <c r="H30" s="192">
        <v>17.207610520425298</v>
      </c>
      <c r="I30" s="192">
        <v>37.264263547386008</v>
      </c>
      <c r="J30" s="192">
        <v>50.688695652173912</v>
      </c>
      <c r="K30" s="192">
        <v>-18.156637351983939</v>
      </c>
      <c r="L30" s="192">
        <v>954.96005020165273</v>
      </c>
      <c r="M30" s="351">
        <v>-5.9953133673000707</v>
      </c>
      <c r="N30" s="351">
        <v>20.743420629422982</v>
      </c>
      <c r="O30" s="351">
        <v>-6.0920114127156921</v>
      </c>
      <c r="P30" s="351">
        <v>-18.617676149807881</v>
      </c>
      <c r="Q30" s="351">
        <v>0.15909063032728543</v>
      </c>
      <c r="R30" s="351">
        <v>18.182327048776692</v>
      </c>
      <c r="S30" s="351">
        <v>15.615899341528117</v>
      </c>
      <c r="T30" s="351">
        <v>-11.223034800276309</v>
      </c>
      <c r="U30" s="351">
        <v>-14.396797203478384</v>
      </c>
      <c r="V30" s="351">
        <v>3.4060746400335518</v>
      </c>
      <c r="W30" s="351">
        <v>-3.8125743906774923</v>
      </c>
      <c r="X30" s="351">
        <v>15.521629085506451</v>
      </c>
      <c r="Y30" s="351">
        <v>-3.4893507487459896</v>
      </c>
      <c r="Z30" s="351">
        <v>9.2342658271114217</v>
      </c>
      <c r="AA30" s="351">
        <v>2.248280643367484</v>
      </c>
      <c r="AB30" s="351">
        <v>-0.4956725027010167</v>
      </c>
      <c r="AC30" s="351">
        <v>-31.233291143455265</v>
      </c>
      <c r="AD30" s="351">
        <v>52.482514523329684</v>
      </c>
      <c r="AE30" s="351">
        <v>10.288519239202909</v>
      </c>
      <c r="AF30" s="351">
        <v>-6.6682770309493105</v>
      </c>
    </row>
    <row r="31" spans="1:32" s="251" customFormat="1" ht="10.5" customHeight="1">
      <c r="A31" s="194"/>
      <c r="B31" s="169" t="s">
        <v>169</v>
      </c>
      <c r="C31" s="192">
        <v>29.787234042553191</v>
      </c>
      <c r="D31" s="192">
        <v>17.377049180327873</v>
      </c>
      <c r="E31" s="192">
        <v>72.625698324022352</v>
      </c>
      <c r="F31" s="192">
        <v>-47.284789644012939</v>
      </c>
      <c r="G31" s="192">
        <v>184.31763766959293</v>
      </c>
      <c r="H31" s="192">
        <v>-28.700674763832655</v>
      </c>
      <c r="I31" s="192">
        <v>66.057449160370069</v>
      </c>
      <c r="J31" s="192">
        <v>-85.749805773895275</v>
      </c>
      <c r="K31" s="192">
        <v>561.08065861348803</v>
      </c>
      <c r="L31" s="192">
        <v>-99.930791600829963</v>
      </c>
      <c r="M31" s="351">
        <v>27.113392957497705</v>
      </c>
      <c r="N31" s="351">
        <v>20.256249767100233</v>
      </c>
      <c r="O31" s="351">
        <v>1.7771384274081425</v>
      </c>
      <c r="P31" s="351">
        <v>51.758157094475202</v>
      </c>
      <c r="Q31" s="351">
        <v>28.800516857371171</v>
      </c>
      <c r="R31" s="351">
        <v>24.945443697314793</v>
      </c>
      <c r="S31" s="351">
        <v>1.8626958994624854</v>
      </c>
      <c r="T31" s="351">
        <v>7.2657917940743388</v>
      </c>
      <c r="U31" s="351">
        <v>-93.407293125259258</v>
      </c>
      <c r="V31" s="351">
        <v>1749.2714542960216</v>
      </c>
      <c r="W31" s="351">
        <v>-24.012452724562085</v>
      </c>
      <c r="X31" s="351">
        <v>38.096647488324621</v>
      </c>
      <c r="Y31" s="351">
        <v>-28.282848726931999</v>
      </c>
      <c r="Z31" s="351">
        <v>75.098132448455161</v>
      </c>
      <c r="AA31" s="351">
        <v>-78.057601845030874</v>
      </c>
      <c r="AB31" s="351">
        <v>139.99143129705035</v>
      </c>
      <c r="AC31" s="351">
        <v>54.290481812456903</v>
      </c>
      <c r="AD31" s="351">
        <v>75.774397869970684</v>
      </c>
      <c r="AE31" s="351">
        <v>13.929102746965771</v>
      </c>
      <c r="AF31" s="351">
        <v>-0.3960395746617662</v>
      </c>
    </row>
    <row r="32" spans="1:32" s="251" customFormat="1" ht="10.5" customHeight="1">
      <c r="A32" s="194"/>
      <c r="B32" s="169" t="s">
        <v>170</v>
      </c>
      <c r="C32" s="192">
        <v>-24.181360201511339</v>
      </c>
      <c r="D32" s="192">
        <v>-21.262458471760802</v>
      </c>
      <c r="E32" s="192">
        <v>33.33333333333335</v>
      </c>
      <c r="F32" s="192">
        <v>12.155063291139246</v>
      </c>
      <c r="G32" s="192">
        <v>58.906351400919817</v>
      </c>
      <c r="H32" s="192">
        <v>0.30363294151070086</v>
      </c>
      <c r="I32" s="192">
        <v>-3.2147851794154358</v>
      </c>
      <c r="J32" s="192">
        <v>-33.486944195489556</v>
      </c>
      <c r="K32" s="192">
        <v>35.607666372342585</v>
      </c>
      <c r="L32" s="192">
        <v>-98.245422563301275</v>
      </c>
      <c r="M32" s="351">
        <v>-23.868007865660491</v>
      </c>
      <c r="N32" s="351">
        <v>71.543710313360776</v>
      </c>
      <c r="O32" s="351">
        <v>-11.607176091441829</v>
      </c>
      <c r="P32" s="351">
        <v>-7.9898309329736854</v>
      </c>
      <c r="Q32" s="351">
        <v>20.777485463215072</v>
      </c>
      <c r="R32" s="351">
        <v>4.5309277255441982</v>
      </c>
      <c r="S32" s="351">
        <v>-6.2301066413475876</v>
      </c>
      <c r="T32" s="351">
        <v>-13.999453771007275</v>
      </c>
      <c r="U32" s="351">
        <v>17.488154703212523</v>
      </c>
      <c r="V32" s="351">
        <v>8.6594210712782385</v>
      </c>
      <c r="W32" s="351">
        <v>-11.78154714028209</v>
      </c>
      <c r="X32" s="351">
        <v>-5.5257320564933483</v>
      </c>
      <c r="Y32" s="351">
        <v>20.754530199683451</v>
      </c>
      <c r="Z32" s="351">
        <v>0.90116021171098293</v>
      </c>
      <c r="AA32" s="351">
        <v>4.7138934200130933</v>
      </c>
      <c r="AB32" s="351">
        <v>-3.3207144494561081</v>
      </c>
      <c r="AC32" s="351">
        <v>-11.643393889947461</v>
      </c>
      <c r="AD32" s="351">
        <v>7.8592993931579702</v>
      </c>
      <c r="AE32" s="351">
        <v>-0.55116473639025276</v>
      </c>
      <c r="AF32" s="351">
        <v>-2.6189588080379411</v>
      </c>
    </row>
    <row r="33" spans="1:32" s="251" customFormat="1" ht="10.5" customHeight="1">
      <c r="A33" s="194"/>
      <c r="B33" s="169" t="s">
        <v>289</v>
      </c>
      <c r="C33" s="192">
        <v>-29.370629370629374</v>
      </c>
      <c r="D33" s="192">
        <v>-38.613861386138616</v>
      </c>
      <c r="E33" s="192">
        <v>96.774193548387075</v>
      </c>
      <c r="F33" s="192">
        <v>64.286885245901672</v>
      </c>
      <c r="G33" s="192">
        <v>11.09115401885945</v>
      </c>
      <c r="H33" s="192">
        <v>26.156471750651235</v>
      </c>
      <c r="I33" s="192">
        <v>3.1755072979708032</v>
      </c>
      <c r="J33" s="192">
        <v>16.503105375750458</v>
      </c>
      <c r="K33" s="192">
        <v>8.9265518986711978</v>
      </c>
      <c r="L33" s="192">
        <v>31.938199254824241</v>
      </c>
      <c r="M33" s="351">
        <v>-17.033219745160888</v>
      </c>
      <c r="N33" s="351">
        <v>3.5578813842318757</v>
      </c>
      <c r="O33" s="351">
        <v>21.906612073046382</v>
      </c>
      <c r="P33" s="351">
        <v>7.1434051171111568</v>
      </c>
      <c r="Q33" s="351">
        <v>0.46389352452003152</v>
      </c>
      <c r="R33" s="351">
        <v>-9.145758651575564</v>
      </c>
      <c r="S33" s="351">
        <v>2.7815212002550549</v>
      </c>
      <c r="T33" s="351">
        <v>-14.541098036642651</v>
      </c>
      <c r="U33" s="351">
        <v>1.5830793826711265</v>
      </c>
      <c r="V33" s="351">
        <v>2.5781017481438573</v>
      </c>
      <c r="W33" s="351">
        <v>4.9865886968178064</v>
      </c>
      <c r="X33" s="351">
        <v>1.6966601160031569</v>
      </c>
      <c r="Y33" s="351">
        <v>2.5690013652271082</v>
      </c>
      <c r="Z33" s="351">
        <v>7.2690400386192122</v>
      </c>
      <c r="AA33" s="351">
        <v>2.8280737881538398</v>
      </c>
      <c r="AB33" s="351">
        <v>-1.2805344332470714</v>
      </c>
      <c r="AC33" s="351">
        <v>-3.032672955959903</v>
      </c>
      <c r="AD33" s="351">
        <v>-2.1068006449742938</v>
      </c>
      <c r="AE33" s="351">
        <v>-6.1336788742924693</v>
      </c>
      <c r="AF33" s="351">
        <v>-10.128171601643764</v>
      </c>
    </row>
    <row r="34" spans="1:32" s="251" customFormat="1" ht="10.5" customHeight="1">
      <c r="A34" s="194"/>
      <c r="B34" s="169" t="s">
        <v>290</v>
      </c>
      <c r="C34" s="192">
        <v>-15.277777777777789</v>
      </c>
      <c r="D34" s="192">
        <v>24.590163934426236</v>
      </c>
      <c r="E34" s="192">
        <v>17.105263157894733</v>
      </c>
      <c r="F34" s="192">
        <v>5.1123595505617958</v>
      </c>
      <c r="G34" s="192">
        <v>-8.6370924639230235</v>
      </c>
      <c r="H34" s="192">
        <v>14.285714285714279</v>
      </c>
      <c r="I34" s="192">
        <v>6.091318591318573</v>
      </c>
      <c r="J34" s="192">
        <v>-8.1538212872720113</v>
      </c>
      <c r="K34" s="192">
        <v>3.05660752218464</v>
      </c>
      <c r="L34" s="192">
        <v>-66.720539246410524</v>
      </c>
      <c r="M34" s="351">
        <v>32.059399928191311</v>
      </c>
      <c r="N34" s="351">
        <v>-24.602791413700565</v>
      </c>
      <c r="O34" s="351">
        <v>10.413098378938512</v>
      </c>
      <c r="P34" s="351">
        <v>-27.673528366459511</v>
      </c>
      <c r="Q34" s="351">
        <v>-2.3894486614320476</v>
      </c>
      <c r="R34" s="351">
        <v>-2.9219252194928602</v>
      </c>
      <c r="S34" s="351">
        <v>56.031250516503285</v>
      </c>
      <c r="T34" s="351">
        <v>1.3379457110144211</v>
      </c>
      <c r="U34" s="351">
        <v>-8.9970676172765103</v>
      </c>
      <c r="V34" s="351">
        <v>-47.893810221950318</v>
      </c>
      <c r="W34" s="351">
        <v>29.121748701698881</v>
      </c>
      <c r="X34" s="351">
        <v>71.660174164379285</v>
      </c>
      <c r="Y34" s="351">
        <v>-14.646665062957986</v>
      </c>
      <c r="Z34" s="351">
        <v>4.5863578192371746</v>
      </c>
      <c r="AA34" s="351">
        <v>-3.2992372208165865</v>
      </c>
      <c r="AB34" s="351">
        <v>-1.0847922920405484</v>
      </c>
      <c r="AC34" s="351">
        <v>13.1026934396955</v>
      </c>
      <c r="AD34" s="351">
        <v>5.5027200629430562</v>
      </c>
      <c r="AE34" s="351">
        <v>-19.459844002302663</v>
      </c>
      <c r="AF34" s="351">
        <v>-7.1883602783538114</v>
      </c>
    </row>
    <row r="35" spans="1:32" s="251" customFormat="1" ht="10.5" customHeight="1">
      <c r="A35" s="194"/>
      <c r="B35" s="169" t="s">
        <v>229</v>
      </c>
      <c r="C35" s="192" t="s">
        <v>65</v>
      </c>
      <c r="D35" s="192" t="s">
        <v>65</v>
      </c>
      <c r="E35" s="192" t="s">
        <v>65</v>
      </c>
      <c r="F35" s="192" t="s">
        <v>65</v>
      </c>
      <c r="G35" s="192" t="s">
        <v>65</v>
      </c>
      <c r="H35" s="192">
        <v>2250</v>
      </c>
      <c r="I35" s="192">
        <v>-4.2553191489361648</v>
      </c>
      <c r="J35" s="192">
        <v>-44.444444444444443</v>
      </c>
      <c r="K35" s="192">
        <v>-100</v>
      </c>
      <c r="L35" s="192" t="s">
        <v>65</v>
      </c>
      <c r="M35" s="351">
        <v>22.438990835459926</v>
      </c>
      <c r="N35" s="351">
        <v>-1.6249805480979873</v>
      </c>
      <c r="O35" s="351">
        <v>3.2467096830339992</v>
      </c>
      <c r="P35" s="351">
        <v>-23.772110358354038</v>
      </c>
      <c r="Q35" s="351">
        <v>10.451641986633998</v>
      </c>
      <c r="R35" s="351">
        <v>8.3696529369339689</v>
      </c>
      <c r="S35" s="351">
        <v>-1.1434240395394757</v>
      </c>
      <c r="T35" s="351">
        <v>-0.87751849343893351</v>
      </c>
      <c r="U35" s="351">
        <v>18.167182135777836</v>
      </c>
      <c r="V35" s="351">
        <v>-10.679522161170041</v>
      </c>
      <c r="W35" s="351">
        <v>10.164458432698154</v>
      </c>
      <c r="X35" s="351">
        <v>15.62406381921404</v>
      </c>
      <c r="Y35" s="351">
        <v>8.1200705076102775</v>
      </c>
      <c r="Z35" s="351">
        <v>-3.9908558304544539</v>
      </c>
      <c r="AA35" s="351">
        <v>2.6636331122919188</v>
      </c>
      <c r="AB35" s="351">
        <v>-8.3373923547519713</v>
      </c>
      <c r="AC35" s="351">
        <v>-1.1215087877118335</v>
      </c>
      <c r="AD35" s="351">
        <v>20.823243917402646</v>
      </c>
      <c r="AE35" s="351">
        <v>-6.7617681650678048</v>
      </c>
      <c r="AF35" s="351">
        <v>0.90252911498476251</v>
      </c>
    </row>
    <row r="36" spans="1:32" s="251" customFormat="1" ht="10.5" customHeight="1">
      <c r="A36" s="194"/>
      <c r="B36" s="169" t="s">
        <v>230</v>
      </c>
      <c r="C36" s="192">
        <v>2.813299232736588</v>
      </c>
      <c r="D36" s="192">
        <v>-25.621890547263693</v>
      </c>
      <c r="E36" s="192">
        <v>8.6956521739130377</v>
      </c>
      <c r="F36" s="192">
        <v>29.581538461538457</v>
      </c>
      <c r="G36" s="192">
        <v>24.113121527283088</v>
      </c>
      <c r="H36" s="192">
        <v>1.3392259274139562</v>
      </c>
      <c r="I36" s="192">
        <v>29.689063414449947</v>
      </c>
      <c r="J36" s="192">
        <v>-37.952805881068485</v>
      </c>
      <c r="K36" s="192">
        <v>32.070533219843036</v>
      </c>
      <c r="L36" s="192">
        <v>19.645363107063353</v>
      </c>
      <c r="M36" s="351">
        <v>-5.2384329711481437</v>
      </c>
      <c r="N36" s="351">
        <v>-8.314830306046094</v>
      </c>
      <c r="O36" s="351">
        <v>-21.307503023218466</v>
      </c>
      <c r="P36" s="351">
        <v>8.9850770258099502</v>
      </c>
      <c r="Q36" s="351">
        <v>-14.438939965532027</v>
      </c>
      <c r="R36" s="351">
        <v>4.1801070706951826</v>
      </c>
      <c r="S36" s="351">
        <v>20.256539699322261</v>
      </c>
      <c r="T36" s="351">
        <v>-34.017543684591864</v>
      </c>
      <c r="U36" s="351">
        <v>99.506294014070718</v>
      </c>
      <c r="V36" s="351">
        <v>-17.23953449786023</v>
      </c>
      <c r="W36" s="351">
        <v>18.993046606835318</v>
      </c>
      <c r="X36" s="351">
        <v>-9.7990361693831574</v>
      </c>
      <c r="Y36" s="351">
        <v>3.1622346954503167</v>
      </c>
      <c r="Z36" s="351">
        <v>-5.6332387803234347</v>
      </c>
      <c r="AA36" s="351">
        <v>9.8254831089370054</v>
      </c>
      <c r="AB36" s="351">
        <v>-3.6142866880907731</v>
      </c>
      <c r="AC36" s="351">
        <v>-2.3591308696874869</v>
      </c>
      <c r="AD36" s="351">
        <v>5.9668962904206868</v>
      </c>
      <c r="AE36" s="351">
        <v>20.419321474279606</v>
      </c>
      <c r="AF36" s="351">
        <v>-14.623678820249852</v>
      </c>
    </row>
    <row r="37" spans="1:32" s="251" customFormat="1" ht="10.5" customHeight="1">
      <c r="A37" s="194"/>
      <c r="B37" s="169" t="s">
        <v>231</v>
      </c>
      <c r="C37" s="192" t="s">
        <v>65</v>
      </c>
      <c r="D37" s="192" t="s">
        <v>65</v>
      </c>
      <c r="E37" s="192">
        <v>50</v>
      </c>
      <c r="F37" s="192">
        <v>-45.666666666666664</v>
      </c>
      <c r="G37" s="192">
        <v>12.883435582822077</v>
      </c>
      <c r="H37" s="192">
        <v>13.043478260869556</v>
      </c>
      <c r="I37" s="192">
        <v>-30.28846153846154</v>
      </c>
      <c r="J37" s="192">
        <v>4.7020689655172587</v>
      </c>
      <c r="K37" s="192">
        <v>26.322306972822716</v>
      </c>
      <c r="L37" s="192">
        <v>15220.341015747206</v>
      </c>
      <c r="M37" s="351">
        <v>19.289132182103486</v>
      </c>
      <c r="N37" s="351">
        <v>-5.2541766679007118</v>
      </c>
      <c r="O37" s="351">
        <v>4.3988619832774134</v>
      </c>
      <c r="P37" s="351">
        <v>7.5880335519130204</v>
      </c>
      <c r="Q37" s="351">
        <v>17.343392670939963</v>
      </c>
      <c r="R37" s="351">
        <v>9.3190895439523302</v>
      </c>
      <c r="S37" s="351">
        <v>1.3771923640977901</v>
      </c>
      <c r="T37" s="351">
        <v>9.3336091112429251</v>
      </c>
      <c r="U37" s="351">
        <v>21.988343453545522</v>
      </c>
      <c r="V37" s="351">
        <v>11.513766976141927</v>
      </c>
      <c r="W37" s="351">
        <v>49.090876081959543</v>
      </c>
      <c r="X37" s="351">
        <v>14.642397503983284</v>
      </c>
      <c r="Y37" s="351">
        <v>4.957940010002071</v>
      </c>
      <c r="Z37" s="351">
        <v>3.3670058252800894</v>
      </c>
      <c r="AA37" s="351">
        <v>4.4697563085752012</v>
      </c>
      <c r="AB37" s="351">
        <v>-0.22893399677331727</v>
      </c>
      <c r="AC37" s="351">
        <v>0.40422643175201944</v>
      </c>
      <c r="AD37" s="351">
        <v>9.1539610676872449</v>
      </c>
      <c r="AE37" s="351">
        <v>6.8664117692570859</v>
      </c>
      <c r="AF37" s="351">
        <v>4.9854076484192378</v>
      </c>
    </row>
    <row r="38" spans="1:32" s="251" customFormat="1" ht="10.5" customHeight="1">
      <c r="A38" s="194"/>
      <c r="B38" s="169" t="s">
        <v>298</v>
      </c>
      <c r="C38" s="192">
        <v>22.222222222222232</v>
      </c>
      <c r="D38" s="192">
        <v>20.202020202020222</v>
      </c>
      <c r="E38" s="192">
        <v>-24.369747899159666</v>
      </c>
      <c r="F38" s="192">
        <v>149.11111111111111</v>
      </c>
      <c r="G38" s="192">
        <v>2.0428189116859841</v>
      </c>
      <c r="H38" s="192">
        <v>38.141445930588326</v>
      </c>
      <c r="I38" s="192">
        <v>5.1449183647639618</v>
      </c>
      <c r="J38" s="192">
        <v>74.868898585615426</v>
      </c>
      <c r="K38" s="192">
        <v>-32.742172954985314</v>
      </c>
      <c r="L38" s="192">
        <v>-100</v>
      </c>
      <c r="M38" s="351">
        <v>0</v>
      </c>
      <c r="N38" s="351">
        <v>0</v>
      </c>
      <c r="O38" s="351">
        <v>158.2106455266138</v>
      </c>
      <c r="P38" s="351">
        <v>455.00000000000006</v>
      </c>
      <c r="Q38" s="351">
        <v>65.789473684210535</v>
      </c>
      <c r="R38" s="351">
        <v>-31.722198388865053</v>
      </c>
      <c r="S38" s="351">
        <v>18.381736944987438</v>
      </c>
      <c r="T38" s="351">
        <v>36.852037506634439</v>
      </c>
      <c r="U38" s="351">
        <v>-38.502973368956305</v>
      </c>
      <c r="V38" s="351">
        <v>-19.753345946324718</v>
      </c>
      <c r="W38" s="351">
        <v>91.206776108976612</v>
      </c>
      <c r="X38" s="351">
        <v>-37.749463396812352</v>
      </c>
      <c r="Y38" s="351">
        <v>-25.199911965373044</v>
      </c>
      <c r="Z38" s="351">
        <v>-67.634366418203214</v>
      </c>
      <c r="AA38" s="351">
        <v>241.36363636363635</v>
      </c>
      <c r="AB38" s="351">
        <v>-17.509986684420763</v>
      </c>
      <c r="AC38" s="351">
        <v>0.14527845036320652</v>
      </c>
      <c r="AD38" s="351">
        <v>130.12035246077801</v>
      </c>
      <c r="AE38" s="351">
        <v>-77.497081484940466</v>
      </c>
      <c r="AF38" s="351">
        <v>-76.136127827350066</v>
      </c>
    </row>
    <row r="39" spans="1:32" s="251" customFormat="1" ht="10.5" customHeight="1">
      <c r="A39" s="194"/>
      <c r="B39" s="169" t="s">
        <v>330</v>
      </c>
      <c r="C39" s="192">
        <v>-8.3499005964214774</v>
      </c>
      <c r="D39" s="192">
        <v>27.158351409978309</v>
      </c>
      <c r="E39" s="192">
        <v>-6.175366769020818</v>
      </c>
      <c r="F39" s="192">
        <v>59.27272727272728</v>
      </c>
      <c r="G39" s="192">
        <v>9.3607305936072915</v>
      </c>
      <c r="H39" s="192">
        <v>-9.4258872651356906</v>
      </c>
      <c r="I39" s="192">
        <v>-32.442088279359226</v>
      </c>
      <c r="J39" s="192">
        <v>22.286062777209125</v>
      </c>
      <c r="K39" s="192">
        <v>-44.773770581449803</v>
      </c>
      <c r="L39" s="192">
        <v>382.61989238267165</v>
      </c>
      <c r="M39" s="351">
        <v>-4.7748299808984873</v>
      </c>
      <c r="N39" s="351">
        <v>6.1628858846047851</v>
      </c>
      <c r="O39" s="351">
        <v>2.7123777671429261</v>
      </c>
      <c r="P39" s="351">
        <v>-11.357160373781372</v>
      </c>
      <c r="Q39" s="351">
        <v>14.771593140880857</v>
      </c>
      <c r="R39" s="351">
        <v>4.7003647146945049</v>
      </c>
      <c r="S39" s="351">
        <v>13.36997959568269</v>
      </c>
      <c r="T39" s="351">
        <v>-2.3327213931120916</v>
      </c>
      <c r="U39" s="351">
        <v>7.3494313879061579</v>
      </c>
      <c r="V39" s="351">
        <v>-0.32922240620980592</v>
      </c>
      <c r="W39" s="351">
        <v>-2.7500983969388826</v>
      </c>
      <c r="X39" s="351">
        <v>4.7481022128898598</v>
      </c>
      <c r="Y39" s="351">
        <v>9.0380298982140275</v>
      </c>
      <c r="Z39" s="351">
        <v>0.76768371064501739</v>
      </c>
      <c r="AA39" s="351">
        <v>3.3500198160799188</v>
      </c>
      <c r="AB39" s="351">
        <v>-4.5762915519287688</v>
      </c>
      <c r="AC39" s="351">
        <v>-9.0040684385469305</v>
      </c>
      <c r="AD39" s="351">
        <v>6.1188944172346549</v>
      </c>
      <c r="AE39" s="351">
        <v>-1.1930075219854896</v>
      </c>
      <c r="AF39" s="351">
        <v>1.1018006384152956</v>
      </c>
    </row>
    <row r="40" spans="1:32" s="251" customFormat="1" ht="10.5" customHeight="1">
      <c r="A40" s="194"/>
      <c r="B40" s="169" t="s">
        <v>331</v>
      </c>
      <c r="C40" s="192">
        <v>-18.666666666666664</v>
      </c>
      <c r="D40" s="192">
        <v>81.967213114754102</v>
      </c>
      <c r="E40" s="192">
        <v>-9.0090090090090058</v>
      </c>
      <c r="F40" s="192">
        <v>-55.207920792079214</v>
      </c>
      <c r="G40" s="192">
        <v>14.765694076038915</v>
      </c>
      <c r="H40" s="192">
        <v>-14.175654853620944</v>
      </c>
      <c r="I40" s="192">
        <v>27.266606822262098</v>
      </c>
      <c r="J40" s="192">
        <v>72.773761241403619</v>
      </c>
      <c r="K40" s="192">
        <v>25.608083282302509</v>
      </c>
      <c r="L40" s="192">
        <v>248.00293814617277</v>
      </c>
      <c r="M40" s="351">
        <v>15.241275104067764</v>
      </c>
      <c r="N40" s="351">
        <v>-13.395763208384725</v>
      </c>
      <c r="O40" s="351">
        <v>4.775131057508708</v>
      </c>
      <c r="P40" s="351">
        <v>3.8000898684057871</v>
      </c>
      <c r="Q40" s="351">
        <v>12.884389912612892</v>
      </c>
      <c r="R40" s="351">
        <v>20.631257068854715</v>
      </c>
      <c r="S40" s="351">
        <v>-3.2736804138483122</v>
      </c>
      <c r="T40" s="351">
        <v>-0.47610607083000689</v>
      </c>
      <c r="U40" s="351">
        <v>3.7775086272894054</v>
      </c>
      <c r="V40" s="351">
        <v>14.578987099186659</v>
      </c>
      <c r="W40" s="351">
        <v>17.820249565029457</v>
      </c>
      <c r="X40" s="351">
        <v>36.429976197794581</v>
      </c>
      <c r="Y40" s="351">
        <v>20.29698901652641</v>
      </c>
      <c r="Z40" s="351">
        <v>17.163060878381419</v>
      </c>
      <c r="AA40" s="351">
        <v>0.98825684544407988</v>
      </c>
      <c r="AB40" s="351">
        <v>6.3661030940892482</v>
      </c>
      <c r="AC40" s="351">
        <v>17.824562990235471</v>
      </c>
      <c r="AD40" s="351">
        <v>4.9761501094351512</v>
      </c>
      <c r="AE40" s="351">
        <v>5.7461647781361425</v>
      </c>
      <c r="AF40" s="351">
        <v>2.4977937670517036</v>
      </c>
    </row>
    <row r="41" spans="1:32" s="251" customFormat="1" ht="10.5" customHeight="1">
      <c r="A41" s="194"/>
      <c r="B41" s="169" t="s">
        <v>293</v>
      </c>
      <c r="C41" s="192">
        <v>-13.136288998357969</v>
      </c>
      <c r="D41" s="192">
        <v>-21.242035986837493</v>
      </c>
      <c r="E41" s="192">
        <v>-12.961152102409113</v>
      </c>
      <c r="F41" s="192">
        <v>20.937187212746402</v>
      </c>
      <c r="G41" s="192">
        <v>20.533132448720369</v>
      </c>
      <c r="H41" s="192">
        <v>8.5612109627894117</v>
      </c>
      <c r="I41" s="192">
        <v>6.1883961440955648</v>
      </c>
      <c r="J41" s="192">
        <v>-35.449522883364736</v>
      </c>
      <c r="K41" s="192">
        <v>33.116268646738533</v>
      </c>
      <c r="L41" s="192">
        <v>-99.984628225441369</v>
      </c>
      <c r="M41" s="351">
        <v>2.1372481035841551</v>
      </c>
      <c r="N41" s="351">
        <v>17.421502460907412</v>
      </c>
      <c r="O41" s="351">
        <v>13.078405686882387</v>
      </c>
      <c r="P41" s="351">
        <v>-8.2176638803923794</v>
      </c>
      <c r="Q41" s="351">
        <v>31.852420898303958</v>
      </c>
      <c r="R41" s="351">
        <v>3.9776865460663391</v>
      </c>
      <c r="S41" s="351">
        <v>18.014098764595122</v>
      </c>
      <c r="T41" s="351">
        <v>-10.145885401532617</v>
      </c>
      <c r="U41" s="351">
        <v>-2.2130762796347847</v>
      </c>
      <c r="V41" s="351">
        <v>0.88201452076133169</v>
      </c>
      <c r="W41" s="351">
        <v>-3.2431185310987765</v>
      </c>
      <c r="X41" s="351">
        <v>16.477283264867037</v>
      </c>
      <c r="Y41" s="351">
        <v>8.2942644164392334</v>
      </c>
      <c r="Z41" s="351">
        <v>8.7956045229866007</v>
      </c>
      <c r="AA41" s="351">
        <v>3.4022812031031524</v>
      </c>
      <c r="AB41" s="351">
        <v>-8.0236677296698478</v>
      </c>
      <c r="AC41" s="351">
        <v>-21.078815989788179</v>
      </c>
      <c r="AD41" s="351">
        <v>11.83156199140778</v>
      </c>
      <c r="AE41" s="351">
        <v>6.7471977344685019</v>
      </c>
      <c r="AF41" s="351">
        <v>7.7730072781830861</v>
      </c>
    </row>
    <row r="42" spans="1:32" s="251" customFormat="1" ht="10.5" customHeight="1">
      <c r="A42" s="194"/>
      <c r="B42" s="169" t="s">
        <v>294</v>
      </c>
      <c r="C42" s="192">
        <v>-5.031446540880502</v>
      </c>
      <c r="D42" s="192">
        <v>31.78807947019866</v>
      </c>
      <c r="E42" s="192">
        <v>-8.0402010050251054</v>
      </c>
      <c r="F42" s="192">
        <v>44.584699453551899</v>
      </c>
      <c r="G42" s="192">
        <v>-10.805397029366182</v>
      </c>
      <c r="H42" s="192">
        <v>-6.5381355932203622</v>
      </c>
      <c r="I42" s="192">
        <v>33.73078841184207</v>
      </c>
      <c r="J42" s="192">
        <v>-22.505678543580721</v>
      </c>
      <c r="K42" s="192">
        <v>20.876260472034481</v>
      </c>
      <c r="L42" s="192">
        <v>-98.908937587086726</v>
      </c>
      <c r="M42" s="351">
        <v>1.6075624098077279</v>
      </c>
      <c r="N42" s="351">
        <v>3.3937373998403686</v>
      </c>
      <c r="O42" s="351">
        <v>-6.8895364811613291</v>
      </c>
      <c r="P42" s="351">
        <v>-8.0352571062013656</v>
      </c>
      <c r="Q42" s="351">
        <v>34.251030292416338</v>
      </c>
      <c r="R42" s="351">
        <v>9.8534564906189726</v>
      </c>
      <c r="S42" s="351">
        <v>3.4470637817822114</v>
      </c>
      <c r="T42" s="351">
        <v>-4.4158742043981842</v>
      </c>
      <c r="U42" s="351">
        <v>3.0907749866674772</v>
      </c>
      <c r="V42" s="351">
        <v>4.590274769912428</v>
      </c>
      <c r="W42" s="351">
        <v>-12.614394068565426</v>
      </c>
      <c r="X42" s="351">
        <v>27.993349349332419</v>
      </c>
      <c r="Y42" s="351">
        <v>17.962333911927253</v>
      </c>
      <c r="Z42" s="351">
        <v>3.3142553164834165</v>
      </c>
      <c r="AA42" s="351">
        <v>-9.0621327164524637</v>
      </c>
      <c r="AB42" s="351">
        <v>5.1148697544436406</v>
      </c>
      <c r="AC42" s="351">
        <v>-30.945190050721415</v>
      </c>
      <c r="AD42" s="351">
        <v>27.734027682392369</v>
      </c>
      <c r="AE42" s="351">
        <v>-0.33134679400872447</v>
      </c>
      <c r="AF42" s="351">
        <v>-3.8453721682201514</v>
      </c>
    </row>
    <row r="43" spans="1:32" s="251" customFormat="1" ht="10.5" customHeight="1">
      <c r="A43" s="194"/>
      <c r="B43" s="169" t="s">
        <v>295</v>
      </c>
      <c r="C43" s="192">
        <v>-28.934010152284262</v>
      </c>
      <c r="D43" s="192">
        <v>-35.35714285714284</v>
      </c>
      <c r="E43" s="192">
        <v>-1.3812154696132506</v>
      </c>
      <c r="F43" s="192">
        <v>28.40056022408961</v>
      </c>
      <c r="G43" s="192">
        <v>34.068151573987237</v>
      </c>
      <c r="H43" s="192">
        <v>3.4423281886893697</v>
      </c>
      <c r="I43" s="192">
        <v>57.176228154347108</v>
      </c>
      <c r="J43" s="192">
        <v>-8.0356240335873856</v>
      </c>
      <c r="K43" s="192">
        <v>17.747095490041453</v>
      </c>
      <c r="L43" s="192">
        <v>-82.291585112207557</v>
      </c>
      <c r="M43" s="351">
        <v>-9.5436298174436214</v>
      </c>
      <c r="N43" s="351">
        <v>8.8275237320146083</v>
      </c>
      <c r="O43" s="351">
        <v>-2.1730499936181147</v>
      </c>
      <c r="P43" s="351">
        <v>-3.3635234142219139</v>
      </c>
      <c r="Q43" s="351">
        <v>-10.546340684452938</v>
      </c>
      <c r="R43" s="351">
        <v>24.326737484654657</v>
      </c>
      <c r="S43" s="351">
        <v>-10.719621135143331</v>
      </c>
      <c r="T43" s="351">
        <v>10.280156055216349</v>
      </c>
      <c r="U43" s="351">
        <v>-4.2222163327924722</v>
      </c>
      <c r="V43" s="351">
        <v>8.1113987706471704</v>
      </c>
      <c r="W43" s="351">
        <v>12.966707066470097</v>
      </c>
      <c r="X43" s="351">
        <v>-10.74367701323472</v>
      </c>
      <c r="Y43" s="351">
        <v>5.0242141175052435</v>
      </c>
      <c r="Z43" s="351">
        <v>1.2915979780182774</v>
      </c>
      <c r="AA43" s="351">
        <v>-1.0770782566184467</v>
      </c>
      <c r="AB43" s="351">
        <v>5.580394530282895</v>
      </c>
      <c r="AC43" s="351">
        <v>-5.2449975761588163</v>
      </c>
      <c r="AD43" s="351">
        <v>0.57456081102800205</v>
      </c>
      <c r="AE43" s="351">
        <v>8.8062056433607427</v>
      </c>
      <c r="AF43" s="351">
        <v>1.0449462979867929</v>
      </c>
    </row>
    <row r="44" spans="1:32" s="251" customFormat="1" ht="10.5" customHeight="1">
      <c r="A44" s="194"/>
      <c r="B44" s="169" t="s">
        <v>296</v>
      </c>
      <c r="C44" s="192">
        <v>0.92592592592593004</v>
      </c>
      <c r="D44" s="192">
        <v>79.357798165137609</v>
      </c>
      <c r="E44" s="192">
        <v>-33.759590792838878</v>
      </c>
      <c r="F44" s="192">
        <v>81.4633204633205</v>
      </c>
      <c r="G44" s="192">
        <v>26.853762846017993</v>
      </c>
      <c r="H44" s="192">
        <v>-57.255954377725594</v>
      </c>
      <c r="I44" s="192">
        <v>200.56506043007377</v>
      </c>
      <c r="J44" s="192">
        <v>-73.666379445401859</v>
      </c>
      <c r="K44" s="192">
        <v>-15.425993406212035</v>
      </c>
      <c r="L44" s="192">
        <v>66.767184477401955</v>
      </c>
      <c r="M44" s="351">
        <v>6.4961074286330245</v>
      </c>
      <c r="N44" s="351">
        <v>-16.994803376722743</v>
      </c>
      <c r="O44" s="351">
        <v>17.267564205612974</v>
      </c>
      <c r="P44" s="351">
        <v>-26.07930429290959</v>
      </c>
      <c r="Q44" s="351">
        <v>-1.1716879654735113</v>
      </c>
      <c r="R44" s="351">
        <v>67.966226028826824</v>
      </c>
      <c r="S44" s="351">
        <v>-11.876777258056748</v>
      </c>
      <c r="T44" s="351">
        <v>35.243861349470151</v>
      </c>
      <c r="U44" s="351">
        <v>-3.1224651582711926</v>
      </c>
      <c r="V44" s="351">
        <v>14.45062973056659</v>
      </c>
      <c r="W44" s="351">
        <v>18.091150852877647</v>
      </c>
      <c r="X44" s="351">
        <v>-3.5308740996532251</v>
      </c>
      <c r="Y44" s="351">
        <v>11.000261479769048</v>
      </c>
      <c r="Z44" s="351">
        <v>-0.73091202047794734</v>
      </c>
      <c r="AA44" s="351">
        <v>20.785869914512524</v>
      </c>
      <c r="AB44" s="351">
        <v>-21.539686482093799</v>
      </c>
      <c r="AC44" s="351">
        <v>-16.435195685306169</v>
      </c>
      <c r="AD44" s="351">
        <v>26.309256964896299</v>
      </c>
      <c r="AE44" s="351">
        <v>-7.5747740223000015</v>
      </c>
      <c r="AF44" s="351">
        <v>-0.18936081172739039</v>
      </c>
    </row>
    <row r="45" spans="1:32" s="251" customFormat="1" ht="10.5" customHeight="1">
      <c r="A45" s="194"/>
      <c r="B45" s="169" t="s">
        <v>104</v>
      </c>
      <c r="C45" s="192" t="s">
        <v>65</v>
      </c>
      <c r="D45" s="192" t="s">
        <v>65</v>
      </c>
      <c r="E45" s="192" t="s">
        <v>65</v>
      </c>
      <c r="F45" s="192" t="s">
        <v>65</v>
      </c>
      <c r="G45" s="192">
        <v>-79.310344827586206</v>
      </c>
      <c r="H45" s="192">
        <v>-100</v>
      </c>
      <c r="I45" s="192" t="s">
        <v>65</v>
      </c>
      <c r="J45" s="192">
        <v>-99.011299435028249</v>
      </c>
      <c r="K45" s="192">
        <v>28.571428571428537</v>
      </c>
      <c r="L45" s="192">
        <v>244351.95555555556</v>
      </c>
      <c r="M45" s="351">
        <v>45.210306507875586</v>
      </c>
      <c r="N45" s="351">
        <v>10.855657090478111</v>
      </c>
      <c r="O45" s="351">
        <v>-4.8509274281775756</v>
      </c>
      <c r="P45" s="351">
        <v>2.8612565685526725</v>
      </c>
      <c r="Q45" s="351">
        <v>0.89617722402106637</v>
      </c>
      <c r="R45" s="351">
        <v>-5.5935468701546975</v>
      </c>
      <c r="S45" s="351">
        <v>-4.6129823646392847</v>
      </c>
      <c r="T45" s="351">
        <v>21.744071258001284</v>
      </c>
      <c r="U45" s="351">
        <v>3.4698412502240039</v>
      </c>
      <c r="V45" s="351">
        <v>-11.297239750996969</v>
      </c>
      <c r="W45" s="351">
        <v>-5.0182257897281257</v>
      </c>
      <c r="X45" s="351">
        <v>12.442728005555171</v>
      </c>
      <c r="Y45" s="351">
        <v>0.67184153219392861</v>
      </c>
      <c r="Z45" s="351">
        <v>10.762536512086317</v>
      </c>
      <c r="AA45" s="351">
        <v>-4.1724177974161725</v>
      </c>
      <c r="AB45" s="351">
        <v>0.11336602906684146</v>
      </c>
      <c r="AC45" s="351">
        <v>-1.7992620046235475</v>
      </c>
      <c r="AD45" s="351">
        <v>-0.93531770088389754</v>
      </c>
      <c r="AE45" s="351">
        <v>3.271299162907626</v>
      </c>
      <c r="AF45" s="351">
        <v>-18.862634505998145</v>
      </c>
    </row>
    <row r="46" spans="1:32" s="251" customFormat="1" ht="10.5" customHeight="1">
      <c r="A46" s="194"/>
      <c r="B46" s="169" t="s">
        <v>239</v>
      </c>
      <c r="C46" s="192">
        <v>0</v>
      </c>
      <c r="D46" s="192">
        <v>100</v>
      </c>
      <c r="E46" s="192">
        <v>-100</v>
      </c>
      <c r="F46" s="192" t="s">
        <v>65</v>
      </c>
      <c r="G46" s="192" t="s">
        <v>65</v>
      </c>
      <c r="H46" s="192">
        <v>-99.333333333333329</v>
      </c>
      <c r="I46" s="192">
        <v>-100</v>
      </c>
      <c r="J46" s="192" t="s">
        <v>65</v>
      </c>
      <c r="K46" s="192">
        <v>123.52713178294574</v>
      </c>
      <c r="L46" s="192">
        <v>18787.80475117045</v>
      </c>
      <c r="M46" s="351">
        <v>9.8316838572889864</v>
      </c>
      <c r="N46" s="351">
        <v>-30.036976035111497</v>
      </c>
      <c r="O46" s="351">
        <v>21.852512928004852</v>
      </c>
      <c r="P46" s="351">
        <v>-17.194215817664681</v>
      </c>
      <c r="Q46" s="351">
        <v>11.255013981494578</v>
      </c>
      <c r="R46" s="351">
        <v>-19.52981080242019</v>
      </c>
      <c r="S46" s="351">
        <v>38.44063197598053</v>
      </c>
      <c r="T46" s="351">
        <v>16.132235121603955</v>
      </c>
      <c r="U46" s="351">
        <v>31.898141847885576</v>
      </c>
      <c r="V46" s="351">
        <v>-32.06324178208726</v>
      </c>
      <c r="W46" s="351">
        <v>-22.385058883768572</v>
      </c>
      <c r="X46" s="351">
        <v>54.200967687583955</v>
      </c>
      <c r="Y46" s="351">
        <v>1.0015877410917806</v>
      </c>
      <c r="Z46" s="351">
        <v>-11.266301539295675</v>
      </c>
      <c r="AA46" s="351">
        <v>-19.562173373478252</v>
      </c>
      <c r="AB46" s="351">
        <v>14.366283509988209</v>
      </c>
      <c r="AC46" s="351">
        <v>11.86929999233055</v>
      </c>
      <c r="AD46" s="351">
        <v>25.924043890032223</v>
      </c>
      <c r="AE46" s="351">
        <v>-18.965424072098671</v>
      </c>
      <c r="AF46" s="351">
        <v>-5.5435973481872018</v>
      </c>
    </row>
    <row r="47" spans="1:32" s="251" customFormat="1" ht="10.5" customHeight="1">
      <c r="A47" s="194"/>
      <c r="B47" s="169" t="s">
        <v>297</v>
      </c>
      <c r="C47" s="192">
        <v>-8.3582089552238781</v>
      </c>
      <c r="D47" s="192">
        <v>-5.8631921824104367</v>
      </c>
      <c r="E47" s="192">
        <v>33.564013840830476</v>
      </c>
      <c r="F47" s="192">
        <v>2.0051813471502422</v>
      </c>
      <c r="G47" s="192">
        <v>-24.782851627977852</v>
      </c>
      <c r="H47" s="192">
        <v>1.0636142625607858</v>
      </c>
      <c r="I47" s="192">
        <v>3.9824930673883374</v>
      </c>
      <c r="J47" s="192">
        <v>24.347138771969256</v>
      </c>
      <c r="K47" s="192">
        <v>30.626016781152533</v>
      </c>
      <c r="L47" s="192">
        <v>-86.813245504717813</v>
      </c>
      <c r="M47" s="351">
        <v>0</v>
      </c>
      <c r="N47" s="351">
        <v>0</v>
      </c>
      <c r="O47" s="351">
        <v>0</v>
      </c>
      <c r="P47" s="351">
        <v>0</v>
      </c>
      <c r="Q47" s="351">
        <v>0</v>
      </c>
      <c r="R47" s="351">
        <v>0</v>
      </c>
      <c r="S47" s="351">
        <v>0</v>
      </c>
      <c r="T47" s="351">
        <v>0</v>
      </c>
      <c r="U47" s="351">
        <v>0</v>
      </c>
      <c r="V47" s="351">
        <v>0</v>
      </c>
      <c r="W47" s="351">
        <v>0</v>
      </c>
      <c r="X47" s="351">
        <v>0</v>
      </c>
      <c r="Y47" s="351">
        <v>0</v>
      </c>
      <c r="Z47" s="351">
        <v>0</v>
      </c>
      <c r="AA47" s="351">
        <v>0</v>
      </c>
      <c r="AB47" s="351">
        <v>0</v>
      </c>
      <c r="AC47" s="351">
        <v>0</v>
      </c>
      <c r="AD47" s="351">
        <v>0</v>
      </c>
      <c r="AE47" s="351">
        <v>0</v>
      </c>
      <c r="AF47" s="351">
        <v>0</v>
      </c>
    </row>
    <row r="48" spans="1:32" s="251" customFormat="1" ht="12.75">
      <c r="A48" s="195"/>
      <c r="B48" s="172" t="s">
        <v>71</v>
      </c>
      <c r="C48" s="196">
        <v>100</v>
      </c>
      <c r="D48" s="196">
        <v>-9.0909090909090935</v>
      </c>
      <c r="E48" s="196">
        <v>-30</v>
      </c>
      <c r="F48" s="196">
        <v>19.85714285714284</v>
      </c>
      <c r="G48" s="196">
        <v>-60.786650774731818</v>
      </c>
      <c r="H48" s="196">
        <v>-19.148936170212771</v>
      </c>
      <c r="I48" s="196">
        <v>166.54135338345864</v>
      </c>
      <c r="J48" s="196">
        <v>357.21988716502119</v>
      </c>
      <c r="K48" s="196">
        <v>-66.901513377748458</v>
      </c>
      <c r="L48" s="196">
        <v>1908.5830187799993</v>
      </c>
      <c r="M48" s="352">
        <v>0</v>
      </c>
      <c r="N48" s="352">
        <v>0</v>
      </c>
      <c r="O48" s="352">
        <v>0</v>
      </c>
      <c r="P48" s="352">
        <v>0</v>
      </c>
      <c r="Q48" s="352">
        <v>0</v>
      </c>
      <c r="R48" s="352">
        <v>0</v>
      </c>
      <c r="S48" s="352">
        <v>0</v>
      </c>
      <c r="T48" s="352">
        <v>0</v>
      </c>
      <c r="U48" s="352">
        <v>0</v>
      </c>
      <c r="V48" s="352">
        <v>0</v>
      </c>
      <c r="W48" s="352">
        <v>0</v>
      </c>
      <c r="X48" s="352">
        <v>0</v>
      </c>
      <c r="Y48" s="352">
        <v>0</v>
      </c>
      <c r="Z48" s="352">
        <v>0</v>
      </c>
      <c r="AA48" s="352">
        <v>0</v>
      </c>
      <c r="AB48" s="352">
        <v>0</v>
      </c>
      <c r="AC48" s="352">
        <v>0</v>
      </c>
      <c r="AD48" s="352">
        <v>0</v>
      </c>
      <c r="AE48" s="352">
        <v>0</v>
      </c>
      <c r="AF48" s="352">
        <v>0</v>
      </c>
    </row>
    <row r="49" spans="1:32" s="251" customFormat="1" ht="12.75">
      <c r="A49" s="19"/>
      <c r="B49" s="31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139"/>
      <c r="AE49" s="139" t="s">
        <v>238</v>
      </c>
      <c r="AF49" s="139" t="s">
        <v>238</v>
      </c>
    </row>
    <row r="50" spans="1:32" s="251" customFormat="1" ht="15" customHeight="1">
      <c r="A50" s="19"/>
      <c r="B50" s="86" t="s">
        <v>273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</row>
    <row r="51" spans="1:32" s="251" customFormat="1" ht="16.5" customHeight="1">
      <c r="A51" s="545" t="s">
        <v>258</v>
      </c>
      <c r="B51" s="546"/>
      <c r="C51" s="415" t="s">
        <v>337</v>
      </c>
      <c r="D51" s="415" t="s">
        <v>338</v>
      </c>
      <c r="E51" s="415" t="s">
        <v>339</v>
      </c>
      <c r="F51" s="415" t="s">
        <v>340</v>
      </c>
      <c r="G51" s="415" t="s">
        <v>341</v>
      </c>
      <c r="H51" s="415" t="s">
        <v>342</v>
      </c>
      <c r="I51" s="416" t="s">
        <v>343</v>
      </c>
      <c r="J51" s="416" t="s">
        <v>344</v>
      </c>
      <c r="K51" s="416" t="s">
        <v>345</v>
      </c>
      <c r="L51" s="416" t="s">
        <v>346</v>
      </c>
      <c r="M51" s="417" t="s">
        <v>347</v>
      </c>
      <c r="N51" s="417" t="s">
        <v>348</v>
      </c>
      <c r="O51" s="417" t="s">
        <v>349</v>
      </c>
      <c r="P51" s="417" t="s">
        <v>350</v>
      </c>
      <c r="Q51" s="417" t="s">
        <v>351</v>
      </c>
      <c r="R51" s="417" t="s">
        <v>352</v>
      </c>
      <c r="S51" s="417" t="s">
        <v>241</v>
      </c>
      <c r="T51" s="417" t="s">
        <v>242</v>
      </c>
      <c r="U51" s="417" t="s">
        <v>243</v>
      </c>
      <c r="V51" s="417" t="s">
        <v>244</v>
      </c>
      <c r="W51" s="417" t="s">
        <v>245</v>
      </c>
      <c r="X51" s="417" t="s">
        <v>246</v>
      </c>
      <c r="Y51" s="417" t="s">
        <v>247</v>
      </c>
      <c r="Z51" s="417" t="s">
        <v>248</v>
      </c>
      <c r="AA51" s="417" t="s">
        <v>249</v>
      </c>
      <c r="AB51" s="417" t="s">
        <v>250</v>
      </c>
      <c r="AC51" s="417" t="s">
        <v>9</v>
      </c>
      <c r="AD51" s="417" t="s">
        <v>10</v>
      </c>
      <c r="AE51" s="417" t="s">
        <v>172</v>
      </c>
      <c r="AF51" s="417" t="s">
        <v>391</v>
      </c>
    </row>
    <row r="52" spans="1:32" s="251" customFormat="1" ht="10.5" customHeight="1">
      <c r="A52" s="194"/>
      <c r="B52" s="169" t="s">
        <v>72</v>
      </c>
      <c r="C52" s="192">
        <v>10.526315789473673</v>
      </c>
      <c r="D52" s="192">
        <v>0</v>
      </c>
      <c r="E52" s="192">
        <v>-9.5238095238095237</v>
      </c>
      <c r="F52" s="192">
        <v>54.210526315789487</v>
      </c>
      <c r="G52" s="192">
        <v>-45.563139931740629</v>
      </c>
      <c r="H52" s="192">
        <v>71.347962382445147</v>
      </c>
      <c r="I52" s="192">
        <v>28.503476033662633</v>
      </c>
      <c r="J52" s="192">
        <v>-26.623006833712981</v>
      </c>
      <c r="K52" s="192">
        <v>-11.699650756693813</v>
      </c>
      <c r="L52" s="192">
        <v>-93.047681828169644</v>
      </c>
      <c r="M52" s="351">
        <v>-22.538469130343096</v>
      </c>
      <c r="N52" s="351">
        <v>52.710854000384643</v>
      </c>
      <c r="O52" s="351">
        <v>-0.19116506688596768</v>
      </c>
      <c r="P52" s="351">
        <v>-10.740830883517738</v>
      </c>
      <c r="Q52" s="351">
        <v>24.664405170653069</v>
      </c>
      <c r="R52" s="351">
        <v>-7.6373040928104814</v>
      </c>
      <c r="S52" s="351">
        <v>3.8464268526731127</v>
      </c>
      <c r="T52" s="351">
        <v>-8.3581297941024211</v>
      </c>
      <c r="U52" s="351">
        <v>33.114599385931598</v>
      </c>
      <c r="V52" s="351">
        <v>4.8692963262186195</v>
      </c>
      <c r="W52" s="351">
        <v>-1.7743202305559813</v>
      </c>
      <c r="X52" s="351">
        <v>0.69533069644867052</v>
      </c>
      <c r="Y52" s="351">
        <v>0.89602539159745476</v>
      </c>
      <c r="Z52" s="351">
        <v>56.487522110596203</v>
      </c>
      <c r="AA52" s="351">
        <v>25.240526017344411</v>
      </c>
      <c r="AB52" s="351">
        <v>-20.982987922414054</v>
      </c>
      <c r="AC52" s="351">
        <v>-0.1488678142523403</v>
      </c>
      <c r="AD52" s="351">
        <v>3.9289045014146096</v>
      </c>
      <c r="AE52" s="351">
        <v>0.77698836257391601</v>
      </c>
      <c r="AF52" s="351">
        <v>17.977426256650773</v>
      </c>
    </row>
    <row r="53" spans="1:32" s="251" customFormat="1" ht="10.5" customHeight="1">
      <c r="A53" s="194"/>
      <c r="B53" s="169" t="s">
        <v>108</v>
      </c>
      <c r="C53" s="192">
        <v>-6.9428430242134738</v>
      </c>
      <c r="D53" s="192">
        <v>-17.505973979998245</v>
      </c>
      <c r="E53" s="192">
        <v>2.0384078961484864</v>
      </c>
      <c r="F53" s="192">
        <v>20.87383030175587</v>
      </c>
      <c r="G53" s="192">
        <v>7.2097046791535613</v>
      </c>
      <c r="H53" s="192">
        <v>5.0878041339828206</v>
      </c>
      <c r="I53" s="192">
        <v>3.1871707133283689</v>
      </c>
      <c r="J53" s="192">
        <v>-1.919244073160975</v>
      </c>
      <c r="K53" s="192">
        <v>5.1196424927825834</v>
      </c>
      <c r="L53" s="192">
        <v>-99.992351040816089</v>
      </c>
      <c r="M53" s="351">
        <v>39.425962037604066</v>
      </c>
      <c r="N53" s="351">
        <v>7.8200022004620839</v>
      </c>
      <c r="O53" s="351">
        <v>-2.0682139154428181</v>
      </c>
      <c r="P53" s="351">
        <v>2.1598236130156323</v>
      </c>
      <c r="Q53" s="351">
        <v>6.9982334390005896</v>
      </c>
      <c r="R53" s="351">
        <v>2.6773577445176278</v>
      </c>
      <c r="S53" s="351">
        <v>12.79556156325663</v>
      </c>
      <c r="T53" s="351">
        <v>47.530805911890539</v>
      </c>
      <c r="U53" s="351">
        <v>8.8024105474304051</v>
      </c>
      <c r="V53" s="351">
        <v>2.5383792440322406</v>
      </c>
      <c r="W53" s="351">
        <v>9.9591503790921863</v>
      </c>
      <c r="X53" s="351">
        <v>-9.4059322189601566</v>
      </c>
      <c r="Y53" s="351">
        <v>17.69197961984186</v>
      </c>
      <c r="Z53" s="351">
        <v>41.487911311342351</v>
      </c>
      <c r="AA53" s="351">
        <v>-14.707505991253733</v>
      </c>
      <c r="AB53" s="351">
        <v>-5.5346347642664551</v>
      </c>
      <c r="AC53" s="351">
        <v>14.472065901179976</v>
      </c>
      <c r="AD53" s="351">
        <v>-5.2725732606539344</v>
      </c>
      <c r="AE53" s="351">
        <v>1.6362096842645668</v>
      </c>
      <c r="AF53" s="351">
        <v>-26.492432933334197</v>
      </c>
    </row>
    <row r="54" spans="1:32" s="251" customFormat="1" ht="10.5" customHeight="1">
      <c r="A54" s="194"/>
      <c r="B54" s="169" t="s">
        <v>73</v>
      </c>
      <c r="C54" s="192">
        <v>-15.767634854771796</v>
      </c>
      <c r="D54" s="192">
        <v>-31.034482758620683</v>
      </c>
      <c r="E54" s="192">
        <v>42.85714285714284</v>
      </c>
      <c r="F54" s="192">
        <v>16.495000000000001</v>
      </c>
      <c r="G54" s="192">
        <v>-4.2534014335379178</v>
      </c>
      <c r="H54" s="192">
        <v>16.95355926125157</v>
      </c>
      <c r="I54" s="192">
        <v>17.278650824070517</v>
      </c>
      <c r="J54" s="192">
        <v>-20.333760376495192</v>
      </c>
      <c r="K54" s="192">
        <v>11.960178002579225</v>
      </c>
      <c r="L54" s="192">
        <v>96.752502462101916</v>
      </c>
      <c r="M54" s="351">
        <v>-12.411680101001188</v>
      </c>
      <c r="N54" s="351">
        <v>-7.5646595952183588</v>
      </c>
      <c r="O54" s="351">
        <v>0.12330980211370246</v>
      </c>
      <c r="P54" s="351">
        <v>-3.2883477918336457</v>
      </c>
      <c r="Q54" s="351">
        <v>4.9018203645151637</v>
      </c>
      <c r="R54" s="351">
        <v>4.806984079466714</v>
      </c>
      <c r="S54" s="351">
        <v>-0.85346172972508016</v>
      </c>
      <c r="T54" s="351">
        <v>1.8866439990393724</v>
      </c>
      <c r="U54" s="351">
        <v>14.742958381957605</v>
      </c>
      <c r="V54" s="351">
        <v>4.9409533237403824</v>
      </c>
      <c r="W54" s="351">
        <v>-4.1273581901193239</v>
      </c>
      <c r="X54" s="351">
        <v>-2.0413366350200413</v>
      </c>
      <c r="Y54" s="351">
        <v>1.546166118755754</v>
      </c>
      <c r="Z54" s="351">
        <v>-1.2640462648958573</v>
      </c>
      <c r="AA54" s="351">
        <v>8.5686072684206351</v>
      </c>
      <c r="AB54" s="351">
        <v>-3.7397164039123965</v>
      </c>
      <c r="AC54" s="351">
        <v>3.1298870711073734</v>
      </c>
      <c r="AD54" s="351">
        <v>-6.8266096432729073</v>
      </c>
      <c r="AE54" s="351">
        <v>-2.8449003025621478</v>
      </c>
      <c r="AF54" s="351">
        <v>-15.246898676907971</v>
      </c>
    </row>
    <row r="55" spans="1:32" s="251" customFormat="1" ht="10.5" customHeight="1">
      <c r="A55" s="194"/>
      <c r="B55" s="169" t="s">
        <v>163</v>
      </c>
      <c r="C55" s="192">
        <v>50.617283950617264</v>
      </c>
      <c r="D55" s="192">
        <v>-27.04918032786885</v>
      </c>
      <c r="E55" s="192">
        <v>-23.59550561797754</v>
      </c>
      <c r="F55" s="192">
        <v>74.352941176470594</v>
      </c>
      <c r="G55" s="192">
        <v>-16.413630229419706</v>
      </c>
      <c r="H55" s="192">
        <v>-9.0817356205852739</v>
      </c>
      <c r="I55" s="192">
        <v>56.437291897891242</v>
      </c>
      <c r="J55" s="192">
        <v>-56.195111741752399</v>
      </c>
      <c r="K55" s="192">
        <v>47.760855118937414</v>
      </c>
      <c r="L55" s="192">
        <v>-49.917775534168563</v>
      </c>
      <c r="M55" s="351">
        <v>-5.2944045402146038</v>
      </c>
      <c r="N55" s="351">
        <v>4.5146746941699289</v>
      </c>
      <c r="O55" s="351">
        <v>-13.084422919252614</v>
      </c>
      <c r="P55" s="351">
        <v>6.4698838853318286</v>
      </c>
      <c r="Q55" s="351">
        <v>-34.430051729868751</v>
      </c>
      <c r="R55" s="351">
        <v>111.11165795139951</v>
      </c>
      <c r="S55" s="351">
        <v>-42.456915392729954</v>
      </c>
      <c r="T55" s="351">
        <v>69.885630944061234</v>
      </c>
      <c r="U55" s="351">
        <v>53.474178454137714</v>
      </c>
      <c r="V55" s="351">
        <v>21.057486095482105</v>
      </c>
      <c r="W55" s="351">
        <v>-74.234013659578451</v>
      </c>
      <c r="X55" s="351">
        <v>403.88202219344527</v>
      </c>
      <c r="Y55" s="351">
        <v>-72.048023213279421</v>
      </c>
      <c r="Z55" s="351">
        <v>-43.832389357462688</v>
      </c>
      <c r="AA55" s="351">
        <v>18.90103177826683</v>
      </c>
      <c r="AB55" s="351">
        <v>218.93371429781965</v>
      </c>
      <c r="AC55" s="351">
        <v>-16.444407985985563</v>
      </c>
      <c r="AD55" s="351">
        <v>-80.52607625929592</v>
      </c>
      <c r="AE55" s="351">
        <v>102.50279369517853</v>
      </c>
      <c r="AF55" s="351">
        <v>-26.189711255058167</v>
      </c>
    </row>
    <row r="56" spans="1:32" s="251" customFormat="1" ht="10.5" customHeight="1">
      <c r="A56" s="194"/>
      <c r="B56" s="169" t="s">
        <v>135</v>
      </c>
      <c r="C56" s="192">
        <v>-15.254237288135597</v>
      </c>
      <c r="D56" s="192">
        <v>26</v>
      </c>
      <c r="E56" s="192">
        <v>-6.3492063492063489</v>
      </c>
      <c r="F56" s="192">
        <v>-17.559322033898304</v>
      </c>
      <c r="G56" s="192">
        <v>37.828947368421041</v>
      </c>
      <c r="H56" s="192">
        <v>8.3084725536992856</v>
      </c>
      <c r="I56" s="192">
        <v>17.903869990359468</v>
      </c>
      <c r="J56" s="192">
        <v>4.5049410115640676</v>
      </c>
      <c r="K56" s="192">
        <v>8.0806843396893804</v>
      </c>
      <c r="L56" s="192">
        <v>139.64879695375828</v>
      </c>
      <c r="M56" s="351">
        <v>-2.133455560610853</v>
      </c>
      <c r="N56" s="351">
        <v>6.6876016864679588</v>
      </c>
      <c r="O56" s="351">
        <v>-5.1308643196903532</v>
      </c>
      <c r="P56" s="351">
        <v>-10.126417050686577</v>
      </c>
      <c r="Q56" s="351">
        <v>-7.6133289606437726</v>
      </c>
      <c r="R56" s="351">
        <v>2.611990528124597</v>
      </c>
      <c r="S56" s="351">
        <v>3.0925461719820468</v>
      </c>
      <c r="T56" s="351">
        <v>2.0712349178504397</v>
      </c>
      <c r="U56" s="351">
        <v>3.7631866199947739</v>
      </c>
      <c r="V56" s="351">
        <v>-5.1987465929213439</v>
      </c>
      <c r="W56" s="351">
        <v>1.9755722693821642</v>
      </c>
      <c r="X56" s="351">
        <v>4.4405415012484184</v>
      </c>
      <c r="Y56" s="351">
        <v>1.9447374768327252</v>
      </c>
      <c r="Z56" s="351">
        <v>-2.0651545659599924</v>
      </c>
      <c r="AA56" s="351">
        <v>5.2055742491601498</v>
      </c>
      <c r="AB56" s="351">
        <v>-100</v>
      </c>
      <c r="AC56" s="351">
        <v>0</v>
      </c>
      <c r="AD56" s="351">
        <v>11.696873861712188</v>
      </c>
      <c r="AE56" s="351">
        <v>-11.018200421753866</v>
      </c>
      <c r="AF56" s="351">
        <v>-2.1456774683019875</v>
      </c>
    </row>
    <row r="57" spans="1:32" s="251" customFormat="1" ht="10.5" customHeight="1">
      <c r="A57" s="194"/>
      <c r="B57" s="169" t="s">
        <v>136</v>
      </c>
      <c r="C57" s="192">
        <v>-3.349282296650713</v>
      </c>
      <c r="D57" s="192">
        <v>10.891089108910879</v>
      </c>
      <c r="E57" s="192">
        <v>-10.267857142857139</v>
      </c>
      <c r="F57" s="192">
        <v>7.5273631840796051</v>
      </c>
      <c r="G57" s="192">
        <v>30.486281404710127</v>
      </c>
      <c r="H57" s="192">
        <v>20.126232182114734</v>
      </c>
      <c r="I57" s="192">
        <v>7.7365842139441643</v>
      </c>
      <c r="J57" s="192">
        <v>3.6644620400558825</v>
      </c>
      <c r="K57" s="192">
        <v>-6.4002127892829002</v>
      </c>
      <c r="L57" s="192">
        <v>-92.565271158933328</v>
      </c>
      <c r="M57" s="351">
        <v>26.454069490718712</v>
      </c>
      <c r="N57" s="351">
        <v>7.4826859379704791</v>
      </c>
      <c r="O57" s="351">
        <v>21.298501190642959</v>
      </c>
      <c r="P57" s="351">
        <v>47.046018823257675</v>
      </c>
      <c r="Q57" s="351">
        <v>-17.502719215923403</v>
      </c>
      <c r="R57" s="351">
        <v>2.0181346533710842</v>
      </c>
      <c r="S57" s="351">
        <v>-4.4655795833624889</v>
      </c>
      <c r="T57" s="351">
        <v>31.146233438837069</v>
      </c>
      <c r="U57" s="351">
        <v>8.6880280128225138</v>
      </c>
      <c r="V57" s="351">
        <v>0.30989407295765048</v>
      </c>
      <c r="W57" s="351">
        <v>-5.9057941350836529</v>
      </c>
      <c r="X57" s="351">
        <v>2.404854080895813</v>
      </c>
      <c r="Y57" s="351">
        <v>3.7172482216035974</v>
      </c>
      <c r="Z57" s="351">
        <v>-2.5827163852435553</v>
      </c>
      <c r="AA57" s="351">
        <v>-0.3222643672922465</v>
      </c>
      <c r="AB57" s="351">
        <v>1.8042297447609101</v>
      </c>
      <c r="AC57" s="351">
        <v>-2.1328112510669128</v>
      </c>
      <c r="AD57" s="351">
        <v>6.7948107126313273</v>
      </c>
      <c r="AE57" s="351">
        <v>0.32876257569198764</v>
      </c>
      <c r="AF57" s="351">
        <v>3.7148950559150906</v>
      </c>
    </row>
    <row r="58" spans="1:32" s="251" customFormat="1" ht="10.5" customHeight="1">
      <c r="A58" s="194"/>
      <c r="B58" s="169" t="s">
        <v>70</v>
      </c>
      <c r="C58" s="192">
        <v>29.166666666666675</v>
      </c>
      <c r="D58" s="192">
        <v>-10.752688172043001</v>
      </c>
      <c r="E58" s="192">
        <v>-20.481927710843383</v>
      </c>
      <c r="F58" s="192">
        <v>28.469696969696969</v>
      </c>
      <c r="G58" s="192">
        <v>43.979242835240015</v>
      </c>
      <c r="H58" s="192">
        <v>-25.155635648754917</v>
      </c>
      <c r="I58" s="192">
        <v>54.864835285104505</v>
      </c>
      <c r="J58" s="192">
        <v>-5.6579505300353379</v>
      </c>
      <c r="K58" s="192">
        <v>1.6619398624657444</v>
      </c>
      <c r="L58" s="192">
        <v>17.665575463558667</v>
      </c>
      <c r="M58" s="351">
        <v>8.264274983575115</v>
      </c>
      <c r="N58" s="351">
        <v>6.1234777655134076</v>
      </c>
      <c r="O58" s="351">
        <v>-1.9881751890218013</v>
      </c>
      <c r="P58" s="351">
        <v>22.867997574132424</v>
      </c>
      <c r="Q58" s="351">
        <v>-14.270891828323439</v>
      </c>
      <c r="R58" s="351">
        <v>13.214529141400821</v>
      </c>
      <c r="S58" s="351">
        <v>49.03441252715335</v>
      </c>
      <c r="T58" s="351">
        <v>0.97855731909792798</v>
      </c>
      <c r="U58" s="351">
        <v>7.9338763333055118</v>
      </c>
      <c r="V58" s="351">
        <v>-9.8327484959185973</v>
      </c>
      <c r="W58" s="351">
        <v>-14.526603234038916</v>
      </c>
      <c r="X58" s="351">
        <v>10.632414612127604</v>
      </c>
      <c r="Y58" s="351">
        <v>13.034169630363234</v>
      </c>
      <c r="Z58" s="351">
        <v>-6.4484700233791603</v>
      </c>
      <c r="AA58" s="351">
        <v>-9.8506191306044872</v>
      </c>
      <c r="AB58" s="351">
        <v>-7.7051037150789199</v>
      </c>
      <c r="AC58" s="351">
        <v>1.7263561204485356</v>
      </c>
      <c r="AD58" s="351">
        <v>25.287162433934785</v>
      </c>
      <c r="AE58" s="351">
        <v>2.9778162492227533</v>
      </c>
      <c r="AF58" s="351">
        <v>4.3172400309583026</v>
      </c>
    </row>
    <row r="59" spans="1:32" s="251" customFormat="1" ht="10.5" customHeight="1">
      <c r="A59" s="194"/>
      <c r="B59" s="169" t="s">
        <v>137</v>
      </c>
      <c r="C59" s="192">
        <v>4.6025104602510414</v>
      </c>
      <c r="D59" s="192">
        <v>-5.9999999999999947</v>
      </c>
      <c r="E59" s="192">
        <v>15.319148936170212</v>
      </c>
      <c r="F59" s="192">
        <v>-2.7638376383763874</v>
      </c>
      <c r="G59" s="192">
        <v>5.6051003756973028</v>
      </c>
      <c r="H59" s="192">
        <v>1.3942791433089186</v>
      </c>
      <c r="I59" s="192">
        <v>18.475333144315286</v>
      </c>
      <c r="J59" s="192">
        <v>38.586179664363286</v>
      </c>
      <c r="K59" s="192">
        <v>-16.155016837127413</v>
      </c>
      <c r="L59" s="192">
        <v>-99.230865910188427</v>
      </c>
      <c r="M59" s="351">
        <v>-24.518901910711854</v>
      </c>
      <c r="N59" s="351">
        <v>-46.338111132927551</v>
      </c>
      <c r="O59" s="351">
        <v>-38.247628697683581</v>
      </c>
      <c r="P59" s="351">
        <v>-35.761166818596166</v>
      </c>
      <c r="Q59" s="351">
        <v>-31.956861075635011</v>
      </c>
      <c r="R59" s="351">
        <v>35.349322210636068</v>
      </c>
      <c r="S59" s="351">
        <v>96.37904468412944</v>
      </c>
      <c r="T59" s="351">
        <v>15.990584542958008</v>
      </c>
      <c r="U59" s="351">
        <v>200.44645877020906</v>
      </c>
      <c r="V59" s="351">
        <v>-39.558707643814017</v>
      </c>
      <c r="W59" s="351">
        <v>-56.779847271372695</v>
      </c>
      <c r="X59" s="351">
        <v>8.0073605143740956</v>
      </c>
      <c r="Y59" s="351">
        <v>115.17376211945893</v>
      </c>
      <c r="Z59" s="351">
        <v>-51.692224962450631</v>
      </c>
      <c r="AA59" s="351">
        <v>-14.509498347529359</v>
      </c>
      <c r="AB59" s="351">
        <v>145.93770625766103</v>
      </c>
      <c r="AC59" s="351">
        <v>-26.470287539936098</v>
      </c>
      <c r="AD59" s="351">
        <v>-14.631330398575814</v>
      </c>
      <c r="AE59" s="351">
        <v>5.5172614373381945</v>
      </c>
      <c r="AF59" s="351">
        <v>-19.556229327453146</v>
      </c>
    </row>
    <row r="60" spans="1:32" s="251" customFormat="1" ht="10.5" customHeight="1">
      <c r="A60" s="194"/>
      <c r="B60" s="169" t="s">
        <v>138</v>
      </c>
      <c r="C60" s="192">
        <v>400</v>
      </c>
      <c r="D60" s="192">
        <v>-100</v>
      </c>
      <c r="E60" s="192" t="s">
        <v>65</v>
      </c>
      <c r="F60" s="192">
        <v>-70.77272727272728</v>
      </c>
      <c r="G60" s="192">
        <v>-98.600311041990679</v>
      </c>
      <c r="H60" s="192">
        <v>211.11111111111111</v>
      </c>
      <c r="I60" s="192">
        <v>478.57142857142867</v>
      </c>
      <c r="J60" s="192">
        <v>537.98765432098753</v>
      </c>
      <c r="K60" s="192">
        <v>-76.918261508988522</v>
      </c>
      <c r="L60" s="192">
        <v>814.46141206158632</v>
      </c>
      <c r="M60" s="351">
        <v>-9.293988255475405</v>
      </c>
      <c r="N60" s="351">
        <v>2.347131904049804</v>
      </c>
      <c r="O60" s="351">
        <v>5.9006404379303268</v>
      </c>
      <c r="P60" s="351">
        <v>15.285600541334187</v>
      </c>
      <c r="Q60" s="351">
        <v>-6.8661600176723407</v>
      </c>
      <c r="R60" s="351">
        <v>14.22723591688866</v>
      </c>
      <c r="S60" s="351">
        <v>4.4734189273899272</v>
      </c>
      <c r="T60" s="351">
        <v>17.352926866693853</v>
      </c>
      <c r="U60" s="351">
        <v>5.3425952227949214</v>
      </c>
      <c r="V60" s="351">
        <v>6.714124118836029</v>
      </c>
      <c r="W60" s="351">
        <v>10.279027237058402</v>
      </c>
      <c r="X60" s="351">
        <v>16.828138610428354</v>
      </c>
      <c r="Y60" s="351">
        <v>37.559055613487914</v>
      </c>
      <c r="Z60" s="351">
        <v>35.228094792231104</v>
      </c>
      <c r="AA60" s="351">
        <v>-17.726443233415111</v>
      </c>
      <c r="AB60" s="351">
        <v>10.181717860209826</v>
      </c>
      <c r="AC60" s="351">
        <v>8.4833977279812789</v>
      </c>
      <c r="AD60" s="351">
        <v>-1.5155296260944806</v>
      </c>
      <c r="AE60" s="351">
        <v>-3.9807918578848911</v>
      </c>
      <c r="AF60" s="351">
        <v>-6.9516018357714486</v>
      </c>
    </row>
    <row r="61" spans="1:32" s="251" customFormat="1" ht="10.5" customHeight="1">
      <c r="A61" s="194"/>
      <c r="B61" s="169" t="s">
        <v>146</v>
      </c>
      <c r="C61" s="192">
        <v>-19.30693069306929</v>
      </c>
      <c r="D61" s="192">
        <v>8.5889570552147187</v>
      </c>
      <c r="E61" s="192">
        <v>10.734463276836181</v>
      </c>
      <c r="F61" s="192">
        <v>-17.821428571428587</v>
      </c>
      <c r="G61" s="192">
        <v>63.792140063326542</v>
      </c>
      <c r="H61" s="192">
        <v>12.940641346372516</v>
      </c>
      <c r="I61" s="192">
        <v>15.512149281782794</v>
      </c>
      <c r="J61" s="192">
        <v>-29.110058690220232</v>
      </c>
      <c r="K61" s="192">
        <v>24.572009393866125</v>
      </c>
      <c r="L61" s="192">
        <v>-92.416645281007561</v>
      </c>
      <c r="M61" s="351">
        <v>23.170715042191926</v>
      </c>
      <c r="N61" s="351">
        <v>41.14658020208968</v>
      </c>
      <c r="O61" s="351">
        <v>9.6083556044647125</v>
      </c>
      <c r="P61" s="351">
        <v>32.305320245618759</v>
      </c>
      <c r="Q61" s="351">
        <v>1.6171476734700541</v>
      </c>
      <c r="R61" s="351">
        <v>2.351380184024543</v>
      </c>
      <c r="S61" s="351">
        <v>16.635506225790952</v>
      </c>
      <c r="T61" s="351">
        <v>-4.7807568229343733</v>
      </c>
      <c r="U61" s="351">
        <v>16.008920037929776</v>
      </c>
      <c r="V61" s="351">
        <v>1.102155082796652</v>
      </c>
      <c r="W61" s="351">
        <v>5.0882204261377906</v>
      </c>
      <c r="X61" s="351">
        <v>12.125160900272514</v>
      </c>
      <c r="Y61" s="351">
        <v>8.9910061925535736</v>
      </c>
      <c r="Z61" s="351">
        <v>4.4988017167799432</v>
      </c>
      <c r="AA61" s="351">
        <v>-5.2025720922800334</v>
      </c>
      <c r="AB61" s="351">
        <v>2.0098031276480688</v>
      </c>
      <c r="AC61" s="351">
        <v>-10.882140561765841</v>
      </c>
      <c r="AD61" s="351">
        <v>-5.9976578533908693</v>
      </c>
      <c r="AE61" s="351">
        <v>-0.44503861024820512</v>
      </c>
      <c r="AF61" s="351">
        <v>-14.448340872825217</v>
      </c>
    </row>
    <row r="62" spans="1:32" s="251" customFormat="1" ht="10.5" customHeight="1">
      <c r="A62" s="194"/>
      <c r="B62" s="169" t="s">
        <v>160</v>
      </c>
      <c r="C62" s="192">
        <v>-62.5</v>
      </c>
      <c r="D62" s="192">
        <v>100</v>
      </c>
      <c r="E62" s="192">
        <v>150</v>
      </c>
      <c r="F62" s="192">
        <v>-72.2</v>
      </c>
      <c r="G62" s="192">
        <v>90.887290167865714</v>
      </c>
      <c r="H62" s="192">
        <v>155.02512562814067</v>
      </c>
      <c r="I62" s="192">
        <v>-82.610837438423644</v>
      </c>
      <c r="J62" s="192">
        <v>1047.0254957507082</v>
      </c>
      <c r="K62" s="192">
        <v>16.028649049147958</v>
      </c>
      <c r="L62" s="192">
        <v>-60.876330353341856</v>
      </c>
      <c r="M62" s="351">
        <v>10.345677651746943</v>
      </c>
      <c r="N62" s="351">
        <v>48.553137528121162</v>
      </c>
      <c r="O62" s="351">
        <v>3.8009618687672386</v>
      </c>
      <c r="P62" s="351">
        <v>-21.431267845499846</v>
      </c>
      <c r="Q62" s="351">
        <v>8.2940154896433462</v>
      </c>
      <c r="R62" s="351">
        <v>-0.97399875945078929</v>
      </c>
      <c r="S62" s="351">
        <v>9.5515926632190542</v>
      </c>
      <c r="T62" s="351">
        <v>5.5242434126253404</v>
      </c>
      <c r="U62" s="351">
        <v>18.814308463264993</v>
      </c>
      <c r="V62" s="351">
        <v>6.4159936522987016</v>
      </c>
      <c r="W62" s="351">
        <v>-6.7556505237284075</v>
      </c>
      <c r="X62" s="351">
        <v>-14.151125506174067</v>
      </c>
      <c r="Y62" s="351">
        <v>31.947529784578443</v>
      </c>
      <c r="Z62" s="351">
        <v>-19.809564610736142</v>
      </c>
      <c r="AA62" s="351">
        <v>21.290481767498505</v>
      </c>
      <c r="AB62" s="351">
        <v>25.65126425356814</v>
      </c>
      <c r="AC62" s="351">
        <v>-8.9887306938177929</v>
      </c>
      <c r="AD62" s="351">
        <v>-10.673099125272579</v>
      </c>
      <c r="AE62" s="351">
        <v>4.8181883366412048</v>
      </c>
      <c r="AF62" s="351">
        <v>9.214005397602687</v>
      </c>
    </row>
    <row r="63" spans="1:32" s="251" customFormat="1" ht="10.5" customHeight="1">
      <c r="A63" s="194"/>
      <c r="B63" s="169" t="s">
        <v>193</v>
      </c>
      <c r="C63" s="192">
        <v>-18.518518518518512</v>
      </c>
      <c r="D63" s="192">
        <v>18.181818181818166</v>
      </c>
      <c r="E63" s="192">
        <v>0</v>
      </c>
      <c r="F63" s="192">
        <v>0.49999999999998934</v>
      </c>
      <c r="G63" s="192">
        <v>38.384998086490654</v>
      </c>
      <c r="H63" s="192">
        <v>-26.631637168141598</v>
      </c>
      <c r="I63" s="192">
        <v>-9.0840557859027555</v>
      </c>
      <c r="J63" s="192">
        <v>-1.3972222222222053</v>
      </c>
      <c r="K63" s="192">
        <v>-16.494603916496629</v>
      </c>
      <c r="L63" s="192">
        <v>216.8164478692936</v>
      </c>
      <c r="M63" s="351">
        <v>-21.678608601209792</v>
      </c>
      <c r="N63" s="351">
        <v>10.902848397070454</v>
      </c>
      <c r="O63" s="351">
        <v>21.748354246310807</v>
      </c>
      <c r="P63" s="351">
        <v>-2.0832136728988981</v>
      </c>
      <c r="Q63" s="351">
        <v>-8.642393753399114</v>
      </c>
      <c r="R63" s="351">
        <v>4.9605024391643937</v>
      </c>
      <c r="S63" s="351">
        <v>41.543245887493271</v>
      </c>
      <c r="T63" s="351">
        <v>9.0368749100647072</v>
      </c>
      <c r="U63" s="351">
        <v>26.963862414230721</v>
      </c>
      <c r="V63" s="351">
        <v>-5.6881796049286448</v>
      </c>
      <c r="W63" s="351">
        <v>93.590791133619547</v>
      </c>
      <c r="X63" s="351">
        <v>-28.646654842316121</v>
      </c>
      <c r="Y63" s="351">
        <v>-13.186029579538349</v>
      </c>
      <c r="Z63" s="351">
        <v>4.4109041750985734</v>
      </c>
      <c r="AA63" s="351">
        <v>40.19412844529819</v>
      </c>
      <c r="AB63" s="351">
        <v>-9.6628810059072645</v>
      </c>
      <c r="AC63" s="351">
        <v>-13.140256744843427</v>
      </c>
      <c r="AD63" s="351">
        <v>30.489777324459656</v>
      </c>
      <c r="AE63" s="351">
        <v>-15.42457085039921</v>
      </c>
      <c r="AF63" s="351">
        <v>34.762603343105035</v>
      </c>
    </row>
    <row r="64" spans="1:32" s="251" customFormat="1" ht="10.5" customHeight="1">
      <c r="A64" s="194"/>
      <c r="B64" s="169" t="s">
        <v>161</v>
      </c>
      <c r="C64" s="192">
        <v>-19.23076923076923</v>
      </c>
      <c r="D64" s="192">
        <v>57.142857142857117</v>
      </c>
      <c r="E64" s="192">
        <v>-21.212121212121193</v>
      </c>
      <c r="F64" s="192">
        <v>-19.846153846153847</v>
      </c>
      <c r="G64" s="192">
        <v>69.91362763915545</v>
      </c>
      <c r="H64" s="192">
        <v>-50.296526404970344</v>
      </c>
      <c r="I64" s="192">
        <v>50.738636363636381</v>
      </c>
      <c r="J64" s="192">
        <v>93.68639276290989</v>
      </c>
      <c r="K64" s="192">
        <v>-3.2168920891310515</v>
      </c>
      <c r="L64" s="192">
        <v>187.77467224322359</v>
      </c>
      <c r="M64" s="351">
        <v>8.3411548230752466</v>
      </c>
      <c r="N64" s="351">
        <v>24.791707348275803</v>
      </c>
      <c r="O64" s="351">
        <v>3.290010058486903</v>
      </c>
      <c r="P64" s="351">
        <v>2.1905574679794704</v>
      </c>
      <c r="Q64" s="351">
        <v>-0.88931583264002523</v>
      </c>
      <c r="R64" s="351">
        <v>1.804345411224384</v>
      </c>
      <c r="S64" s="351">
        <v>6.2509486437865913</v>
      </c>
      <c r="T64" s="351">
        <v>-6.5408892151451736</v>
      </c>
      <c r="U64" s="351">
        <v>0.98995172384823693</v>
      </c>
      <c r="V64" s="351">
        <v>1.2967242481688679</v>
      </c>
      <c r="W64" s="351">
        <v>4.6512197708992176E-2</v>
      </c>
      <c r="X64" s="351">
        <v>2.2020251122819134</v>
      </c>
      <c r="Y64" s="351">
        <v>-1.8383804522261959</v>
      </c>
      <c r="Z64" s="351">
        <v>10.237114097021195</v>
      </c>
      <c r="AA64" s="351">
        <v>1.4720179847654613</v>
      </c>
      <c r="AB64" s="351">
        <v>-10.522123616189273</v>
      </c>
      <c r="AC64" s="351">
        <v>11.69524850869028</v>
      </c>
      <c r="AD64" s="351">
        <v>-4.8244186645319047</v>
      </c>
      <c r="AE64" s="351">
        <v>-4.2952307916779837</v>
      </c>
      <c r="AF64" s="351">
        <v>-20.04160684094569</v>
      </c>
    </row>
    <row r="65" spans="1:32" s="251" customFormat="1" ht="10.5" customHeight="1">
      <c r="A65" s="194"/>
      <c r="B65" s="169" t="s">
        <v>53</v>
      </c>
      <c r="C65" s="192">
        <v>5.4054054054053946</v>
      </c>
      <c r="D65" s="192">
        <v>5.1282051282051322</v>
      </c>
      <c r="E65" s="192">
        <v>-9.7560975609756078</v>
      </c>
      <c r="F65" s="192">
        <v>7.7027027027027017</v>
      </c>
      <c r="G65" s="192">
        <v>2.9861982434128187</v>
      </c>
      <c r="H65" s="192">
        <v>-20.321637426900587</v>
      </c>
      <c r="I65" s="192">
        <v>-2.7828746177370189</v>
      </c>
      <c r="J65" s="192">
        <v>-4.3435357030512716</v>
      </c>
      <c r="K65" s="192">
        <v>-0.90209571514401343</v>
      </c>
      <c r="L65" s="192">
        <v>32.637041407512292</v>
      </c>
      <c r="M65" s="351">
        <v>1.101664471320829</v>
      </c>
      <c r="N65" s="351">
        <v>0.1539737060286539</v>
      </c>
      <c r="O65" s="351">
        <v>-15.733443708609274</v>
      </c>
      <c r="P65" s="351">
        <v>24.446010009009811</v>
      </c>
      <c r="Q65" s="351">
        <v>-4.6856498449393875</v>
      </c>
      <c r="R65" s="351">
        <v>3.078561287269288</v>
      </c>
      <c r="S65" s="351">
        <v>-4.6732857372420273</v>
      </c>
      <c r="T65" s="351">
        <v>32.636199596053196</v>
      </c>
      <c r="U65" s="351">
        <v>-14.405545345707161</v>
      </c>
      <c r="V65" s="351">
        <v>-0.67829334039267719</v>
      </c>
      <c r="W65" s="351">
        <v>4.3646840105032947</v>
      </c>
      <c r="X65" s="351">
        <v>2.4009126766904032</v>
      </c>
      <c r="Y65" s="351">
        <v>28.382484511049167</v>
      </c>
      <c r="Z65" s="351">
        <v>8.360722721842361</v>
      </c>
      <c r="AA65" s="351">
        <v>13.030843452760177</v>
      </c>
      <c r="AB65" s="351">
        <v>7.9777354999250427</v>
      </c>
      <c r="AC65" s="351">
        <v>-11.701832600476381</v>
      </c>
      <c r="AD65" s="351">
        <v>1.2215929161073946</v>
      </c>
      <c r="AE65" s="351">
        <v>44.190816508608719</v>
      </c>
      <c r="AF65" s="351">
        <v>-27.702262443149639</v>
      </c>
    </row>
    <row r="66" spans="1:32" s="251" customFormat="1" ht="10.5" customHeight="1">
      <c r="A66" s="194"/>
      <c r="B66" s="169" t="s">
        <v>51</v>
      </c>
      <c r="C66" s="192">
        <v>54.166666666666671</v>
      </c>
      <c r="D66" s="192">
        <v>-62.162162162162168</v>
      </c>
      <c r="E66" s="192">
        <v>150</v>
      </c>
      <c r="F66" s="192">
        <v>27.28571428571427</v>
      </c>
      <c r="G66" s="192">
        <v>67.295173961840632</v>
      </c>
      <c r="H66" s="192">
        <v>-47.350060378371126</v>
      </c>
      <c r="I66" s="192">
        <v>25.0764525993884</v>
      </c>
      <c r="J66" s="192">
        <v>-49.116381418092928</v>
      </c>
      <c r="K66" s="192">
        <v>24.444214869414527</v>
      </c>
      <c r="L66" s="192">
        <v>-98.031745623151849</v>
      </c>
      <c r="M66" s="351">
        <v>-14.243938362130415</v>
      </c>
      <c r="N66" s="351">
        <v>6.5754737626491311</v>
      </c>
      <c r="O66" s="351">
        <v>17.095798785295322</v>
      </c>
      <c r="P66" s="351">
        <v>-11.501078794946107</v>
      </c>
      <c r="Q66" s="351">
        <v>17.738092252125725</v>
      </c>
      <c r="R66" s="351">
        <v>-3.2897325010829204</v>
      </c>
      <c r="S66" s="351">
        <v>23.88253788999657</v>
      </c>
      <c r="T66" s="351">
        <v>-16.137177268308879</v>
      </c>
      <c r="U66" s="351">
        <v>4.5829387235847063</v>
      </c>
      <c r="V66" s="351">
        <v>18.352769127632882</v>
      </c>
      <c r="W66" s="351">
        <v>3.715030622651061</v>
      </c>
      <c r="X66" s="351">
        <v>45.324821898501398</v>
      </c>
      <c r="Y66" s="351">
        <v>-39.256742652721876</v>
      </c>
      <c r="Z66" s="351">
        <v>24.256366119707341</v>
      </c>
      <c r="AA66" s="351">
        <v>-16.388727018845685</v>
      </c>
      <c r="AB66" s="351">
        <v>1.6340300872843327</v>
      </c>
      <c r="AC66" s="351">
        <v>-28.014104805556872</v>
      </c>
      <c r="AD66" s="351">
        <v>57.851897435897449</v>
      </c>
      <c r="AE66" s="351">
        <v>-15.612687257643643</v>
      </c>
      <c r="AF66" s="351">
        <v>-4.0278171313121502</v>
      </c>
    </row>
    <row r="67" spans="1:32" s="251" customFormat="1" ht="10.5" customHeight="1">
      <c r="A67" s="194"/>
      <c r="B67" s="169" t="s">
        <v>52</v>
      </c>
      <c r="C67" s="192">
        <v>9.5238095238095113</v>
      </c>
      <c r="D67" s="192">
        <v>2.1739130434782705</v>
      </c>
      <c r="E67" s="192">
        <v>-8.5106382978723527</v>
      </c>
      <c r="F67" s="192">
        <v>16.186046511627914</v>
      </c>
      <c r="G67" s="192">
        <v>19.735788630904729</v>
      </c>
      <c r="H67" s="192">
        <v>-8.9267803410230666</v>
      </c>
      <c r="I67" s="192">
        <v>10.352422907488968</v>
      </c>
      <c r="J67" s="192">
        <v>-65.916600133067192</v>
      </c>
      <c r="K67" s="192">
        <v>86.223374818334307</v>
      </c>
      <c r="L67" s="192">
        <v>-58.148710707745387</v>
      </c>
      <c r="M67" s="351">
        <v>35.565819861431855</v>
      </c>
      <c r="N67" s="351">
        <v>147.18909710391824</v>
      </c>
      <c r="O67" s="351">
        <v>62.02191592005515</v>
      </c>
      <c r="P67" s="351">
        <v>-30.385233468513416</v>
      </c>
      <c r="Q67" s="351">
        <v>-22.473420505926921</v>
      </c>
      <c r="R67" s="351">
        <v>11.619325346784382</v>
      </c>
      <c r="S67" s="351">
        <v>-10.906451371461912</v>
      </c>
      <c r="T67" s="351">
        <v>2.6101511690757473</v>
      </c>
      <c r="U67" s="351">
        <v>-16.35127828840659</v>
      </c>
      <c r="V67" s="351">
        <v>-9.6823638042474727</v>
      </c>
      <c r="W67" s="351">
        <v>4.1548244627558351</v>
      </c>
      <c r="X67" s="351">
        <v>46.832485914525243</v>
      </c>
      <c r="Y67" s="351">
        <v>7.519753994250955</v>
      </c>
      <c r="Z67" s="351">
        <v>-21.561215328639605</v>
      </c>
      <c r="AA67" s="351">
        <v>-24.291391883322767</v>
      </c>
      <c r="AB67" s="351">
        <v>63.535411256027665</v>
      </c>
      <c r="AC67" s="351">
        <v>0.33919512253519635</v>
      </c>
      <c r="AD67" s="351">
        <v>7.4270747596169251</v>
      </c>
      <c r="AE67" s="351">
        <v>-17.83042736155469</v>
      </c>
      <c r="AF67" s="351">
        <v>-54.238068528439797</v>
      </c>
    </row>
    <row r="68" spans="1:32" s="251" customFormat="1" ht="10.5" customHeight="1">
      <c r="A68" s="194"/>
      <c r="B68" s="169" t="s">
        <v>194</v>
      </c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351">
        <v>0</v>
      </c>
      <c r="N68" s="351">
        <v>0</v>
      </c>
      <c r="O68" s="351">
        <v>0</v>
      </c>
      <c r="P68" s="351">
        <v>0</v>
      </c>
      <c r="Q68" s="351">
        <v>0</v>
      </c>
      <c r="R68" s="351">
        <v>0</v>
      </c>
      <c r="S68" s="351">
        <v>0</v>
      </c>
      <c r="T68" s="351">
        <v>0</v>
      </c>
      <c r="U68" s="351">
        <v>0</v>
      </c>
      <c r="V68" s="351">
        <v>0</v>
      </c>
      <c r="W68" s="351">
        <v>0</v>
      </c>
      <c r="X68" s="351">
        <v>0</v>
      </c>
      <c r="Y68" s="351">
        <v>0</v>
      </c>
      <c r="Z68" s="351">
        <v>42.401960784313751</v>
      </c>
      <c r="AA68" s="351">
        <v>235.9723178427997</v>
      </c>
      <c r="AB68" s="351">
        <v>24.949592276977572</v>
      </c>
      <c r="AC68" s="351">
        <v>40.996741170786819</v>
      </c>
      <c r="AD68" s="351">
        <v>129.12251333868713</v>
      </c>
      <c r="AE68" s="351">
        <v>111.91825908173669</v>
      </c>
      <c r="AF68" s="351">
        <v>16.976870229540975</v>
      </c>
    </row>
    <row r="69" spans="1:32" s="251" customFormat="1" ht="10.5" customHeight="1">
      <c r="A69" s="194"/>
      <c r="B69" s="169" t="s">
        <v>207</v>
      </c>
      <c r="C69" s="192">
        <v>-23.076923076923073</v>
      </c>
      <c r="D69" s="192">
        <v>-16.666666666666664</v>
      </c>
      <c r="E69" s="192">
        <v>0</v>
      </c>
      <c r="F69" s="192">
        <v>86</v>
      </c>
      <c r="G69" s="192">
        <v>16.064516129032256</v>
      </c>
      <c r="H69" s="192">
        <v>-3.5390031498980901</v>
      </c>
      <c r="I69" s="192">
        <v>0.61467537456780796</v>
      </c>
      <c r="J69" s="192">
        <v>-4.7245131729668044</v>
      </c>
      <c r="K69" s="192">
        <v>20.515255894664499</v>
      </c>
      <c r="L69" s="192">
        <v>-100</v>
      </c>
      <c r="M69" s="351">
        <v>97.520686600145751</v>
      </c>
      <c r="N69" s="351">
        <v>-27.797308764698748</v>
      </c>
      <c r="O69" s="351">
        <v>-0.8850618823755263</v>
      </c>
      <c r="P69" s="351">
        <v>3.5667787914720694</v>
      </c>
      <c r="Q69" s="351">
        <v>4.3416696069107807</v>
      </c>
      <c r="R69" s="351">
        <v>2.0557608330534105</v>
      </c>
      <c r="S69" s="351">
        <v>8.4062931999210111</v>
      </c>
      <c r="T69" s="351">
        <v>2.3803740587806432</v>
      </c>
      <c r="U69" s="351">
        <v>7.5919335705812774</v>
      </c>
      <c r="V69" s="351">
        <v>18.219404630650505</v>
      </c>
      <c r="W69" s="351">
        <v>-3.4164918007305589</v>
      </c>
      <c r="X69" s="351">
        <v>22.669102145259657</v>
      </c>
      <c r="Y69" s="351">
        <v>-19.523004241507458</v>
      </c>
      <c r="Z69" s="351">
        <v>-39.70679095365486</v>
      </c>
      <c r="AA69" s="351">
        <v>1.608219548465617</v>
      </c>
      <c r="AB69" s="351">
        <v>5.1250938003927882</v>
      </c>
      <c r="AC69" s="351">
        <v>42.131028861584866</v>
      </c>
      <c r="AD69" s="351">
        <v>-20.553873552983081</v>
      </c>
      <c r="AE69" s="351">
        <v>56.1353090183595</v>
      </c>
      <c r="AF69" s="351">
        <v>139.4027887851326</v>
      </c>
    </row>
    <row r="70" spans="1:32" s="251" customFormat="1" ht="10.5" customHeight="1">
      <c r="A70" s="194"/>
      <c r="B70" s="169" t="s">
        <v>208</v>
      </c>
      <c r="C70" s="192">
        <v>-15.686274509803921</v>
      </c>
      <c r="D70" s="192">
        <v>10.465116279069786</v>
      </c>
      <c r="E70" s="192">
        <v>4.2105263157894646</v>
      </c>
      <c r="F70" s="192">
        <v>-9.3131313131313185</v>
      </c>
      <c r="G70" s="192">
        <v>13.766985965693923</v>
      </c>
      <c r="H70" s="192">
        <v>-15.429802232230273</v>
      </c>
      <c r="I70" s="192">
        <v>-2.4195415605464232</v>
      </c>
      <c r="J70" s="192">
        <v>44.746351880412874</v>
      </c>
      <c r="K70" s="192">
        <v>-19.704163787726404</v>
      </c>
      <c r="L70" s="192">
        <v>-92.122811619914188</v>
      </c>
      <c r="M70" s="351">
        <v>5.2841172570158079</v>
      </c>
      <c r="N70" s="351">
        <v>4.6774579168764818</v>
      </c>
      <c r="O70" s="351">
        <v>8.3193377503845802</v>
      </c>
      <c r="P70" s="351">
        <v>-7.4192196967619806</v>
      </c>
      <c r="Q70" s="351">
        <v>-0.81133285167946934</v>
      </c>
      <c r="R70" s="351">
        <v>-5.4678448675224756</v>
      </c>
      <c r="S70" s="351">
        <v>-3.4079010087441519</v>
      </c>
      <c r="T70" s="351">
        <v>-5.1958428757715058</v>
      </c>
      <c r="U70" s="351">
        <v>10.992843077052395</v>
      </c>
      <c r="V70" s="351">
        <v>-9.0964535088932212</v>
      </c>
      <c r="W70" s="351">
        <v>-2.3204697137715669</v>
      </c>
      <c r="X70" s="351">
        <v>-5.1199299334540367</v>
      </c>
      <c r="Y70" s="351">
        <v>11.581898120370958</v>
      </c>
      <c r="Z70" s="351">
        <v>-8.1602717459332226</v>
      </c>
      <c r="AA70" s="351">
        <v>1.3952385255547428</v>
      </c>
      <c r="AB70" s="351">
        <v>0.58486091981768684</v>
      </c>
      <c r="AC70" s="351">
        <v>-12.128665653099224</v>
      </c>
      <c r="AD70" s="351">
        <v>18.086222616255231</v>
      </c>
      <c r="AE70" s="351">
        <v>9.5016499958959564</v>
      </c>
      <c r="AF70" s="351">
        <v>23.189335015486321</v>
      </c>
    </row>
    <row r="71" spans="1:32" s="251" customFormat="1" ht="10.5" customHeight="1">
      <c r="A71" s="194"/>
      <c r="B71" s="169" t="s">
        <v>69</v>
      </c>
      <c r="C71" s="192">
        <v>15.517241379310365</v>
      </c>
      <c r="D71" s="192">
        <v>-26.865671641791032</v>
      </c>
      <c r="E71" s="192">
        <v>24.489795918367328</v>
      </c>
      <c r="F71" s="192">
        <v>5.8524590163934409</v>
      </c>
      <c r="G71" s="192">
        <v>-13.10205978008363</v>
      </c>
      <c r="H71" s="192">
        <v>-2.0851898057387297</v>
      </c>
      <c r="I71" s="192">
        <v>-3.385511467054958</v>
      </c>
      <c r="J71" s="192">
        <v>-2.1345139412208058</v>
      </c>
      <c r="K71" s="192">
        <v>15.126956320865514</v>
      </c>
      <c r="L71" s="192">
        <v>-65.377142379399729</v>
      </c>
      <c r="M71" s="351">
        <v>14.010018523833146</v>
      </c>
      <c r="N71" s="351">
        <v>-25.663408627510698</v>
      </c>
      <c r="O71" s="351">
        <v>-25.621349632129675</v>
      </c>
      <c r="P71" s="351">
        <v>1.1472109867368907</v>
      </c>
      <c r="Q71" s="351">
        <v>-46.303157456179498</v>
      </c>
      <c r="R71" s="351">
        <v>-4.1288534811222526</v>
      </c>
      <c r="S71" s="351">
        <v>224.53934532841967</v>
      </c>
      <c r="T71" s="351">
        <v>65.447398303386535</v>
      </c>
      <c r="U71" s="351">
        <v>-28.782184383006847</v>
      </c>
      <c r="V71" s="351">
        <v>26.446284115109385</v>
      </c>
      <c r="W71" s="351">
        <v>293.61911664711459</v>
      </c>
      <c r="X71" s="351">
        <v>-55.087014725568942</v>
      </c>
      <c r="Y71" s="351">
        <v>-10.866942863446594</v>
      </c>
      <c r="Z71" s="351">
        <v>13.231255097589202</v>
      </c>
      <c r="AA71" s="351">
        <v>-35.93242669396021</v>
      </c>
      <c r="AB71" s="351">
        <v>10.264563572925356</v>
      </c>
      <c r="AC71" s="351">
        <v>-36.042872047804245</v>
      </c>
      <c r="AD71" s="351">
        <v>32.791580157200116</v>
      </c>
      <c r="AE71" s="351">
        <v>156.91715937425005</v>
      </c>
      <c r="AF71" s="351">
        <v>-24.397066470619887</v>
      </c>
    </row>
    <row r="72" spans="1:32" s="251" customFormat="1" ht="10.5" customHeight="1">
      <c r="A72" s="194"/>
      <c r="B72" s="169" t="s">
        <v>209</v>
      </c>
      <c r="C72" s="192">
        <v>-2.7777777777777679</v>
      </c>
      <c r="D72" s="192">
        <v>28.571428571428559</v>
      </c>
      <c r="E72" s="192">
        <v>40</v>
      </c>
      <c r="F72" s="192">
        <v>-27.063492063492056</v>
      </c>
      <c r="G72" s="192">
        <v>37.976060935799794</v>
      </c>
      <c r="H72" s="192">
        <v>8.9589905362776001</v>
      </c>
      <c r="I72" s="192">
        <v>-9.9160393746381086</v>
      </c>
      <c r="J72" s="192">
        <v>23.313176924313051</v>
      </c>
      <c r="K72" s="192">
        <v>45.304940369015043</v>
      </c>
      <c r="L72" s="192">
        <v>-100</v>
      </c>
      <c r="M72" s="351">
        <v>154.91329479768785</v>
      </c>
      <c r="N72" s="351">
        <v>-61.451247165532877</v>
      </c>
      <c r="O72" s="351">
        <v>19.44117647058825</v>
      </c>
      <c r="P72" s="351">
        <v>47.746860379216912</v>
      </c>
      <c r="Q72" s="351">
        <v>527.66666666666663</v>
      </c>
      <c r="R72" s="351">
        <v>-46.128518321826874</v>
      </c>
      <c r="S72" s="351">
        <v>-17.685331230283907</v>
      </c>
      <c r="T72" s="351">
        <v>-76.431137724550894</v>
      </c>
      <c r="U72" s="351">
        <v>-38.516260162601633</v>
      </c>
      <c r="V72" s="351">
        <v>4.0495867768595151</v>
      </c>
      <c r="W72" s="351">
        <v>613.26449563145354</v>
      </c>
      <c r="X72" s="351">
        <v>-74.554565701559028</v>
      </c>
      <c r="Y72" s="351">
        <v>16.411378555798684</v>
      </c>
      <c r="Z72" s="351">
        <v>42.631578947368418</v>
      </c>
      <c r="AA72" s="351">
        <v>95.044807590933061</v>
      </c>
      <c r="AB72" s="351">
        <v>-6.5094594594594435</v>
      </c>
      <c r="AC72" s="351">
        <v>-12.76758741309283</v>
      </c>
      <c r="AD72" s="351">
        <v>-21.458160729080365</v>
      </c>
      <c r="AE72" s="351">
        <v>116.98312236286918</v>
      </c>
      <c r="AF72" s="351">
        <v>-13.368983957219239</v>
      </c>
    </row>
    <row r="73" spans="1:32" s="251" customFormat="1" ht="10.5" customHeight="1">
      <c r="A73" s="194"/>
      <c r="B73" s="169" t="s">
        <v>210</v>
      </c>
      <c r="C73" s="192">
        <v>-40.909090909090921</v>
      </c>
      <c r="D73" s="192">
        <v>-23.076923076923084</v>
      </c>
      <c r="E73" s="192">
        <v>90</v>
      </c>
      <c r="F73" s="192">
        <v>-34.473684210526301</v>
      </c>
      <c r="G73" s="192">
        <v>1.0441767068272823</v>
      </c>
      <c r="H73" s="192">
        <v>192.84578696343405</v>
      </c>
      <c r="I73" s="192">
        <v>-26.62866449511402</v>
      </c>
      <c r="J73" s="192">
        <v>-86.08953015168332</v>
      </c>
      <c r="K73" s="192">
        <v>800.531914893617</v>
      </c>
      <c r="L73" s="192">
        <v>-100</v>
      </c>
      <c r="M73" s="351">
        <v>-3.493261184830021</v>
      </c>
      <c r="N73" s="351">
        <v>53.872573577621054</v>
      </c>
      <c r="O73" s="351">
        <v>-7.3486595862501281</v>
      </c>
      <c r="P73" s="351">
        <v>-4.3570288943987512</v>
      </c>
      <c r="Q73" s="351">
        <v>7.6747818394193201</v>
      </c>
      <c r="R73" s="351">
        <v>-1.4879708940993108</v>
      </c>
      <c r="S73" s="351">
        <v>18.485758605894588</v>
      </c>
      <c r="T73" s="351">
        <v>-15.725626740947096</v>
      </c>
      <c r="U73" s="351">
        <v>13.22794956122233</v>
      </c>
      <c r="V73" s="351">
        <v>-0.79707384427213368</v>
      </c>
      <c r="W73" s="351">
        <v>-4.187031941971842</v>
      </c>
      <c r="X73" s="351">
        <v>-4.6772786742258816</v>
      </c>
      <c r="Y73" s="351">
        <v>8.9799002179610667</v>
      </c>
      <c r="Z73" s="351">
        <v>13.567559896880411</v>
      </c>
      <c r="AA73" s="351">
        <v>-1.0085125214765456</v>
      </c>
      <c r="AB73" s="351">
        <v>19.755663076810158</v>
      </c>
      <c r="AC73" s="351">
        <v>-14.222195724784847</v>
      </c>
      <c r="AD73" s="351">
        <v>36.507404188432055</v>
      </c>
      <c r="AE73" s="351">
        <v>15.312810607055095</v>
      </c>
      <c r="AF73" s="351">
        <v>3.717759084052652</v>
      </c>
    </row>
    <row r="74" spans="1:32" s="251" customFormat="1" ht="10.5" customHeight="1">
      <c r="A74" s="194"/>
      <c r="B74" s="169" t="s">
        <v>147</v>
      </c>
      <c r="C74" s="192" t="s">
        <v>65</v>
      </c>
      <c r="D74" s="192" t="s">
        <v>65</v>
      </c>
      <c r="E74" s="192" t="s">
        <v>65</v>
      </c>
      <c r="F74" s="192" t="s">
        <v>65</v>
      </c>
      <c r="G74" s="192">
        <v>2107.1428571428569</v>
      </c>
      <c r="H74" s="192">
        <v>21.682847896440151</v>
      </c>
      <c r="I74" s="192">
        <v>-96.808510638297875</v>
      </c>
      <c r="J74" s="192">
        <v>-41.666666666666664</v>
      </c>
      <c r="K74" s="192">
        <v>614.28571428571422</v>
      </c>
      <c r="L74" s="192">
        <v>4816.18</v>
      </c>
      <c r="M74" s="351">
        <v>-3.2611081489798299</v>
      </c>
      <c r="N74" s="351">
        <v>-33.948968819555837</v>
      </c>
      <c r="O74" s="351">
        <v>0.44680065238780209</v>
      </c>
      <c r="P74" s="351">
        <v>64.120786151242996</v>
      </c>
      <c r="Q74" s="351">
        <v>26.718955699716098</v>
      </c>
      <c r="R74" s="351">
        <v>-3.3388615952686607</v>
      </c>
      <c r="S74" s="351">
        <v>3.7978310132729121</v>
      </c>
      <c r="T74" s="351">
        <v>38.260729217185443</v>
      </c>
      <c r="U74" s="351">
        <v>-20.894742463723524</v>
      </c>
      <c r="V74" s="351">
        <v>47.886146752233842</v>
      </c>
      <c r="W74" s="351">
        <v>-2.2780089100327028</v>
      </c>
      <c r="X74" s="351">
        <v>4.5941978225802593</v>
      </c>
      <c r="Y74" s="351">
        <v>11.535497156961871</v>
      </c>
      <c r="Z74" s="351">
        <v>-12.805671774276494</v>
      </c>
      <c r="AA74" s="351">
        <v>14.968136556947996</v>
      </c>
      <c r="AB74" s="351">
        <v>10.533133673598517</v>
      </c>
      <c r="AC74" s="351">
        <v>14.347722054076307</v>
      </c>
      <c r="AD74" s="351">
        <v>0.73909233080740044</v>
      </c>
      <c r="AE74" s="351">
        <v>-5.6070119038311494</v>
      </c>
      <c r="AF74" s="351">
        <v>-2.4169937966675881</v>
      </c>
    </row>
    <row r="75" spans="1:32" s="251" customFormat="1" ht="10.5" customHeight="1">
      <c r="A75" s="194"/>
      <c r="B75" s="169" t="s">
        <v>211</v>
      </c>
      <c r="C75" s="192">
        <v>75</v>
      </c>
      <c r="D75" s="192">
        <v>-25</v>
      </c>
      <c r="E75" s="192">
        <v>-14.28571428571429</v>
      </c>
      <c r="F75" s="192">
        <v>54.44444444444445</v>
      </c>
      <c r="G75" s="192">
        <v>-14.352517985611524</v>
      </c>
      <c r="H75" s="192">
        <v>33.893322133557355</v>
      </c>
      <c r="I75" s="192">
        <v>63.488080301129202</v>
      </c>
      <c r="J75" s="192">
        <v>-19.311204911742131</v>
      </c>
      <c r="K75" s="192">
        <v>15.710379265247898</v>
      </c>
      <c r="L75" s="192">
        <v>-97.041017631827714</v>
      </c>
      <c r="M75" s="351">
        <v>-82.814125279878709</v>
      </c>
      <c r="N75" s="351">
        <v>5.10668855149774</v>
      </c>
      <c r="O75" s="351">
        <v>-10.714634289172153</v>
      </c>
      <c r="P75" s="351">
        <v>-16.954525579361622</v>
      </c>
      <c r="Q75" s="351">
        <v>43.941029353692244</v>
      </c>
      <c r="R75" s="351">
        <v>-0.64196356719583569</v>
      </c>
      <c r="S75" s="351">
        <v>-39.28762080073632</v>
      </c>
      <c r="T75" s="351">
        <v>4.7616881935601096</v>
      </c>
      <c r="U75" s="351">
        <v>13.794949714203074</v>
      </c>
      <c r="V75" s="351">
        <v>43.993997812762252</v>
      </c>
      <c r="W75" s="351">
        <v>7.0314569828850093</v>
      </c>
      <c r="X75" s="351">
        <v>28.231954849995013</v>
      </c>
      <c r="Y75" s="351">
        <v>8.1171338120608727</v>
      </c>
      <c r="Z75" s="351">
        <v>-7.1393287983478775</v>
      </c>
      <c r="AA75" s="351">
        <v>-0.13394774115400576</v>
      </c>
      <c r="AB75" s="351">
        <v>2.7602007418721319</v>
      </c>
      <c r="AC75" s="351">
        <v>15.191446575445111</v>
      </c>
      <c r="AD75" s="351">
        <v>54.42184247050659</v>
      </c>
      <c r="AE75" s="351">
        <v>-14.194180347437745</v>
      </c>
      <c r="AF75" s="351">
        <v>17.036076252357812</v>
      </c>
    </row>
    <row r="76" spans="1:32" s="251" customFormat="1" ht="10.5" customHeight="1">
      <c r="A76" s="194"/>
      <c r="B76" s="169" t="s">
        <v>212</v>
      </c>
      <c r="C76" s="192">
        <v>0</v>
      </c>
      <c r="D76" s="192">
        <v>5.8823529411764941</v>
      </c>
      <c r="E76" s="192">
        <v>-5.5555555555555696</v>
      </c>
      <c r="F76" s="192">
        <v>-3.2941176470588363</v>
      </c>
      <c r="G76" s="192">
        <v>8.7591240875912533</v>
      </c>
      <c r="H76" s="192">
        <v>-9.0604026845637726</v>
      </c>
      <c r="I76" s="192">
        <v>72.140221402214038</v>
      </c>
      <c r="J76" s="192">
        <v>-3.6441586280814398</v>
      </c>
      <c r="K76" s="192">
        <v>10.778642936596206</v>
      </c>
      <c r="L76" s="192">
        <v>-98.795059744954315</v>
      </c>
      <c r="M76" s="351">
        <v>25.423728813559343</v>
      </c>
      <c r="N76" s="351">
        <v>-76.351351351351354</v>
      </c>
      <c r="O76" s="351">
        <v>0</v>
      </c>
      <c r="P76" s="351">
        <v>-77.142857142857139</v>
      </c>
      <c r="Q76" s="351">
        <v>124.99999999999996</v>
      </c>
      <c r="R76" s="351">
        <v>116.6666666666667</v>
      </c>
      <c r="S76" s="351">
        <v>23.333333333333339</v>
      </c>
      <c r="T76" s="351">
        <v>-65.945945945945937</v>
      </c>
      <c r="U76" s="351">
        <v>860.31746031746025</v>
      </c>
      <c r="V76" s="351">
        <v>-95.549904640813736</v>
      </c>
      <c r="W76" s="351">
        <v>114.28571428571423</v>
      </c>
      <c r="X76" s="351">
        <v>-53.333333333333321</v>
      </c>
      <c r="Y76" s="351">
        <v>800</v>
      </c>
      <c r="Z76" s="351">
        <v>-92.063492063492063</v>
      </c>
      <c r="AA76" s="351">
        <v>240.00000000000003</v>
      </c>
      <c r="AB76" s="351">
        <v>23.529411764705888</v>
      </c>
      <c r="AC76" s="351">
        <v>-80.952380952380949</v>
      </c>
      <c r="AD76" s="351">
        <v>225</v>
      </c>
      <c r="AE76" s="351">
        <v>-26.776923076923087</v>
      </c>
      <c r="AF76" s="351">
        <v>-100</v>
      </c>
    </row>
    <row r="77" spans="1:32" s="251" customFormat="1" ht="10.5" customHeight="1">
      <c r="A77" s="194"/>
      <c r="B77" s="169" t="s">
        <v>59</v>
      </c>
      <c r="C77" s="192">
        <v>133.33333333333334</v>
      </c>
      <c r="D77" s="192">
        <v>-71.428571428571431</v>
      </c>
      <c r="E77" s="192">
        <v>350</v>
      </c>
      <c r="F77" s="192">
        <v>41</v>
      </c>
      <c r="G77" s="192">
        <v>-45.626477541371159</v>
      </c>
      <c r="H77" s="192">
        <v>12.318840579710155</v>
      </c>
      <c r="I77" s="192">
        <v>39.612903225806441</v>
      </c>
      <c r="J77" s="192">
        <v>1.5619223659890658E-2</v>
      </c>
      <c r="K77" s="192">
        <v>59.386380500642687</v>
      </c>
      <c r="L77" s="192">
        <v>290.27034548332296</v>
      </c>
      <c r="M77" s="351">
        <v>9.3944333119205368</v>
      </c>
      <c r="N77" s="351">
        <v>-50.450185937791694</v>
      </c>
      <c r="O77" s="351">
        <v>9.0121163880781943</v>
      </c>
      <c r="P77" s="351">
        <v>17.734869381794581</v>
      </c>
      <c r="Q77" s="351">
        <v>18.653528114663722</v>
      </c>
      <c r="R77" s="351">
        <v>-28.927347697311113</v>
      </c>
      <c r="S77" s="351">
        <v>29.221277986599127</v>
      </c>
      <c r="T77" s="351">
        <v>-4.8848812136005222</v>
      </c>
      <c r="U77" s="351">
        <v>-14.130145729177757</v>
      </c>
      <c r="V77" s="351">
        <v>21.536520029110751</v>
      </c>
      <c r="W77" s="351">
        <v>14.752036896654964</v>
      </c>
      <c r="X77" s="351">
        <v>-9.7035471969605158</v>
      </c>
      <c r="Y77" s="351">
        <v>16.870609164218962</v>
      </c>
      <c r="Z77" s="351">
        <v>7.526184627333099</v>
      </c>
      <c r="AA77" s="351">
        <v>-0.73555815474859454</v>
      </c>
      <c r="AB77" s="351">
        <v>-15.449946722996033</v>
      </c>
      <c r="AC77" s="351">
        <v>-8.1202502448506237</v>
      </c>
      <c r="AD77" s="351">
        <v>13.769158054344866</v>
      </c>
      <c r="AE77" s="351">
        <v>-20.744836397727585</v>
      </c>
      <c r="AF77" s="351">
        <v>50.005839913203395</v>
      </c>
    </row>
    <row r="78" spans="1:32" s="251" customFormat="1" ht="10.5" customHeight="1">
      <c r="A78" s="194"/>
      <c r="B78" s="169" t="s">
        <v>232</v>
      </c>
      <c r="C78" s="192">
        <v>20</v>
      </c>
      <c r="D78" s="192">
        <v>133.33333333333334</v>
      </c>
      <c r="E78" s="192">
        <v>-64.285714285714278</v>
      </c>
      <c r="F78" s="192">
        <v>34.4</v>
      </c>
      <c r="G78" s="192">
        <v>210.71428571428572</v>
      </c>
      <c r="H78" s="192">
        <v>-54.022988505747136</v>
      </c>
      <c r="I78" s="192">
        <v>27.1875</v>
      </c>
      <c r="J78" s="192">
        <v>37.196478296478254</v>
      </c>
      <c r="K78" s="192">
        <v>20.061796750059258</v>
      </c>
      <c r="L78" s="192">
        <v>13.512175088179523</v>
      </c>
      <c r="M78" s="351">
        <v>-16.384170471841706</v>
      </c>
      <c r="N78" s="351">
        <v>-17.817821727126436</v>
      </c>
      <c r="O78" s="351">
        <v>-36.228504691716005</v>
      </c>
      <c r="P78" s="351">
        <v>-30.960334952100087</v>
      </c>
      <c r="Q78" s="351">
        <v>297.40772924765599</v>
      </c>
      <c r="R78" s="351">
        <v>21.565093701233273</v>
      </c>
      <c r="S78" s="351">
        <v>15.181602509850233</v>
      </c>
      <c r="T78" s="351">
        <v>31.15106305334827</v>
      </c>
      <c r="U78" s="351">
        <v>29.746931429208857</v>
      </c>
      <c r="V78" s="351">
        <v>-1.6066739954906484</v>
      </c>
      <c r="W78" s="351">
        <v>2.9316184772470777</v>
      </c>
      <c r="X78" s="351">
        <v>-11.646397878692504</v>
      </c>
      <c r="Y78" s="351">
        <v>5.7045820612582565</v>
      </c>
      <c r="Z78" s="351">
        <v>-3.6959709952509967</v>
      </c>
      <c r="AA78" s="351">
        <v>-2.9158048865016606</v>
      </c>
      <c r="AB78" s="351">
        <v>-15.025790144035922</v>
      </c>
      <c r="AC78" s="351">
        <v>-11.572032754431749</v>
      </c>
      <c r="AD78" s="351">
        <v>78.392897120179072</v>
      </c>
      <c r="AE78" s="351">
        <v>-7.9628445461582542</v>
      </c>
      <c r="AF78" s="351">
        <v>12.153207043794033</v>
      </c>
    </row>
    <row r="79" spans="1:32" s="251" customFormat="1" ht="10.5" customHeight="1">
      <c r="A79" s="194"/>
      <c r="B79" s="169" t="s">
        <v>233</v>
      </c>
      <c r="C79" s="192">
        <v>-10.526315789473673</v>
      </c>
      <c r="D79" s="192">
        <v>41.176470588235283</v>
      </c>
      <c r="E79" s="192">
        <v>-20.833333333333325</v>
      </c>
      <c r="F79" s="192">
        <v>-5.5263157894736796</v>
      </c>
      <c r="G79" s="192">
        <v>26.462395543175489</v>
      </c>
      <c r="H79" s="192">
        <v>-15.242290748898668</v>
      </c>
      <c r="I79" s="192">
        <v>-3.7422037422037313</v>
      </c>
      <c r="J79" s="192">
        <v>-13.130129589632844</v>
      </c>
      <c r="K79" s="192">
        <v>-13.598080592728866</v>
      </c>
      <c r="L79" s="192">
        <v>-97.665568392731245</v>
      </c>
      <c r="M79" s="351">
        <v>133.86322084843982</v>
      </c>
      <c r="N79" s="351">
        <v>-86.508399216760154</v>
      </c>
      <c r="O79" s="351">
        <v>51.62758214297407</v>
      </c>
      <c r="P79" s="351">
        <v>-16.264843468873693</v>
      </c>
      <c r="Q79" s="351">
        <v>218.56467554791581</v>
      </c>
      <c r="R79" s="351">
        <v>-57.358694185889661</v>
      </c>
      <c r="S79" s="351">
        <v>32.015185068016436</v>
      </c>
      <c r="T79" s="351">
        <v>-29.547088425593092</v>
      </c>
      <c r="U79" s="351">
        <v>-26.115646258503411</v>
      </c>
      <c r="V79" s="351">
        <v>131.79173188472518</v>
      </c>
      <c r="W79" s="351">
        <v>-47.272878938943151</v>
      </c>
      <c r="X79" s="351">
        <v>3.9023655265933543</v>
      </c>
      <c r="Y79" s="351">
        <v>149.58671693735494</v>
      </c>
      <c r="Z79" s="351">
        <v>-70.374458937338417</v>
      </c>
      <c r="AA79" s="351">
        <v>59.619533241812128</v>
      </c>
      <c r="AB79" s="351">
        <v>10.42511365032559</v>
      </c>
      <c r="AC79" s="351">
        <v>-66.48122392211404</v>
      </c>
      <c r="AD79" s="351">
        <v>100.33195020746888</v>
      </c>
      <c r="AE79" s="351">
        <v>1.5658657829328959</v>
      </c>
      <c r="AF79" s="351">
        <v>-59.681050656660403</v>
      </c>
    </row>
    <row r="80" spans="1:32" s="251" customFormat="1" ht="10.5" customHeight="1">
      <c r="A80" s="194"/>
      <c r="B80" s="169" t="s">
        <v>234</v>
      </c>
      <c r="C80" s="192">
        <v>-28.571428571428569</v>
      </c>
      <c r="D80" s="192">
        <v>40</v>
      </c>
      <c r="E80" s="192">
        <v>42.857142857142861</v>
      </c>
      <c r="F80" s="192">
        <v>-43.5</v>
      </c>
      <c r="G80" s="192">
        <v>111.85840707964604</v>
      </c>
      <c r="H80" s="192">
        <v>36.842105263157876</v>
      </c>
      <c r="I80" s="192">
        <v>-42.551892551892557</v>
      </c>
      <c r="J80" s="192">
        <v>20.926673751328373</v>
      </c>
      <c r="K80" s="192">
        <v>38.895528683914527</v>
      </c>
      <c r="L80" s="192">
        <v>42.294940905524747</v>
      </c>
      <c r="M80" s="351">
        <v>-3.4431312894921628</v>
      </c>
      <c r="N80" s="351">
        <v>0.3120550186324067</v>
      </c>
      <c r="O80" s="351">
        <v>3.6544850498338999</v>
      </c>
      <c r="P80" s="351">
        <v>-82.604895104895107</v>
      </c>
      <c r="Q80" s="351">
        <v>196.48241206030153</v>
      </c>
      <c r="R80" s="351">
        <v>84.915254237288124</v>
      </c>
      <c r="S80" s="351">
        <v>-34.703635808127096</v>
      </c>
      <c r="T80" s="351">
        <v>6.1422923051727585</v>
      </c>
      <c r="U80" s="351">
        <v>-25.937524796995259</v>
      </c>
      <c r="V80" s="351">
        <v>6.1498838128434263</v>
      </c>
      <c r="W80" s="351">
        <v>4.8706128681164973</v>
      </c>
      <c r="X80" s="351">
        <v>16.160579180100832</v>
      </c>
      <c r="Y80" s="351">
        <v>43.844564021597535</v>
      </c>
      <c r="Z80" s="351">
        <v>-15.89962175757924</v>
      </c>
      <c r="AA80" s="351">
        <v>-3.1807908314688604</v>
      </c>
      <c r="AB80" s="351">
        <v>-9.7277487939792522</v>
      </c>
      <c r="AC80" s="351">
        <v>-31.68915977361776</v>
      </c>
      <c r="AD80" s="351">
        <v>-69.175960741826529</v>
      </c>
      <c r="AE80" s="351">
        <v>101.83786130753009</v>
      </c>
      <c r="AF80" s="351">
        <v>-3.4951531895321519</v>
      </c>
    </row>
    <row r="81" spans="1:32" s="251" customFormat="1" ht="14.25" customHeight="1">
      <c r="A81" s="194"/>
      <c r="B81" s="169" t="s">
        <v>235</v>
      </c>
      <c r="C81" s="192">
        <v>-4.651268476124482</v>
      </c>
      <c r="D81" s="192">
        <v>-5.3392910336609978</v>
      </c>
      <c r="E81" s="192">
        <v>7.8256381853884394</v>
      </c>
      <c r="F81" s="192">
        <v>49.195082943229721</v>
      </c>
      <c r="G81" s="192">
        <v>8.0914226694417835</v>
      </c>
      <c r="H81" s="192">
        <v>34.795103624505039</v>
      </c>
      <c r="I81" s="192">
        <v>4.0422104076043075</v>
      </c>
      <c r="J81" s="192">
        <v>18.890571496410089</v>
      </c>
      <c r="K81" s="192">
        <v>-16.63510331113276</v>
      </c>
      <c r="L81" s="192">
        <v>-2.995142803825146</v>
      </c>
      <c r="M81" s="351">
        <v>-0.19350823502480852</v>
      </c>
      <c r="N81" s="351">
        <v>15.564303800025737</v>
      </c>
      <c r="O81" s="351">
        <v>-1.3956830046534363</v>
      </c>
      <c r="P81" s="351">
        <v>-1.3123927098648291</v>
      </c>
      <c r="Q81" s="351">
        <v>6.5556436626762471</v>
      </c>
      <c r="R81" s="351">
        <v>6.6061739937331554</v>
      </c>
      <c r="S81" s="351">
        <v>11.597016906007006</v>
      </c>
      <c r="T81" s="351">
        <v>-1.4669224795164526</v>
      </c>
      <c r="U81" s="351">
        <v>17.275899570634557</v>
      </c>
      <c r="V81" s="351">
        <v>8.0562639369569098</v>
      </c>
      <c r="W81" s="351">
        <v>4.6926536529218188</v>
      </c>
      <c r="X81" s="351">
        <v>-0.27002486065551556</v>
      </c>
      <c r="Y81" s="351">
        <v>6.4786581616868677</v>
      </c>
      <c r="Z81" s="351">
        <v>1.3522296112864929</v>
      </c>
      <c r="AA81" s="351">
        <v>7.1976153317267588</v>
      </c>
      <c r="AB81" s="351">
        <v>-0.80645859342510784</v>
      </c>
      <c r="AC81" s="351">
        <v>1.0270016287831085</v>
      </c>
      <c r="AD81" s="351">
        <v>6.2714655826518584</v>
      </c>
      <c r="AE81" s="351">
        <v>9.0871487940485487</v>
      </c>
      <c r="AF81" s="351">
        <v>-0.94592841727283439</v>
      </c>
    </row>
    <row r="82" spans="1:32" s="251" customFormat="1" ht="10.5" customHeight="1">
      <c r="A82" s="201" t="s">
        <v>236</v>
      </c>
      <c r="B82" s="197"/>
      <c r="C82" s="199">
        <v>-2.4407084502232168</v>
      </c>
      <c r="D82" s="199">
        <v>8.1897762132507204</v>
      </c>
      <c r="E82" s="199">
        <v>-4.5655961937943861</v>
      </c>
      <c r="F82" s="199">
        <v>5.9412753339322721</v>
      </c>
      <c r="G82" s="199">
        <v>10.119629653113748</v>
      </c>
      <c r="H82" s="199">
        <v>0.29783337161128909</v>
      </c>
      <c r="I82" s="199">
        <v>5.7928827825978857</v>
      </c>
      <c r="J82" s="199">
        <v>1.1898154246488213</v>
      </c>
      <c r="K82" s="199">
        <v>7.2074433232123036</v>
      </c>
      <c r="L82" s="199">
        <v>-12.606639689926292</v>
      </c>
      <c r="M82" s="351">
        <v>2.4965708505194639</v>
      </c>
      <c r="N82" s="351">
        <v>4.541180770053943</v>
      </c>
      <c r="O82" s="351">
        <v>3.887556862624475</v>
      </c>
      <c r="P82" s="351">
        <v>2.4958380197085184</v>
      </c>
      <c r="Q82" s="351">
        <v>5.5782668257237766</v>
      </c>
      <c r="R82" s="351">
        <v>6.989187576075806</v>
      </c>
      <c r="S82" s="351">
        <v>9.3187352766369145</v>
      </c>
      <c r="T82" s="351">
        <v>4.5128359341212176</v>
      </c>
      <c r="U82" s="351">
        <v>6.4718591347308285</v>
      </c>
      <c r="V82" s="351">
        <v>4.4497044894384885</v>
      </c>
      <c r="W82" s="351">
        <v>8.9855322074490864</v>
      </c>
      <c r="X82" s="351">
        <v>5.0748004594966867</v>
      </c>
      <c r="Y82" s="351">
        <v>3.0012202485535822</v>
      </c>
      <c r="Z82" s="351">
        <v>3.2476417580645123</v>
      </c>
      <c r="AA82" s="351">
        <v>4.9267301447156742</v>
      </c>
      <c r="AB82" s="351">
        <v>2.6121440344684776</v>
      </c>
      <c r="AC82" s="351">
        <v>3.1154555850591015</v>
      </c>
      <c r="AD82" s="351">
        <v>5.3508093351164687</v>
      </c>
      <c r="AE82" s="351">
        <v>4.7146076954173832</v>
      </c>
      <c r="AF82" s="351">
        <v>1.3476940298667861</v>
      </c>
    </row>
    <row r="83" spans="1:32" s="251" customFormat="1" ht="10.5" customHeight="1">
      <c r="A83" s="194"/>
      <c r="B83" s="169" t="s">
        <v>332</v>
      </c>
      <c r="C83" s="192">
        <v>0.15386253011933082</v>
      </c>
      <c r="D83" s="192">
        <v>19.814875649771004</v>
      </c>
      <c r="E83" s="192">
        <v>-10.127735754721535</v>
      </c>
      <c r="F83" s="192">
        <v>21.107791147361521</v>
      </c>
      <c r="G83" s="192">
        <v>17.672685243496765</v>
      </c>
      <c r="H83" s="192">
        <v>-2.0022162897295193</v>
      </c>
      <c r="I83" s="192">
        <v>8.8843771684099728</v>
      </c>
      <c r="J83" s="192">
        <v>-3.0365404612894609</v>
      </c>
      <c r="K83" s="192">
        <v>9.7259295091959519</v>
      </c>
      <c r="L83" s="192">
        <v>-15.918695022991225</v>
      </c>
      <c r="M83" s="351">
        <v>0.93124201155423414</v>
      </c>
      <c r="N83" s="351">
        <v>7.5692801718934888</v>
      </c>
      <c r="O83" s="351">
        <v>6.2689383086393047</v>
      </c>
      <c r="P83" s="351">
        <v>0.79341218027937366</v>
      </c>
      <c r="Q83" s="351">
        <v>7.9516477235091587</v>
      </c>
      <c r="R83" s="351">
        <v>6.5623804664802776</v>
      </c>
      <c r="S83" s="351">
        <v>15.365181391607297</v>
      </c>
      <c r="T83" s="351">
        <v>8.6321421950838371</v>
      </c>
      <c r="U83" s="351">
        <v>11.530629002913241</v>
      </c>
      <c r="V83" s="351">
        <v>5.510057898487708</v>
      </c>
      <c r="W83" s="351">
        <v>13.480752675177943</v>
      </c>
      <c r="X83" s="351">
        <v>7.3064257796797927</v>
      </c>
      <c r="Y83" s="351">
        <v>3.0918614954567047</v>
      </c>
      <c r="Z83" s="351">
        <v>5.1359713599902879</v>
      </c>
      <c r="AA83" s="351">
        <v>7.5259800986695602</v>
      </c>
      <c r="AB83" s="351">
        <v>3.6384400959779351</v>
      </c>
      <c r="AC83" s="351">
        <v>3.8678767370143419</v>
      </c>
      <c r="AD83" s="351">
        <v>8.4241064153520959</v>
      </c>
      <c r="AE83" s="351">
        <v>4.8745411612664657</v>
      </c>
      <c r="AF83" s="351">
        <v>1.7333728895628564</v>
      </c>
    </row>
    <row r="84" spans="1:32" s="251" customFormat="1" ht="10.5" customHeight="1">
      <c r="A84" s="194"/>
      <c r="B84" s="200" t="s">
        <v>334</v>
      </c>
      <c r="C84" s="192">
        <v>-10</v>
      </c>
      <c r="D84" s="192">
        <v>4.4444444444444731</v>
      </c>
      <c r="E84" s="192">
        <v>-4.2553191489361879</v>
      </c>
      <c r="F84" s="192">
        <v>-4.4444444444444287</v>
      </c>
      <c r="G84" s="192">
        <v>2.3255813953488635</v>
      </c>
      <c r="H84" s="192">
        <v>6.8181818181817899</v>
      </c>
      <c r="I84" s="192">
        <v>13.404255319148927</v>
      </c>
      <c r="J84" s="192">
        <v>2.7767354596623051</v>
      </c>
      <c r="K84" s="192">
        <v>21.306663015699144</v>
      </c>
      <c r="L84" s="192">
        <v>-25.468391249247034</v>
      </c>
      <c r="M84" s="351">
        <v>-0.50612234427769298</v>
      </c>
      <c r="N84" s="351">
        <v>1.1878190194687832</v>
      </c>
      <c r="O84" s="351">
        <v>0.6571369538356242</v>
      </c>
      <c r="P84" s="351">
        <v>5.0810162535209979</v>
      </c>
      <c r="Q84" s="351">
        <v>4.877972188932489E-2</v>
      </c>
      <c r="R84" s="351">
        <v>0.50358077752683528</v>
      </c>
      <c r="S84" s="351">
        <v>-0.10927385794703426</v>
      </c>
      <c r="T84" s="351">
        <v>-2.9627785364356618</v>
      </c>
      <c r="U84" s="351">
        <v>-0.1917836124896044</v>
      </c>
      <c r="V84" s="351">
        <v>3.2137979909411474</v>
      </c>
      <c r="W84" s="351">
        <v>0.235789535791886</v>
      </c>
      <c r="X84" s="351">
        <v>3.2973785676345679</v>
      </c>
      <c r="Y84" s="351">
        <v>-0.2469001145098626</v>
      </c>
      <c r="Z84" s="351">
        <v>-2.9562154263183871</v>
      </c>
      <c r="AA84" s="351">
        <v>-4.2187807150172123</v>
      </c>
      <c r="AB84" s="351">
        <v>3.8744495623744379</v>
      </c>
      <c r="AC84" s="351">
        <v>-1.7125788942097597</v>
      </c>
      <c r="AD84" s="351">
        <v>1.4908285250391451</v>
      </c>
      <c r="AE84" s="351">
        <v>-0.23618081000209568</v>
      </c>
      <c r="AF84" s="351">
        <v>-2.1245491661416871</v>
      </c>
    </row>
    <row r="85" spans="1:32" s="251" customFormat="1" ht="10.5" customHeight="1">
      <c r="A85" s="191"/>
      <c r="B85" s="169" t="s">
        <v>324</v>
      </c>
      <c r="C85" s="192">
        <v>-2.806219188471748</v>
      </c>
      <c r="D85" s="192">
        <v>4.0447392378722746</v>
      </c>
      <c r="E85" s="192">
        <v>2.7791666666666659</v>
      </c>
      <c r="F85" s="192">
        <v>1.6215997081120648</v>
      </c>
      <c r="G85" s="192">
        <v>2.6568795627717634</v>
      </c>
      <c r="H85" s="192">
        <v>3.1088485602145166</v>
      </c>
      <c r="I85" s="192">
        <v>3.0151132551916371</v>
      </c>
      <c r="J85" s="192">
        <v>-23.730777204600038</v>
      </c>
      <c r="K85" s="192">
        <v>39.197697473616856</v>
      </c>
      <c r="L85" s="192">
        <v>-0.22339546555107948</v>
      </c>
      <c r="M85" s="351">
        <v>1.0453256051366377</v>
      </c>
      <c r="N85" s="351">
        <v>-8.957482313777243E-2</v>
      </c>
      <c r="O85" s="351">
        <v>1.4400820369610434</v>
      </c>
      <c r="P85" s="351">
        <v>4.4159847303780975</v>
      </c>
      <c r="Q85" s="351">
        <v>3.6623543934302338</v>
      </c>
      <c r="R85" s="351">
        <v>4.3240592525322308</v>
      </c>
      <c r="S85" s="351">
        <v>3.6088404926636786</v>
      </c>
      <c r="T85" s="351">
        <v>0.26339546597891061</v>
      </c>
      <c r="U85" s="351">
        <v>-3.4029919041556056E-4</v>
      </c>
      <c r="V85" s="351">
        <v>2.2120133225272731</v>
      </c>
      <c r="W85" s="351">
        <v>3.4949401817694348</v>
      </c>
      <c r="X85" s="351">
        <v>3.2174530147110136</v>
      </c>
      <c r="Y85" s="351">
        <v>4.779353260628616</v>
      </c>
      <c r="Z85" s="351">
        <v>5.2235360292683497</v>
      </c>
      <c r="AA85" s="351">
        <v>6.8690958673286895</v>
      </c>
      <c r="AB85" s="351">
        <v>2.403167186573385</v>
      </c>
      <c r="AC85" s="351">
        <v>7.3941866020066804</v>
      </c>
      <c r="AD85" s="351">
        <v>3.0890749459749678</v>
      </c>
      <c r="AE85" s="351">
        <v>4.1340978144998264</v>
      </c>
      <c r="AF85" s="351">
        <v>3.4519756394515433</v>
      </c>
    </row>
    <row r="86" spans="1:32" s="251" customFormat="1" ht="10.5" customHeight="1">
      <c r="A86" s="194"/>
      <c r="B86" s="169" t="s">
        <v>121</v>
      </c>
      <c r="C86" s="192">
        <v>-11.511649238671806</v>
      </c>
      <c r="D86" s="192">
        <v>6.5056494246916063</v>
      </c>
      <c r="E86" s="192">
        <v>0.7630467366126048</v>
      </c>
      <c r="F86" s="192">
        <v>-8.0305225538491278</v>
      </c>
      <c r="G86" s="192">
        <v>4.6126701394723968</v>
      </c>
      <c r="H86" s="192">
        <v>2.754798811340442</v>
      </c>
      <c r="I86" s="192">
        <v>0.38494606846959378</v>
      </c>
      <c r="J86" s="192">
        <v>9.7089605701934811</v>
      </c>
      <c r="K86" s="192">
        <v>1.8301662955747311</v>
      </c>
      <c r="L86" s="192">
        <v>-15.616933237163199</v>
      </c>
      <c r="M86" s="351">
        <v>-0.5819410847826334</v>
      </c>
      <c r="N86" s="351">
        <v>4.6371212172836351</v>
      </c>
      <c r="O86" s="351">
        <v>2.627222367532811</v>
      </c>
      <c r="P86" s="351">
        <v>0.4935526871800322</v>
      </c>
      <c r="Q86" s="351">
        <v>7.0564742051066442</v>
      </c>
      <c r="R86" s="351">
        <v>7.579828788328169</v>
      </c>
      <c r="S86" s="351">
        <v>1.0349405632488429</v>
      </c>
      <c r="T86" s="351">
        <v>9.563366606393231E-2</v>
      </c>
      <c r="U86" s="351">
        <v>0.45635476627563509</v>
      </c>
      <c r="V86" s="351">
        <v>4.9142062480606263</v>
      </c>
      <c r="W86" s="351">
        <v>3.9480052511553287</v>
      </c>
      <c r="X86" s="351">
        <v>5.7890558168620876</v>
      </c>
      <c r="Y86" s="351">
        <v>1.7589917929265564</v>
      </c>
      <c r="Z86" s="351">
        <v>0.62862469778783847</v>
      </c>
      <c r="AA86" s="351">
        <v>0.6333558087882718</v>
      </c>
      <c r="AB86" s="351">
        <v>-1.7379225162981959</v>
      </c>
      <c r="AC86" s="351">
        <v>-0.63691129478270492</v>
      </c>
      <c r="AD86" s="351">
        <v>-0.37702348634067739</v>
      </c>
      <c r="AE86" s="351">
        <v>1.8919941423447106</v>
      </c>
      <c r="AF86" s="351">
        <v>-1.1788823803012383</v>
      </c>
    </row>
    <row r="87" spans="1:32" s="251" customFormat="1" ht="10.5" customHeight="1">
      <c r="A87" s="194"/>
      <c r="B87" s="169" t="s">
        <v>123</v>
      </c>
      <c r="C87" s="192">
        <v>0</v>
      </c>
      <c r="D87" s="192">
        <v>5.2631578947368363</v>
      </c>
      <c r="E87" s="192">
        <v>-10</v>
      </c>
      <c r="F87" s="192">
        <v>2.1777777777777674</v>
      </c>
      <c r="G87" s="192">
        <v>-2.1313614615049881</v>
      </c>
      <c r="H87" s="192">
        <v>-16.666666666666686</v>
      </c>
      <c r="I87" s="192">
        <v>1.1466666666666736</v>
      </c>
      <c r="J87" s="192">
        <v>-4.6269443712101177</v>
      </c>
      <c r="K87" s="192">
        <v>-0.14077401520387056</v>
      </c>
      <c r="L87" s="192">
        <v>-6.2013847435506975</v>
      </c>
      <c r="M87" s="351">
        <v>-0.80168858969825729</v>
      </c>
      <c r="N87" s="351">
        <v>-6.5823043571631601</v>
      </c>
      <c r="O87" s="351">
        <v>7.6632533904637867</v>
      </c>
      <c r="P87" s="351">
        <v>3.1774312760468604E-3</v>
      </c>
      <c r="Q87" s="351">
        <v>2.4693949421350947</v>
      </c>
      <c r="R87" s="351">
        <v>2.5473690803168303E-2</v>
      </c>
      <c r="S87" s="351">
        <v>4.5725169753183081</v>
      </c>
      <c r="T87" s="351">
        <v>-7.083196289335369</v>
      </c>
      <c r="U87" s="351">
        <v>-5.0442084054174714</v>
      </c>
      <c r="V87" s="351">
        <v>0.14241630777767078</v>
      </c>
      <c r="W87" s="351">
        <v>3.6589458510677408</v>
      </c>
      <c r="X87" s="351">
        <v>2.4186374591551152</v>
      </c>
      <c r="Y87" s="351">
        <v>3.8625482538590328</v>
      </c>
      <c r="Z87" s="351">
        <v>-4.2599083948484555</v>
      </c>
      <c r="AA87" s="351">
        <v>-4.9857521349283456</v>
      </c>
      <c r="AB87" s="351">
        <v>-1.791375344766144</v>
      </c>
      <c r="AC87" s="351">
        <v>-9.537159809401242</v>
      </c>
      <c r="AD87" s="351">
        <v>-10.165573583270881</v>
      </c>
      <c r="AE87" s="351">
        <v>5.4302780070560663</v>
      </c>
      <c r="AF87" s="351">
        <v>-1.8231297073185604</v>
      </c>
    </row>
    <row r="88" spans="1:32" s="251" customFormat="1" ht="10.5" customHeight="1">
      <c r="A88" s="194"/>
      <c r="B88" s="169" t="s">
        <v>125</v>
      </c>
      <c r="C88" s="192">
        <v>-11.1</v>
      </c>
      <c r="D88" s="192">
        <v>0</v>
      </c>
      <c r="E88" s="192">
        <v>-6.2710911136108161</v>
      </c>
      <c r="F88" s="192">
        <v>0.75007500750077227</v>
      </c>
      <c r="G88" s="192">
        <v>-0.74449076831448746</v>
      </c>
      <c r="H88" s="192">
        <v>0</v>
      </c>
      <c r="I88" s="192">
        <v>4.2004200420042048</v>
      </c>
      <c r="J88" s="192">
        <v>10.311290270979301</v>
      </c>
      <c r="K88" s="192">
        <v>-7.2558004640371436</v>
      </c>
      <c r="L88" s="192">
        <v>-48.139216293263601</v>
      </c>
      <c r="M88" s="351">
        <v>4.6255637405808958</v>
      </c>
      <c r="N88" s="351">
        <v>2.508449311598393</v>
      </c>
      <c r="O88" s="351">
        <v>0.71365280488182581</v>
      </c>
      <c r="P88" s="351">
        <v>2.1431047027678618</v>
      </c>
      <c r="Q88" s="351">
        <v>7.0440501385302889</v>
      </c>
      <c r="R88" s="351">
        <v>2.0095322826231943</v>
      </c>
      <c r="S88" s="351">
        <v>3.6190856454896725</v>
      </c>
      <c r="T88" s="351">
        <v>-1.1808608964339884</v>
      </c>
      <c r="U88" s="351">
        <v>6.6182425909732334</v>
      </c>
      <c r="V88" s="351">
        <v>4.4715037363581178</v>
      </c>
      <c r="W88" s="351">
        <v>6.5680083843530745</v>
      </c>
      <c r="X88" s="351">
        <v>5.2953678243570002</v>
      </c>
      <c r="Y88" s="351">
        <v>4.3421335758871304</v>
      </c>
      <c r="Z88" s="351">
        <v>2.7134422673513292</v>
      </c>
      <c r="AA88" s="351">
        <v>-3.9528865851904627</v>
      </c>
      <c r="AB88" s="351">
        <v>6.3595852796661578</v>
      </c>
      <c r="AC88" s="351">
        <v>2.7542954838212674</v>
      </c>
      <c r="AD88" s="351">
        <v>-1.2298038174414994</v>
      </c>
      <c r="AE88" s="351">
        <v>-0.23494372943210218</v>
      </c>
      <c r="AF88" s="351">
        <v>-1.1430490777835089</v>
      </c>
    </row>
    <row r="89" spans="1:32" s="251" customFormat="1" ht="10.5" customHeight="1">
      <c r="A89" s="194"/>
      <c r="B89" s="169" t="s">
        <v>127</v>
      </c>
      <c r="C89" s="192">
        <v>0</v>
      </c>
      <c r="D89" s="192">
        <v>0</v>
      </c>
      <c r="E89" s="192">
        <v>0</v>
      </c>
      <c r="F89" s="192">
        <v>-10.55</v>
      </c>
      <c r="G89" s="192">
        <v>-25.489100055897151</v>
      </c>
      <c r="H89" s="192">
        <v>0</v>
      </c>
      <c r="I89" s="192">
        <v>0.5251312828207011</v>
      </c>
      <c r="J89" s="192">
        <v>-4.6434494195688236</v>
      </c>
      <c r="K89" s="192">
        <v>12.991304347826071</v>
      </c>
      <c r="L89" s="192">
        <v>-32.769497389406531</v>
      </c>
      <c r="M89" s="351">
        <v>3.197285521034976</v>
      </c>
      <c r="N89" s="351">
        <v>-5.0607550749932955</v>
      </c>
      <c r="O89" s="351">
        <v>11.802214824615165</v>
      </c>
      <c r="P89" s="351">
        <v>5.2429577733154265</v>
      </c>
      <c r="Q89" s="351">
        <v>6.3538522676846565</v>
      </c>
      <c r="R89" s="351">
        <v>-1.64790538703673</v>
      </c>
      <c r="S89" s="351">
        <v>7.3708996492977352</v>
      </c>
      <c r="T89" s="351">
        <v>-6.4759528931804367</v>
      </c>
      <c r="U89" s="351">
        <v>5.7600219180810042</v>
      </c>
      <c r="V89" s="351">
        <v>-2.4210112937850803</v>
      </c>
      <c r="W89" s="351">
        <v>0.85721147363897465</v>
      </c>
      <c r="X89" s="351">
        <v>7.7120413684677036</v>
      </c>
      <c r="Y89" s="351">
        <v>-3.0155353094078685</v>
      </c>
      <c r="Z89" s="351">
        <v>-3.686446489007067</v>
      </c>
      <c r="AA89" s="351">
        <v>-6.0173630150798907</v>
      </c>
      <c r="AB89" s="351">
        <v>7.1890469112138922</v>
      </c>
      <c r="AC89" s="351">
        <v>-0.8173278845652221</v>
      </c>
      <c r="AD89" s="351">
        <v>0.31265565433111764</v>
      </c>
      <c r="AE89" s="351">
        <v>-4.4141089770945996</v>
      </c>
      <c r="AF89" s="351">
        <v>-1.5176327826281422</v>
      </c>
    </row>
    <row r="90" spans="1:32" s="251" customFormat="1" ht="10.5" customHeight="1">
      <c r="A90" s="194"/>
      <c r="B90" s="169" t="s">
        <v>149</v>
      </c>
      <c r="C90" s="192">
        <v>36.405529953917039</v>
      </c>
      <c r="D90" s="192">
        <v>-10.810810810810811</v>
      </c>
      <c r="E90" s="192">
        <v>-0.37878787878786735</v>
      </c>
      <c r="F90" s="192">
        <v>2.281368821292773</v>
      </c>
      <c r="G90" s="192">
        <v>29.368029739776947</v>
      </c>
      <c r="H90" s="192">
        <v>-4.31034482758621</v>
      </c>
      <c r="I90" s="192">
        <v>0</v>
      </c>
      <c r="J90" s="192">
        <v>14.414414414414424</v>
      </c>
      <c r="K90" s="192">
        <v>-4.2596850393700763</v>
      </c>
      <c r="L90" s="192">
        <v>22.499630800236204</v>
      </c>
      <c r="M90" s="351">
        <v>2.4168749459179795</v>
      </c>
      <c r="N90" s="351">
        <v>6.3082334537705398</v>
      </c>
      <c r="O90" s="351">
        <v>-3.6075696701347915</v>
      </c>
      <c r="P90" s="351">
        <v>9.994349657957823</v>
      </c>
      <c r="Q90" s="351">
        <v>-3.6221529052314239</v>
      </c>
      <c r="R90" s="351">
        <v>15.906128466743464</v>
      </c>
      <c r="S90" s="351">
        <v>13.778892409342735</v>
      </c>
      <c r="T90" s="351">
        <v>-0.54235292105966337</v>
      </c>
      <c r="U90" s="351">
        <v>0.90769196869737723</v>
      </c>
      <c r="V90" s="351">
        <v>6.0284999068364931</v>
      </c>
      <c r="W90" s="351">
        <v>11.221471594314636</v>
      </c>
      <c r="X90" s="351">
        <v>-0.76454932133632747</v>
      </c>
      <c r="Y90" s="351">
        <v>12.01811719921826</v>
      </c>
      <c r="Z90" s="351">
        <v>1.6052939089127527</v>
      </c>
      <c r="AA90" s="351">
        <v>9.3130712863462417</v>
      </c>
      <c r="AB90" s="351">
        <v>2.6506586701467105</v>
      </c>
      <c r="AC90" s="351">
        <v>5.1772698366863379</v>
      </c>
      <c r="AD90" s="351">
        <v>3.5972779421975298</v>
      </c>
      <c r="AE90" s="351">
        <v>12.471518056152986</v>
      </c>
      <c r="AF90" s="351">
        <v>1.9690156531696035</v>
      </c>
    </row>
    <row r="91" spans="1:32" s="251" customFormat="1" ht="10.5" customHeight="1">
      <c r="A91" s="194"/>
      <c r="B91" s="169" t="s">
        <v>150</v>
      </c>
      <c r="C91" s="192">
        <v>-1.3301662707838613</v>
      </c>
      <c r="D91" s="192">
        <v>2.8406355320173438</v>
      </c>
      <c r="E91" s="192">
        <v>-3.2771535580524369</v>
      </c>
      <c r="F91" s="192">
        <v>3.8509196515005062</v>
      </c>
      <c r="G91" s="192">
        <v>4.960942597736695</v>
      </c>
      <c r="H91" s="192">
        <v>1.2877442273534712</v>
      </c>
      <c r="I91" s="192">
        <v>7.354669004822445</v>
      </c>
      <c r="J91" s="192">
        <v>3.9946748558454148</v>
      </c>
      <c r="K91" s="192">
        <v>-0.37622615429321327</v>
      </c>
      <c r="L91" s="192">
        <v>-11.445117735303768</v>
      </c>
      <c r="M91" s="351">
        <v>12.424961233015486</v>
      </c>
      <c r="N91" s="351">
        <v>3.2797847961274051</v>
      </c>
      <c r="O91" s="351">
        <v>7.4816767715904176</v>
      </c>
      <c r="P91" s="351">
        <v>4.2069430223399262</v>
      </c>
      <c r="Q91" s="351">
        <v>7.8575328945438283</v>
      </c>
      <c r="R91" s="351">
        <v>9.0906625371246275</v>
      </c>
      <c r="S91" s="351">
        <v>7.630649870506212</v>
      </c>
      <c r="T91" s="351">
        <v>7.3916248048414124</v>
      </c>
      <c r="U91" s="351">
        <v>6.5846693218712504</v>
      </c>
      <c r="V91" s="351">
        <v>2.3164875195358814</v>
      </c>
      <c r="W91" s="351">
        <v>4.8874888542870032</v>
      </c>
      <c r="X91" s="351">
        <v>2.186790230349267</v>
      </c>
      <c r="Y91" s="351">
        <v>0.36743716802363213</v>
      </c>
      <c r="Z91" s="351">
        <v>2.6847256267406028</v>
      </c>
      <c r="AA91" s="351">
        <v>1.4699672988438994</v>
      </c>
      <c r="AB91" s="351">
        <v>2.2607224034237206</v>
      </c>
      <c r="AC91" s="351">
        <v>2.6739448023294532</v>
      </c>
      <c r="AD91" s="351">
        <v>3.5333269823348168</v>
      </c>
      <c r="AE91" s="351">
        <v>3.5086711825179639</v>
      </c>
      <c r="AF91" s="351">
        <v>1.9556492666735537</v>
      </c>
    </row>
    <row r="92" spans="1:32" s="251" customFormat="1" ht="10.5" customHeight="1">
      <c r="A92" s="194"/>
      <c r="B92" s="169" t="s">
        <v>151</v>
      </c>
      <c r="C92" s="192">
        <v>-3.9314516129032362</v>
      </c>
      <c r="D92" s="192">
        <v>18.677859391395614</v>
      </c>
      <c r="E92" s="192">
        <v>-4.0671971706454428</v>
      </c>
      <c r="F92" s="192">
        <v>5.2534562211981495</v>
      </c>
      <c r="G92" s="192">
        <v>-20.227670753064796</v>
      </c>
      <c r="H92" s="192">
        <v>21.295279912184427</v>
      </c>
      <c r="I92" s="192">
        <v>-15.746606334841628</v>
      </c>
      <c r="J92" s="192">
        <v>38.023630504833527</v>
      </c>
      <c r="K92" s="192">
        <v>1.8614785992217886</v>
      </c>
      <c r="L92" s="192">
        <v>3.0101152094856864</v>
      </c>
      <c r="M92" s="351">
        <v>14.229333762169905</v>
      </c>
      <c r="N92" s="351">
        <v>-9.5228486800206227</v>
      </c>
      <c r="O92" s="351">
        <v>-0.50969250392991494</v>
      </c>
      <c r="P92" s="351">
        <v>-3.6873858323627551</v>
      </c>
      <c r="Q92" s="351">
        <v>0.60295604780453704</v>
      </c>
      <c r="R92" s="351">
        <v>-2.7606939725655089</v>
      </c>
      <c r="S92" s="351">
        <v>13.042331474196622</v>
      </c>
      <c r="T92" s="351">
        <v>11.634009474648366</v>
      </c>
      <c r="U92" s="351">
        <v>12.827325479886497</v>
      </c>
      <c r="V92" s="351">
        <v>-4.3713150876358631</v>
      </c>
      <c r="W92" s="351">
        <v>6.2102367939871117</v>
      </c>
      <c r="X92" s="351">
        <v>-1.7963580248181565</v>
      </c>
      <c r="Y92" s="351">
        <v>-17.391358752106413</v>
      </c>
      <c r="Z92" s="351">
        <v>-3.8597968320546849</v>
      </c>
      <c r="AA92" s="351">
        <v>-2.5328884868983215</v>
      </c>
      <c r="AB92" s="351">
        <v>-0.17954883948152478</v>
      </c>
      <c r="AC92" s="351">
        <v>10.536681692358085</v>
      </c>
      <c r="AD92" s="351">
        <v>1.7152464737302475</v>
      </c>
      <c r="AE92" s="351">
        <v>-1.5850124118189424</v>
      </c>
      <c r="AF92" s="351">
        <v>-1.3598673710849218</v>
      </c>
    </row>
    <row r="93" spans="1:32" s="251" customFormat="1" ht="10.5" customHeight="1">
      <c r="A93" s="194"/>
      <c r="B93" s="169" t="s">
        <v>152</v>
      </c>
      <c r="C93" s="192">
        <v>1.5957446808510634</v>
      </c>
      <c r="D93" s="192">
        <v>-7.3298429319371694</v>
      </c>
      <c r="E93" s="192">
        <v>-10.169491525423723</v>
      </c>
      <c r="F93" s="192">
        <v>-21.383647798742146</v>
      </c>
      <c r="G93" s="192">
        <v>8.0000000000000071</v>
      </c>
      <c r="H93" s="192">
        <v>51.111111111111086</v>
      </c>
      <c r="I93" s="192">
        <v>-2.9411764705882248</v>
      </c>
      <c r="J93" s="192">
        <v>-7.0707070707070718</v>
      </c>
      <c r="K93" s="192">
        <v>38.755434782608702</v>
      </c>
      <c r="L93" s="192">
        <v>13.089969057224572</v>
      </c>
      <c r="M93" s="351">
        <v>9.9409681227863302</v>
      </c>
      <c r="N93" s="351">
        <v>-9.4536619415807479</v>
      </c>
      <c r="O93" s="351">
        <v>-7.7166102820614206</v>
      </c>
      <c r="P93" s="351">
        <v>-4.7938282121961828</v>
      </c>
      <c r="Q93" s="351">
        <v>-10.478572799020347</v>
      </c>
      <c r="R93" s="351">
        <v>-6.702950842784916</v>
      </c>
      <c r="S93" s="351">
        <v>28.755221179669753</v>
      </c>
      <c r="T93" s="351">
        <v>5.6929711847215847</v>
      </c>
      <c r="U93" s="351">
        <v>2.8191191374120184</v>
      </c>
      <c r="V93" s="351">
        <v>-8.9121599892084795</v>
      </c>
      <c r="W93" s="351">
        <v>-0.19876244549691391</v>
      </c>
      <c r="X93" s="351">
        <v>2.8293894211257609</v>
      </c>
      <c r="Y93" s="351">
        <v>-5.7232469738846099</v>
      </c>
      <c r="Z93" s="351">
        <v>5.4445401534330307</v>
      </c>
      <c r="AA93" s="351">
        <v>-22.509112300746615</v>
      </c>
      <c r="AB93" s="351">
        <v>5.7047288199734147</v>
      </c>
      <c r="AC93" s="351">
        <v>8.9911336472044532</v>
      </c>
      <c r="AD93" s="351">
        <v>-7.2540052267503814</v>
      </c>
      <c r="AE93" s="351">
        <v>-2.7827189681299491</v>
      </c>
      <c r="AF93" s="351">
        <v>4.4191856605956703</v>
      </c>
    </row>
    <row r="94" spans="1:32" s="251" customFormat="1" ht="10.5" customHeight="1">
      <c r="A94" s="195"/>
      <c r="B94" s="195" t="s">
        <v>224</v>
      </c>
      <c r="C94" s="196">
        <v>-1.7543859649122973</v>
      </c>
      <c r="D94" s="196">
        <v>-7.1428571428571281</v>
      </c>
      <c r="E94" s="196">
        <v>-3.8461538461538436</v>
      </c>
      <c r="F94" s="196">
        <v>4.4400000000000004</v>
      </c>
      <c r="G94" s="196">
        <v>7.238605898123307</v>
      </c>
      <c r="H94" s="196">
        <v>8.9285714285714413</v>
      </c>
      <c r="I94" s="196">
        <v>16.78688524590164</v>
      </c>
      <c r="J94" s="196">
        <v>-6.007860752386307</v>
      </c>
      <c r="K94" s="196">
        <v>16.483572281959379</v>
      </c>
      <c r="L94" s="196">
        <v>6.6558628877372739</v>
      </c>
      <c r="M94" s="352">
        <v>5.3330542588002627</v>
      </c>
      <c r="N94" s="352">
        <v>-8.1200361549471296</v>
      </c>
      <c r="O94" s="352">
        <v>0.81936794080390563</v>
      </c>
      <c r="P94" s="352">
        <v>-2.3283181539456965</v>
      </c>
      <c r="Q94" s="352">
        <v>-3.4773329162626876</v>
      </c>
      <c r="R94" s="352">
        <v>-5.8557626386370742</v>
      </c>
      <c r="S94" s="352">
        <v>3.0742083439750933</v>
      </c>
      <c r="T94" s="352">
        <v>-6.3952424486571786</v>
      </c>
      <c r="U94" s="352">
        <v>2.1249176044660478</v>
      </c>
      <c r="V94" s="352">
        <v>-0.1667407171688895</v>
      </c>
      <c r="W94" s="352">
        <v>-1.4350224624884445</v>
      </c>
      <c r="X94" s="352">
        <v>6.3534342215706863</v>
      </c>
      <c r="Y94" s="352">
        <v>-6.5589595356204118</v>
      </c>
      <c r="Z94" s="352">
        <v>-7.121220506795634</v>
      </c>
      <c r="AA94" s="352">
        <v>-11.674565857702234</v>
      </c>
      <c r="AB94" s="352">
        <v>7.1216710173740427</v>
      </c>
      <c r="AC94" s="352">
        <v>-13.378045291412977</v>
      </c>
      <c r="AD94" s="352">
        <v>0.28436911466660497</v>
      </c>
      <c r="AE94" s="352">
        <v>-2.0468847323179884</v>
      </c>
      <c r="AF94" s="352">
        <v>-0.72955760434185724</v>
      </c>
    </row>
    <row r="95" spans="1:32" s="251" customFormat="1" ht="12.75">
      <c r="A95" s="155" t="s">
        <v>117</v>
      </c>
      <c r="B95" s="255"/>
      <c r="C95" s="254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</row>
    <row r="96" spans="1:32" s="251" customFormat="1" ht="12.75">
      <c r="A96" s="254" t="s">
        <v>291</v>
      </c>
      <c r="B96" s="255"/>
      <c r="C96" s="254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 spans="1:16" s="251" customFormat="1" ht="17.25" customHeight="1">
      <c r="B97" s="10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 spans="1:16" s="251" customFormat="1" ht="17.25" customHeight="1">
      <c r="B98" s="10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</row>
    <row r="99" spans="1:16" s="251" customFormat="1" ht="17.25" customHeight="1">
      <c r="A99" s="40"/>
      <c r="B99" s="40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</row>
    <row r="100" spans="1:16" s="251" customFormat="1" ht="17.25" customHeight="1">
      <c r="A100" s="10"/>
      <c r="B100" s="253"/>
      <c r="C100" s="124"/>
      <c r="D100" s="124"/>
      <c r="E100" s="124"/>
      <c r="F100" s="124"/>
      <c r="G100" s="124"/>
      <c r="H100" s="124"/>
      <c r="I100" s="124"/>
    </row>
    <row r="101" spans="1:16" s="251" customFormat="1" ht="17.25" customHeight="1">
      <c r="A101" s="35"/>
      <c r="B101" s="253"/>
    </row>
    <row r="102" spans="1:16" s="251" customFormat="1" ht="17.25" customHeight="1">
      <c r="C102" s="124"/>
      <c r="D102" s="124"/>
      <c r="E102" s="124"/>
      <c r="F102" s="124"/>
      <c r="G102" s="124"/>
      <c r="H102" s="124"/>
      <c r="I102" s="124"/>
    </row>
    <row r="103" spans="1:16" s="251" customFormat="1" ht="17.25" customHeight="1">
      <c r="J103" s="125"/>
      <c r="K103" s="125"/>
      <c r="L103" s="125"/>
      <c r="M103" s="125"/>
      <c r="N103" s="125"/>
    </row>
    <row r="104" spans="1:16" s="251" customFormat="1" ht="17.25" customHeight="1">
      <c r="C104" s="124"/>
      <c r="D104" s="124"/>
      <c r="E104" s="124"/>
      <c r="F104" s="124"/>
      <c r="G104" s="124"/>
      <c r="H104" s="124"/>
      <c r="I104" s="124"/>
      <c r="J104" s="125"/>
      <c r="K104" s="125"/>
      <c r="L104" s="125"/>
      <c r="M104" s="125"/>
      <c r="N104" s="125"/>
    </row>
    <row r="105" spans="1:16" s="251" customFormat="1" ht="17.25" customHeight="1">
      <c r="J105" s="125"/>
      <c r="K105" s="125"/>
      <c r="L105" s="125"/>
      <c r="M105" s="125"/>
      <c r="N105" s="125"/>
    </row>
    <row r="106" spans="1:16" s="251" customFormat="1" ht="17.25" customHeight="1">
      <c r="C106" s="124"/>
      <c r="D106" s="124"/>
      <c r="E106" s="124"/>
      <c r="F106" s="124"/>
      <c r="G106" s="124"/>
      <c r="H106" s="124"/>
      <c r="I106" s="124"/>
      <c r="J106" s="125"/>
      <c r="K106" s="125"/>
      <c r="L106" s="125"/>
      <c r="M106" s="125"/>
      <c r="N106" s="125"/>
    </row>
    <row r="107" spans="1:16" s="251" customFormat="1" ht="17.25" customHeight="1">
      <c r="J107" s="125"/>
      <c r="K107" s="125"/>
      <c r="L107" s="125"/>
      <c r="M107" s="125"/>
      <c r="N107" s="125"/>
    </row>
    <row r="108" spans="1:16" s="251" customFormat="1" ht="17.25" customHeight="1">
      <c r="J108" s="125"/>
      <c r="K108" s="125"/>
      <c r="L108" s="125"/>
      <c r="M108" s="125"/>
      <c r="N108" s="125"/>
    </row>
    <row r="109" spans="1:16" s="251" customFormat="1" ht="17.25" customHeight="1">
      <c r="J109" s="125"/>
      <c r="K109" s="125"/>
      <c r="L109" s="125"/>
      <c r="M109" s="125"/>
      <c r="N109" s="125"/>
    </row>
    <row r="110" spans="1:16" s="251" customFormat="1" ht="17.25" customHeight="1">
      <c r="J110" s="125"/>
      <c r="K110" s="125"/>
    </row>
    <row r="111" spans="1:16" s="251" customFormat="1" ht="17.25" customHeight="1">
      <c r="C111" s="124"/>
      <c r="D111" s="124"/>
      <c r="E111" s="124"/>
      <c r="F111" s="124"/>
      <c r="G111" s="124"/>
      <c r="H111" s="124"/>
      <c r="I111" s="124"/>
      <c r="J111" s="125"/>
      <c r="K111" s="125"/>
    </row>
    <row r="112" spans="1:16" s="251" customFormat="1" ht="17.25" customHeight="1">
      <c r="J112" s="125"/>
      <c r="K112" s="125"/>
    </row>
    <row r="113" spans="3:11" s="251" customFormat="1" ht="17.25" customHeight="1">
      <c r="J113" s="125"/>
      <c r="K113" s="125"/>
    </row>
    <row r="114" spans="3:11" s="251" customFormat="1" ht="17.25" customHeight="1">
      <c r="C114" s="124"/>
      <c r="D114" s="124"/>
      <c r="E114" s="124"/>
      <c r="F114" s="124"/>
      <c r="G114" s="124"/>
      <c r="H114" s="124"/>
      <c r="I114" s="124"/>
      <c r="J114" s="125"/>
      <c r="K114" s="125"/>
    </row>
    <row r="115" spans="3:11" s="251" customFormat="1" ht="17.25" customHeight="1">
      <c r="J115" s="125"/>
      <c r="K115" s="125"/>
    </row>
    <row r="116" spans="3:11" s="251" customFormat="1" ht="17.25" customHeight="1">
      <c r="J116" s="125"/>
      <c r="K116" s="125"/>
    </row>
    <row r="117" spans="3:11" s="251" customFormat="1" ht="17.25" customHeight="1">
      <c r="C117" s="124"/>
      <c r="D117" s="124"/>
      <c r="E117" s="124"/>
      <c r="F117" s="124"/>
      <c r="G117" s="124"/>
      <c r="H117" s="124"/>
      <c r="I117" s="124"/>
      <c r="J117" s="125"/>
      <c r="K117" s="125"/>
    </row>
    <row r="118" spans="3:11" s="251" customFormat="1" ht="17.25" customHeight="1"/>
    <row r="119" spans="3:11" s="251" customFormat="1" ht="17.25" customHeight="1">
      <c r="H119" s="9"/>
    </row>
    <row r="120" spans="3:11" s="251" customFormat="1" ht="17.25" customHeight="1">
      <c r="H120" s="9"/>
    </row>
    <row r="121" spans="3:11" s="251" customFormat="1" ht="17.25" customHeight="1">
      <c r="H121" s="9"/>
    </row>
    <row r="122" spans="3:11" s="251" customFormat="1" ht="17.25" customHeight="1">
      <c r="G122" s="9"/>
    </row>
    <row r="123" spans="3:11" s="251" customFormat="1" ht="17.25" customHeight="1">
      <c r="G123" s="9"/>
    </row>
    <row r="124" spans="3:11" s="251" customFormat="1" ht="17.25" customHeight="1"/>
    <row r="125" spans="3:11" s="251" customFormat="1" ht="17.25" customHeight="1"/>
    <row r="126" spans="3:11" s="251" customFormat="1" ht="17.25" customHeight="1"/>
    <row r="127" spans="3:11" s="251" customFormat="1" ht="17.25" customHeight="1"/>
    <row r="128" spans="3:11" s="251" customFormat="1" ht="17.25" customHeight="1"/>
    <row r="129" spans="1:1" s="251" customFormat="1" ht="17.25" customHeight="1">
      <c r="A129" s="42"/>
    </row>
    <row r="130" spans="1:1" s="251" customFormat="1" ht="17.25" customHeight="1"/>
    <row r="131" spans="1:1" s="251" customFormat="1" ht="17.25" customHeight="1"/>
    <row r="132" spans="1:1" s="251" customFormat="1" ht="17.25" customHeight="1"/>
    <row r="133" spans="1:1" s="251" customFormat="1" ht="17.25" customHeight="1"/>
    <row r="134" spans="1:1" s="251" customFormat="1" ht="17.25" customHeight="1"/>
    <row r="135" spans="1:1" s="251" customFormat="1" ht="17.25" customHeight="1"/>
    <row r="136" spans="1:1" s="251" customFormat="1" ht="17.25" customHeight="1"/>
    <row r="137" spans="1:1" s="251" customFormat="1" ht="17.25" customHeight="1"/>
    <row r="138" spans="1:1" s="251" customFormat="1" ht="17.25" customHeight="1"/>
    <row r="139" spans="1:1" s="251" customFormat="1" ht="17.25" customHeight="1"/>
    <row r="140" spans="1:1" s="251" customFormat="1" ht="17.25" customHeight="1"/>
    <row r="141" spans="1:1" s="251" customFormat="1" ht="17.25" customHeight="1"/>
    <row r="142" spans="1:1" s="251" customFormat="1" ht="17.25" customHeight="1"/>
    <row r="143" spans="1:1" s="251" customFormat="1" ht="17.25" customHeight="1"/>
    <row r="144" spans="1:1" s="251" customFormat="1" ht="17.25" customHeight="1"/>
    <row r="145" s="251" customFormat="1" ht="17.25" customHeight="1"/>
    <row r="146" s="251" customFormat="1" ht="17.25" customHeight="1"/>
    <row r="147" s="251" customFormat="1" ht="17.25" customHeight="1"/>
    <row r="148" s="251" customFormat="1" ht="17.25" customHeight="1"/>
    <row r="149" s="251" customFormat="1" ht="17.25" customHeight="1"/>
    <row r="150" s="251" customFormat="1" ht="17.25" customHeight="1"/>
    <row r="151" s="251" customFormat="1" ht="17.25" customHeight="1"/>
    <row r="152" s="251" customFormat="1" ht="17.25" customHeight="1"/>
    <row r="153" s="251" customFormat="1" ht="17.25" customHeight="1"/>
    <row r="154" s="251" customFormat="1" ht="17.25" customHeight="1"/>
    <row r="155" s="251" customFormat="1" ht="17.25" customHeight="1"/>
    <row r="156" s="251" customFormat="1" ht="17.25" customHeight="1"/>
    <row r="157" s="251" customFormat="1" ht="17.25" customHeight="1"/>
    <row r="158" s="251" customFormat="1" ht="17.25" customHeight="1"/>
    <row r="159" s="251" customFormat="1" ht="17.25" customHeight="1"/>
    <row r="160" s="251" customFormat="1" ht="17.25" customHeight="1"/>
    <row r="161" s="251" customFormat="1" ht="17.25" customHeight="1"/>
    <row r="162" s="251" customFormat="1" ht="17.25" customHeight="1"/>
    <row r="163" s="251" customFormat="1" ht="17.25" customHeight="1"/>
    <row r="164" s="251" customFormat="1" ht="17.25" customHeight="1"/>
    <row r="165" s="251" customFormat="1" ht="17.25" customHeight="1"/>
    <row r="166" s="251" customFormat="1" ht="17.25" customHeight="1"/>
    <row r="167" s="251" customFormat="1" ht="17.25" customHeight="1"/>
    <row r="168" s="251" customFormat="1" ht="17.25" customHeight="1"/>
    <row r="169" s="251" customFormat="1" ht="17.25" customHeight="1"/>
    <row r="170" s="251" customFormat="1" ht="17.25" customHeight="1"/>
    <row r="171" s="251" customFormat="1" ht="17.25" customHeight="1"/>
    <row r="172" s="251" customFormat="1" ht="17.25" customHeight="1"/>
    <row r="173" s="251" customFormat="1" ht="17.25" customHeight="1"/>
    <row r="174" s="251" customFormat="1" ht="17.25" customHeight="1"/>
    <row r="175" s="251" customFormat="1" ht="17.25" customHeight="1"/>
    <row r="176" s="251" customFormat="1" ht="17.25" customHeight="1"/>
    <row r="177" s="251" customFormat="1" ht="17.25" customHeight="1"/>
    <row r="178" s="251" customFormat="1" ht="17.25" customHeight="1"/>
    <row r="179" s="251" customFormat="1" ht="17.25" customHeight="1"/>
    <row r="180" s="251" customFormat="1" ht="17.25" customHeight="1"/>
    <row r="181" s="251" customFormat="1" ht="17.25" customHeight="1"/>
    <row r="182" s="251" customFormat="1" ht="17.25" customHeight="1"/>
    <row r="183" s="251" customFormat="1" ht="17.25" customHeight="1"/>
    <row r="184" s="251" customFormat="1" ht="17.25" customHeight="1"/>
    <row r="185" s="251" customFormat="1" ht="17.25" customHeight="1"/>
    <row r="186" s="251" customFormat="1" ht="17.25" customHeight="1"/>
    <row r="187" s="251" customFormat="1" ht="17.25" customHeight="1"/>
    <row r="188" s="251" customFormat="1" ht="17.25" customHeight="1"/>
    <row r="189" s="251" customFormat="1" ht="17.25" customHeight="1"/>
    <row r="190" s="251" customFormat="1" ht="17.25" customHeight="1"/>
    <row r="191" s="251" customFormat="1" ht="17.25" customHeight="1"/>
    <row r="192" s="251" customFormat="1" ht="17.25" customHeight="1"/>
    <row r="193" spans="1:32" s="251" customFormat="1" ht="17.25" customHeight="1"/>
    <row r="194" spans="1:32" s="251" customFormat="1" ht="17.25" customHeight="1"/>
    <row r="195" spans="1:32" s="251" customFormat="1" ht="17.25" customHeight="1"/>
    <row r="196" spans="1:32" s="251" customFormat="1" ht="17.25" customHeight="1"/>
    <row r="197" spans="1:32" s="251" customFormat="1" ht="17.25" customHeight="1"/>
    <row r="198" spans="1:32" s="251" customFormat="1" ht="17.25" customHeight="1"/>
    <row r="199" spans="1:32" s="251" customFormat="1" ht="17.25" customHeight="1"/>
    <row r="200" spans="1:32" s="251" customFormat="1" ht="17.25" customHeight="1"/>
    <row r="201" spans="1:32" s="251" customFormat="1" ht="17.25" customHeight="1"/>
    <row r="202" spans="1:32" s="251" customFormat="1" ht="17.25" customHeight="1"/>
    <row r="203" spans="1:32" s="251" customFormat="1" ht="17.25" customHeight="1"/>
    <row r="204" spans="1:32" s="251" customFormat="1" ht="17.25" customHeight="1"/>
    <row r="205" spans="1:32" ht="17.25" customHeight="1">
      <c r="A205" s="251"/>
      <c r="B205" s="251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  <c r="AA205" s="251"/>
      <c r="AB205" s="251"/>
      <c r="AC205" s="251"/>
      <c r="AD205" s="251"/>
      <c r="AE205" s="251"/>
      <c r="AF205" s="251"/>
    </row>
  </sheetData>
  <mergeCells count="3">
    <mergeCell ref="A51:B51"/>
    <mergeCell ref="A3:B3"/>
    <mergeCell ref="A4:B4"/>
  </mergeCells>
  <phoneticPr fontId="10" type="noConversion"/>
  <pageMargins left="0.78740157480314965" right="0.11811023622047245" top="0.55118110236220474" bottom="0.15748031496062992" header="0.31496062992125984" footer="0.31496062992125984"/>
  <pageSetup paperSize="9" orientation="landscape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20</vt:i4>
      </vt:variant>
    </vt:vector>
  </HeadingPairs>
  <TitlesOfParts>
    <vt:vector size="42" baseType="lpstr">
      <vt:lpstr>indicad</vt:lpstr>
      <vt:lpstr>c-1</vt:lpstr>
      <vt:lpstr>C-2</vt:lpstr>
      <vt:lpstr>c-3</vt:lpstr>
      <vt:lpstr>c-4</vt:lpstr>
      <vt:lpstr>c-5</vt:lpstr>
      <vt:lpstr>c-6</vt:lpstr>
      <vt:lpstr>c-7</vt:lpstr>
      <vt:lpstr>c-8</vt:lpstr>
      <vt:lpstr>C-9</vt:lpstr>
      <vt:lpstr>agricola</vt:lpstr>
      <vt:lpstr>c-10</vt:lpstr>
      <vt:lpstr>c-11</vt:lpstr>
      <vt:lpstr>c-12</vt:lpstr>
      <vt:lpstr>c-13</vt:lpstr>
      <vt:lpstr>c-14</vt:lpstr>
      <vt:lpstr>c-15</vt:lpstr>
      <vt:lpstr>c-16</vt:lpstr>
      <vt:lpstr>c-17</vt:lpstr>
      <vt:lpstr>c-18</vt:lpstr>
      <vt:lpstr>c-19</vt:lpstr>
      <vt:lpstr>c-20</vt:lpstr>
      <vt:lpstr>agricola!Área_de_impresión</vt:lpstr>
      <vt:lpstr>'c-1'!Área_de_impresión</vt:lpstr>
      <vt:lpstr>'c-10'!Área_de_impresión</vt:lpstr>
      <vt:lpstr>'c-11'!Área_de_impresión</vt:lpstr>
      <vt:lpstr>'c-12'!Área_de_impresión</vt:lpstr>
      <vt:lpstr>'c-13'!Área_de_impresión</vt:lpstr>
      <vt:lpstr>'c-14'!Área_de_impresión</vt:lpstr>
      <vt:lpstr>'c-15'!Área_de_impresión</vt:lpstr>
      <vt:lpstr>'c-16'!Área_de_impresión</vt:lpstr>
      <vt:lpstr>'c-17'!Área_de_impresión</vt:lpstr>
      <vt:lpstr>'c-18'!Área_de_impresión</vt:lpstr>
      <vt:lpstr>'c-19'!Área_de_impresión</vt:lpstr>
      <vt:lpstr>'c-20'!Área_de_impresión</vt:lpstr>
      <vt:lpstr>'c-3'!Área_de_impresión</vt:lpstr>
      <vt:lpstr>'c-4'!Área_de_impresión</vt:lpstr>
      <vt:lpstr>'c-5'!Área_de_impresión</vt:lpstr>
      <vt:lpstr>'c-6'!Área_de_impresión</vt:lpstr>
      <vt:lpstr>'c-7'!Área_de_impresión</vt:lpstr>
      <vt:lpstr>'c-8'!Área_de_impresión</vt:lpstr>
      <vt:lpstr>indicad!Área_de_impresión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Edwin Albujar Ramirez</dc:creator>
  <cp:lastModifiedBy>PC</cp:lastModifiedBy>
  <cp:lastPrinted>2019-08-08T14:55:21Z</cp:lastPrinted>
  <dcterms:created xsi:type="dcterms:W3CDTF">2018-05-02T15:50:35Z</dcterms:created>
  <dcterms:modified xsi:type="dcterms:W3CDTF">2020-11-23T18:06:38Z</dcterms:modified>
</cp:coreProperties>
</file>