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9" i="1" l="1"/>
  <c r="D19" i="1" s="1"/>
  <c r="C19" i="1"/>
</calcChain>
</file>

<file path=xl/sharedStrings.xml><?xml version="1.0" encoding="utf-8"?>
<sst xmlns="http://schemas.openxmlformats.org/spreadsheetml/2006/main" count="8" uniqueCount="8">
  <si>
    <t>merge</t>
  </si>
  <si>
    <t>bubble</t>
  </si>
  <si>
    <t>heap</t>
  </si>
  <si>
    <t>quick_prim</t>
  </si>
  <si>
    <t>quick_qlq</t>
  </si>
  <si>
    <t>bucket</t>
  </si>
  <si>
    <t>insertion</t>
  </si>
  <si>
    <t>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</si>
</sst>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.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" fontId="1" fillId="2" borderId="5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Ordem Aleatória*</a:t>
            </a:r>
            <a:endParaRPr lang="pt-BR" baseline="0"/>
          </a:p>
          <a:p>
            <a:pPr>
              <a:defRPr/>
            </a:pPr>
            <a:r>
              <a:rPr lang="pt-BR" baseline="0"/>
              <a:t>(sem bubble/insertion)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Plan1!$B$11</c:f>
              <c:strCache>
                <c:ptCount val="1"/>
                <c:pt idx="0">
                  <c:v>heap</c:v>
                </c:pt>
              </c:strCache>
            </c:strRef>
          </c:tx>
          <c:marker>
            <c:symbol val="none"/>
          </c:marker>
          <c:cat>
            <c:numRef>
              <c:f>Plan1!$C$9:$G$9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Plan1!$C$11:$G$11</c:f>
              <c:numCache>
                <c:formatCode>General</c:formatCode>
                <c:ptCount val="5"/>
                <c:pt idx="0">
                  <c:v>7.5680000000000001E-3</c:v>
                </c:pt>
                <c:pt idx="1">
                  <c:v>1.443E-2</c:v>
                </c:pt>
                <c:pt idx="2">
                  <c:v>2.2589999999999999E-2</c:v>
                </c:pt>
                <c:pt idx="3">
                  <c:v>3.1022999999999998E-2</c:v>
                </c:pt>
                <c:pt idx="4">
                  <c:v>0.410692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Plan1!$B$14</c:f>
              <c:strCache>
                <c:ptCount val="1"/>
                <c:pt idx="0">
                  <c:v>quick_qlq</c:v>
                </c:pt>
              </c:strCache>
            </c:strRef>
          </c:tx>
          <c:marker>
            <c:symbol val="none"/>
          </c:marker>
          <c:cat>
            <c:numRef>
              <c:f>Plan1!$C$9:$G$9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Plan1!$C$14:$G$14</c:f>
              <c:numCache>
                <c:formatCode>General</c:formatCode>
                <c:ptCount val="5"/>
                <c:pt idx="0">
                  <c:v>4.483E-3</c:v>
                </c:pt>
                <c:pt idx="1">
                  <c:v>6.7140000000000003E-3</c:v>
                </c:pt>
                <c:pt idx="2">
                  <c:v>1.0562999999999999E-2</c:v>
                </c:pt>
                <c:pt idx="3">
                  <c:v>1.4116E-2</c:v>
                </c:pt>
                <c:pt idx="4">
                  <c:v>0.16630300000000001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Plan1!$B$15</c:f>
              <c:strCache>
                <c:ptCount val="1"/>
                <c:pt idx="0">
                  <c:v>bucket</c:v>
                </c:pt>
              </c:strCache>
            </c:strRef>
          </c:tx>
          <c:marker>
            <c:symbol val="none"/>
          </c:marker>
          <c:cat>
            <c:numRef>
              <c:f>Plan1!$C$9:$G$9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Plan1!$C$15:$G$15</c:f>
              <c:numCache>
                <c:formatCode>General</c:formatCode>
                <c:ptCount val="5"/>
                <c:pt idx="0">
                  <c:v>6.9030000000000003E-4</c:v>
                </c:pt>
                <c:pt idx="1">
                  <c:v>1.2097E-3</c:v>
                </c:pt>
                <c:pt idx="2">
                  <c:v>2.0282999999999998E-3</c:v>
                </c:pt>
                <c:pt idx="3">
                  <c:v>2.4927E-3</c:v>
                </c:pt>
                <c:pt idx="4">
                  <c:v>3.6270999999999999E-3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Plan1!$B$17</c:f>
              <c:strCache>
                <c:ptCount val="1"/>
                <c:pt idx="0">
                  <c:v>counting</c:v>
                </c:pt>
              </c:strCache>
            </c:strRef>
          </c:tx>
          <c:marker>
            <c:symbol val="none"/>
          </c:marker>
          <c:cat>
            <c:numRef>
              <c:f>Plan1!$C$9:$G$9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Plan1!$C$17:$G$17</c:f>
              <c:numCache>
                <c:formatCode>General</c:formatCode>
                <c:ptCount val="5"/>
                <c:pt idx="0">
                  <c:v>4.57E-4</c:v>
                </c:pt>
                <c:pt idx="1">
                  <c:v>4.4200000000000001E-4</c:v>
                </c:pt>
                <c:pt idx="2">
                  <c:v>6.6E-4</c:v>
                </c:pt>
                <c:pt idx="3">
                  <c:v>8.7399999999999999E-4</c:v>
                </c:pt>
                <c:pt idx="4">
                  <c:v>8.8170000000000002E-3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Plan1!$B$12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val>
            <c:numRef>
              <c:f>Plan1!$C$12:$G$12</c:f>
              <c:numCache>
                <c:formatCode>General</c:formatCode>
                <c:ptCount val="5"/>
                <c:pt idx="0">
                  <c:v>8.0180000000000008E-3</c:v>
                </c:pt>
                <c:pt idx="1">
                  <c:v>1.5171E-2</c:v>
                </c:pt>
                <c:pt idx="2">
                  <c:v>2.3585999999999999E-2</c:v>
                </c:pt>
                <c:pt idx="3">
                  <c:v>3.1845999999999999E-2</c:v>
                </c:pt>
                <c:pt idx="4">
                  <c:v>0.37187599999999998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0385024"/>
        <c:axId val="130386944"/>
      </c:lineChart>
      <c:catAx>
        <c:axId val="1303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 de Elementos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386944"/>
        <c:crosses val="autoZero"/>
        <c:auto val="1"/>
        <c:lblAlgn val="ctr"/>
        <c:lblOffset val="100"/>
        <c:noMultiLvlLbl val="0"/>
      </c:catAx>
      <c:valAx>
        <c:axId val="13038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de Execução (Segundos)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8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1.3474015750000001" header="0.31496062000000002" footer="0.31496062000000002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Ordem Aleatória*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587105665845823"/>
          <c:y val="0.13584361276874288"/>
          <c:w val="0.5523521721946919"/>
          <c:h val="0.68576512681677504"/>
        </c:manualLayout>
      </c:layout>
      <c:lineChart>
        <c:grouping val="standard"/>
        <c:varyColors val="0"/>
        <c:ser>
          <c:idx val="0"/>
          <c:order val="0"/>
          <c:tx>
            <c:strRef>
              <c:f>Plan1!$B$11</c:f>
              <c:strCache>
                <c:ptCount val="1"/>
                <c:pt idx="0">
                  <c:v>heap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Plan1!$C$11:$G$11</c:f>
              <c:numCache>
                <c:formatCode>General</c:formatCode>
                <c:ptCount val="5"/>
                <c:pt idx="0">
                  <c:v>7.5680000000000001E-3</c:v>
                </c:pt>
                <c:pt idx="1">
                  <c:v>1.443E-2</c:v>
                </c:pt>
                <c:pt idx="2">
                  <c:v>2.2589999999999999E-2</c:v>
                </c:pt>
                <c:pt idx="3">
                  <c:v>3.1022999999999998E-2</c:v>
                </c:pt>
                <c:pt idx="4">
                  <c:v>0.410692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Plan1!$B$12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Plan1!$C$12:$G$12</c:f>
              <c:numCache>
                <c:formatCode>General</c:formatCode>
                <c:ptCount val="5"/>
                <c:pt idx="0">
                  <c:v>8.0180000000000008E-3</c:v>
                </c:pt>
                <c:pt idx="1">
                  <c:v>1.5171E-2</c:v>
                </c:pt>
                <c:pt idx="2">
                  <c:v>2.3585999999999999E-2</c:v>
                </c:pt>
                <c:pt idx="3">
                  <c:v>3.1845999999999999E-2</c:v>
                </c:pt>
                <c:pt idx="4">
                  <c:v>0.37187599999999998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Plan1!$B$14</c:f>
              <c:strCache>
                <c:ptCount val="1"/>
                <c:pt idx="0">
                  <c:v>quick_qlq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Plan1!$C$14:$G$14</c:f>
              <c:numCache>
                <c:formatCode>General</c:formatCode>
                <c:ptCount val="5"/>
                <c:pt idx="0">
                  <c:v>4.483E-3</c:v>
                </c:pt>
                <c:pt idx="1">
                  <c:v>6.7140000000000003E-3</c:v>
                </c:pt>
                <c:pt idx="2">
                  <c:v>1.0562999999999999E-2</c:v>
                </c:pt>
                <c:pt idx="3">
                  <c:v>1.4116E-2</c:v>
                </c:pt>
                <c:pt idx="4">
                  <c:v>0.16630300000000001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Plan1!$B$15</c:f>
              <c:strCache>
                <c:ptCount val="1"/>
                <c:pt idx="0">
                  <c:v>bucket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Plan1!$C$15:$G$15</c:f>
              <c:numCache>
                <c:formatCode>General</c:formatCode>
                <c:ptCount val="5"/>
                <c:pt idx="0">
                  <c:v>6.9030000000000003E-4</c:v>
                </c:pt>
                <c:pt idx="1">
                  <c:v>1.2097E-3</c:v>
                </c:pt>
                <c:pt idx="2">
                  <c:v>2.0282999999999998E-3</c:v>
                </c:pt>
                <c:pt idx="3">
                  <c:v>2.4927E-3</c:v>
                </c:pt>
                <c:pt idx="4">
                  <c:v>3.6270999999999999E-3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Plan1!$B$16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Plan1!$C$16:$G$16</c:f>
              <c:numCache>
                <c:formatCode>General</c:formatCode>
                <c:ptCount val="5"/>
                <c:pt idx="0">
                  <c:v>1.204947</c:v>
                </c:pt>
                <c:pt idx="1">
                  <c:v>4.8251840000000001</c:v>
                </c:pt>
                <c:pt idx="2">
                  <c:v>10.841021</c:v>
                </c:pt>
                <c:pt idx="3">
                  <c:v>19.301055999999999</c:v>
                </c:pt>
                <c:pt idx="4" formatCode="#,##0.00">
                  <c:v>1935.1594239999999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Plan1!$B$17</c:f>
              <c:strCache>
                <c:ptCount val="1"/>
                <c:pt idx="0">
                  <c:v>counting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Plan1!$C$17:$G$17</c:f>
              <c:numCache>
                <c:formatCode>General</c:formatCode>
                <c:ptCount val="5"/>
                <c:pt idx="0">
                  <c:v>4.57E-4</c:v>
                </c:pt>
                <c:pt idx="1">
                  <c:v>4.4200000000000001E-4</c:v>
                </c:pt>
                <c:pt idx="2">
                  <c:v>6.6E-4</c:v>
                </c:pt>
                <c:pt idx="3">
                  <c:v>8.7399999999999999E-4</c:v>
                </c:pt>
                <c:pt idx="4">
                  <c:v>8.8170000000000002E-3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Plan1!$B$13</c:f>
              <c:strCache>
                <c:ptCount val="1"/>
                <c:pt idx="0">
                  <c:v>quick_prim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Plan1!$C$13:$G$13</c:f>
              <c:numCache>
                <c:formatCode>General</c:formatCode>
                <c:ptCount val="5"/>
                <c:pt idx="0">
                  <c:v>4.6239999999999996E-3</c:v>
                </c:pt>
                <c:pt idx="1">
                  <c:v>6.6779999999999999E-3</c:v>
                </c:pt>
                <c:pt idx="2">
                  <c:v>1.0352E-2</c:v>
                </c:pt>
                <c:pt idx="3">
                  <c:v>1.404E-2</c:v>
                </c:pt>
                <c:pt idx="4">
                  <c:v>0.31457499999999999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Plan1!$B$10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Plan1!$C$10:$G$10</c:f>
              <c:numCache>
                <c:formatCode>General</c:formatCode>
                <c:ptCount val="5"/>
                <c:pt idx="0">
                  <c:v>2.2190560000000001</c:v>
                </c:pt>
                <c:pt idx="1">
                  <c:v>8.8633220000000001</c:v>
                </c:pt>
                <c:pt idx="2">
                  <c:v>19.992016</c:v>
                </c:pt>
                <c:pt idx="3">
                  <c:v>35.658721999999997</c:v>
                </c:pt>
                <c:pt idx="4" formatCode="#,##0.00">
                  <c:v>8926.2070000000003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624320"/>
        <c:axId val="213798272"/>
      </c:lineChart>
      <c:catAx>
        <c:axId val="2136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 de Elementos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98272"/>
        <c:crosses val="autoZero"/>
        <c:auto val="1"/>
        <c:lblAlgn val="ctr"/>
        <c:lblOffset val="100"/>
        <c:noMultiLvlLbl val="0"/>
      </c:catAx>
      <c:valAx>
        <c:axId val="21379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de Execução</a:t>
                </a:r>
                <a:r>
                  <a:rPr lang="pt-BR" baseline="0"/>
                  <a:t> </a:t>
                </a:r>
                <a:r>
                  <a:rPr lang="pt-BR" sz="1000" b="1" i="0" u="none" strike="noStrike" baseline="0">
                    <a:effectLst/>
                  </a:rPr>
                  <a:t>(Segundos)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432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8999929062921193"/>
          <c:y val="0.16797696898057238"/>
          <c:w val="0.18389165267108817"/>
          <c:h val="0.4908920829054916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1.3474015750000001" header="0.31496062000000002" footer="0.31496062000000002"/>
    <c:pageSetup paperSize="9"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Ordem Aleatória*</a:t>
            </a:r>
            <a:r>
              <a:rPr lang="pt-BR" sz="1800" b="0" i="0" baseline="0">
                <a:effectLst/>
              </a:rPr>
              <a:t> </a:t>
            </a:r>
            <a:r>
              <a:rPr lang="pt-BR" sz="1800" b="1" i="0" baseline="0">
                <a:effectLst/>
              </a:rPr>
              <a:t>(sem bubble)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Plan1!$B$11</c:f>
              <c:strCache>
                <c:ptCount val="1"/>
                <c:pt idx="0">
                  <c:v>heap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Plan1!$C$11:$G$11</c:f>
              <c:numCache>
                <c:formatCode>General</c:formatCode>
                <c:ptCount val="5"/>
                <c:pt idx="0">
                  <c:v>7.5680000000000001E-3</c:v>
                </c:pt>
                <c:pt idx="1">
                  <c:v>1.443E-2</c:v>
                </c:pt>
                <c:pt idx="2">
                  <c:v>2.2589999999999999E-2</c:v>
                </c:pt>
                <c:pt idx="3">
                  <c:v>3.1022999999999998E-2</c:v>
                </c:pt>
                <c:pt idx="4">
                  <c:v>0.410692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Plan1!$B$12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Plan1!$C$12:$G$12</c:f>
              <c:numCache>
                <c:formatCode>General</c:formatCode>
                <c:ptCount val="5"/>
                <c:pt idx="0">
                  <c:v>8.0180000000000008E-3</c:v>
                </c:pt>
                <c:pt idx="1">
                  <c:v>1.5171E-2</c:v>
                </c:pt>
                <c:pt idx="2">
                  <c:v>2.3585999999999999E-2</c:v>
                </c:pt>
                <c:pt idx="3">
                  <c:v>3.1845999999999999E-2</c:v>
                </c:pt>
                <c:pt idx="4">
                  <c:v>0.37187599999999998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Plan1!$B$14</c:f>
              <c:strCache>
                <c:ptCount val="1"/>
                <c:pt idx="0">
                  <c:v>quick_qlq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Plan1!$C$14:$G$14</c:f>
              <c:numCache>
                <c:formatCode>General</c:formatCode>
                <c:ptCount val="5"/>
                <c:pt idx="0">
                  <c:v>4.483E-3</c:v>
                </c:pt>
                <c:pt idx="1">
                  <c:v>6.7140000000000003E-3</c:v>
                </c:pt>
                <c:pt idx="2">
                  <c:v>1.0562999999999999E-2</c:v>
                </c:pt>
                <c:pt idx="3">
                  <c:v>1.4116E-2</c:v>
                </c:pt>
                <c:pt idx="4">
                  <c:v>0.16630300000000001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Plan1!$B$15</c:f>
              <c:strCache>
                <c:ptCount val="1"/>
                <c:pt idx="0">
                  <c:v>bucket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Plan1!$C$15:$G$15</c:f>
              <c:numCache>
                <c:formatCode>General</c:formatCode>
                <c:ptCount val="5"/>
                <c:pt idx="0">
                  <c:v>6.9030000000000003E-4</c:v>
                </c:pt>
                <c:pt idx="1">
                  <c:v>1.2097E-3</c:v>
                </c:pt>
                <c:pt idx="2">
                  <c:v>2.0282999999999998E-3</c:v>
                </c:pt>
                <c:pt idx="3">
                  <c:v>2.4927E-3</c:v>
                </c:pt>
                <c:pt idx="4">
                  <c:v>3.6270999999999999E-3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Plan1!$B$16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Plan1!$C$16:$G$16</c:f>
              <c:numCache>
                <c:formatCode>General</c:formatCode>
                <c:ptCount val="5"/>
                <c:pt idx="0">
                  <c:v>1.204947</c:v>
                </c:pt>
                <c:pt idx="1">
                  <c:v>4.8251840000000001</c:v>
                </c:pt>
                <c:pt idx="2">
                  <c:v>10.841021</c:v>
                </c:pt>
                <c:pt idx="3">
                  <c:v>19.301055999999999</c:v>
                </c:pt>
                <c:pt idx="4" formatCode="#,##0.00">
                  <c:v>1935.1594239999999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Plan1!$B$17</c:f>
              <c:strCache>
                <c:ptCount val="1"/>
                <c:pt idx="0">
                  <c:v>counting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Plan1!$C$17:$G$17</c:f>
              <c:numCache>
                <c:formatCode>General</c:formatCode>
                <c:ptCount val="5"/>
                <c:pt idx="0">
                  <c:v>4.57E-4</c:v>
                </c:pt>
                <c:pt idx="1">
                  <c:v>4.4200000000000001E-4</c:v>
                </c:pt>
                <c:pt idx="2">
                  <c:v>6.6E-4</c:v>
                </c:pt>
                <c:pt idx="3">
                  <c:v>8.7399999999999999E-4</c:v>
                </c:pt>
                <c:pt idx="4">
                  <c:v>8.8170000000000002E-3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Plan1!$B$13</c:f>
              <c:strCache>
                <c:ptCount val="1"/>
                <c:pt idx="0">
                  <c:v>quick_prim</c:v>
                </c:pt>
              </c:strCache>
            </c:strRef>
          </c:tx>
          <c:marker>
            <c:symbol val="none"/>
          </c:marker>
          <c:cat>
            <c:numRef>
              <c:f>(Plan1!$C$9:$F$9,Plan1!$G$9)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Plan1!$C$13:$G$13</c:f>
              <c:numCache>
                <c:formatCode>General</c:formatCode>
                <c:ptCount val="5"/>
                <c:pt idx="0">
                  <c:v>4.6239999999999996E-3</c:v>
                </c:pt>
                <c:pt idx="1">
                  <c:v>6.6779999999999999E-3</c:v>
                </c:pt>
                <c:pt idx="2">
                  <c:v>1.0352E-2</c:v>
                </c:pt>
                <c:pt idx="3">
                  <c:v>1.404E-2</c:v>
                </c:pt>
                <c:pt idx="4">
                  <c:v>0.31457499999999999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0624512"/>
        <c:axId val="190626816"/>
      </c:lineChart>
      <c:catAx>
        <c:axId val="1906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 de Elementos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626816"/>
        <c:crosses val="autoZero"/>
        <c:auto val="1"/>
        <c:lblAlgn val="ctr"/>
        <c:lblOffset val="100"/>
        <c:noMultiLvlLbl val="0"/>
      </c:catAx>
      <c:valAx>
        <c:axId val="1906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de Execução </a:t>
                </a:r>
                <a:r>
                  <a:rPr lang="pt-BR" sz="1000" b="1" i="0" u="none" strike="noStrike" baseline="0">
                    <a:effectLst/>
                  </a:rPr>
                  <a:t>(Segundos)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6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1.3474015750000001" header="0.31496062000000002" footer="0.31496062000000002"/>
    <c:pageSetup paperSize="9"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20</xdr:row>
      <xdr:rowOff>19049</xdr:rowOff>
    </xdr:from>
    <xdr:to>
      <xdr:col>4</xdr:col>
      <xdr:colOff>1028700</xdr:colOff>
      <xdr:row>51</xdr:row>
      <xdr:rowOff>95251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20</xdr:row>
      <xdr:rowOff>9525</xdr:rowOff>
    </xdr:from>
    <xdr:to>
      <xdr:col>9</xdr:col>
      <xdr:colOff>771525</xdr:colOff>
      <xdr:row>40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58</xdr:row>
      <xdr:rowOff>76200</xdr:rowOff>
    </xdr:from>
    <xdr:to>
      <xdr:col>4</xdr:col>
      <xdr:colOff>1095375</xdr:colOff>
      <xdr:row>77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0.78958</cdr:x>
      <cdr:y>0.7362</cdr:y>
    </cdr:from>
    <cdr:to>
      <cdr:x>1</cdr:x>
      <cdr:y>0.9793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609974" y="4403724"/>
          <a:ext cx="962025" cy="1454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* em ordem 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aleatória, mas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com um ele-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mento 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100.000.000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(em qualquer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 posição).</a:t>
          </a:r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0.725</cdr:x>
      <cdr:y>0.75194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314700" y="2771775"/>
          <a:ext cx="12573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* em ordem aleató-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ria, mas com um ele-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mento 100.000.000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(em qualquer posi-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ção).</a:t>
          </a:r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0.72083</cdr:x>
      <cdr:y>0.75194</cdr:y>
    </cdr:from>
    <cdr:to>
      <cdr:x>0.99583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295651" y="2771775"/>
          <a:ext cx="12573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* em ordem aleató-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ria, mas com um ele-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mento 100.000.000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(em qualquer posi-</a:t>
          </a:r>
        </a:p>
        <a:p xmlns:a="http://schemas.openxmlformats.org/drawingml/2006/main">
          <a:r>
            <a:rPr lang="pt-BR" sz="1100" b="0" i="0" u="none" strike="noStrike">
              <a:effectLst/>
              <a:latin typeface="+mn-lt"/>
              <a:ea typeface="+mn-ea"/>
              <a:cs typeface="+mn-cs"/>
            </a:rPr>
            <a:t>ção).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tabSelected="1" topLeftCell="A54" workbookViewId="0">
      <selection activeCell="G16" sqref="G16"/>
    </sheetView>
  </sheetViews>
  <sheetFormatPr defaultRowHeight="15" x14ac:dyDescent="0.25"/>
  <cols>
    <col min="2" max="10" width="16.7109375" customWidth="1"/>
  </cols>
  <sheetData>
    <row r="1" spans="2:17" ht="15.75" thickBot="1" x14ac:dyDescent="0.3"/>
    <row r="2" spans="2:17" ht="15.75" thickBot="1" x14ac:dyDescent="0.3">
      <c r="B2" s="1"/>
      <c r="C2" s="1"/>
      <c r="D2" s="1"/>
      <c r="E2" s="1"/>
      <c r="F2" s="1"/>
      <c r="G2" s="1"/>
      <c r="H2" s="1"/>
      <c r="I2" s="1"/>
      <c r="J2" s="2"/>
    </row>
    <row r="3" spans="2:17" ht="15.75" thickBot="1" x14ac:dyDescent="0.3">
      <c r="B3" s="6"/>
      <c r="C3" s="3"/>
      <c r="D3" s="3"/>
      <c r="E3" s="3"/>
      <c r="F3" s="4"/>
      <c r="G3" s="4"/>
      <c r="H3" s="4"/>
      <c r="I3" s="3"/>
      <c r="J3" s="5"/>
    </row>
    <row r="4" spans="2:17" ht="15.75" thickBot="1" x14ac:dyDescent="0.3">
      <c r="B4" s="6"/>
      <c r="C4" s="3"/>
      <c r="D4" s="4"/>
      <c r="E4" s="3"/>
      <c r="F4" s="4"/>
      <c r="G4" s="4"/>
      <c r="H4" s="4"/>
      <c r="I4" s="3"/>
      <c r="J4" s="5"/>
    </row>
    <row r="5" spans="2:17" ht="15.75" thickBot="1" x14ac:dyDescent="0.3">
      <c r="B5" s="6"/>
      <c r="C5" s="3"/>
      <c r="D5" s="4"/>
      <c r="E5" s="3"/>
      <c r="F5" s="4"/>
      <c r="G5" s="4"/>
      <c r="H5" s="4"/>
      <c r="I5" s="3"/>
      <c r="J5" s="5"/>
    </row>
    <row r="6" spans="2:17" ht="15.75" thickBot="1" x14ac:dyDescent="0.3">
      <c r="B6" s="6"/>
      <c r="C6" s="3"/>
      <c r="D6" s="4"/>
      <c r="E6" s="3"/>
      <c r="F6" s="4"/>
      <c r="G6" s="4"/>
      <c r="H6" s="4"/>
      <c r="I6" s="3"/>
      <c r="J6" s="5"/>
    </row>
    <row r="7" spans="2:17" ht="15.75" thickBot="1" x14ac:dyDescent="0.3">
      <c r="B7" s="7"/>
      <c r="C7" s="8"/>
      <c r="D7" s="9"/>
      <c r="E7" s="10"/>
      <c r="F7" s="9"/>
      <c r="G7" s="9"/>
      <c r="H7" s="9"/>
      <c r="I7" s="10"/>
      <c r="J7" s="11"/>
    </row>
    <row r="9" spans="2:17" ht="15.75" thickBot="1" x14ac:dyDescent="0.3">
      <c r="B9" s="14"/>
      <c r="C9" s="15">
        <v>25000</v>
      </c>
      <c r="D9" s="12">
        <v>50000</v>
      </c>
      <c r="E9" s="13">
        <v>75000</v>
      </c>
      <c r="F9" s="12">
        <v>100000</v>
      </c>
      <c r="G9" s="12">
        <v>1000000</v>
      </c>
    </row>
    <row r="10" spans="2:17" ht="15.75" thickBot="1" x14ac:dyDescent="0.3">
      <c r="B10" s="14" t="s">
        <v>1</v>
      </c>
      <c r="C10" s="3">
        <v>2.2190560000000001</v>
      </c>
      <c r="D10" s="3">
        <v>8.8633220000000001</v>
      </c>
      <c r="E10" s="3">
        <v>19.992016</v>
      </c>
      <c r="F10" s="3">
        <v>35.658721999999997</v>
      </c>
      <c r="G10" s="8">
        <v>8926.2070000000003</v>
      </c>
      <c r="I10" s="3">
        <v>2.2190560000000001</v>
      </c>
      <c r="J10" s="4">
        <v>7.5680000000000001E-3</v>
      </c>
      <c r="K10" s="3">
        <v>8.0180000000000008E-3</v>
      </c>
      <c r="L10" s="4">
        <v>4.6239999999999996E-3</v>
      </c>
      <c r="M10" s="4">
        <v>4.483E-3</v>
      </c>
      <c r="N10" s="4">
        <v>6.9030000000000003E-4</v>
      </c>
      <c r="O10" s="3">
        <v>1.204947</v>
      </c>
      <c r="P10" s="5">
        <v>4.57E-4</v>
      </c>
      <c r="Q10" s="2"/>
    </row>
    <row r="11" spans="2:17" ht="15.75" thickBot="1" x14ac:dyDescent="0.3">
      <c r="B11" s="14" t="s">
        <v>2</v>
      </c>
      <c r="C11" s="4">
        <v>7.5680000000000001E-3</v>
      </c>
      <c r="D11" s="4">
        <v>1.443E-2</v>
      </c>
      <c r="E11" s="4">
        <v>2.2589999999999999E-2</v>
      </c>
      <c r="F11" s="4">
        <v>3.1022999999999998E-2</v>
      </c>
      <c r="G11" s="9">
        <v>0.410692</v>
      </c>
      <c r="I11" s="3">
        <v>8.8633220000000001</v>
      </c>
      <c r="J11" s="4">
        <v>1.443E-2</v>
      </c>
      <c r="K11" s="3">
        <v>1.5171E-2</v>
      </c>
      <c r="L11" s="4">
        <v>6.6779999999999999E-3</v>
      </c>
      <c r="M11" s="4">
        <v>6.7140000000000003E-3</v>
      </c>
      <c r="N11" s="4">
        <v>1.2097E-3</v>
      </c>
      <c r="O11" s="3">
        <v>4.8251840000000001</v>
      </c>
      <c r="P11" s="5">
        <v>4.4200000000000001E-4</v>
      </c>
      <c r="Q11" s="5"/>
    </row>
    <row r="12" spans="2:17" ht="15.75" thickBot="1" x14ac:dyDescent="0.3">
      <c r="B12" s="14" t="s">
        <v>0</v>
      </c>
      <c r="C12" s="3">
        <v>8.0180000000000008E-3</v>
      </c>
      <c r="D12" s="3">
        <v>1.5171E-2</v>
      </c>
      <c r="E12" s="3">
        <v>2.3585999999999999E-2</v>
      </c>
      <c r="F12" s="3">
        <v>3.1845999999999999E-2</v>
      </c>
      <c r="G12" s="10">
        <v>0.37187599999999998</v>
      </c>
      <c r="I12" s="3">
        <v>19.992016</v>
      </c>
      <c r="J12" s="4">
        <v>2.2589999999999999E-2</v>
      </c>
      <c r="K12" s="3">
        <v>2.3585999999999999E-2</v>
      </c>
      <c r="L12" s="4">
        <v>1.0352E-2</v>
      </c>
      <c r="M12" s="4">
        <v>1.0562999999999999E-2</v>
      </c>
      <c r="N12" s="4">
        <v>2.0282999999999998E-3</v>
      </c>
      <c r="O12" s="3">
        <v>10.841021</v>
      </c>
      <c r="P12" s="5">
        <v>6.6E-4</v>
      </c>
      <c r="Q12" s="5"/>
    </row>
    <row r="13" spans="2:17" ht="15.75" thickBot="1" x14ac:dyDescent="0.3">
      <c r="B13" s="14" t="s">
        <v>3</v>
      </c>
      <c r="C13" s="4">
        <v>4.6239999999999996E-3</v>
      </c>
      <c r="D13" s="4">
        <v>6.6779999999999999E-3</v>
      </c>
      <c r="E13" s="4">
        <v>1.0352E-2</v>
      </c>
      <c r="F13" s="4">
        <v>1.404E-2</v>
      </c>
      <c r="G13" s="9">
        <v>0.31457499999999999</v>
      </c>
      <c r="I13" s="3">
        <v>35.658721999999997</v>
      </c>
      <c r="J13" s="4">
        <v>3.1022999999999998E-2</v>
      </c>
      <c r="K13" s="3">
        <v>3.1845999999999999E-2</v>
      </c>
      <c r="L13" s="4">
        <v>1.404E-2</v>
      </c>
      <c r="M13" s="4">
        <v>1.4116E-2</v>
      </c>
      <c r="N13" s="4">
        <v>2.4927E-3</v>
      </c>
      <c r="O13" s="3">
        <v>19.301055999999999</v>
      </c>
      <c r="P13" s="5">
        <v>8.7399999999999999E-4</v>
      </c>
      <c r="Q13" s="5"/>
    </row>
    <row r="14" spans="2:17" ht="15.75" thickBot="1" x14ac:dyDescent="0.3">
      <c r="B14" s="14" t="s">
        <v>4</v>
      </c>
      <c r="C14" s="4">
        <v>4.483E-3</v>
      </c>
      <c r="D14" s="4">
        <v>6.7140000000000003E-3</v>
      </c>
      <c r="E14" s="4">
        <v>1.0562999999999999E-2</v>
      </c>
      <c r="F14" s="4">
        <v>1.4116E-2</v>
      </c>
      <c r="G14" s="9">
        <v>0.16630300000000001</v>
      </c>
      <c r="I14" s="8">
        <v>8926.2070000000003</v>
      </c>
      <c r="J14" s="9">
        <v>0.410692</v>
      </c>
      <c r="K14" s="10">
        <v>0.37187599999999998</v>
      </c>
      <c r="L14" s="9">
        <v>0.31457499999999999</v>
      </c>
      <c r="M14" s="9">
        <v>0.16630300000000001</v>
      </c>
      <c r="N14" s="9">
        <v>3.6270999999999999E-3</v>
      </c>
      <c r="O14" s="8">
        <v>1935.1594239999999</v>
      </c>
      <c r="P14" s="11">
        <v>8.8170000000000002E-3</v>
      </c>
      <c r="Q14" s="5"/>
    </row>
    <row r="15" spans="2:17" ht="15.75" thickBot="1" x14ac:dyDescent="0.3">
      <c r="B15" s="14" t="s">
        <v>5</v>
      </c>
      <c r="C15" s="4">
        <v>6.9030000000000003E-4</v>
      </c>
      <c r="D15" s="4">
        <v>1.2097E-3</v>
      </c>
      <c r="E15" s="4">
        <v>2.0282999999999998E-3</v>
      </c>
      <c r="F15" s="4">
        <v>2.4927E-3</v>
      </c>
      <c r="G15" s="9">
        <v>3.6270999999999999E-3</v>
      </c>
      <c r="I15" s="7"/>
      <c r="J15" s="8"/>
      <c r="K15" s="9"/>
      <c r="L15" s="10"/>
      <c r="M15" s="9"/>
      <c r="N15" s="9"/>
      <c r="O15" s="9"/>
      <c r="P15" s="10"/>
      <c r="Q15" s="11"/>
    </row>
    <row r="16" spans="2:17" ht="15.75" thickBot="1" x14ac:dyDescent="0.3">
      <c r="B16" s="14" t="s">
        <v>6</v>
      </c>
      <c r="C16" s="3">
        <v>1.204947</v>
      </c>
      <c r="D16" s="3">
        <v>4.8251840000000001</v>
      </c>
      <c r="E16" s="3">
        <v>10.841021</v>
      </c>
      <c r="F16" s="3">
        <v>19.301055999999999</v>
      </c>
      <c r="G16" s="8">
        <v>1935.1594239999999</v>
      </c>
    </row>
    <row r="17" spans="2:7" ht="15.75" thickBot="1" x14ac:dyDescent="0.3">
      <c r="B17" s="14" t="s">
        <v>7</v>
      </c>
      <c r="C17" s="5">
        <v>4.57E-4</v>
      </c>
      <c r="D17" s="5">
        <v>4.4200000000000001E-4</v>
      </c>
      <c r="E17" s="5">
        <v>6.6E-4</v>
      </c>
      <c r="F17" s="5">
        <v>8.7399999999999999E-4</v>
      </c>
      <c r="G17" s="11">
        <v>8.8170000000000002E-3</v>
      </c>
    </row>
    <row r="18" spans="2:7" x14ac:dyDescent="0.25">
      <c r="B18" s="14"/>
      <c r="C18" s="14"/>
      <c r="D18" s="14"/>
      <c r="E18" s="14"/>
      <c r="F18" s="14"/>
      <c r="G18" s="14"/>
    </row>
    <row r="19" spans="2:7" x14ac:dyDescent="0.25">
      <c r="C19">
        <f>LARGE(C10:G17,1)</f>
        <v>8926.2070000000003</v>
      </c>
      <c r="D19">
        <f>LARGE(C10:G17,E19)</f>
        <v>4.4200000000000001E-4</v>
      </c>
      <c r="E19">
        <f>COUNT(C10:G17)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cp:lastPrinted>2016-10-04T04:19:06Z</cp:lastPrinted>
  <dcterms:created xsi:type="dcterms:W3CDTF">2016-10-04T01:52:56Z</dcterms:created>
  <dcterms:modified xsi:type="dcterms:W3CDTF">2016-10-04T04:19:34Z</dcterms:modified>
</cp:coreProperties>
</file>