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4000" windowHeight="8970" tabRatio="603" activeTab="3"/>
  </bookViews>
  <sheets>
    <sheet name="зачеты" sheetId="54" r:id="rId1"/>
    <sheet name="Дисциплины" sheetId="46" state="hidden" r:id="rId2"/>
    <sheet name="Преподаватели" sheetId="47" state="hidden" r:id="rId3"/>
    <sheet name="экзамены" sheetId="55" r:id="rId4"/>
  </sheets>
  <externalReferences>
    <externalReference r:id="rId5"/>
    <externalReference r:id="rId6"/>
  </externalReferences>
  <definedNames>
    <definedName name="ff">CHOOSE(IF(IFERROR(MATCH('[1]1 курс'!A1048576,[1]Дисциплины!$A:$A,0),0)&gt;0,1,2),OFFSET([1]Дисциплины!$A$1,MATCH('[1]1 курс'!A1048576,[1]Дисциплины!$A:$A,0)-1,1,COUNTIF([1]Дисциплины!$A:$A,'[1]1 курс'!A1048576),1),Преподаватель)</definedName>
    <definedName name="fg">OFFSET([1]Дисциплины!$C$1,0,0,COUNTA([1]Дисциплины!$C:$C),1)</definedName>
    <definedName name="zgfbhdfzb">CHOOSE(IF(IFERROR(MATCH('[1]1 курс'!A2,[1]Преподаватели!$A:$A,0),0)&gt;0,1,2),OFFSET([1]Преподаватели!$A$1,MATCH('[1]1 курс'!A2,[1]Преподаватели!$A:$A,0)-1,1,COUNTIF([1]Преподаватели!$A:$A,'[1]1 курс'!A2),1),fg)</definedName>
    <definedName name="Аудитории">OFFSET([2]Аудитории!$A$1,MATCH([2]Расписание!A1048576,[2]Аудитории!$A:$A,0)-1,2,COUNTIF([2]Аудитории!$A:$A,[2]Расписание!A1048576),1)</definedName>
    <definedName name="Вид_Экзамена">[1]Институты!$F$1:$F$3</definedName>
    <definedName name="Время">[2]Институты!$J$1:$J$8</definedName>
    <definedName name="Дисциплина">Дисциплины!$A$1:$A$176</definedName>
    <definedName name="Дисциплины">CHOOSE(IF(IFERROR(MATCH([2]Расписание!A2,[2]Преподаватели!$A:$A,0),0)&gt;0,1,2),OFFSET([2]Преподаватели!$A$1,MATCH([2]Расписание!A2,[2]Преподаватели!$A:$A,0)-1,1,COUNTIF([2]Преподаватели!$A:$A,[2]Расписание!A2),1),Дисциплина)</definedName>
    <definedName name="имя">Дисциплины!$F$4:$F$7</definedName>
    <definedName name="Корпус">OFFSET([2]Аудитории!$B$1,0,0,COUNTA([2]Аудитории!$B:$B),1)</definedName>
    <definedName name="_xlnm.Print_Area" localSheetId="0">зачеты!$A$1:$F$47</definedName>
    <definedName name="Преподаватели">CHOOSE(IF(IFERROR(MATCH([2]Расписание!A1048576,[2]Дисциплины!$A:$A,0),0)&gt;0,1,2),OFFSET([2]Дисциплины!$A$1,MATCH([2]Расписание!A1048576,[2]Дисциплины!$A:$A,0)-1,1,COUNTIF([2]Дисциплины!$A:$A,[2]Расписание!A1048576),1),Преподаватель)</definedName>
    <definedName name="Преподаватель">Преподаватели!$H$1:$H$110</definedName>
  </definedNames>
  <calcPr calcId="125725"/>
</workbook>
</file>

<file path=xl/calcChain.xml><?xml version="1.0" encoding="utf-8"?>
<calcChain xmlns="http://schemas.openxmlformats.org/spreadsheetml/2006/main">
  <c r="B25" i="47"/>
  <c r="C25" s="1"/>
  <c r="B26"/>
  <c r="C26" s="1"/>
  <c r="B27"/>
  <c r="D27" s="1"/>
  <c r="B28"/>
  <c r="D28" s="1"/>
  <c r="B29"/>
  <c r="C29" s="1"/>
  <c r="B30"/>
  <c r="B31"/>
  <c r="C31" s="1"/>
  <c r="B32"/>
  <c r="D32" s="1"/>
  <c r="B33"/>
  <c r="C33" s="1"/>
  <c r="B34"/>
  <c r="B35"/>
  <c r="C35" s="1"/>
  <c r="B36"/>
  <c r="D36" s="1"/>
  <c r="B37"/>
  <c r="C37" s="1"/>
  <c r="B38"/>
  <c r="C38" s="1"/>
  <c r="B39"/>
  <c r="C39" s="1"/>
  <c r="B40"/>
  <c r="C40" s="1"/>
  <c r="B41"/>
  <c r="C41" s="1"/>
  <c r="B42"/>
  <c r="D42" s="1"/>
  <c r="B43"/>
  <c r="C43" s="1"/>
  <c r="B44"/>
  <c r="C44" s="1"/>
  <c r="B45"/>
  <c r="B46"/>
  <c r="C46" s="1"/>
  <c r="B47"/>
  <c r="G47" s="1"/>
  <c r="B48"/>
  <c r="C48" s="1"/>
  <c r="B49"/>
  <c r="D49" s="1"/>
  <c r="B50"/>
  <c r="D50" s="1"/>
  <c r="B51"/>
  <c r="C51" s="1"/>
  <c r="B52"/>
  <c r="E52" s="1"/>
  <c r="F52" s="1"/>
  <c r="B53"/>
  <c r="C53" s="1"/>
  <c r="B54"/>
  <c r="B55"/>
  <c r="C55" s="1"/>
  <c r="B56"/>
  <c r="G56" s="1"/>
  <c r="B57"/>
  <c r="C57" s="1"/>
  <c r="B58"/>
  <c r="D58" s="1"/>
  <c r="B59"/>
  <c r="C59" s="1"/>
  <c r="B60"/>
  <c r="C60" s="1"/>
  <c r="B61"/>
  <c r="C61" s="1"/>
  <c r="B62"/>
  <c r="B63"/>
  <c r="G63" s="1"/>
  <c r="B64"/>
  <c r="D64" s="1"/>
  <c r="B65"/>
  <c r="C65" s="1"/>
  <c r="B66"/>
  <c r="C66" s="1"/>
  <c r="B67"/>
  <c r="B68"/>
  <c r="C68" s="1"/>
  <c r="B69"/>
  <c r="B70"/>
  <c r="C70" s="1"/>
  <c r="B71"/>
  <c r="C71" s="1"/>
  <c r="B72"/>
  <c r="D72" s="1"/>
  <c r="B73"/>
  <c r="C73" s="1"/>
  <c r="B74"/>
  <c r="D74" s="1"/>
  <c r="B75"/>
  <c r="C75" s="1"/>
  <c r="B76"/>
  <c r="E76" s="1"/>
  <c r="F76" s="1"/>
  <c r="B77"/>
  <c r="D77" s="1"/>
  <c r="B78"/>
  <c r="D78" s="1"/>
  <c r="G78"/>
  <c r="B79"/>
  <c r="G79" s="1"/>
  <c r="B80"/>
  <c r="E80" s="1"/>
  <c r="F80" s="1"/>
  <c r="B81"/>
  <c r="C81" s="1"/>
  <c r="B82"/>
  <c r="B83"/>
  <c r="D83" s="1"/>
  <c r="B84"/>
  <c r="B85"/>
  <c r="C85" s="1"/>
  <c r="B86"/>
  <c r="D86" s="1"/>
  <c r="B87"/>
  <c r="C87" s="1"/>
  <c r="B88"/>
  <c r="D88" s="1"/>
  <c r="B89"/>
  <c r="C89" s="1"/>
  <c r="B90"/>
  <c r="E90" s="1"/>
  <c r="F90" s="1"/>
  <c r="B91"/>
  <c r="B92"/>
  <c r="D92" s="1"/>
  <c r="B93"/>
  <c r="E93" s="1"/>
  <c r="F93" s="1"/>
  <c r="B94"/>
  <c r="D94" s="1"/>
  <c r="B95"/>
  <c r="C95" s="1"/>
  <c r="B96"/>
  <c r="D96" s="1"/>
  <c r="B2"/>
  <c r="C2" s="1"/>
  <c r="B3"/>
  <c r="E3" s="1"/>
  <c r="F3" s="1"/>
  <c r="B4"/>
  <c r="B5"/>
  <c r="G5" s="1"/>
  <c r="B6"/>
  <c r="E6" s="1"/>
  <c r="F6" s="1"/>
  <c r="B7"/>
  <c r="E7" s="1"/>
  <c r="F7" s="1"/>
  <c r="B8"/>
  <c r="C8" s="1"/>
  <c r="B9"/>
  <c r="E9" s="1"/>
  <c r="F9" s="1"/>
  <c r="B10"/>
  <c r="G10" s="1"/>
  <c r="B11"/>
  <c r="E11" s="1"/>
  <c r="F11" s="1"/>
  <c r="B12"/>
  <c r="B13"/>
  <c r="E13" s="1"/>
  <c r="F13" s="1"/>
  <c r="B14"/>
  <c r="E14" s="1"/>
  <c r="F14" s="1"/>
  <c r="B15"/>
  <c r="G15" s="1"/>
  <c r="B16"/>
  <c r="G16" s="1"/>
  <c r="B17"/>
  <c r="C17" s="1"/>
  <c r="B18"/>
  <c r="E18" s="1"/>
  <c r="F18" s="1"/>
  <c r="B19"/>
  <c r="G19" s="1"/>
  <c r="B20"/>
  <c r="C20" s="1"/>
  <c r="B21"/>
  <c r="G21" s="1"/>
  <c r="B22"/>
  <c r="E22" s="1"/>
  <c r="F22" s="1"/>
  <c r="B23"/>
  <c r="C23" s="1"/>
  <c r="B24"/>
  <c r="D24" s="1"/>
  <c r="B1"/>
  <c r="E1" s="1"/>
  <c r="F1" s="1"/>
  <c r="E85"/>
  <c r="F85" s="1"/>
  <c r="E79"/>
  <c r="F79" s="1"/>
  <c r="E75"/>
  <c r="F75" s="1"/>
  <c r="C94"/>
  <c r="E78"/>
  <c r="F78" s="1"/>
  <c r="D79"/>
  <c r="D75"/>
  <c r="D70"/>
  <c r="D66"/>
  <c r="D62"/>
  <c r="D48"/>
  <c r="D44"/>
  <c r="D40"/>
  <c r="D38"/>
  <c r="D63"/>
  <c r="D61"/>
  <c r="D53"/>
  <c r="D51"/>
  <c r="D37"/>
  <c r="E70"/>
  <c r="F70" s="1"/>
  <c r="E63"/>
  <c r="F63" s="1"/>
  <c r="E61"/>
  <c r="F61" s="1"/>
  <c r="E59"/>
  <c r="F59" s="1"/>
  <c r="E58"/>
  <c r="F58" s="1"/>
  <c r="E57"/>
  <c r="F57" s="1"/>
  <c r="E56"/>
  <c r="F56" s="1"/>
  <c r="E53"/>
  <c r="F53" s="1"/>
  <c r="E50"/>
  <c r="F50" s="1"/>
  <c r="E48"/>
  <c r="F48" s="1"/>
  <c r="E46"/>
  <c r="F46"/>
  <c r="E44"/>
  <c r="F44" s="1"/>
  <c r="E43"/>
  <c r="F43" s="1"/>
  <c r="E42"/>
  <c r="F42" s="1"/>
  <c r="E40"/>
  <c r="F40" s="1"/>
  <c r="E38"/>
  <c r="F38" s="1"/>
  <c r="E37"/>
  <c r="F37" s="1"/>
  <c r="E35"/>
  <c r="F35" s="1"/>
  <c r="E30"/>
  <c r="F30" s="1"/>
  <c r="E29"/>
  <c r="F29" s="1"/>
  <c r="E28"/>
  <c r="F28" s="1"/>
  <c r="E27"/>
  <c r="F27" s="1"/>
  <c r="E25"/>
  <c r="F25" s="1"/>
  <c r="C24"/>
  <c r="C22"/>
  <c r="C18"/>
  <c r="C10"/>
  <c r="D14"/>
  <c r="D10"/>
  <c r="D4"/>
  <c r="C19"/>
  <c r="C3"/>
  <c r="D21"/>
  <c r="D19"/>
  <c r="D7"/>
  <c r="D5"/>
  <c r="D3"/>
  <c r="E12"/>
  <c r="F12" s="1"/>
  <c r="C12"/>
  <c r="D12"/>
  <c r="D89"/>
  <c r="E10"/>
  <c r="F10" s="1"/>
  <c r="E4"/>
  <c r="F4" s="1"/>
  <c r="C4"/>
  <c r="G4"/>
  <c r="G2"/>
  <c r="E2"/>
  <c r="F2" s="1"/>
  <c r="C27"/>
  <c r="D35"/>
  <c r="D29"/>
  <c r="D25"/>
  <c r="G3"/>
  <c r="G74"/>
  <c r="G30"/>
  <c r="E5"/>
  <c r="F5" s="1"/>
  <c r="C56"/>
  <c r="E74"/>
  <c r="F74" s="1"/>
  <c r="C58"/>
  <c r="G27"/>
  <c r="C90"/>
  <c r="C92"/>
  <c r="C72"/>
  <c r="C32"/>
  <c r="G62"/>
  <c r="E84"/>
  <c r="F84" s="1"/>
  <c r="C79"/>
  <c r="C28"/>
  <c r="E19"/>
  <c r="F19" s="1"/>
  <c r="G46"/>
  <c r="E92"/>
  <c r="F92" s="1"/>
  <c r="E51"/>
  <c r="F51" s="1"/>
  <c r="E96"/>
  <c r="F96" s="1"/>
  <c r="C83"/>
  <c r="E83"/>
  <c r="F83" s="1"/>
  <c r="D80"/>
  <c r="C64"/>
  <c r="E64"/>
  <c r="F64" s="1"/>
  <c r="C52"/>
  <c r="D45"/>
  <c r="E45"/>
  <c r="F45" s="1"/>
  <c r="G17"/>
  <c r="D17"/>
  <c r="E17"/>
  <c r="F17" s="1"/>
  <c r="C67"/>
  <c r="E67"/>
  <c r="F67" s="1"/>
  <c r="C47"/>
  <c r="E47"/>
  <c r="F47" s="1"/>
  <c r="D11"/>
  <c r="D67"/>
  <c r="C69"/>
  <c r="E69"/>
  <c r="F69" s="1"/>
  <c r="D69"/>
  <c r="D82"/>
  <c r="E82"/>
  <c r="F82" s="1"/>
  <c r="C54"/>
  <c r="E54"/>
  <c r="F54" s="1"/>
  <c r="C49"/>
  <c r="E49"/>
  <c r="F49" s="1"/>
  <c r="D39"/>
  <c r="E39"/>
  <c r="F39" s="1"/>
  <c r="C34"/>
  <c r="D34"/>
  <c r="C80"/>
  <c r="E34"/>
  <c r="F34" s="1"/>
  <c r="D54"/>
  <c r="E41"/>
  <c r="F41" s="1"/>
  <c r="C82"/>
  <c r="D23"/>
  <c r="C91"/>
  <c r="E91"/>
  <c r="F91"/>
  <c r="D91"/>
  <c r="D84"/>
  <c r="C84"/>
  <c r="C77"/>
  <c r="E77"/>
  <c r="F77" s="1"/>
  <c r="C62"/>
  <c r="E62"/>
  <c r="F62" s="1"/>
  <c r="C45"/>
  <c r="C30"/>
  <c r="D30"/>
  <c r="D22" l="1"/>
  <c r="G70"/>
  <c r="D71"/>
  <c r="C63"/>
  <c r="C6"/>
  <c r="E55"/>
  <c r="F55" s="1"/>
  <c r="E71"/>
  <c r="F71" s="1"/>
  <c r="D20"/>
  <c r="G20" s="1"/>
  <c r="D47"/>
  <c r="G6"/>
  <c r="C9"/>
  <c r="C14"/>
  <c r="E94"/>
  <c r="F94" s="1"/>
  <c r="G22"/>
  <c r="D6"/>
  <c r="E20"/>
  <c r="F20" s="1"/>
  <c r="E32"/>
  <c r="F32" s="1"/>
  <c r="G32" s="1"/>
  <c r="D55"/>
  <c r="E23"/>
  <c r="F23" s="1"/>
  <c r="C11"/>
  <c r="G14"/>
  <c r="G44"/>
  <c r="D43"/>
  <c r="D87"/>
  <c r="G69"/>
  <c r="G91"/>
  <c r="G26"/>
  <c r="D31"/>
  <c r="E15"/>
  <c r="F15" s="1"/>
  <c r="C93"/>
  <c r="D81"/>
  <c r="E8"/>
  <c r="F8" s="1"/>
  <c r="E89"/>
  <c r="F89" s="1"/>
  <c r="G89" s="1"/>
  <c r="D8"/>
  <c r="D68"/>
  <c r="E81"/>
  <c r="F81" s="1"/>
  <c r="G8"/>
  <c r="C5"/>
  <c r="E31"/>
  <c r="F31" s="1"/>
  <c r="D33"/>
  <c r="D93"/>
  <c r="C36"/>
  <c r="C76"/>
  <c r="G23"/>
  <c r="G92"/>
  <c r="G84"/>
  <c r="D26"/>
  <c r="E21"/>
  <c r="F21" s="1"/>
  <c r="E33"/>
  <c r="F33" s="1"/>
  <c r="D65"/>
  <c r="D52"/>
  <c r="D41"/>
  <c r="G41" s="1"/>
  <c r="D76"/>
  <c r="D13"/>
  <c r="C13"/>
  <c r="G13" s="1"/>
  <c r="E26"/>
  <c r="F26" s="1"/>
  <c r="E65"/>
  <c r="F65" s="1"/>
  <c r="E60"/>
  <c r="F60" s="1"/>
  <c r="G45"/>
  <c r="C86"/>
  <c r="G68"/>
  <c r="D95"/>
  <c r="D15"/>
  <c r="E36"/>
  <c r="F36" s="1"/>
  <c r="G36" s="1"/>
  <c r="E68"/>
  <c r="F68" s="1"/>
  <c r="D73"/>
  <c r="E95"/>
  <c r="F95" s="1"/>
  <c r="D60"/>
  <c r="E86"/>
  <c r="F86" s="1"/>
  <c r="G31"/>
  <c r="C21"/>
  <c r="E73"/>
  <c r="F73" s="1"/>
  <c r="D57"/>
  <c r="G57" s="1"/>
  <c r="G29"/>
  <c r="G39"/>
  <c r="G37"/>
  <c r="G40"/>
  <c r="E88"/>
  <c r="F88" s="1"/>
  <c r="G65"/>
  <c r="G43"/>
  <c r="G90"/>
  <c r="C16"/>
  <c r="G71"/>
  <c r="G1"/>
  <c r="C74"/>
  <c r="G38"/>
  <c r="G77"/>
  <c r="D16"/>
  <c r="G53"/>
  <c r="C88"/>
  <c r="G48"/>
  <c r="G28"/>
  <c r="G76"/>
  <c r="G34"/>
  <c r="G49"/>
  <c r="G35"/>
  <c r="D18"/>
  <c r="G18" s="1"/>
  <c r="E72"/>
  <c r="F72" s="1"/>
  <c r="G72" s="1"/>
  <c r="E24"/>
  <c r="F24" s="1"/>
  <c r="G24" s="1"/>
  <c r="G95"/>
  <c r="D90"/>
  <c r="G80"/>
  <c r="G82"/>
  <c r="G73"/>
  <c r="G94"/>
  <c r="G67"/>
  <c r="G86"/>
  <c r="E16"/>
  <c r="F16" s="1"/>
  <c r="G11"/>
  <c r="G12"/>
  <c r="D1"/>
  <c r="C1"/>
  <c r="E66"/>
  <c r="F66" s="1"/>
  <c r="G66" s="1"/>
  <c r="D59"/>
  <c r="G59" s="1"/>
  <c r="C96"/>
  <c r="G52"/>
  <c r="G25"/>
  <c r="G54"/>
  <c r="G81"/>
  <c r="G58"/>
  <c r="G51"/>
  <c r="G75"/>
  <c r="G61"/>
  <c r="G83"/>
  <c r="G64"/>
  <c r="G60"/>
  <c r="G96"/>
  <c r="G55"/>
  <c r="D9"/>
  <c r="G9" s="1"/>
  <c r="C7"/>
  <c r="G7" s="1"/>
  <c r="C15"/>
  <c r="D2"/>
  <c r="D46"/>
  <c r="D56"/>
  <c r="E87"/>
  <c r="F87" s="1"/>
  <c r="G87"/>
  <c r="D85"/>
  <c r="G85" s="1"/>
  <c r="C50"/>
  <c r="G50" s="1"/>
  <c r="C42"/>
  <c r="G42" s="1"/>
  <c r="C78"/>
  <c r="G33" l="1"/>
  <c r="G88"/>
  <c r="G93"/>
</calcChain>
</file>

<file path=xl/sharedStrings.xml><?xml version="1.0" encoding="utf-8"?>
<sst xmlns="http://schemas.openxmlformats.org/spreadsheetml/2006/main" count="555" uniqueCount="448">
  <si>
    <t>Понедельник</t>
  </si>
  <si>
    <t>Институт:</t>
  </si>
  <si>
    <t>Курс:</t>
  </si>
  <si>
    <t>"Утверждаю"__________________________</t>
  </si>
  <si>
    <t>Форма обучения:</t>
  </si>
  <si>
    <t>Базы данных</t>
  </si>
  <si>
    <t>Математическое моделирование</t>
  </si>
  <si>
    <t>Исследование операций</t>
  </si>
  <si>
    <t>Операционные системы</t>
  </si>
  <si>
    <t>Методы оптимизации</t>
  </si>
  <si>
    <t>Информационная безопасность</t>
  </si>
  <si>
    <t>Информатика и программирование</t>
  </si>
  <si>
    <t>Вторник</t>
  </si>
  <si>
    <t>Среда</t>
  </si>
  <si>
    <t>Четверг</t>
  </si>
  <si>
    <t>Пятница</t>
  </si>
  <si>
    <t>Суббота</t>
  </si>
  <si>
    <t>Алгебра</t>
  </si>
  <si>
    <t>Алгебра /Алгебра и геометрия/</t>
  </si>
  <si>
    <t>Алгебра /Фундаментальная и компьютерная алгебра/</t>
  </si>
  <si>
    <t>Алгебраическая геометрия</t>
  </si>
  <si>
    <t>Алгебраические группы и алгебраическая геометрия</t>
  </si>
  <si>
    <t>Алгебры Ли и группы лиева типа</t>
  </si>
  <si>
    <t>Алгоритмы в дискретной математике и оценки их сложности</t>
  </si>
  <si>
    <t>Алгоритмы и рекурсивные функции</t>
  </si>
  <si>
    <t>Анализ некомплектных данных</t>
  </si>
  <si>
    <t>Аналитическая геометрия</t>
  </si>
  <si>
    <t>Аналитическая геометрия /Алгебра и геометрия/</t>
  </si>
  <si>
    <t>Архитектура компьютеров</t>
  </si>
  <si>
    <t>Базисы Гребнера в алгебраической геометрии</t>
  </si>
  <si>
    <t>Базы данных /Основы компьютерных наук/</t>
  </si>
  <si>
    <t>Безопасность жизнедеятельности</t>
  </si>
  <si>
    <t>Введение в специальность</t>
  </si>
  <si>
    <t>Введение в теорию обратных задач</t>
  </si>
  <si>
    <t>Волновые движения деформируемых сред</t>
  </si>
  <si>
    <t>Вопросы алгебры и логики</t>
  </si>
  <si>
    <t>Высокопроизводительные вычисления</t>
  </si>
  <si>
    <t>Вычислительная аэрогидродинамика</t>
  </si>
  <si>
    <t>Вычислительные методы механики жидкости и газа</t>
  </si>
  <si>
    <t>Вычислительный теплообмен</t>
  </si>
  <si>
    <t>Геоинформационные системы</t>
  </si>
  <si>
    <t>Группы с условиями конечности</t>
  </si>
  <si>
    <t>Дискретные и математические модели</t>
  </si>
  <si>
    <t>Дискретная математика</t>
  </si>
  <si>
    <t>Дискретная математика /Дискретная математика, математическая логика и их приложения в информатике и</t>
  </si>
  <si>
    <t>Дискретная математика и математическая логика</t>
  </si>
  <si>
    <t>Дискретные модели деформируемого твердого тела</t>
  </si>
  <si>
    <t>Дифференциальная геометрия</t>
  </si>
  <si>
    <t>Дифференциальная геометрия и топология</t>
  </si>
  <si>
    <t>Дифференциальные уравнения</t>
  </si>
  <si>
    <t>Дополнительные главы алгебры</t>
  </si>
  <si>
    <t>Дополнительные главы анализа</t>
  </si>
  <si>
    <t>Дополнительные главы логики и дискретной математики</t>
  </si>
  <si>
    <t>Дополнительные главы методов оптимизации</t>
  </si>
  <si>
    <t>Дополнительные главы теории функций многих комплексных переменных</t>
  </si>
  <si>
    <t>Избранные главы дифференциальных уравнений</t>
  </si>
  <si>
    <t>Интегральные преобразования</t>
  </si>
  <si>
    <t>Интегрирование на многообразиях</t>
  </si>
  <si>
    <t>Интеллектуальные системы</t>
  </si>
  <si>
    <t>Информационно-графические системы</t>
  </si>
  <si>
    <t>Информационные и вычислительные сети</t>
  </si>
  <si>
    <t>Информационные и вычислительные сети /Курсы естественнонаучного содержания/</t>
  </si>
  <si>
    <t>Информационные технологии в образовании</t>
  </si>
  <si>
    <t>История</t>
  </si>
  <si>
    <t>История и методология математики</t>
  </si>
  <si>
    <t>История и методология прикладной математики и информатики</t>
  </si>
  <si>
    <t>История математики</t>
  </si>
  <si>
    <t>История развития алгебры, логики и дискретной математики в проблемах</t>
  </si>
  <si>
    <t>История развития вычислительной техники и программирования</t>
  </si>
  <si>
    <t>Когомологии и кратное интегрирование</t>
  </si>
  <si>
    <t>Комбинаторные алгоритмы</t>
  </si>
  <si>
    <t>Комплексный анализ</t>
  </si>
  <si>
    <t>Компьютерная алгебра</t>
  </si>
  <si>
    <t>Компьютерная алгебра /Фундаментальная и компьютерная алгебра/</t>
  </si>
  <si>
    <t>Компьютерная геометрия и геометрическое моделирование</t>
  </si>
  <si>
    <t>Компьютерная графика</t>
  </si>
  <si>
    <t>Компьютерное моделирование</t>
  </si>
  <si>
    <t>Компьютерные методы решения задач математической физики</t>
  </si>
  <si>
    <t>Компьютерные технологии в образовании, науке и производстве</t>
  </si>
  <si>
    <t>Компьютерные технологии в образовании, науке и производстве /Курсы естественнонаучного содержания/</t>
  </si>
  <si>
    <t>Компьютерный практикум</t>
  </si>
  <si>
    <t>Концепции современного естествознания</t>
  </si>
  <si>
    <t>Краевые задачи</t>
  </si>
  <si>
    <t>Криптография</t>
  </si>
  <si>
    <t>Математика. Адаптационный курс</t>
  </si>
  <si>
    <t>Математическая логика</t>
  </si>
  <si>
    <t>Математическая логика /Дискретная математика, математическая логика и их приложения в информатике и</t>
  </si>
  <si>
    <t>Математическая статистика</t>
  </si>
  <si>
    <t>Математическая статистика /Теория вероятностей и математическая статистика/</t>
  </si>
  <si>
    <t>Математическая типография</t>
  </si>
  <si>
    <t>Математическая типография /Курсы естественнонаучного содержания/</t>
  </si>
  <si>
    <t>Математические модели конвекции</t>
  </si>
  <si>
    <t>Математические основы механики сплошной среды</t>
  </si>
  <si>
    <t>Математические технологии в гуманитарных и социо-экономических науках</t>
  </si>
  <si>
    <t>Математический анализ</t>
  </si>
  <si>
    <t>Математическое моделирование /Основы компьютерных наук/</t>
  </si>
  <si>
    <t>Математическое моделирование в биологии и экологии</t>
  </si>
  <si>
    <t>Математическое моделирование в механике деформируемых сред</t>
  </si>
  <si>
    <t>Математическое моделирование водных экосистем</t>
  </si>
  <si>
    <t>Математическое моделирование с применением высокопроизводительных вычислений</t>
  </si>
  <si>
    <t>Метод конечных элементов в механике сплошных сред</t>
  </si>
  <si>
    <t>Метод конечных элементов для уравнений математической физики</t>
  </si>
  <si>
    <t>Методы комплексного анализа</t>
  </si>
  <si>
    <t>Методы математического анализа 1</t>
  </si>
  <si>
    <t>Методы математического анализа 2</t>
  </si>
  <si>
    <t>Методы математического анализа 3</t>
  </si>
  <si>
    <t>Методы решения краевых задач</t>
  </si>
  <si>
    <t>Методы теории гильбертовых пространств</t>
  </si>
  <si>
    <t>Методы функционального анализа</t>
  </si>
  <si>
    <t>Механика волновых движений деформируемых сред</t>
  </si>
  <si>
    <t>Механика деформируемого твердого тела</t>
  </si>
  <si>
    <t>Механика жидкости и газа</t>
  </si>
  <si>
    <t>Модели механики сплошной среды</t>
  </si>
  <si>
    <t>Надежные вычисления и вычисления повышенной точности</t>
  </si>
  <si>
    <t>Научно-исследовательская работа</t>
  </si>
  <si>
    <t>Некорректные задачи</t>
  </si>
  <si>
    <t>Нелинейный функциональный анализ</t>
  </si>
  <si>
    <t>Нелинейный функциональный анализ /Курсы естественнонаучного содержания/</t>
  </si>
  <si>
    <t>Нелинейный функциональный анализ и его приложения</t>
  </si>
  <si>
    <t>Непрерывные группы уравнений</t>
  </si>
  <si>
    <t>Непрерывные математические модели</t>
  </si>
  <si>
    <t>Нестандартные логики</t>
  </si>
  <si>
    <t>Обратные задачи математической физики</t>
  </si>
  <si>
    <t>Общая алгебра</t>
  </si>
  <si>
    <t>Общая теория алгебраических систем</t>
  </si>
  <si>
    <t>Операционные системы /Основы компьютерных наук/</t>
  </si>
  <si>
    <t>Оптимизация сложных систем</t>
  </si>
  <si>
    <t>Основные проблемы философии</t>
  </si>
  <si>
    <t>Основы алгебры</t>
  </si>
  <si>
    <t>Основы анализа</t>
  </si>
  <si>
    <t>Основы информатики</t>
  </si>
  <si>
    <t>Основы математической типографии</t>
  </si>
  <si>
    <t>Основы права</t>
  </si>
  <si>
    <t>Параллельное программирование</t>
  </si>
  <si>
    <t>Педагогическая практика</t>
  </si>
  <si>
    <t>Потоки в комплексном анализе</t>
  </si>
  <si>
    <t>Прикладные вопросы алгебры</t>
  </si>
  <si>
    <t>Программирование в «1С: Предприятие»</t>
  </si>
  <si>
    <t>Проектирование баз данных</t>
  </si>
  <si>
    <t>Разностные методы решения многомерных задач механики сплошной среды</t>
  </si>
  <si>
    <t>Системный анализ и управление</t>
  </si>
  <si>
    <t>Современные алгоритмы для исследования математических моделей</t>
  </si>
  <si>
    <t>Современные компьютерные технологии</t>
  </si>
  <si>
    <t>Современные проблемы математики и анализа</t>
  </si>
  <si>
    <t>Современные проблемы математики и теории алгебраических систем</t>
  </si>
  <si>
    <t>Современные проблемы прикладной математики и информатики</t>
  </si>
  <si>
    <t>Социология</t>
  </si>
  <si>
    <t>Стохастический анализ</t>
  </si>
  <si>
    <t>Теоретическая механика</t>
  </si>
  <si>
    <t>Теоретическая механика. Часть 2</t>
  </si>
  <si>
    <t>Теория вероятностей</t>
  </si>
  <si>
    <t>Теория вероятностей /Теория вероятностей и математическая статистика/</t>
  </si>
  <si>
    <t>Теория вероятностей, случайные процессы</t>
  </si>
  <si>
    <t>Теория гомологий</t>
  </si>
  <si>
    <t>Теория и методы решения нелинейных дифференциальных уравнений</t>
  </si>
  <si>
    <t>Теория моделей</t>
  </si>
  <si>
    <t>Теория разностных уравнений</t>
  </si>
  <si>
    <t>Теория функций действительного переменного</t>
  </si>
  <si>
    <t>Теория чисел</t>
  </si>
  <si>
    <t>Уравнения математической физики</t>
  </si>
  <si>
    <t>Физика</t>
  </si>
  <si>
    <t>Физика. Часть 2</t>
  </si>
  <si>
    <t>Философия</t>
  </si>
  <si>
    <t>Философия и методология научного знания</t>
  </si>
  <si>
    <t>Функциональный анализ</t>
  </si>
  <si>
    <t>Численное решение обратных задач</t>
  </si>
  <si>
    <t>Численные методы</t>
  </si>
  <si>
    <t>Экология</t>
  </si>
  <si>
    <t>Элементы геометрии и алгебраической топологии</t>
  </si>
  <si>
    <t>Элементы компьютерной математики</t>
  </si>
  <si>
    <t>Элементы общей алгебры и дискретной математики</t>
  </si>
  <si>
    <t>Элементы общей алгебры и дискретной математики /Курсы естественнонаучного содержания/</t>
  </si>
  <si>
    <t>Элементы топологии и комплексного анализа</t>
  </si>
  <si>
    <t>Язык и история музыки</t>
  </si>
  <si>
    <t>Языки и методы программирования</t>
  </si>
  <si>
    <t>Языки и технологии программирования</t>
  </si>
  <si>
    <t>Зализняк В.Е.</t>
  </si>
  <si>
    <t>eАдрианов А.Л.</t>
  </si>
  <si>
    <t>eАндреев В.К.</t>
  </si>
  <si>
    <t>eБежитский С.С.</t>
  </si>
  <si>
    <t>eБекежанова В.Б.</t>
  </si>
  <si>
    <t>eБелолипецкий В.М.</t>
  </si>
  <si>
    <t>eВарыгина Мария Петровна</t>
  </si>
  <si>
    <t>eГаврилюк А.П.</t>
  </si>
  <si>
    <t>eГилева Лидия Викторовна</t>
  </si>
  <si>
    <t>eДавлетшин М.Н.</t>
  </si>
  <si>
    <t>eДенисенко В.В.</t>
  </si>
  <si>
    <t>eИсаев Сергей Владиславович</t>
  </si>
  <si>
    <t>eКапцов Олег Викторович</t>
  </si>
  <si>
    <t>eКарепова Евгения Дмитриевна</t>
  </si>
  <si>
    <t>eКиреев И.В.</t>
  </si>
  <si>
    <t>eКирик Е.С.</t>
  </si>
  <si>
    <t>eКолесников С.Г.</t>
  </si>
  <si>
    <t>eКомпаниец Лидия Алексеевна</t>
  </si>
  <si>
    <t>eМатвеев А.Д.</t>
  </si>
  <si>
    <t>eПак Николай Инсебович</t>
  </si>
  <si>
    <t>eПанфилов И.А.</t>
  </si>
  <si>
    <t>eПашковская О.В.</t>
  </si>
  <si>
    <t>eРодионов Александр Алексеевич</t>
  </si>
  <si>
    <t>eСадовская Оксана Викторовна</t>
  </si>
  <si>
    <t>eСадовский Владимир Михайлович</t>
  </si>
  <si>
    <t>eСеменкина  О.Э.</t>
  </si>
  <si>
    <t>eСеменкина М.Е.</t>
  </si>
  <si>
    <t>eСенашов В.И.</t>
  </si>
  <si>
    <t>eСтепанова Ирина Владимировна</t>
  </si>
  <si>
    <t>eТимофеенко А.В.</t>
  </si>
  <si>
    <t>eХоролич Г.Б.</t>
  </si>
  <si>
    <t>eШайдуров Владимир Викторович</t>
  </si>
  <si>
    <t>eШанько Юрий Вадимович</t>
  </si>
  <si>
    <t>eШмидт Алексей Владимирович</t>
  </si>
  <si>
    <t>iВоробьев Олег Юрьевич</t>
  </si>
  <si>
    <t>iВяткин Александр Владимирович</t>
  </si>
  <si>
    <t>iГолованов Михаил Иванович</t>
  </si>
  <si>
    <t>iДобронец Борис Станиславович</t>
  </si>
  <si>
    <t>iЗнаменская Оксана Витальевна</t>
  </si>
  <si>
    <t>iКирко Ирина Николаевна</t>
  </si>
  <si>
    <t>iКлунникова Маргарита Михайлов</t>
  </si>
  <si>
    <t>iКолбасинский Дмитрий Владимир</t>
  </si>
  <si>
    <t>iКытманов Александр Мечиславов</t>
  </si>
  <si>
    <t>iЛейнартас Евгений Константино</t>
  </si>
  <si>
    <t>iПокидышева Людмила Ивановна</t>
  </si>
  <si>
    <t>iРимацкий В.В.</t>
  </si>
  <si>
    <t>iСучков Н.М.</t>
  </si>
  <si>
    <t>iЧередниченко Ольга Михайловна</t>
  </si>
  <si>
    <t>iШлапунов Александр Анатольеви</t>
  </si>
  <si>
    <t>Андреева Надежда Михайловна</t>
  </si>
  <si>
    <t>Антипова Ирина Августовна</t>
  </si>
  <si>
    <t>Баженова Ирина Васильевна</t>
  </si>
  <si>
    <t>Баранов Сергей Николаевич</t>
  </si>
  <si>
    <t>Баранова Ирина Владимировна</t>
  </si>
  <si>
    <t>Белов Юрий Яковлевич</t>
  </si>
  <si>
    <t>Блинов А.В.</t>
  </si>
  <si>
    <t>Быкова Валентина Владимировна</t>
  </si>
  <si>
    <t>Гусейнова Эльвира Физулиевна</t>
  </si>
  <si>
    <t>Дуракова Вера Константиновна</t>
  </si>
  <si>
    <t>Ермилов Иван Владимирович</t>
  </si>
  <si>
    <t>Излученко Татьяна Владимировна</t>
  </si>
  <si>
    <t>Казанцев В.П.</t>
  </si>
  <si>
    <t>Кияткин В.Р.</t>
  </si>
  <si>
    <t>Клунникова Маргарита Михайловн</t>
  </si>
  <si>
    <t>Крупкина Т.В.</t>
  </si>
  <si>
    <t>Кузоватов Вячеслав Игоревич</t>
  </si>
  <si>
    <t>Кучунова Елена Владимировна</t>
  </si>
  <si>
    <t>Левчук В.М.</t>
  </si>
  <si>
    <t>Лейнартас Евгений Крнстантинов</t>
  </si>
  <si>
    <t>Лозинская Вера Петровна</t>
  </si>
  <si>
    <t>Любанова Анна Шоломовна</t>
  </si>
  <si>
    <t>Михалкин Евгений Николаевич</t>
  </si>
  <si>
    <t>Мозжерин Александр Владимирови</t>
  </si>
  <si>
    <t>Нужин Я.Н.</t>
  </si>
  <si>
    <t>Олейников Борис Васильевич</t>
  </si>
  <si>
    <t>Полынцева Светлана Владимировн</t>
  </si>
  <si>
    <t>Распопов Виталий Евгеньевич</t>
  </si>
  <si>
    <t>Резникова И.А.</t>
  </si>
  <si>
    <t>Рыбаков В.В.</t>
  </si>
  <si>
    <t>Семенова Дарья Владиславовна</t>
  </si>
  <si>
    <t>Синьковская Ирина Георгиевна</t>
  </si>
  <si>
    <t>Сорокин Роман Викторович</t>
  </si>
  <si>
    <t>Тарасова Ольга Викторовна</t>
  </si>
  <si>
    <t>Толкач Светлана Геннадьевна</t>
  </si>
  <si>
    <t>Трутнев Вячеслав Михайлович</t>
  </si>
  <si>
    <t>Уткина Мария Михайловна</t>
  </si>
  <si>
    <t>Ушаков Ю.Ю.</t>
  </si>
  <si>
    <t>Фроленков Игорь Владимирович</t>
  </si>
  <si>
    <t>Цих Август Карлович</t>
  </si>
  <si>
    <t>Цыганок Дмитрий Алексеевич</t>
  </si>
  <si>
    <t>Черепанов Сергей Константинови</t>
  </si>
  <si>
    <t>Черепанова Ольга Николаевна</t>
  </si>
  <si>
    <t>Шипина Татьяна Николаевна</t>
  </si>
  <si>
    <t>Шлапунов Александр Анатольевич</t>
  </si>
  <si>
    <t>шХаит Надежда Леонидовна</t>
  </si>
  <si>
    <t>Щуплев Алексей Валерьевич</t>
  </si>
  <si>
    <t>Адрианов А.Л.</t>
  </si>
  <si>
    <t>Андреев В.К.</t>
  </si>
  <si>
    <t>Бежитский С.С.</t>
  </si>
  <si>
    <t>Бекежанова В.Б.</t>
  </si>
  <si>
    <t>Белолипецкий В.М.</t>
  </si>
  <si>
    <t>Варыгина  М.П.</t>
  </si>
  <si>
    <t>Гаврилюк А.П.</t>
  </si>
  <si>
    <t>Гилева  Л.В.</t>
  </si>
  <si>
    <t>Давлетшин М.Н.</t>
  </si>
  <si>
    <t>Денисенко В.В.</t>
  </si>
  <si>
    <t>Исаев  С.В.</t>
  </si>
  <si>
    <t>Капцов  О.В.</t>
  </si>
  <si>
    <t>Карепова  Е.Д.</t>
  </si>
  <si>
    <t>Киреев И.В.</t>
  </si>
  <si>
    <t>Кирик Е.С.</t>
  </si>
  <si>
    <t>Колесников С.Г.</t>
  </si>
  <si>
    <t>Компаниец  Л.А.</t>
  </si>
  <si>
    <t>Матвеев А.Д.</t>
  </si>
  <si>
    <t>Пак  Н.И.</t>
  </si>
  <si>
    <t>Панфилов И.А.</t>
  </si>
  <si>
    <t>Пашковская О.В.</t>
  </si>
  <si>
    <t>Родионов  А.А.</t>
  </si>
  <si>
    <t>Садовская  О.В.</t>
  </si>
  <si>
    <t>Садовский  В.М.</t>
  </si>
  <si>
    <t>Семенкина  О.Э.</t>
  </si>
  <si>
    <t>Семенкина М.Е.</t>
  </si>
  <si>
    <t>Сенашов В.И.</t>
  </si>
  <si>
    <t>Степанова  И.В.</t>
  </si>
  <si>
    <t>Тимофеенко А.В.</t>
  </si>
  <si>
    <t>Хоролич Г.Б.</t>
  </si>
  <si>
    <t>Шайдуров  В.В.</t>
  </si>
  <si>
    <t>Шанько  Ю.В.</t>
  </si>
  <si>
    <t>Шмидт  А.В.</t>
  </si>
  <si>
    <t>Воробьев  О.Ю.</t>
  </si>
  <si>
    <t>Вяткин  А.В.</t>
  </si>
  <si>
    <t>Голованов  М.И.</t>
  </si>
  <si>
    <t>Добронец  Б.С.</t>
  </si>
  <si>
    <t>Знаменская  О.В.</t>
  </si>
  <si>
    <t>Кирко  И.Н.</t>
  </si>
  <si>
    <t>Клунникова  М.М.</t>
  </si>
  <si>
    <t>Колбасинский  Д.В.</t>
  </si>
  <si>
    <t>Кытманов  А.М.</t>
  </si>
  <si>
    <t>Лейнартас  Е.К.</t>
  </si>
  <si>
    <t>Покидышева  Л.И.</t>
  </si>
  <si>
    <t>Римацкий В.В.</t>
  </si>
  <si>
    <t>Сучков Н.М.</t>
  </si>
  <si>
    <t>Чередниченко  О.М.</t>
  </si>
  <si>
    <t>Шлапунов  А.А.</t>
  </si>
  <si>
    <t>Андреева  Н.М.</t>
  </si>
  <si>
    <t>Антипова  И.А.</t>
  </si>
  <si>
    <t>Баженова  И.В.</t>
  </si>
  <si>
    <t>Баранов  С.Н.</t>
  </si>
  <si>
    <t>Баранова  И.В.</t>
  </si>
  <si>
    <t>Белов  Ю.Я.</t>
  </si>
  <si>
    <t>Быкова  В.В.</t>
  </si>
  <si>
    <t>Гусейнова  Э.Ф.</t>
  </si>
  <si>
    <t>Дуракова  В.К.</t>
  </si>
  <si>
    <t>Ермилов  И.В.</t>
  </si>
  <si>
    <t>Излученко  Т.В.</t>
  </si>
  <si>
    <t>Кузоватов  В.И.</t>
  </si>
  <si>
    <t>Кучунова  Е.В.</t>
  </si>
  <si>
    <t>Лозинская  В.П.</t>
  </si>
  <si>
    <t>Любанова  А.Ш.</t>
  </si>
  <si>
    <t>Михалкин  Е.Н.</t>
  </si>
  <si>
    <t>Мозжерин  А.В.</t>
  </si>
  <si>
    <t>Олейников  Б.В.</t>
  </si>
  <si>
    <t>Полынцева  С.В.</t>
  </si>
  <si>
    <t>Распопов  В.Е.</t>
  </si>
  <si>
    <t>Семенова  Д.В.</t>
  </si>
  <si>
    <t>Синьковская  И.Г.</t>
  </si>
  <si>
    <t>Сорокин  Р.В.</t>
  </si>
  <si>
    <t>Тарасова  О.В.</t>
  </si>
  <si>
    <t>Толкач  С.Г.</t>
  </si>
  <si>
    <t>Трутнев  В.М.</t>
  </si>
  <si>
    <t>Уткина  М.М.</t>
  </si>
  <si>
    <t>Фроленков  И.В.</t>
  </si>
  <si>
    <t>Цих  А.К.</t>
  </si>
  <si>
    <t>Цыганок  Д.А.</t>
  </si>
  <si>
    <t>Черепанов  С.К.</t>
  </si>
  <si>
    <t>Черепанова  О.Н.</t>
  </si>
  <si>
    <t>Шипина  Т.Н.</t>
  </si>
  <si>
    <t>Щуплев  А.В.</t>
  </si>
  <si>
    <t>Хаит  Н.Л.</t>
  </si>
  <si>
    <t>Дата</t>
  </si>
  <si>
    <t>День недели</t>
  </si>
  <si>
    <t>Консультация</t>
  </si>
  <si>
    <t>математики и фундаментальной информатики</t>
  </si>
  <si>
    <t>очная</t>
  </si>
  <si>
    <t>01.03.02 Прикладная математика и информатика</t>
  </si>
  <si>
    <t>02.03.01 Математика и компьютерные науки</t>
  </si>
  <si>
    <t>Физическая культура</t>
  </si>
  <si>
    <t>Лукачева А.Ю.</t>
  </si>
  <si>
    <t>Иностранный язык</t>
  </si>
  <si>
    <t>Шелепова М.Г.</t>
  </si>
  <si>
    <t>Мучкина Е.С.</t>
  </si>
  <si>
    <t>Профессиональный иностранный язык</t>
  </si>
  <si>
    <t>Свиридова Т.Н.</t>
  </si>
  <si>
    <t>Курбатова Е.А.</t>
  </si>
  <si>
    <t>Федоров  Г.А.</t>
  </si>
  <si>
    <t>ФГАОУ ВО "Сибирский федеральный университет"</t>
  </si>
  <si>
    <t>Н.А. Козель</t>
  </si>
  <si>
    <t>Руководитель учебного департамента</t>
  </si>
  <si>
    <t xml:space="preserve">Директор института </t>
  </si>
  <si>
    <t>ИМ18-02Б</t>
  </si>
  <si>
    <t>ИМ18-05Б</t>
  </si>
  <si>
    <t>ИМ18-06Б</t>
  </si>
  <si>
    <t>О.Н. Черепанова</t>
  </si>
  <si>
    <t>Ректор                             М.В. Румянцев</t>
  </si>
  <si>
    <t>Естественнонаучные основы математического моделирования</t>
  </si>
  <si>
    <t>Сидоров К.А.</t>
  </si>
  <si>
    <t>Синьковская И.Г.</t>
  </si>
  <si>
    <t>Экономическая теория</t>
  </si>
  <si>
    <t>Баранова И.А.</t>
  </si>
  <si>
    <t>Баранова И.В.</t>
  </si>
  <si>
    <t>Капцов О.В.</t>
  </si>
  <si>
    <t>Олейников Б.В.</t>
  </si>
  <si>
    <t>РАСПИСАНИЕ ПЕРЕСДАЧ ЗАЧЁТОВ</t>
  </si>
  <si>
    <t>по итогам осеннего семестра 2021/2022 учебного года</t>
  </si>
  <si>
    <t>Ермилов И.В.</t>
  </si>
  <si>
    <t>Кузьмина Н.Н.</t>
  </si>
  <si>
    <t>Распознавание образов</t>
  </si>
  <si>
    <t>10:15 / ауд. 34-14</t>
  </si>
  <si>
    <t>12:00 / ауд. 34-15</t>
  </si>
  <si>
    <t>14:00 / ауд. 34-12</t>
  </si>
  <si>
    <t>17:30 / ауд. 34-07</t>
  </si>
  <si>
    <t>14:10/ ауд. 34-02</t>
  </si>
  <si>
    <t>15:55 / 34-09</t>
  </si>
  <si>
    <t>Черепанова О.Н.</t>
  </si>
  <si>
    <t>Петракова В.С.</t>
  </si>
  <si>
    <t>РАСПИСАНИЕ ПЕРЕСДАЧ ЭКЗАМЕНОВ</t>
  </si>
  <si>
    <t xml:space="preserve"> по итогам осеннего семестра 2021/2022 учебного года</t>
  </si>
  <si>
    <t>01.03.01 Математика</t>
  </si>
  <si>
    <t>ИМ18-04Б</t>
  </si>
  <si>
    <t>Математическое моделирование в задачах естествознания
(2 чел)</t>
  </si>
  <si>
    <r>
      <t xml:space="preserve">Операционные системы </t>
    </r>
    <r>
      <rPr>
        <b/>
        <i/>
        <sz val="12"/>
        <rFont val="Arial Cyr"/>
        <charset val="204"/>
      </rPr>
      <t>(письменно)
(2 чел)</t>
    </r>
  </si>
  <si>
    <r>
      <t xml:space="preserve">Операционные системы </t>
    </r>
    <r>
      <rPr>
        <b/>
        <i/>
        <sz val="12"/>
        <rFont val="Arial Cyr"/>
        <charset val="204"/>
      </rPr>
      <t>(письменно)
(3 чел)</t>
    </r>
  </si>
  <si>
    <t>Шмидт А.В.</t>
  </si>
  <si>
    <t>15:55 / ауд. 34-02</t>
  </si>
  <si>
    <r>
      <t xml:space="preserve">Профессиональный иностранный язык </t>
    </r>
    <r>
      <rPr>
        <b/>
        <i/>
        <sz val="12"/>
        <rFont val="Arial Cyr"/>
        <charset val="204"/>
      </rPr>
      <t>(устно)
(1 чел)</t>
    </r>
  </si>
  <si>
    <r>
      <t xml:space="preserve">Профессиональный иностранный язык </t>
    </r>
    <r>
      <rPr>
        <b/>
        <i/>
        <sz val="12"/>
        <rFont val="Arial Cyr"/>
        <charset val="204"/>
      </rPr>
      <t>(устно)
(4 чел)</t>
    </r>
  </si>
  <si>
    <r>
      <t xml:space="preserve">Профессиональный иностранный язык </t>
    </r>
    <r>
      <rPr>
        <b/>
        <i/>
        <sz val="12"/>
        <rFont val="Arial Cyr"/>
        <charset val="204"/>
      </rPr>
      <t>(устно)
(6 чел)</t>
    </r>
  </si>
  <si>
    <t>15:55 /ауд. 34-06</t>
  </si>
  <si>
    <r>
      <t xml:space="preserve">Вычистительная аэрогидродинамика </t>
    </r>
    <r>
      <rPr>
        <b/>
        <i/>
        <sz val="12"/>
        <rFont val="Arial Cyr"/>
        <charset val="204"/>
      </rPr>
      <t>(устно)
(3 чел)</t>
    </r>
  </si>
  <si>
    <t>Карепова Е.Д.</t>
  </si>
  <si>
    <t>15:55/ ауд. 34-05</t>
  </si>
  <si>
    <r>
      <t xml:space="preserve">Вычислительная механика деформируемых сред </t>
    </r>
    <r>
      <rPr>
        <b/>
        <i/>
        <sz val="12"/>
        <rFont val="Arial Cyr"/>
        <charset val="204"/>
      </rPr>
      <t>(устно)
(3 чел)</t>
    </r>
  </si>
  <si>
    <t>Садовский В.М.</t>
  </si>
  <si>
    <t>15:55/ ауд. 34-16</t>
  </si>
  <si>
    <r>
      <t xml:space="preserve">Стохастический анализ </t>
    </r>
    <r>
      <rPr>
        <b/>
        <i/>
        <sz val="12"/>
        <rFont val="Arial Cyr"/>
        <charset val="204"/>
      </rPr>
      <t>(письменно)
(3 чел)</t>
    </r>
  </si>
  <si>
    <r>
      <t xml:space="preserve">Стохастический анализ </t>
    </r>
    <r>
      <rPr>
        <b/>
        <i/>
        <sz val="12"/>
        <rFont val="Arial Cyr"/>
        <charset val="204"/>
      </rPr>
      <t>(письменно)
(2 чел)</t>
    </r>
  </si>
  <si>
    <t>8:30 / ауд. 34-01</t>
  </si>
  <si>
    <t>Директор института</t>
  </si>
  <si>
    <t>ИМ18-01Б</t>
  </si>
  <si>
    <r>
      <t xml:space="preserve">Профессиональный иностранный язык </t>
    </r>
    <r>
      <rPr>
        <b/>
        <i/>
        <sz val="12"/>
        <rFont val="Arial Cyr"/>
        <charset val="204"/>
      </rPr>
      <t xml:space="preserve">(устно)
</t>
    </r>
  </si>
  <si>
    <t>Теория вероятностей и математическая статистика</t>
  </si>
  <si>
    <t>Золотов О.А.</t>
  </si>
  <si>
    <t>10:15 / ауд. 34-13</t>
  </si>
  <si>
    <t>16:00 / ауд. 34-13</t>
  </si>
  <si>
    <t>Богульский И.О.</t>
  </si>
  <si>
    <t>Мкртчян А.Д.</t>
  </si>
  <si>
    <t>13:35 / ауд. 34-17</t>
  </si>
  <si>
    <t xml:space="preserve">Операционные системы </t>
  </si>
  <si>
    <t>13:35 / ауд. 34-13</t>
  </si>
  <si>
    <t>Теория функций многих комплексных переменных</t>
  </si>
  <si>
    <t>Куликов В.Р.</t>
  </si>
  <si>
    <t>10:15 / ауд. 34-11</t>
  </si>
  <si>
    <t>Дураков Е.Б.</t>
  </si>
  <si>
    <t>8:30 /ауд. 34-17</t>
  </si>
  <si>
    <t>Алгебраические системы с дополнительной структурой</t>
  </si>
  <si>
    <t>15:55 / ауд. 34-17</t>
  </si>
  <si>
    <t>Знаменская О.В.</t>
  </si>
  <si>
    <t>14:10 / ауд. 34-17</t>
  </si>
  <si>
    <t>14:10 / ауд. 34-02</t>
  </si>
  <si>
    <t>13:40 / ауд. 34-09</t>
  </si>
  <si>
    <t>15:00 / ауд. 32-01</t>
  </si>
  <si>
    <t>16:00 / ЭИОС</t>
  </si>
</sst>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sz val="10"/>
      <name val="Arial Cyr"/>
      <charset val="204"/>
    </font>
    <font>
      <b/>
      <sz val="12"/>
      <name val="Arial Cyr"/>
      <charset val="204"/>
    </font>
    <font>
      <b/>
      <sz val="14"/>
      <name val="Arial Cyr"/>
      <charset val="204"/>
    </font>
    <font>
      <u/>
      <sz val="7.5"/>
      <color indexed="12"/>
      <name val="Arial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23"/>
      <name val="Arial Cyr"/>
      <family val="2"/>
      <charset val="204"/>
    </font>
    <font>
      <b/>
      <sz val="10"/>
      <name val="Arial CYR"/>
      <family val="2"/>
      <charset val="204"/>
    </font>
    <font>
      <u/>
      <sz val="16"/>
      <color indexed="12"/>
      <name val="Arial Cyr"/>
      <charset val="204"/>
    </font>
    <font>
      <sz val="11"/>
      <color rgb="FF000000"/>
      <name val="Calibri"/>
      <family val="2"/>
      <charset val="204"/>
    </font>
    <font>
      <sz val="8.25"/>
      <color rgb="FF000000"/>
      <name val="Tahoma"/>
      <family val="2"/>
      <charset val="204"/>
    </font>
    <font>
      <sz val="12"/>
      <color rgb="FFFF0000"/>
      <name val="Arial Cyr"/>
      <charset val="204"/>
    </font>
    <font>
      <b/>
      <sz val="16"/>
      <color theme="1" tint="4.9989318521683403E-2"/>
      <name val="Arial Cyr"/>
      <charset val="204"/>
    </font>
    <font>
      <sz val="12"/>
      <color theme="1"/>
      <name val="Arial Unicode MS"/>
      <family val="2"/>
      <charset val="204"/>
    </font>
    <font>
      <b/>
      <sz val="22"/>
      <color rgb="FFFF0000"/>
      <name val="Arial Cyr"/>
      <charset val="204"/>
    </font>
    <font>
      <sz val="14"/>
      <name val="Arial Cyr"/>
      <charset val="204"/>
    </font>
    <font>
      <sz val="11"/>
      <name val="Arial Cyr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b/>
      <sz val="14"/>
      <name val="Times New Roman"/>
      <family val="1"/>
      <charset val="204"/>
    </font>
    <font>
      <b/>
      <i/>
      <sz val="12"/>
      <name val="Arial Cyr"/>
      <charset val="204"/>
    </font>
    <font>
      <b/>
      <sz val="12"/>
      <color rgb="FFFF0000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</patternFill>
    </fill>
    <fill>
      <patternFill patternType="solid">
        <fgColor rgb="FFE7F2FE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</cellStyleXfs>
  <cellXfs count="119">
    <xf numFmtId="0" fontId="0" fillId="0" borderId="0" xfId="0"/>
    <xf numFmtId="0" fontId="0" fillId="2" borderId="1" xfId="0" applyFill="1" applyBorder="1"/>
    <xf numFmtId="0" fontId="0" fillId="0" borderId="1" xfId="0" applyBorder="1"/>
    <xf numFmtId="49" fontId="10" fillId="3" borderId="9" xfId="3" applyNumberFormat="1" applyFont="1" applyFill="1" applyBorder="1" applyAlignment="1">
      <alignment horizontal="left" vertical="center" wrapText="1"/>
    </xf>
    <xf numFmtId="49" fontId="10" fillId="4" borderId="9" xfId="3" applyNumberFormat="1" applyFont="1" applyFill="1" applyBorder="1" applyAlignment="1">
      <alignment horizontal="left" vertical="center" wrapText="1"/>
    </xf>
    <xf numFmtId="0" fontId="0" fillId="0" borderId="1" xfId="0" applyFill="1" applyBorder="1"/>
    <xf numFmtId="0" fontId="7" fillId="0" borderId="0" xfId="0" applyFont="1" applyFill="1" applyBorder="1" applyAlignment="1" applyProtection="1">
      <alignment horizontal="center" vertical="center" wrapText="1" shrinkToFit="1"/>
      <protection locked="0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Alignment="1"/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11" fillId="0" borderId="0" xfId="0" applyFont="1" applyFill="1" applyAlignment="1"/>
    <xf numFmtId="0" fontId="2" fillId="0" borderId="0" xfId="0" applyFont="1" applyFill="1" applyAlignment="1">
      <alignment horizontal="center" vertical="center" wrapText="1" shrinkToFit="1"/>
    </xf>
    <xf numFmtId="0" fontId="8" fillId="0" borderId="0" xfId="1" applyFont="1" applyFill="1" applyAlignment="1" applyProtection="1">
      <alignment vertical="top" wrapText="1"/>
    </xf>
    <xf numFmtId="0" fontId="6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4" fillId="0" borderId="0" xfId="0" applyFont="1" applyFill="1"/>
    <xf numFmtId="0" fontId="15" fillId="0" borderId="0" xfId="0" applyFont="1" applyFill="1"/>
    <xf numFmtId="20" fontId="5" fillId="0" borderId="6" xfId="0" applyNumberFormat="1" applyFont="1" applyFill="1" applyBorder="1" applyAlignment="1" applyProtection="1">
      <alignment horizontal="center" vertical="center" wrapText="1" shrinkToFit="1"/>
      <protection locked="0"/>
    </xf>
    <xf numFmtId="49" fontId="17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49" fontId="18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17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20" fontId="18" fillId="0" borderId="6" xfId="0" applyNumberFormat="1" applyFont="1" applyFill="1" applyBorder="1" applyAlignment="1" applyProtection="1">
      <alignment horizontal="center" vertical="center" wrapText="1" shrinkToFit="1"/>
      <protection locked="0"/>
    </xf>
    <xf numFmtId="0" fontId="18" fillId="0" borderId="6" xfId="0" applyFont="1" applyFill="1" applyBorder="1" applyAlignment="1" applyProtection="1">
      <alignment horizontal="center" vertical="center" wrapText="1" shrinkToFit="1"/>
      <protection locked="0"/>
    </xf>
    <xf numFmtId="0" fontId="18" fillId="0" borderId="5" xfId="0" applyFont="1" applyFill="1" applyBorder="1" applyAlignment="1" applyProtection="1">
      <alignment horizontal="center" vertical="center" wrapText="1" shrinkToFit="1"/>
      <protection locked="0"/>
    </xf>
    <xf numFmtId="0" fontId="17" fillId="0" borderId="12" xfId="0" applyFont="1" applyFill="1" applyBorder="1" applyAlignment="1" applyProtection="1">
      <alignment horizontal="center" vertical="center" wrapText="1" shrinkToFit="1"/>
      <protection locked="0"/>
    </xf>
    <xf numFmtId="49" fontId="17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17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49" fontId="18" fillId="0" borderId="14" xfId="0" applyNumberFormat="1" applyFont="1" applyFill="1" applyBorder="1" applyAlignment="1" applyProtection="1">
      <alignment horizontal="center" vertical="center" wrapText="1" shrinkToFit="1"/>
      <protection locked="0"/>
    </xf>
    <xf numFmtId="0" fontId="18" fillId="0" borderId="15" xfId="0" applyFont="1" applyFill="1" applyBorder="1" applyAlignment="1" applyProtection="1">
      <alignment horizontal="center" vertical="center" wrapText="1" shrinkToFit="1"/>
      <protection locked="0"/>
    </xf>
    <xf numFmtId="0" fontId="18" fillId="0" borderId="14" xfId="0" applyFont="1" applyFill="1" applyBorder="1" applyAlignment="1" applyProtection="1">
      <alignment horizontal="center" vertical="center" wrapText="1" shrinkToFit="1"/>
      <protection locked="0"/>
    </xf>
    <xf numFmtId="49" fontId="17" fillId="0" borderId="14" xfId="0" applyNumberFormat="1" applyFont="1" applyFill="1" applyBorder="1" applyAlignment="1" applyProtection="1">
      <alignment horizontal="center" vertical="center" wrapText="1" shrinkToFit="1"/>
      <protection locked="0"/>
    </xf>
    <xf numFmtId="0" fontId="17" fillId="0" borderId="14" xfId="0" applyFont="1" applyFill="1" applyBorder="1" applyAlignment="1" applyProtection="1">
      <alignment horizontal="center" vertical="center" wrapText="1" shrinkToFit="1"/>
      <protection locked="0"/>
    </xf>
    <xf numFmtId="0" fontId="17" fillId="0" borderId="5" xfId="0" applyFont="1" applyFill="1" applyBorder="1" applyAlignment="1" applyProtection="1">
      <alignment horizontal="center" vertical="center" wrapText="1" shrinkToFit="1"/>
      <protection locked="0"/>
    </xf>
    <xf numFmtId="0" fontId="18" fillId="0" borderId="19" xfId="0" applyFont="1" applyFill="1" applyBorder="1" applyAlignment="1" applyProtection="1">
      <alignment horizontal="center" vertical="center" wrapText="1" shrinkToFit="1"/>
      <protection locked="0"/>
    </xf>
    <xf numFmtId="49" fontId="2" fillId="0" borderId="20" xfId="0" applyNumberFormat="1" applyFont="1" applyFill="1" applyBorder="1" applyAlignment="1">
      <alignment horizontal="center" vertical="center" wrapText="1"/>
    </xf>
    <xf numFmtId="49" fontId="2" fillId="0" borderId="21" xfId="0" applyNumberFormat="1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 textRotation="90"/>
    </xf>
    <xf numFmtId="164" fontId="13" fillId="0" borderId="11" xfId="0" applyNumberFormat="1" applyFont="1" applyFill="1" applyBorder="1" applyAlignment="1">
      <alignment horizontal="center" vertical="center" textRotation="90"/>
    </xf>
    <xf numFmtId="164" fontId="13" fillId="0" borderId="18" xfId="0" applyNumberFormat="1" applyFont="1" applyFill="1" applyBorder="1" applyAlignment="1">
      <alignment horizontal="center" vertical="center" textRotation="90"/>
    </xf>
    <xf numFmtId="0" fontId="1" fillId="0" borderId="13" xfId="0" applyFont="1" applyFill="1" applyBorder="1" applyAlignment="1" applyProtection="1">
      <alignment horizontal="center" vertical="center" wrapText="1" shrinkToFit="1"/>
      <protection locked="0"/>
    </xf>
    <xf numFmtId="0" fontId="5" fillId="0" borderId="14" xfId="0" applyFont="1" applyFill="1" applyBorder="1" applyAlignment="1" applyProtection="1">
      <alignment horizontal="center" vertical="center" wrapText="1" shrinkToFit="1"/>
      <protection locked="0"/>
    </xf>
    <xf numFmtId="20" fontId="5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15" xfId="0" applyNumberFormat="1" applyFont="1" applyFill="1" applyBorder="1" applyAlignment="1" applyProtection="1">
      <alignment horizontal="center" vertical="center" wrapText="1" shrinkToFit="1"/>
      <protection locked="0"/>
    </xf>
    <xf numFmtId="0" fontId="15" fillId="0" borderId="19" xfId="0" applyFont="1" applyFill="1" applyBorder="1"/>
    <xf numFmtId="164" fontId="13" fillId="0" borderId="15" xfId="0" applyNumberFormat="1" applyFont="1" applyFill="1" applyBorder="1" applyAlignment="1">
      <alignment horizontal="center" vertical="center" textRotation="90"/>
    </xf>
    <xf numFmtId="49" fontId="1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0" borderId="18" xfId="0" applyFont="1" applyFill="1" applyBorder="1" applyAlignment="1" applyProtection="1">
      <alignment horizontal="center" vertical="center" wrapText="1" shrinkToFit="1"/>
      <protection locked="0"/>
    </xf>
    <xf numFmtId="0" fontId="19" fillId="0" borderId="0" xfId="0" applyFont="1" applyFill="1" applyAlignment="1"/>
    <xf numFmtId="0" fontId="19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49" fontId="2" fillId="0" borderId="23" xfId="0" applyNumberFormat="1" applyFont="1" applyFill="1" applyBorder="1" applyAlignment="1">
      <alignment horizontal="center" vertical="center" wrapText="1"/>
    </xf>
    <xf numFmtId="49" fontId="2" fillId="0" borderId="23" xfId="0" applyNumberFormat="1" applyFont="1" applyFill="1" applyBorder="1" applyAlignment="1">
      <alignment horizontal="center" vertical="center"/>
    </xf>
    <xf numFmtId="49" fontId="2" fillId="0" borderId="26" xfId="0" applyNumberFormat="1" applyFont="1" applyFill="1" applyBorder="1" applyAlignment="1">
      <alignment horizontal="center" vertical="center"/>
    </xf>
    <xf numFmtId="49" fontId="2" fillId="0" borderId="27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1" fillId="0" borderId="28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0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14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0" borderId="19" xfId="0" applyFont="1" applyFill="1" applyBorder="1" applyAlignment="1" applyProtection="1">
      <alignment horizontal="center" vertical="center" wrapText="1" shrinkToFit="1"/>
      <protection locked="0"/>
    </xf>
    <xf numFmtId="0" fontId="5" fillId="0" borderId="15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ill="1" applyBorder="1"/>
    <xf numFmtId="49" fontId="1" fillId="0" borderId="0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14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31" xfId="0" applyNumberFormat="1" applyFont="1" applyFill="1" applyBorder="1" applyAlignment="1" applyProtection="1">
      <alignment horizontal="center" vertical="center" wrapText="1" shrinkToFit="1"/>
      <protection locked="0"/>
    </xf>
    <xf numFmtId="49" fontId="21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32" xfId="0" applyNumberFormat="1" applyFont="1" applyFill="1" applyBorder="1" applyAlignment="1" applyProtection="1">
      <alignment horizontal="center" vertical="center" wrapText="1" shrinkToFit="1"/>
      <protection locked="0"/>
    </xf>
    <xf numFmtId="49" fontId="11" fillId="0" borderId="14" xfId="0" applyNumberFormat="1" applyFont="1" applyFill="1" applyBorder="1" applyAlignment="1" applyProtection="1">
      <alignment horizontal="center" vertical="center" wrapText="1" shrinkToFit="1"/>
      <protection locked="0"/>
    </xf>
    <xf numFmtId="20" fontId="11" fillId="0" borderId="15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0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14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0" borderId="0" xfId="0" applyFont="1" applyFill="1" applyBorder="1" applyAlignment="1" applyProtection="1">
      <alignment horizontal="center" vertical="center" wrapText="1" shrinkToFit="1"/>
      <protection locked="0"/>
    </xf>
    <xf numFmtId="49" fontId="1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0" borderId="6" xfId="0" applyFont="1" applyFill="1" applyBorder="1" applyAlignment="1" applyProtection="1">
      <alignment horizontal="center" vertical="center" wrapText="1" shrinkToFit="1"/>
      <protection locked="0"/>
    </xf>
    <xf numFmtId="49" fontId="21" fillId="0" borderId="14" xfId="0" applyNumberFormat="1" applyFont="1" applyFill="1" applyBorder="1" applyAlignment="1" applyProtection="1">
      <alignment horizontal="center" vertical="center" wrapText="1" shrinkToFit="1"/>
      <protection locked="0"/>
    </xf>
    <xf numFmtId="164" fontId="13" fillId="0" borderId="13" xfId="0" applyNumberFormat="1" applyFont="1" applyFill="1" applyBorder="1" applyAlignment="1">
      <alignment horizontal="center" vertical="center" textRotation="90"/>
    </xf>
    <xf numFmtId="164" fontId="13" fillId="0" borderId="14" xfId="0" applyNumberFormat="1" applyFont="1" applyFill="1" applyBorder="1" applyAlignment="1">
      <alignment horizontal="center" vertical="center" textRotation="90"/>
    </xf>
    <xf numFmtId="49" fontId="2" fillId="0" borderId="33" xfId="0" applyNumberFormat="1" applyFont="1" applyFill="1" applyBorder="1" applyAlignment="1">
      <alignment horizontal="center" vertical="center" wrapText="1"/>
    </xf>
    <xf numFmtId="49" fontId="2" fillId="0" borderId="32" xfId="0" applyNumberFormat="1" applyFont="1" applyFill="1" applyBorder="1" applyAlignment="1">
      <alignment horizontal="center" vertical="center"/>
    </xf>
    <xf numFmtId="49" fontId="2" fillId="0" borderId="34" xfId="0" applyNumberFormat="1" applyFont="1" applyFill="1" applyBorder="1" applyAlignment="1">
      <alignment horizontal="center" vertical="center"/>
    </xf>
    <xf numFmtId="164" fontId="13" fillId="0" borderId="15" xfId="0" applyNumberFormat="1" applyFont="1" applyFill="1" applyBorder="1" applyAlignment="1">
      <alignment horizontal="center" vertical="center" textRotation="90"/>
    </xf>
    <xf numFmtId="0" fontId="6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49" fontId="2" fillId="0" borderId="33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left" wrapText="1"/>
    </xf>
    <xf numFmtId="164" fontId="5" fillId="0" borderId="13" xfId="0" applyNumberFormat="1" applyFont="1" applyFill="1" applyBorder="1" applyAlignment="1">
      <alignment horizontal="center" vertical="center"/>
    </xf>
    <xf numFmtId="164" fontId="5" fillId="0" borderId="14" xfId="0" applyNumberFormat="1" applyFont="1" applyFill="1" applyBorder="1" applyAlignment="1">
      <alignment horizontal="center" vertical="center"/>
    </xf>
    <xf numFmtId="164" fontId="5" fillId="0" borderId="15" xfId="0" applyNumberFormat="1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 textRotation="90"/>
    </xf>
    <xf numFmtId="164" fontId="13" fillId="0" borderId="11" xfId="0" applyNumberFormat="1" applyFont="1" applyFill="1" applyBorder="1" applyAlignment="1">
      <alignment horizontal="center" vertical="center" textRotation="90"/>
    </xf>
    <xf numFmtId="164" fontId="13" fillId="0" borderId="18" xfId="0" applyNumberFormat="1" applyFont="1" applyFill="1" applyBorder="1" applyAlignment="1">
      <alignment horizontal="center" vertical="center" textRotation="90"/>
    </xf>
    <xf numFmtId="0" fontId="5" fillId="0" borderId="0" xfId="0" applyFont="1" applyFill="1" applyAlignment="1">
      <alignment horizontal="center"/>
    </xf>
    <xf numFmtId="49" fontId="2" fillId="0" borderId="7" xfId="0" applyNumberFormat="1" applyFont="1" applyFill="1" applyBorder="1" applyAlignment="1">
      <alignment horizontal="center" vertical="center"/>
    </xf>
    <xf numFmtId="49" fontId="2" fillId="0" borderId="8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center" vertical="center" wrapText="1"/>
    </xf>
    <xf numFmtId="49" fontId="2" fillId="0" borderId="17" xfId="0" applyNumberFormat="1" applyFont="1" applyFill="1" applyBorder="1" applyAlignment="1">
      <alignment horizontal="center" vertical="center" wrapText="1"/>
    </xf>
    <xf numFmtId="164" fontId="13" fillId="0" borderId="13" xfId="0" applyNumberFormat="1" applyFont="1" applyFill="1" applyBorder="1" applyAlignment="1">
      <alignment horizontal="center" vertical="center" textRotation="90"/>
    </xf>
    <xf numFmtId="164" fontId="13" fillId="0" borderId="14" xfId="0" applyNumberFormat="1" applyFont="1" applyFill="1" applyBorder="1" applyAlignment="1">
      <alignment horizontal="center" vertical="center" textRotation="90"/>
    </xf>
    <xf numFmtId="164" fontId="13" fillId="0" borderId="15" xfId="0" applyNumberFormat="1" applyFont="1" applyFill="1" applyBorder="1" applyAlignment="1">
      <alignment horizontal="center" vertical="center" textRotation="90"/>
    </xf>
    <xf numFmtId="0" fontId="15" fillId="0" borderId="0" xfId="0" applyFont="1" applyFill="1" applyAlignment="1">
      <alignment horizontal="left"/>
    </xf>
    <xf numFmtId="49" fontId="2" fillId="0" borderId="24" xfId="0" applyNumberFormat="1" applyFont="1" applyFill="1" applyBorder="1" applyAlignment="1">
      <alignment horizontal="center" vertical="center"/>
    </xf>
    <xf numFmtId="49" fontId="2" fillId="0" borderId="22" xfId="0" applyNumberFormat="1" applyFont="1" applyFill="1" applyBorder="1" applyAlignment="1">
      <alignment horizontal="center" vertical="center" wrapText="1"/>
    </xf>
    <xf numFmtId="49" fontId="2" fillId="0" borderId="25" xfId="0" applyNumberFormat="1" applyFont="1" applyFill="1" applyBorder="1" applyAlignment="1">
      <alignment horizontal="center" vertical="center" wrapText="1"/>
    </xf>
    <xf numFmtId="49" fontId="2" fillId="0" borderId="23" xfId="0" applyNumberFormat="1" applyFont="1" applyFill="1" applyBorder="1" applyAlignment="1">
      <alignment horizontal="center" vertical="center" wrapText="1"/>
    </xf>
    <xf numFmtId="164" fontId="5" fillId="0" borderId="10" xfId="0" applyNumberFormat="1" applyFont="1" applyFill="1" applyBorder="1" applyAlignment="1">
      <alignment horizontal="center" vertical="center"/>
    </xf>
    <xf numFmtId="164" fontId="5" fillId="0" borderId="11" xfId="0" applyNumberFormat="1" applyFont="1" applyFill="1" applyBorder="1" applyAlignment="1">
      <alignment horizontal="center" vertical="center"/>
    </xf>
    <xf numFmtId="164" fontId="5" fillId="0" borderId="18" xfId="0" applyNumberFormat="1" applyFont="1" applyFill="1" applyBorder="1" applyAlignment="1">
      <alignment horizontal="center" vertical="center"/>
    </xf>
    <xf numFmtId="164" fontId="13" fillId="0" borderId="20" xfId="0" applyNumberFormat="1" applyFont="1" applyFill="1" applyBorder="1" applyAlignment="1">
      <alignment horizontal="center" vertical="center" textRotation="90"/>
    </xf>
    <xf numFmtId="164" fontId="13" fillId="0" borderId="29" xfId="0" applyNumberFormat="1" applyFont="1" applyFill="1" applyBorder="1" applyAlignment="1">
      <alignment horizontal="center" vertical="center" textRotation="90"/>
    </xf>
    <xf numFmtId="164" fontId="13" fillId="0" borderId="21" xfId="0" applyNumberFormat="1" applyFont="1" applyFill="1" applyBorder="1" applyAlignment="1">
      <alignment horizontal="center" vertical="center" textRotation="90"/>
    </xf>
    <xf numFmtId="164" fontId="13" fillId="0" borderId="30" xfId="0" applyNumberFormat="1" applyFont="1" applyFill="1" applyBorder="1" applyAlignment="1">
      <alignment horizontal="center" vertical="center" textRotation="90"/>
    </xf>
    <xf numFmtId="0" fontId="15" fillId="0" borderId="0" xfId="0" applyFont="1" applyFill="1" applyAlignment="1">
      <alignment horizontal="left" wrapText="1"/>
    </xf>
  </cellXfs>
  <cellStyles count="4">
    <cellStyle name="Гиперссылка" xfId="1" builtinId="8"/>
    <cellStyle name="Обычный" xfId="0" builtinId="0"/>
    <cellStyle name="Обычный 2" xfId="2"/>
    <cellStyle name="Обычный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4;&#1089;&#1077;&#1085;&#1100;/&#1055;&#1088;&#1086;&#1084;&#1077;&#1078;&#1091;&#1090;&#1086;&#1095;&#1085;&#1072;&#1103;%20&#1072;&#1090;&#1090;&#1077;&#1089;&#1090;&#1072;&#1094;&#1080;&#1103;/&#1069;&#1082;&#1079;&#1072;&#1084;&#1077;&#1085;&#1099;_&#1054;&#1089;&#1077;&#1085;&#1100;_2021-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4;&#1089;&#1077;&#1085;&#1100;/&#1055;&#1088;&#1086;&#1084;&#1077;&#1078;&#1091;&#1090;&#1086;&#1095;&#1085;&#1072;&#1103;%20&#1072;&#1090;&#1090;&#1077;&#1089;&#1090;&#1072;&#1094;&#1080;&#1103;/&#1056;&#1072;&#1089;&#1087;&#1080;&#1089;&#1072;&#1085;&#1080;&#1077;%20&#1089;&#1086;&#1075;&#1083;&#1072;&#1089;&#1086;&#1074;&#1072;&#1085;&#1085;&#1086;&#1077;%20&#1089;%20&#1059;&#1044;/&#1057;&#1077;&#1089;&#1089;&#1080;&#1103;%20&#1084;&#1072;&#1090;&#1077;&#1084;&#1072;&#1090;&#1080;&#1082;&#1086;&#1074;/1%20&#1082;&#1091;&#1088;&#1089;_&#1079;&#1072;&#1095;&#1077;&#1090;&#109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 курс"/>
      <sheetName val="2 курс"/>
      <sheetName val="3 курс"/>
      <sheetName val="4 курс"/>
      <sheetName val="1 курс магистратуры"/>
      <sheetName val="2 курс магистратуры"/>
      <sheetName val="Дисциплины"/>
      <sheetName val="Преподаватели"/>
      <sheetName val="Институты"/>
      <sheetName val="Группы"/>
      <sheetName val="Аудитории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Алгебра</v>
          </cell>
          <cell r="C1" t="str">
            <v>Алгебра</v>
          </cell>
        </row>
        <row r="2">
          <cell r="A2" t="str">
            <v>Алгебра</v>
          </cell>
          <cell r="C2" t="str">
            <v>Аналитическая геометрия</v>
          </cell>
        </row>
        <row r="3">
          <cell r="A3" t="str">
            <v>Аналитическая геометрия</v>
          </cell>
          <cell r="C3" t="str">
            <v>Введение в специальность</v>
          </cell>
        </row>
        <row r="4">
          <cell r="A4" t="str">
            <v>Аналитическая геометрия</v>
          </cell>
          <cell r="C4" t="str">
            <v>Дискретная математика</v>
          </cell>
        </row>
        <row r="5">
          <cell r="A5" t="str">
            <v>Введение в специальность</v>
          </cell>
          <cell r="C5" t="str">
            <v>Иностранный язык</v>
          </cell>
        </row>
        <row r="6">
          <cell r="A6" t="str">
            <v>Введение в специальность</v>
          </cell>
          <cell r="C6" t="str">
            <v>История</v>
          </cell>
        </row>
        <row r="7">
          <cell r="A7" t="str">
            <v>Дискретная математика</v>
          </cell>
          <cell r="C7" t="str">
            <v>Культурология</v>
          </cell>
        </row>
        <row r="8">
          <cell r="A8" t="str">
            <v>Иностранный язык</v>
          </cell>
          <cell r="C8" t="str">
            <v>Математика. Адаптационный курс</v>
          </cell>
        </row>
        <row r="9">
          <cell r="A9" t="str">
            <v>История</v>
          </cell>
          <cell r="C9" t="str">
            <v>Математический анализ</v>
          </cell>
        </row>
        <row r="10">
          <cell r="A10" t="str">
            <v>История</v>
          </cell>
          <cell r="C10" t="str">
            <v>Основы права</v>
          </cell>
        </row>
        <row r="11">
          <cell r="A11" t="str">
            <v>Культурология</v>
          </cell>
          <cell r="C11" t="str">
            <v>Основы работы с платформой Arduino</v>
          </cell>
        </row>
        <row r="12">
          <cell r="A12" t="str">
            <v>Культурология</v>
          </cell>
          <cell r="C12" t="str">
            <v>Политология</v>
          </cell>
        </row>
        <row r="13">
          <cell r="A13" t="str">
            <v>Математика. Адаптационный курс</v>
          </cell>
          <cell r="C13" t="str">
            <v>Прикладная физическая культура  и спорт</v>
          </cell>
        </row>
        <row r="14">
          <cell r="A14" t="str">
            <v>Математический анализ</v>
          </cell>
          <cell r="C14" t="str">
            <v>Программирование</v>
          </cell>
        </row>
        <row r="15">
          <cell r="A15" t="str">
            <v>Математический анализ</v>
          </cell>
          <cell r="C15" t="str">
            <v>Психология</v>
          </cell>
        </row>
        <row r="16">
          <cell r="A16" t="str">
            <v>Основы права</v>
          </cell>
          <cell r="C16" t="str">
            <v>Теория и практика эффективного речевого общения</v>
          </cell>
        </row>
        <row r="17">
          <cell r="A17" t="str">
            <v>Основы права</v>
          </cell>
          <cell r="C17" t="str">
            <v>Технологическая (проектно-технологическая) практика</v>
          </cell>
        </row>
        <row r="18">
          <cell r="A18" t="str">
            <v>Основы работы с платформой Arduino</v>
          </cell>
          <cell r="C18" t="str">
            <v>Физическая культура и спорт</v>
          </cell>
        </row>
        <row r="19">
          <cell r="A19" t="str">
            <v>Политология</v>
          </cell>
          <cell r="C19" t="str">
            <v>Язык и история музыки</v>
          </cell>
        </row>
        <row r="20">
          <cell r="A20" t="str">
            <v>Прикладная физическая культура  и спорт</v>
          </cell>
        </row>
        <row r="21">
          <cell r="A21" t="str">
            <v>Программирование</v>
          </cell>
        </row>
        <row r="22">
          <cell r="A22" t="str">
            <v>Программирование</v>
          </cell>
        </row>
        <row r="23">
          <cell r="A23" t="str">
            <v>Программирование</v>
          </cell>
        </row>
        <row r="24">
          <cell r="A24" t="str">
            <v>Психология</v>
          </cell>
        </row>
        <row r="25">
          <cell r="A25" t="str">
            <v>Теория и практика эффективного речевого общения</v>
          </cell>
        </row>
        <row r="26">
          <cell r="A26" t="str">
            <v>Технологическая (проектно-технологическая) практика</v>
          </cell>
        </row>
        <row r="27">
          <cell r="A27" t="str">
            <v>Физическая культура и спорт</v>
          </cell>
        </row>
        <row r="28">
          <cell r="A28" t="str">
            <v>Физическая культура и спорт</v>
          </cell>
        </row>
        <row r="29">
          <cell r="A29" t="str">
            <v>Язык и история музыки</v>
          </cell>
        </row>
      </sheetData>
      <sheetData sheetId="7">
        <row r="1">
          <cell r="A1" t="str">
            <v>Аникина М.А.</v>
          </cell>
        </row>
        <row r="2">
          <cell r="A2" t="str">
            <v>Баранов С.Н.</v>
          </cell>
        </row>
        <row r="3">
          <cell r="A3" t="str">
            <v>Безруких А.В.</v>
          </cell>
        </row>
        <row r="4">
          <cell r="A4" t="str">
            <v>Берёза А.В.</v>
          </cell>
        </row>
        <row r="5">
          <cell r="A5" t="str">
            <v>Берёза А.В.</v>
          </cell>
        </row>
        <row r="6">
          <cell r="A6" t="str">
            <v>Грязнухина Т.В.</v>
          </cell>
        </row>
        <row r="7">
          <cell r="A7" t="str">
            <v>Дробышевский Д.С.</v>
          </cell>
        </row>
        <row r="8">
          <cell r="A8" t="str">
            <v>Задорина А.О.</v>
          </cell>
        </row>
        <row r="9">
          <cell r="A9" t="str">
            <v>Зотов И.Н.</v>
          </cell>
        </row>
        <row r="10">
          <cell r="A10" t="str">
            <v>Киреев И.В.</v>
          </cell>
        </row>
        <row r="11">
          <cell r="A11" t="str">
            <v>Колесников С.Г.</v>
          </cell>
        </row>
        <row r="12">
          <cell r="A12" t="str">
            <v>Кузнецова А.А.</v>
          </cell>
        </row>
        <row r="13">
          <cell r="A13" t="str">
            <v>Лозинская В.П.</v>
          </cell>
        </row>
        <row r="14">
          <cell r="A14" t="str">
            <v>Лонин А.В.</v>
          </cell>
        </row>
        <row r="15">
          <cell r="A15" t="str">
            <v>Михалкин Е.Н.</v>
          </cell>
        </row>
        <row r="16">
          <cell r="A16" t="str">
            <v>Мкртчян А.Д.</v>
          </cell>
        </row>
        <row r="17">
          <cell r="A17" t="str">
            <v>Олейников Б.В.</v>
          </cell>
        </row>
        <row r="18">
          <cell r="A18" t="str">
            <v>Олейников Б.В.</v>
          </cell>
        </row>
        <row r="19">
          <cell r="A19" t="str">
            <v>Рыбаков В.В.</v>
          </cell>
        </row>
        <row r="20">
          <cell r="A20" t="str">
            <v>Рыбакова Н.Н.</v>
          </cell>
        </row>
        <row r="21">
          <cell r="A21" t="str">
            <v>Савин О.И.</v>
          </cell>
        </row>
        <row r="22">
          <cell r="A22" t="str">
            <v>Сорокин Р.В.</v>
          </cell>
        </row>
        <row r="23">
          <cell r="A23" t="str">
            <v>Стакутис С.З.</v>
          </cell>
        </row>
        <row r="24">
          <cell r="A24" t="str">
            <v>Стрельников А.В.</v>
          </cell>
        </row>
        <row r="25">
          <cell r="A25" t="str">
            <v>Фроленков И.В.</v>
          </cell>
        </row>
        <row r="26">
          <cell r="A26" t="str">
            <v>Цих А.К.</v>
          </cell>
        </row>
        <row r="27">
          <cell r="A27" t="str">
            <v>Чередниченко О.М.</v>
          </cell>
        </row>
        <row r="28">
          <cell r="A28" t="str">
            <v>Шелепова М.Г.</v>
          </cell>
        </row>
        <row r="29">
          <cell r="A29" t="str">
            <v>Яковенко Е.А.</v>
          </cell>
        </row>
      </sheetData>
      <sheetData sheetId="8">
        <row r="1">
          <cell r="F1" t="str">
            <v>консультация</v>
          </cell>
        </row>
        <row r="2">
          <cell r="F2" t="str">
            <v>экзамен/устно</v>
          </cell>
        </row>
        <row r="3">
          <cell r="F3" t="str">
            <v>экзамен/письменно</v>
          </cell>
        </row>
      </sheetData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Расписание"/>
      <sheetName val="Дисциплины"/>
      <sheetName val="Преподаватели"/>
      <sheetName val="Институты"/>
      <sheetName val="Группы"/>
      <sheetName val="Аудитории"/>
    </sheetNames>
    <sheetDataSet>
      <sheetData sheetId="0"/>
      <sheetData sheetId="1">
        <row r="1">
          <cell r="A1" t="str">
            <v>Алгебра</v>
          </cell>
        </row>
        <row r="2">
          <cell r="A2" t="str">
            <v>Алгебра</v>
          </cell>
        </row>
        <row r="3">
          <cell r="A3" t="str">
            <v>Аналитическая геометрия</v>
          </cell>
        </row>
        <row r="4">
          <cell r="A4" t="str">
            <v>Аналитическая геометрия</v>
          </cell>
        </row>
        <row r="5">
          <cell r="A5" t="str">
            <v>Введение в специальность</v>
          </cell>
        </row>
        <row r="6">
          <cell r="A6" t="str">
            <v>Введение в специальность</v>
          </cell>
        </row>
        <row r="7">
          <cell r="A7" t="str">
            <v>Дискретная математика</v>
          </cell>
        </row>
        <row r="8">
          <cell r="A8" t="str">
            <v>Иностранный язык</v>
          </cell>
        </row>
        <row r="9">
          <cell r="A9" t="str">
            <v>История</v>
          </cell>
        </row>
        <row r="10">
          <cell r="A10" t="str">
            <v>Культурология</v>
          </cell>
        </row>
        <row r="11">
          <cell r="A11" t="str">
            <v>Культурология</v>
          </cell>
        </row>
        <row r="12">
          <cell r="A12" t="str">
            <v>Математический анализ</v>
          </cell>
        </row>
        <row r="13">
          <cell r="A13" t="str">
            <v>Математический анализ</v>
          </cell>
        </row>
        <row r="14">
          <cell r="A14" t="str">
            <v>Основы анализа</v>
          </cell>
        </row>
        <row r="15">
          <cell r="A15" t="str">
            <v>Основы права</v>
          </cell>
        </row>
        <row r="16">
          <cell r="A16" t="str">
            <v>Основы работы с платформой Arduino</v>
          </cell>
        </row>
        <row r="17">
          <cell r="A17" t="str">
            <v>Политология</v>
          </cell>
        </row>
        <row r="18">
          <cell r="A18" t="str">
            <v>Прикладная физическая культура  и спорт</v>
          </cell>
        </row>
        <row r="19">
          <cell r="A19" t="str">
            <v>Прикладная физическая культура  и спорт</v>
          </cell>
        </row>
        <row r="20">
          <cell r="A20" t="str">
            <v>Программирование</v>
          </cell>
        </row>
        <row r="21">
          <cell r="A21" t="str">
            <v>Психология</v>
          </cell>
        </row>
        <row r="22">
          <cell r="A22" t="str">
            <v>Теория и практика эффективного речевого общения</v>
          </cell>
        </row>
        <row r="23">
          <cell r="A23" t="str">
            <v>Технологическая (проектно-технологическая) практика</v>
          </cell>
        </row>
        <row r="24">
          <cell r="A24" t="str">
            <v>Физическая культура и спорт</v>
          </cell>
        </row>
        <row r="25">
          <cell r="A25" t="str">
            <v>Физическая культура и спорт</v>
          </cell>
        </row>
        <row r="26">
          <cell r="A26" t="str">
            <v>Язык и история музыки</v>
          </cell>
        </row>
      </sheetData>
      <sheetData sheetId="2">
        <row r="1">
          <cell r="A1" t="str">
            <v>Аникина М.А.</v>
          </cell>
        </row>
        <row r="2">
          <cell r="A2" t="str">
            <v>Баранов С.Н.</v>
          </cell>
        </row>
        <row r="3">
          <cell r="A3" t="str">
            <v>Баранова И.В.</v>
          </cell>
        </row>
        <row r="4">
          <cell r="A4" t="str">
            <v>Баранова И.В.</v>
          </cell>
        </row>
        <row r="5">
          <cell r="A5" t="str">
            <v>Безруких А.В.</v>
          </cell>
        </row>
        <row r="6">
          <cell r="A6" t="str">
            <v>Безруких А.В.</v>
          </cell>
        </row>
        <row r="7">
          <cell r="A7" t="str">
            <v>Берёза А.В.</v>
          </cell>
        </row>
        <row r="8">
          <cell r="A8" t="str">
            <v>Берёза А.В.</v>
          </cell>
        </row>
        <row r="9">
          <cell r="A9" t="str">
            <v>Грязнухина Т.В.</v>
          </cell>
        </row>
        <row r="10">
          <cell r="A10" t="str">
            <v>Дробышевский Д.С.</v>
          </cell>
        </row>
        <row r="11">
          <cell r="A11" t="str">
            <v>Дураков Е.Б.</v>
          </cell>
        </row>
        <row r="12">
          <cell r="A12" t="str">
            <v>Задорина А.О.</v>
          </cell>
        </row>
        <row r="13">
          <cell r="A13" t="str">
            <v>Кузнецова А.А.</v>
          </cell>
        </row>
        <row r="14">
          <cell r="A14" t="str">
            <v>Кузоватов В.И.</v>
          </cell>
        </row>
        <row r="15">
          <cell r="A15" t="str">
            <v>Лейнартас Е.К.</v>
          </cell>
        </row>
        <row r="16">
          <cell r="A16" t="str">
            <v>Лозинская В.П.</v>
          </cell>
        </row>
        <row r="17">
          <cell r="A17" t="str">
            <v>Михалкин Е.Н.</v>
          </cell>
        </row>
        <row r="18">
          <cell r="A18" t="str">
            <v>Нужин Я.Н.</v>
          </cell>
        </row>
        <row r="19">
          <cell r="A19" t="str">
            <v>Савин О.И.</v>
          </cell>
        </row>
        <row r="20">
          <cell r="A20" t="str">
            <v>Свиридова Т.Н.</v>
          </cell>
        </row>
        <row r="21">
          <cell r="A21" t="str">
            <v>Сенашов В.И.</v>
          </cell>
        </row>
        <row r="22">
          <cell r="A22" t="str">
            <v>Стакутис С.З.</v>
          </cell>
        </row>
        <row r="23">
          <cell r="A23" t="str">
            <v>Сучков Н.М.</v>
          </cell>
        </row>
        <row r="24">
          <cell r="A24" t="str">
            <v>Цих А.К.</v>
          </cell>
        </row>
        <row r="25">
          <cell r="A25" t="str">
            <v>Шишкина О.А.</v>
          </cell>
        </row>
        <row r="26">
          <cell r="A26" t="str">
            <v>Янченко М.В.</v>
          </cell>
        </row>
      </sheetData>
      <sheetData sheetId="3">
        <row r="1">
          <cell r="J1" t="str">
            <v>8.30</v>
          </cell>
        </row>
        <row r="2">
          <cell r="J2" t="str">
            <v>10.15</v>
          </cell>
        </row>
        <row r="3">
          <cell r="J3" t="str">
            <v>12.00</v>
          </cell>
        </row>
        <row r="4">
          <cell r="J4" t="str">
            <v>14.10</v>
          </cell>
        </row>
        <row r="5">
          <cell r="J5" t="str">
            <v>15.55</v>
          </cell>
        </row>
        <row r="6">
          <cell r="J6" t="str">
            <v>17.40</v>
          </cell>
        </row>
        <row r="7">
          <cell r="J7" t="str">
            <v>19.25</v>
          </cell>
        </row>
        <row r="8">
          <cell r="J8" t="str">
            <v>21.10</v>
          </cell>
        </row>
      </sheetData>
      <sheetData sheetId="4"/>
      <sheetData sheetId="5">
        <row r="1">
          <cell r="A1" t="str">
            <v>Корпус №1</v>
          </cell>
          <cell r="B1" t="str">
            <v>Корпус №1</v>
          </cell>
        </row>
        <row r="2">
          <cell r="A2" t="str">
            <v>Корпус №1</v>
          </cell>
          <cell r="B2" t="str">
            <v>Корпус №11</v>
          </cell>
        </row>
        <row r="3">
          <cell r="A3" t="str">
            <v>Корпус №1</v>
          </cell>
          <cell r="B3" t="str">
            <v>Корпус №12</v>
          </cell>
        </row>
        <row r="4">
          <cell r="A4" t="str">
            <v>Корпус №1</v>
          </cell>
          <cell r="B4" t="str">
            <v>Корпус №13</v>
          </cell>
        </row>
        <row r="5">
          <cell r="A5" t="str">
            <v>Корпус №1</v>
          </cell>
          <cell r="B5" t="str">
            <v>Корпус №14</v>
          </cell>
        </row>
        <row r="6">
          <cell r="A6" t="str">
            <v>Корпус №1</v>
          </cell>
          <cell r="B6" t="str">
            <v>Корпус №15</v>
          </cell>
        </row>
        <row r="7">
          <cell r="A7" t="str">
            <v>Корпус №1</v>
          </cell>
          <cell r="B7" t="str">
            <v>Корпус №17</v>
          </cell>
        </row>
        <row r="8">
          <cell r="A8" t="str">
            <v>Корпус №1</v>
          </cell>
          <cell r="B8" t="str">
            <v>Корпус №19</v>
          </cell>
        </row>
        <row r="9">
          <cell r="A9" t="str">
            <v>Корпус №1</v>
          </cell>
          <cell r="B9" t="str">
            <v>Корпус №2</v>
          </cell>
        </row>
        <row r="10">
          <cell r="A10" t="str">
            <v>Корпус №1</v>
          </cell>
          <cell r="B10" t="str">
            <v>Корпус №20</v>
          </cell>
        </row>
        <row r="11">
          <cell r="A11" t="str">
            <v>Корпус №1</v>
          </cell>
          <cell r="B11" t="str">
            <v>Корпус №22</v>
          </cell>
        </row>
        <row r="12">
          <cell r="A12" t="str">
            <v>Корпус №1</v>
          </cell>
          <cell r="B12" t="str">
            <v>Корпус №23</v>
          </cell>
        </row>
        <row r="13">
          <cell r="A13" t="str">
            <v>Корпус №1</v>
          </cell>
          <cell r="B13" t="str">
            <v>Корпус №24</v>
          </cell>
        </row>
        <row r="14">
          <cell r="A14" t="str">
            <v>Корпус №1</v>
          </cell>
          <cell r="B14" t="str">
            <v xml:space="preserve">Корпус №25 </v>
          </cell>
        </row>
        <row r="15">
          <cell r="A15" t="str">
            <v>Корпус №1</v>
          </cell>
          <cell r="B15" t="str">
            <v>Корпус №3</v>
          </cell>
        </row>
        <row r="16">
          <cell r="A16" t="str">
            <v>Корпус №1</v>
          </cell>
          <cell r="B16" t="str">
            <v>Корпус №4</v>
          </cell>
        </row>
        <row r="17">
          <cell r="A17" t="str">
            <v>Корпус №1</v>
          </cell>
          <cell r="B17" t="str">
            <v>Корпус №6</v>
          </cell>
        </row>
        <row r="18">
          <cell r="A18" t="str">
            <v>Корпус №1</v>
          </cell>
          <cell r="B18" t="str">
            <v>Корпус №73</v>
          </cell>
        </row>
        <row r="19">
          <cell r="A19" t="str">
            <v>Корпус №1</v>
          </cell>
          <cell r="B19" t="str">
            <v>Корпус №74</v>
          </cell>
        </row>
        <row r="20">
          <cell r="A20" t="str">
            <v>Корпус №1</v>
          </cell>
          <cell r="B20" t="str">
            <v>Корпус №75</v>
          </cell>
        </row>
        <row r="21">
          <cell r="A21" t="str">
            <v>Корпус №1</v>
          </cell>
          <cell r="B21" t="str">
            <v>Корпус №80</v>
          </cell>
        </row>
        <row r="22">
          <cell r="A22" t="str">
            <v>Корпус №1</v>
          </cell>
          <cell r="B22" t="str">
            <v>МФК 1</v>
          </cell>
        </row>
        <row r="23">
          <cell r="A23" t="str">
            <v>Корпус №1</v>
          </cell>
          <cell r="B23" t="str">
            <v>МФК 2</v>
          </cell>
        </row>
        <row r="24">
          <cell r="A24" t="str">
            <v>Корпус №1</v>
          </cell>
          <cell r="B24" t="str">
            <v>ЭИОС</v>
          </cell>
        </row>
        <row r="25">
          <cell r="A25" t="str">
            <v>Корпус №1</v>
          </cell>
        </row>
        <row r="26">
          <cell r="A26" t="str">
            <v>Корпус №1</v>
          </cell>
        </row>
        <row r="27">
          <cell r="A27" t="str">
            <v>Корпус №1</v>
          </cell>
        </row>
        <row r="28">
          <cell r="A28" t="str">
            <v>Корпус №1</v>
          </cell>
        </row>
        <row r="29">
          <cell r="A29" t="str">
            <v>Корпус №1</v>
          </cell>
        </row>
        <row r="30">
          <cell r="A30" t="str">
            <v>Корпус №1</v>
          </cell>
        </row>
        <row r="31">
          <cell r="A31" t="str">
            <v>Корпус №1</v>
          </cell>
        </row>
        <row r="32">
          <cell r="A32" t="str">
            <v>Корпус №1</v>
          </cell>
        </row>
        <row r="33">
          <cell r="A33" t="str">
            <v>Корпус №1</v>
          </cell>
        </row>
        <row r="34">
          <cell r="A34" t="str">
            <v>Корпус №1</v>
          </cell>
        </row>
        <row r="35">
          <cell r="A35" t="str">
            <v>Корпус №1</v>
          </cell>
        </row>
        <row r="36">
          <cell r="A36" t="str">
            <v>Корпус №1</v>
          </cell>
        </row>
        <row r="37">
          <cell r="A37" t="str">
            <v>Корпус №11</v>
          </cell>
        </row>
        <row r="38">
          <cell r="A38" t="str">
            <v>Корпус №11</v>
          </cell>
        </row>
        <row r="39">
          <cell r="A39" t="str">
            <v>Корпус №11</v>
          </cell>
        </row>
        <row r="40">
          <cell r="A40" t="str">
            <v>Корпус №11</v>
          </cell>
        </row>
        <row r="41">
          <cell r="A41" t="str">
            <v>Корпус №11</v>
          </cell>
        </row>
        <row r="42">
          <cell r="A42" t="str">
            <v>Корпус №11</v>
          </cell>
        </row>
        <row r="43">
          <cell r="A43" t="str">
            <v>Корпус №11</v>
          </cell>
        </row>
        <row r="44">
          <cell r="A44" t="str">
            <v>Корпус №11</v>
          </cell>
        </row>
        <row r="45">
          <cell r="A45" t="str">
            <v>Корпус №11</v>
          </cell>
        </row>
        <row r="46">
          <cell r="A46" t="str">
            <v>Корпус №11</v>
          </cell>
        </row>
        <row r="47">
          <cell r="A47" t="str">
            <v>Корпус №11</v>
          </cell>
        </row>
        <row r="48">
          <cell r="A48" t="str">
            <v>Корпус №11</v>
          </cell>
        </row>
        <row r="49">
          <cell r="A49" t="str">
            <v>Корпус №11</v>
          </cell>
        </row>
        <row r="50">
          <cell r="A50" t="str">
            <v>Корпус №11</v>
          </cell>
        </row>
        <row r="51">
          <cell r="A51" t="str">
            <v>Корпус №11</v>
          </cell>
        </row>
        <row r="52">
          <cell r="A52" t="str">
            <v>Корпус №11</v>
          </cell>
        </row>
        <row r="53">
          <cell r="A53" t="str">
            <v>Корпус №11</v>
          </cell>
        </row>
        <row r="54">
          <cell r="A54" t="str">
            <v>Корпус №11</v>
          </cell>
        </row>
        <row r="55">
          <cell r="A55" t="str">
            <v>Корпус №11</v>
          </cell>
        </row>
        <row r="56">
          <cell r="A56" t="str">
            <v>Корпус №11</v>
          </cell>
        </row>
        <row r="57">
          <cell r="A57" t="str">
            <v>Корпус №11</v>
          </cell>
        </row>
        <row r="58">
          <cell r="A58" t="str">
            <v>Корпус №11</v>
          </cell>
        </row>
        <row r="59">
          <cell r="A59" t="str">
            <v>Корпус №11</v>
          </cell>
        </row>
        <row r="60">
          <cell r="A60" t="str">
            <v>Корпус №11</v>
          </cell>
        </row>
        <row r="61">
          <cell r="A61" t="str">
            <v>Корпус №11</v>
          </cell>
        </row>
        <row r="62">
          <cell r="A62" t="str">
            <v>Корпус №11</v>
          </cell>
        </row>
        <row r="63">
          <cell r="A63" t="str">
            <v>Корпус №11</v>
          </cell>
        </row>
        <row r="64">
          <cell r="A64" t="str">
            <v>Корпус №11</v>
          </cell>
        </row>
        <row r="65">
          <cell r="A65" t="str">
            <v>Корпус №11</v>
          </cell>
        </row>
        <row r="66">
          <cell r="A66" t="str">
            <v>Корпус №11</v>
          </cell>
        </row>
        <row r="67">
          <cell r="A67" t="str">
            <v>Корпус №11</v>
          </cell>
        </row>
        <row r="68">
          <cell r="A68" t="str">
            <v>Корпус №11</v>
          </cell>
        </row>
        <row r="69">
          <cell r="A69" t="str">
            <v>Корпус №12</v>
          </cell>
        </row>
        <row r="70">
          <cell r="A70" t="str">
            <v>Корпус №12</v>
          </cell>
        </row>
        <row r="71">
          <cell r="A71" t="str">
            <v>Корпус №12</v>
          </cell>
        </row>
        <row r="72">
          <cell r="A72" t="str">
            <v>Корпус №12</v>
          </cell>
        </row>
        <row r="73">
          <cell r="A73" t="str">
            <v>Корпус №12</v>
          </cell>
        </row>
        <row r="74">
          <cell r="A74" t="str">
            <v>Корпус №12</v>
          </cell>
        </row>
        <row r="75">
          <cell r="A75" t="str">
            <v>Корпус №12</v>
          </cell>
        </row>
        <row r="76">
          <cell r="A76" t="str">
            <v>Корпус №12</v>
          </cell>
        </row>
        <row r="77">
          <cell r="A77" t="str">
            <v>Корпус №12</v>
          </cell>
        </row>
        <row r="78">
          <cell r="A78" t="str">
            <v>Корпус №12</v>
          </cell>
        </row>
        <row r="79">
          <cell r="A79" t="str">
            <v>Корпус №12</v>
          </cell>
        </row>
        <row r="80">
          <cell r="A80" t="str">
            <v>Корпус №12</v>
          </cell>
        </row>
        <row r="81">
          <cell r="A81" t="str">
            <v>Корпус №12</v>
          </cell>
        </row>
        <row r="82">
          <cell r="A82" t="str">
            <v>Корпус №12</v>
          </cell>
        </row>
        <row r="83">
          <cell r="A83" t="str">
            <v>Корпус №12</v>
          </cell>
        </row>
        <row r="84">
          <cell r="A84" t="str">
            <v>Корпус №12</v>
          </cell>
        </row>
        <row r="85">
          <cell r="A85" t="str">
            <v>Корпус №12</v>
          </cell>
        </row>
        <row r="86">
          <cell r="A86" t="str">
            <v>Корпус №12</v>
          </cell>
        </row>
        <row r="87">
          <cell r="A87" t="str">
            <v>Корпус №12</v>
          </cell>
        </row>
        <row r="88">
          <cell r="A88" t="str">
            <v>Корпус №12</v>
          </cell>
        </row>
        <row r="89">
          <cell r="A89" t="str">
            <v>Корпус №12</v>
          </cell>
        </row>
        <row r="90">
          <cell r="A90" t="str">
            <v>Корпус №12</v>
          </cell>
        </row>
        <row r="91">
          <cell r="A91" t="str">
            <v>Корпус №12</v>
          </cell>
        </row>
        <row r="92">
          <cell r="A92" t="str">
            <v>Корпус №12</v>
          </cell>
        </row>
        <row r="93">
          <cell r="A93" t="str">
            <v>Корпус №12</v>
          </cell>
        </row>
        <row r="94">
          <cell r="A94" t="str">
            <v>Корпус №12</v>
          </cell>
        </row>
        <row r="95">
          <cell r="A95" t="str">
            <v>Корпус №12</v>
          </cell>
        </row>
        <row r="96">
          <cell r="A96" t="str">
            <v>Корпус №12</v>
          </cell>
        </row>
        <row r="97">
          <cell r="A97" t="str">
            <v>Корпус №12</v>
          </cell>
        </row>
        <row r="98">
          <cell r="A98" t="str">
            <v>Корпус №12</v>
          </cell>
        </row>
        <row r="99">
          <cell r="A99" t="str">
            <v>Корпус №12</v>
          </cell>
        </row>
        <row r="100">
          <cell r="A100" t="str">
            <v>Корпус №12</v>
          </cell>
        </row>
        <row r="101">
          <cell r="A101" t="str">
            <v>Корпус №12</v>
          </cell>
        </row>
        <row r="102">
          <cell r="A102" t="str">
            <v>Корпус №12</v>
          </cell>
        </row>
        <row r="103">
          <cell r="A103" t="str">
            <v>Корпус №12</v>
          </cell>
        </row>
        <row r="104">
          <cell r="A104" t="str">
            <v>Корпус №12</v>
          </cell>
        </row>
        <row r="105">
          <cell r="A105" t="str">
            <v>Корпус №12</v>
          </cell>
        </row>
        <row r="106">
          <cell r="A106" t="str">
            <v>Корпус №12</v>
          </cell>
        </row>
        <row r="107">
          <cell r="A107" t="str">
            <v>Корпус №12</v>
          </cell>
        </row>
        <row r="108">
          <cell r="A108" t="str">
            <v>Корпус №12</v>
          </cell>
        </row>
        <row r="109">
          <cell r="A109" t="str">
            <v>Корпус №12</v>
          </cell>
        </row>
        <row r="110">
          <cell r="A110" t="str">
            <v>Корпус №12</v>
          </cell>
        </row>
        <row r="111">
          <cell r="A111" t="str">
            <v>Корпус №12</v>
          </cell>
        </row>
        <row r="112">
          <cell r="A112" t="str">
            <v>Корпус №12</v>
          </cell>
        </row>
        <row r="113">
          <cell r="A113" t="str">
            <v>Корпус №12</v>
          </cell>
        </row>
        <row r="114">
          <cell r="A114" t="str">
            <v>Корпус №12</v>
          </cell>
        </row>
        <row r="115">
          <cell r="A115" t="str">
            <v>Корпус №12</v>
          </cell>
        </row>
        <row r="116">
          <cell r="A116" t="str">
            <v>Корпус №12</v>
          </cell>
        </row>
        <row r="117">
          <cell r="A117" t="str">
            <v>Корпус №12</v>
          </cell>
        </row>
        <row r="118">
          <cell r="A118" t="str">
            <v>Корпус №12</v>
          </cell>
        </row>
        <row r="119">
          <cell r="A119" t="str">
            <v>Корпус №12</v>
          </cell>
        </row>
        <row r="120">
          <cell r="A120" t="str">
            <v>Корпус №12</v>
          </cell>
        </row>
        <row r="121">
          <cell r="A121" t="str">
            <v>Корпус №12</v>
          </cell>
        </row>
        <row r="122">
          <cell r="A122" t="str">
            <v>Корпус №12</v>
          </cell>
        </row>
        <row r="123">
          <cell r="A123" t="str">
            <v>Корпус №12</v>
          </cell>
        </row>
        <row r="124">
          <cell r="A124" t="str">
            <v>Корпус №12</v>
          </cell>
        </row>
        <row r="125">
          <cell r="A125" t="str">
            <v>Корпус №12</v>
          </cell>
        </row>
        <row r="126">
          <cell r="A126" t="str">
            <v>Корпус №13</v>
          </cell>
        </row>
        <row r="127">
          <cell r="A127" t="str">
            <v>Корпус №13</v>
          </cell>
        </row>
        <row r="128">
          <cell r="A128" t="str">
            <v>Корпус №13</v>
          </cell>
        </row>
        <row r="129">
          <cell r="A129" t="str">
            <v>Корпус №13</v>
          </cell>
        </row>
        <row r="130">
          <cell r="A130" t="str">
            <v>Корпус №13</v>
          </cell>
        </row>
        <row r="131">
          <cell r="A131" t="str">
            <v>Корпус №13</v>
          </cell>
        </row>
        <row r="132">
          <cell r="A132" t="str">
            <v>Корпус №13</v>
          </cell>
        </row>
        <row r="133">
          <cell r="A133" t="str">
            <v>Корпус №13</v>
          </cell>
        </row>
        <row r="134">
          <cell r="A134" t="str">
            <v>Корпус №13</v>
          </cell>
        </row>
        <row r="135">
          <cell r="A135" t="str">
            <v>Корпус №13</v>
          </cell>
        </row>
        <row r="136">
          <cell r="A136" t="str">
            <v>Корпус №13</v>
          </cell>
        </row>
        <row r="137">
          <cell r="A137" t="str">
            <v>Корпус №13</v>
          </cell>
        </row>
        <row r="138">
          <cell r="A138" t="str">
            <v>Корпус №13</v>
          </cell>
        </row>
        <row r="139">
          <cell r="A139" t="str">
            <v>Корпус №13</v>
          </cell>
        </row>
        <row r="140">
          <cell r="A140" t="str">
            <v>Корпус №13</v>
          </cell>
        </row>
        <row r="141">
          <cell r="A141" t="str">
            <v>Корпус №13</v>
          </cell>
        </row>
        <row r="142">
          <cell r="A142" t="str">
            <v>Корпус №13</v>
          </cell>
        </row>
        <row r="143">
          <cell r="A143" t="str">
            <v>Корпус №13</v>
          </cell>
        </row>
        <row r="144">
          <cell r="A144" t="str">
            <v>Корпус №13</v>
          </cell>
        </row>
        <row r="145">
          <cell r="A145" t="str">
            <v>Корпус №13</v>
          </cell>
        </row>
        <row r="146">
          <cell r="A146" t="str">
            <v>Корпус №13</v>
          </cell>
        </row>
        <row r="147">
          <cell r="A147" t="str">
            <v>Корпус №13</v>
          </cell>
        </row>
        <row r="148">
          <cell r="A148" t="str">
            <v>Корпус №13</v>
          </cell>
        </row>
        <row r="149">
          <cell r="A149" t="str">
            <v>Корпус №13</v>
          </cell>
        </row>
        <row r="150">
          <cell r="A150" t="str">
            <v>Корпус №13</v>
          </cell>
        </row>
        <row r="151">
          <cell r="A151" t="str">
            <v>Корпус №13</v>
          </cell>
        </row>
        <row r="152">
          <cell r="A152" t="str">
            <v>Корпус №13</v>
          </cell>
        </row>
        <row r="153">
          <cell r="A153" t="str">
            <v>Корпус №13</v>
          </cell>
        </row>
        <row r="154">
          <cell r="A154" t="str">
            <v>Корпус №13</v>
          </cell>
        </row>
        <row r="155">
          <cell r="A155" t="str">
            <v>Корпус №13</v>
          </cell>
        </row>
        <row r="156">
          <cell r="A156" t="str">
            <v>Корпус №13</v>
          </cell>
        </row>
        <row r="157">
          <cell r="A157" t="str">
            <v>Корпус №13</v>
          </cell>
        </row>
        <row r="158">
          <cell r="A158" t="str">
            <v>Корпус №13</v>
          </cell>
        </row>
        <row r="159">
          <cell r="A159" t="str">
            <v>Корпус №13</v>
          </cell>
        </row>
        <row r="160">
          <cell r="A160" t="str">
            <v>Корпус №13</v>
          </cell>
        </row>
        <row r="161">
          <cell r="A161" t="str">
            <v>Корпус №13</v>
          </cell>
        </row>
        <row r="162">
          <cell r="A162" t="str">
            <v>Корпус №13</v>
          </cell>
        </row>
        <row r="163">
          <cell r="A163" t="str">
            <v>Корпус №13</v>
          </cell>
        </row>
        <row r="164">
          <cell r="A164" t="str">
            <v>Корпус №13</v>
          </cell>
        </row>
        <row r="165">
          <cell r="A165" t="str">
            <v>Корпус №13</v>
          </cell>
        </row>
        <row r="166">
          <cell r="A166" t="str">
            <v>Корпус №13</v>
          </cell>
        </row>
        <row r="167">
          <cell r="A167" t="str">
            <v>Корпус №13</v>
          </cell>
        </row>
        <row r="168">
          <cell r="A168" t="str">
            <v>Корпус №13</v>
          </cell>
        </row>
        <row r="169">
          <cell r="A169" t="str">
            <v>Корпус №13</v>
          </cell>
        </row>
        <row r="170">
          <cell r="A170" t="str">
            <v>Корпус №13</v>
          </cell>
        </row>
        <row r="171">
          <cell r="A171" t="str">
            <v>Корпус №13</v>
          </cell>
        </row>
        <row r="172">
          <cell r="A172" t="str">
            <v>Корпус №13</v>
          </cell>
        </row>
        <row r="173">
          <cell r="A173" t="str">
            <v>Корпус №13</v>
          </cell>
        </row>
        <row r="174">
          <cell r="A174" t="str">
            <v>Корпус №13</v>
          </cell>
        </row>
        <row r="175">
          <cell r="A175" t="str">
            <v>Корпус №13</v>
          </cell>
        </row>
        <row r="176">
          <cell r="A176" t="str">
            <v>Корпус №13</v>
          </cell>
        </row>
        <row r="177">
          <cell r="A177" t="str">
            <v>Корпус №13</v>
          </cell>
        </row>
        <row r="178">
          <cell r="A178" t="str">
            <v>Корпус №13</v>
          </cell>
        </row>
        <row r="179">
          <cell r="A179" t="str">
            <v>Корпус №13</v>
          </cell>
        </row>
        <row r="180">
          <cell r="A180" t="str">
            <v>Корпус №13</v>
          </cell>
        </row>
        <row r="181">
          <cell r="A181" t="str">
            <v>Корпус №13</v>
          </cell>
        </row>
        <row r="182">
          <cell r="A182" t="str">
            <v>Корпус №13</v>
          </cell>
        </row>
        <row r="183">
          <cell r="A183" t="str">
            <v>Корпус №13</v>
          </cell>
        </row>
        <row r="184">
          <cell r="A184" t="str">
            <v>Корпус №13</v>
          </cell>
        </row>
        <row r="185">
          <cell r="A185" t="str">
            <v>Корпус №13</v>
          </cell>
        </row>
        <row r="186">
          <cell r="A186" t="str">
            <v>Корпус №13</v>
          </cell>
        </row>
        <row r="187">
          <cell r="A187" t="str">
            <v>Корпус №13</v>
          </cell>
        </row>
        <row r="188">
          <cell r="A188" t="str">
            <v>Корпус №13</v>
          </cell>
        </row>
        <row r="189">
          <cell r="A189" t="str">
            <v>Корпус №13</v>
          </cell>
        </row>
        <row r="190">
          <cell r="A190" t="str">
            <v>Корпус №14</v>
          </cell>
        </row>
        <row r="191">
          <cell r="A191" t="str">
            <v>Корпус №14</v>
          </cell>
        </row>
        <row r="192">
          <cell r="A192" t="str">
            <v>Корпус №14</v>
          </cell>
        </row>
        <row r="193">
          <cell r="A193" t="str">
            <v>Корпус №14</v>
          </cell>
        </row>
        <row r="194">
          <cell r="A194" t="str">
            <v>Корпус №14</v>
          </cell>
        </row>
        <row r="195">
          <cell r="A195" t="str">
            <v>Корпус №14</v>
          </cell>
        </row>
        <row r="196">
          <cell r="A196" t="str">
            <v>Корпус №14</v>
          </cell>
        </row>
        <row r="197">
          <cell r="A197" t="str">
            <v>Корпус №14</v>
          </cell>
        </row>
        <row r="198">
          <cell r="A198" t="str">
            <v>Корпус №14</v>
          </cell>
        </row>
        <row r="199">
          <cell r="A199" t="str">
            <v>Корпус №14</v>
          </cell>
        </row>
        <row r="200">
          <cell r="A200" t="str">
            <v>Корпус №14</v>
          </cell>
        </row>
        <row r="201">
          <cell r="A201" t="str">
            <v>Корпус №14</v>
          </cell>
        </row>
        <row r="202">
          <cell r="A202" t="str">
            <v>Корпус №14</v>
          </cell>
        </row>
        <row r="203">
          <cell r="A203" t="str">
            <v>Корпус №14</v>
          </cell>
        </row>
        <row r="204">
          <cell r="A204" t="str">
            <v>Корпус №14</v>
          </cell>
        </row>
        <row r="205">
          <cell r="A205" t="str">
            <v>Корпус №14</v>
          </cell>
        </row>
        <row r="206">
          <cell r="A206" t="str">
            <v>Корпус №14</v>
          </cell>
        </row>
        <row r="207">
          <cell r="A207" t="str">
            <v>Корпус №14</v>
          </cell>
        </row>
        <row r="208">
          <cell r="A208" t="str">
            <v>Корпус №14</v>
          </cell>
        </row>
        <row r="209">
          <cell r="A209" t="str">
            <v>Корпус №14</v>
          </cell>
        </row>
        <row r="210">
          <cell r="A210" t="str">
            <v>Корпус №14</v>
          </cell>
        </row>
        <row r="211">
          <cell r="A211" t="str">
            <v>Корпус №14</v>
          </cell>
        </row>
        <row r="212">
          <cell r="A212" t="str">
            <v>Корпус №14</v>
          </cell>
        </row>
        <row r="213">
          <cell r="A213" t="str">
            <v>Корпус №14</v>
          </cell>
        </row>
        <row r="214">
          <cell r="A214" t="str">
            <v>Корпус №14</v>
          </cell>
        </row>
        <row r="215">
          <cell r="A215" t="str">
            <v>Корпус №14</v>
          </cell>
        </row>
        <row r="216">
          <cell r="A216" t="str">
            <v>Корпус №14</v>
          </cell>
        </row>
        <row r="217">
          <cell r="A217" t="str">
            <v>Корпус №14</v>
          </cell>
        </row>
        <row r="218">
          <cell r="A218" t="str">
            <v>Корпус №14</v>
          </cell>
        </row>
        <row r="219">
          <cell r="A219" t="str">
            <v>Корпус №14</v>
          </cell>
        </row>
        <row r="220">
          <cell r="A220" t="str">
            <v>Корпус №14</v>
          </cell>
        </row>
        <row r="221">
          <cell r="A221" t="str">
            <v>Корпус №14</v>
          </cell>
        </row>
        <row r="222">
          <cell r="A222" t="str">
            <v>Корпус №14</v>
          </cell>
        </row>
        <row r="223">
          <cell r="A223" t="str">
            <v>Корпус №14</v>
          </cell>
        </row>
        <row r="224">
          <cell r="A224" t="str">
            <v>Корпус №14</v>
          </cell>
        </row>
        <row r="225">
          <cell r="A225" t="str">
            <v>Корпус №14</v>
          </cell>
        </row>
        <row r="226">
          <cell r="A226" t="str">
            <v>Корпус №14</v>
          </cell>
        </row>
        <row r="227">
          <cell r="A227" t="str">
            <v>Корпус №14</v>
          </cell>
        </row>
        <row r="228">
          <cell r="A228" t="str">
            <v>Корпус №14</v>
          </cell>
        </row>
        <row r="229">
          <cell r="A229" t="str">
            <v>Корпус №14</v>
          </cell>
        </row>
        <row r="230">
          <cell r="A230" t="str">
            <v>Корпус №14</v>
          </cell>
        </row>
        <row r="231">
          <cell r="A231" t="str">
            <v>Корпус №14</v>
          </cell>
        </row>
        <row r="232">
          <cell r="A232" t="str">
            <v>Корпус №14</v>
          </cell>
        </row>
        <row r="233">
          <cell r="A233" t="str">
            <v>Корпус №14</v>
          </cell>
        </row>
        <row r="234">
          <cell r="A234" t="str">
            <v>Корпус №14</v>
          </cell>
        </row>
        <row r="235">
          <cell r="A235" t="str">
            <v>Корпус №14</v>
          </cell>
        </row>
        <row r="236">
          <cell r="A236" t="str">
            <v>Корпус №14</v>
          </cell>
        </row>
        <row r="237">
          <cell r="A237" t="str">
            <v>Корпус №14</v>
          </cell>
        </row>
        <row r="238">
          <cell r="A238" t="str">
            <v>Корпус №14</v>
          </cell>
        </row>
        <row r="239">
          <cell r="A239" t="str">
            <v>Корпус №14</v>
          </cell>
        </row>
        <row r="240">
          <cell r="A240" t="str">
            <v>Корпус №14</v>
          </cell>
        </row>
        <row r="241">
          <cell r="A241" t="str">
            <v>Корпус №14</v>
          </cell>
        </row>
        <row r="242">
          <cell r="A242" t="str">
            <v>Корпус №14</v>
          </cell>
        </row>
        <row r="243">
          <cell r="A243" t="str">
            <v>Корпус №14</v>
          </cell>
        </row>
        <row r="244">
          <cell r="A244" t="str">
            <v>Корпус №14</v>
          </cell>
        </row>
        <row r="245">
          <cell r="A245" t="str">
            <v>Корпус №15</v>
          </cell>
        </row>
        <row r="246">
          <cell r="A246" t="str">
            <v>Корпус №15</v>
          </cell>
        </row>
        <row r="247">
          <cell r="A247" t="str">
            <v>Корпус №15</v>
          </cell>
        </row>
        <row r="248">
          <cell r="A248" t="str">
            <v>Корпус №15</v>
          </cell>
        </row>
        <row r="249">
          <cell r="A249" t="str">
            <v>Корпус №15</v>
          </cell>
        </row>
        <row r="250">
          <cell r="A250" t="str">
            <v>Корпус №15</v>
          </cell>
        </row>
        <row r="251">
          <cell r="A251" t="str">
            <v>Корпус №15</v>
          </cell>
        </row>
        <row r="252">
          <cell r="A252" t="str">
            <v>Корпус №15</v>
          </cell>
        </row>
        <row r="253">
          <cell r="A253" t="str">
            <v>Корпус №15</v>
          </cell>
        </row>
        <row r="254">
          <cell r="A254" t="str">
            <v>Корпус №15</v>
          </cell>
        </row>
        <row r="255">
          <cell r="A255" t="str">
            <v>Корпус №15</v>
          </cell>
        </row>
        <row r="256">
          <cell r="A256" t="str">
            <v>Корпус №15</v>
          </cell>
        </row>
        <row r="257">
          <cell r="A257" t="str">
            <v>Корпус №15</v>
          </cell>
        </row>
        <row r="258">
          <cell r="A258" t="str">
            <v>Корпус №15</v>
          </cell>
        </row>
        <row r="259">
          <cell r="A259" t="str">
            <v>Корпус №15</v>
          </cell>
        </row>
        <row r="260">
          <cell r="A260" t="str">
            <v>Корпус №15</v>
          </cell>
        </row>
        <row r="261">
          <cell r="A261" t="str">
            <v>Корпус №15</v>
          </cell>
        </row>
        <row r="262">
          <cell r="A262" t="str">
            <v>Корпус №15</v>
          </cell>
        </row>
        <row r="263">
          <cell r="A263" t="str">
            <v>Корпус №15</v>
          </cell>
        </row>
        <row r="264">
          <cell r="A264" t="str">
            <v>Корпус №15</v>
          </cell>
        </row>
        <row r="265">
          <cell r="A265" t="str">
            <v>Корпус №15</v>
          </cell>
        </row>
        <row r="266">
          <cell r="A266" t="str">
            <v>Корпус №15</v>
          </cell>
        </row>
        <row r="267">
          <cell r="A267" t="str">
            <v>Корпус №15</v>
          </cell>
        </row>
        <row r="268">
          <cell r="A268" t="str">
            <v>Корпус №15</v>
          </cell>
        </row>
        <row r="269">
          <cell r="A269" t="str">
            <v>Корпус №15</v>
          </cell>
        </row>
        <row r="270">
          <cell r="A270" t="str">
            <v>Корпус №15</v>
          </cell>
        </row>
        <row r="271">
          <cell r="A271" t="str">
            <v>Корпус №15</v>
          </cell>
        </row>
        <row r="272">
          <cell r="A272" t="str">
            <v>Корпус №15</v>
          </cell>
        </row>
        <row r="273">
          <cell r="A273" t="str">
            <v>Корпус №15</v>
          </cell>
        </row>
        <row r="274">
          <cell r="A274" t="str">
            <v>Корпус №15</v>
          </cell>
        </row>
        <row r="275">
          <cell r="A275" t="str">
            <v>Корпус №15</v>
          </cell>
        </row>
        <row r="276">
          <cell r="A276" t="str">
            <v>Корпус №15</v>
          </cell>
        </row>
        <row r="277">
          <cell r="A277" t="str">
            <v>Корпус №15</v>
          </cell>
        </row>
        <row r="278">
          <cell r="A278" t="str">
            <v>Корпус №15</v>
          </cell>
        </row>
        <row r="279">
          <cell r="A279" t="str">
            <v>Корпус №15</v>
          </cell>
        </row>
        <row r="280">
          <cell r="A280" t="str">
            <v>Корпус №15</v>
          </cell>
        </row>
        <row r="281">
          <cell r="A281" t="str">
            <v>Корпус №15</v>
          </cell>
        </row>
        <row r="282">
          <cell r="A282" t="str">
            <v>Корпус №15</v>
          </cell>
        </row>
        <row r="283">
          <cell r="A283" t="str">
            <v>Корпус №15</v>
          </cell>
        </row>
        <row r="284">
          <cell r="A284" t="str">
            <v>Корпус №15</v>
          </cell>
        </row>
        <row r="285">
          <cell r="A285" t="str">
            <v>Корпус №15</v>
          </cell>
        </row>
        <row r="286">
          <cell r="A286" t="str">
            <v>Корпус №15</v>
          </cell>
        </row>
        <row r="287">
          <cell r="A287" t="str">
            <v>Корпус №15</v>
          </cell>
        </row>
        <row r="288">
          <cell r="A288" t="str">
            <v>Корпус №15</v>
          </cell>
        </row>
        <row r="289">
          <cell r="A289" t="str">
            <v>Корпус №15</v>
          </cell>
        </row>
        <row r="290">
          <cell r="A290" t="str">
            <v>Корпус №15</v>
          </cell>
        </row>
        <row r="291">
          <cell r="A291" t="str">
            <v>Корпус №15</v>
          </cell>
        </row>
        <row r="292">
          <cell r="A292" t="str">
            <v>Корпус №15</v>
          </cell>
        </row>
        <row r="293">
          <cell r="A293" t="str">
            <v>Корпус №15</v>
          </cell>
        </row>
        <row r="294">
          <cell r="A294" t="str">
            <v>Корпус №15</v>
          </cell>
        </row>
        <row r="295">
          <cell r="A295" t="str">
            <v>Корпус №15</v>
          </cell>
        </row>
        <row r="296">
          <cell r="A296" t="str">
            <v>Корпус №15</v>
          </cell>
        </row>
        <row r="297">
          <cell r="A297" t="str">
            <v>Корпус №15</v>
          </cell>
        </row>
        <row r="298">
          <cell r="A298" t="str">
            <v>Корпус №15</v>
          </cell>
        </row>
        <row r="299">
          <cell r="A299" t="str">
            <v>Корпус №15</v>
          </cell>
        </row>
        <row r="300">
          <cell r="A300" t="str">
            <v>Корпус №15</v>
          </cell>
        </row>
        <row r="301">
          <cell r="A301" t="str">
            <v>Корпус №15</v>
          </cell>
        </row>
        <row r="302">
          <cell r="A302" t="str">
            <v>Корпус №15</v>
          </cell>
        </row>
        <row r="303">
          <cell r="A303" t="str">
            <v>Корпус №15</v>
          </cell>
        </row>
        <row r="304">
          <cell r="A304" t="str">
            <v>Корпус №15</v>
          </cell>
        </row>
        <row r="305">
          <cell r="A305" t="str">
            <v>Корпус №15</v>
          </cell>
        </row>
        <row r="306">
          <cell r="A306" t="str">
            <v>Корпус №17</v>
          </cell>
        </row>
        <row r="307">
          <cell r="A307" t="str">
            <v>Корпус №17</v>
          </cell>
        </row>
        <row r="308">
          <cell r="A308" t="str">
            <v>Корпус №17</v>
          </cell>
        </row>
        <row r="309">
          <cell r="A309" t="str">
            <v>Корпус №17</v>
          </cell>
        </row>
        <row r="310">
          <cell r="A310" t="str">
            <v>Корпус №17</v>
          </cell>
        </row>
        <row r="311">
          <cell r="A311" t="str">
            <v>Корпус №17</v>
          </cell>
        </row>
        <row r="312">
          <cell r="A312" t="str">
            <v>Корпус №17</v>
          </cell>
        </row>
        <row r="313">
          <cell r="A313" t="str">
            <v>Корпус №17</v>
          </cell>
        </row>
        <row r="314">
          <cell r="A314" t="str">
            <v>Корпус №17</v>
          </cell>
        </row>
        <row r="315">
          <cell r="A315" t="str">
            <v>Корпус №17</v>
          </cell>
        </row>
        <row r="316">
          <cell r="A316" t="str">
            <v>Корпус №17</v>
          </cell>
        </row>
        <row r="317">
          <cell r="A317" t="str">
            <v>Корпус №17</v>
          </cell>
        </row>
        <row r="318">
          <cell r="A318" t="str">
            <v>Корпус №17</v>
          </cell>
        </row>
        <row r="319">
          <cell r="A319" t="str">
            <v>Корпус №17</v>
          </cell>
        </row>
        <row r="320">
          <cell r="A320" t="str">
            <v>Корпус №17</v>
          </cell>
        </row>
        <row r="321">
          <cell r="A321" t="str">
            <v>Корпус №17</v>
          </cell>
        </row>
        <row r="322">
          <cell r="A322" t="str">
            <v>Корпус №17</v>
          </cell>
        </row>
        <row r="323">
          <cell r="A323" t="str">
            <v>Корпус №17</v>
          </cell>
        </row>
        <row r="324">
          <cell r="A324" t="str">
            <v>Корпус №17</v>
          </cell>
        </row>
        <row r="325">
          <cell r="A325" t="str">
            <v>Корпус №17</v>
          </cell>
        </row>
        <row r="326">
          <cell r="A326" t="str">
            <v>Корпус №17</v>
          </cell>
        </row>
        <row r="327">
          <cell r="A327" t="str">
            <v>Корпус №17</v>
          </cell>
        </row>
        <row r="328">
          <cell r="A328" t="str">
            <v>Корпус №17</v>
          </cell>
        </row>
        <row r="329">
          <cell r="A329" t="str">
            <v>Корпус №17</v>
          </cell>
        </row>
        <row r="330">
          <cell r="A330" t="str">
            <v>Корпус №17</v>
          </cell>
        </row>
        <row r="331">
          <cell r="A331" t="str">
            <v>Корпус №17</v>
          </cell>
        </row>
        <row r="332">
          <cell r="A332" t="str">
            <v>Корпус №17</v>
          </cell>
        </row>
        <row r="333">
          <cell r="A333" t="str">
            <v>Корпус №17</v>
          </cell>
        </row>
        <row r="334">
          <cell r="A334" t="str">
            <v>Корпус №17</v>
          </cell>
        </row>
        <row r="335">
          <cell r="A335" t="str">
            <v>Корпус №17</v>
          </cell>
        </row>
        <row r="336">
          <cell r="A336" t="str">
            <v>Корпус №17</v>
          </cell>
        </row>
        <row r="337">
          <cell r="A337" t="str">
            <v>Корпус №17</v>
          </cell>
        </row>
        <row r="338">
          <cell r="A338" t="str">
            <v>Корпус №17</v>
          </cell>
        </row>
        <row r="339">
          <cell r="A339" t="str">
            <v>Корпус №17</v>
          </cell>
        </row>
        <row r="340">
          <cell r="A340" t="str">
            <v>Корпус №17</v>
          </cell>
        </row>
        <row r="341">
          <cell r="A341" t="str">
            <v>Корпус №17</v>
          </cell>
        </row>
        <row r="342">
          <cell r="A342" t="str">
            <v>Корпус №17</v>
          </cell>
        </row>
        <row r="343">
          <cell r="A343" t="str">
            <v>Корпус №17</v>
          </cell>
        </row>
        <row r="344">
          <cell r="A344" t="str">
            <v>Корпус №19</v>
          </cell>
        </row>
        <row r="345">
          <cell r="A345" t="str">
            <v>Корпус №19</v>
          </cell>
        </row>
        <row r="346">
          <cell r="A346" t="str">
            <v>Корпус №19</v>
          </cell>
        </row>
        <row r="347">
          <cell r="A347" t="str">
            <v>Корпус №19</v>
          </cell>
        </row>
        <row r="348">
          <cell r="A348" t="str">
            <v>Корпус №19</v>
          </cell>
        </row>
        <row r="349">
          <cell r="A349" t="str">
            <v>Корпус №19</v>
          </cell>
        </row>
        <row r="350">
          <cell r="A350" t="str">
            <v>Корпус №19</v>
          </cell>
        </row>
        <row r="351">
          <cell r="A351" t="str">
            <v>Корпус №19</v>
          </cell>
        </row>
        <row r="352">
          <cell r="A352" t="str">
            <v>Корпус №19</v>
          </cell>
        </row>
        <row r="353">
          <cell r="A353" t="str">
            <v>Корпус №19</v>
          </cell>
        </row>
        <row r="354">
          <cell r="A354" t="str">
            <v>Корпус №19</v>
          </cell>
        </row>
        <row r="355">
          <cell r="A355" t="str">
            <v>Корпус №19</v>
          </cell>
        </row>
        <row r="356">
          <cell r="A356" t="str">
            <v>Корпус №19</v>
          </cell>
        </row>
        <row r="357">
          <cell r="A357" t="str">
            <v>Корпус №19</v>
          </cell>
        </row>
        <row r="358">
          <cell r="A358" t="str">
            <v>Корпус №19</v>
          </cell>
        </row>
        <row r="359">
          <cell r="A359" t="str">
            <v>Корпус №19</v>
          </cell>
        </row>
        <row r="360">
          <cell r="A360" t="str">
            <v>Корпус №19</v>
          </cell>
        </row>
        <row r="361">
          <cell r="A361" t="str">
            <v>Корпус №19</v>
          </cell>
        </row>
        <row r="362">
          <cell r="A362" t="str">
            <v>Корпус №19</v>
          </cell>
        </row>
        <row r="363">
          <cell r="A363" t="str">
            <v>Корпус №19</v>
          </cell>
        </row>
        <row r="364">
          <cell r="A364" t="str">
            <v>Корпус №19</v>
          </cell>
        </row>
        <row r="365">
          <cell r="A365" t="str">
            <v>Корпус №19</v>
          </cell>
        </row>
        <row r="366">
          <cell r="A366" t="str">
            <v>Корпус №19</v>
          </cell>
        </row>
        <row r="367">
          <cell r="A367" t="str">
            <v>Корпус №19</v>
          </cell>
        </row>
        <row r="368">
          <cell r="A368" t="str">
            <v>Корпус №19</v>
          </cell>
        </row>
        <row r="369">
          <cell r="A369" t="str">
            <v>Корпус №19</v>
          </cell>
        </row>
        <row r="370">
          <cell r="A370" t="str">
            <v>Корпус №19</v>
          </cell>
        </row>
        <row r="371">
          <cell r="A371" t="str">
            <v>Корпус №19</v>
          </cell>
        </row>
        <row r="372">
          <cell r="A372" t="str">
            <v>Корпус №19</v>
          </cell>
        </row>
        <row r="373">
          <cell r="A373" t="str">
            <v>Корпус №19</v>
          </cell>
        </row>
        <row r="374">
          <cell r="A374" t="str">
            <v>Корпус №19</v>
          </cell>
        </row>
        <row r="375">
          <cell r="A375" t="str">
            <v>Корпус №19</v>
          </cell>
        </row>
        <row r="376">
          <cell r="A376" t="str">
            <v>Корпус №19</v>
          </cell>
        </row>
        <row r="377">
          <cell r="A377" t="str">
            <v>Корпус №19</v>
          </cell>
        </row>
        <row r="378">
          <cell r="A378" t="str">
            <v>Корпус №19</v>
          </cell>
        </row>
        <row r="379">
          <cell r="A379" t="str">
            <v>Корпус №19</v>
          </cell>
        </row>
        <row r="380">
          <cell r="A380" t="str">
            <v>Корпус №19</v>
          </cell>
        </row>
        <row r="381">
          <cell r="A381" t="str">
            <v>Корпус №19</v>
          </cell>
        </row>
        <row r="382">
          <cell r="A382" t="str">
            <v>Корпус №19</v>
          </cell>
        </row>
        <row r="383">
          <cell r="A383" t="str">
            <v>Корпус №19</v>
          </cell>
        </row>
        <row r="384">
          <cell r="A384" t="str">
            <v>Корпус №19</v>
          </cell>
        </row>
        <row r="385">
          <cell r="A385" t="str">
            <v>Корпус №19</v>
          </cell>
        </row>
        <row r="386">
          <cell r="A386" t="str">
            <v>Корпус №19</v>
          </cell>
        </row>
        <row r="387">
          <cell r="A387" t="str">
            <v>Корпус №19</v>
          </cell>
        </row>
        <row r="388">
          <cell r="A388" t="str">
            <v>Корпус №19</v>
          </cell>
        </row>
        <row r="389">
          <cell r="A389" t="str">
            <v>Корпус №19</v>
          </cell>
        </row>
        <row r="390">
          <cell r="A390" t="str">
            <v>Корпус №19</v>
          </cell>
        </row>
        <row r="391">
          <cell r="A391" t="str">
            <v>Корпус №19</v>
          </cell>
        </row>
        <row r="392">
          <cell r="A392" t="str">
            <v>Корпус №19</v>
          </cell>
        </row>
        <row r="393">
          <cell r="A393" t="str">
            <v>Корпус №19</v>
          </cell>
        </row>
        <row r="394">
          <cell r="A394" t="str">
            <v>Корпус №19</v>
          </cell>
        </row>
        <row r="395">
          <cell r="A395" t="str">
            <v>Корпус №19</v>
          </cell>
        </row>
        <row r="396">
          <cell r="A396" t="str">
            <v>Корпус №19</v>
          </cell>
        </row>
        <row r="397">
          <cell r="A397" t="str">
            <v>Корпус №19</v>
          </cell>
        </row>
        <row r="398">
          <cell r="A398" t="str">
            <v>Корпус №19</v>
          </cell>
        </row>
        <row r="399">
          <cell r="A399" t="str">
            <v>Корпус №19</v>
          </cell>
        </row>
        <row r="400">
          <cell r="A400" t="str">
            <v>Корпус №19</v>
          </cell>
        </row>
        <row r="401">
          <cell r="A401" t="str">
            <v>Корпус №19</v>
          </cell>
        </row>
        <row r="402">
          <cell r="A402" t="str">
            <v>Корпус №19</v>
          </cell>
        </row>
        <row r="403">
          <cell r="A403" t="str">
            <v>Корпус №19</v>
          </cell>
        </row>
        <row r="404">
          <cell r="A404" t="str">
            <v>Корпус №19</v>
          </cell>
        </row>
        <row r="405">
          <cell r="A405" t="str">
            <v>Корпус №2</v>
          </cell>
        </row>
        <row r="406">
          <cell r="A406" t="str">
            <v>Корпус №2</v>
          </cell>
        </row>
        <row r="407">
          <cell r="A407" t="str">
            <v>Корпус №2</v>
          </cell>
        </row>
        <row r="408">
          <cell r="A408" t="str">
            <v>Корпус №20</v>
          </cell>
        </row>
        <row r="409">
          <cell r="A409" t="str">
            <v>Корпус №20</v>
          </cell>
        </row>
        <row r="410">
          <cell r="A410" t="str">
            <v>Корпус №20</v>
          </cell>
        </row>
        <row r="411">
          <cell r="A411" t="str">
            <v>Корпус №20</v>
          </cell>
        </row>
        <row r="412">
          <cell r="A412" t="str">
            <v>Корпус №20</v>
          </cell>
        </row>
        <row r="413">
          <cell r="A413" t="str">
            <v>Корпус №20</v>
          </cell>
        </row>
        <row r="414">
          <cell r="A414" t="str">
            <v>Корпус №20</v>
          </cell>
        </row>
        <row r="415">
          <cell r="A415" t="str">
            <v>Корпус №20</v>
          </cell>
        </row>
        <row r="416">
          <cell r="A416" t="str">
            <v>Корпус №20</v>
          </cell>
        </row>
        <row r="417">
          <cell r="A417" t="str">
            <v>Корпус №20</v>
          </cell>
        </row>
        <row r="418">
          <cell r="A418" t="str">
            <v>Корпус №20</v>
          </cell>
        </row>
        <row r="419">
          <cell r="A419" t="str">
            <v>Корпус №20</v>
          </cell>
        </row>
        <row r="420">
          <cell r="A420" t="str">
            <v>Корпус №20</v>
          </cell>
        </row>
        <row r="421">
          <cell r="A421" t="str">
            <v>Корпус №20</v>
          </cell>
        </row>
        <row r="422">
          <cell r="A422" t="str">
            <v>Корпус №20</v>
          </cell>
        </row>
        <row r="423">
          <cell r="A423" t="str">
            <v>Корпус №20</v>
          </cell>
        </row>
        <row r="424">
          <cell r="A424" t="str">
            <v>Корпус №20</v>
          </cell>
        </row>
        <row r="425">
          <cell r="A425" t="str">
            <v>Корпус №20</v>
          </cell>
        </row>
        <row r="426">
          <cell r="A426" t="str">
            <v>Корпус №20</v>
          </cell>
        </row>
        <row r="427">
          <cell r="A427" t="str">
            <v>Корпус №20</v>
          </cell>
        </row>
        <row r="428">
          <cell r="A428" t="str">
            <v>Корпус №20</v>
          </cell>
        </row>
        <row r="429">
          <cell r="A429" t="str">
            <v>Корпус №20</v>
          </cell>
        </row>
        <row r="430">
          <cell r="A430" t="str">
            <v>Корпус №20</v>
          </cell>
        </row>
        <row r="431">
          <cell r="A431" t="str">
            <v>Корпус №20</v>
          </cell>
        </row>
        <row r="432">
          <cell r="A432" t="str">
            <v>Корпус №20</v>
          </cell>
        </row>
        <row r="433">
          <cell r="A433" t="str">
            <v>Корпус №20</v>
          </cell>
        </row>
        <row r="434">
          <cell r="A434" t="str">
            <v>Корпус №20</v>
          </cell>
        </row>
        <row r="435">
          <cell r="A435" t="str">
            <v>Корпус №20</v>
          </cell>
        </row>
        <row r="436">
          <cell r="A436" t="str">
            <v>Корпус №20</v>
          </cell>
        </row>
        <row r="437">
          <cell r="A437" t="str">
            <v>Корпус №20</v>
          </cell>
        </row>
        <row r="438">
          <cell r="A438" t="str">
            <v>Корпус №20</v>
          </cell>
        </row>
        <row r="439">
          <cell r="A439" t="str">
            <v>Корпус №20</v>
          </cell>
        </row>
        <row r="440">
          <cell r="A440" t="str">
            <v>Корпус №20</v>
          </cell>
        </row>
        <row r="441">
          <cell r="A441" t="str">
            <v>Корпус №20</v>
          </cell>
        </row>
        <row r="442">
          <cell r="A442" t="str">
            <v>Корпус №20</v>
          </cell>
        </row>
        <row r="443">
          <cell r="A443" t="str">
            <v>Корпус №20</v>
          </cell>
        </row>
        <row r="444">
          <cell r="A444" t="str">
            <v>Корпус №20</v>
          </cell>
        </row>
        <row r="445">
          <cell r="A445" t="str">
            <v>Корпус №20</v>
          </cell>
        </row>
        <row r="446">
          <cell r="A446" t="str">
            <v>Корпус №20</v>
          </cell>
        </row>
        <row r="447">
          <cell r="A447" t="str">
            <v>Корпус №20</v>
          </cell>
        </row>
        <row r="448">
          <cell r="A448" t="str">
            <v>Корпус №20</v>
          </cell>
        </row>
        <row r="449">
          <cell r="A449" t="str">
            <v>Корпус №20</v>
          </cell>
        </row>
        <row r="450">
          <cell r="A450" t="str">
            <v>Корпус №20</v>
          </cell>
        </row>
        <row r="451">
          <cell r="A451" t="str">
            <v>Корпус №20</v>
          </cell>
        </row>
        <row r="452">
          <cell r="A452" t="str">
            <v>Корпус №20</v>
          </cell>
        </row>
        <row r="453">
          <cell r="A453" t="str">
            <v>Корпус №20</v>
          </cell>
        </row>
        <row r="454">
          <cell r="A454" t="str">
            <v>Корпус №20</v>
          </cell>
        </row>
        <row r="455">
          <cell r="A455" t="str">
            <v>Корпус №20</v>
          </cell>
        </row>
        <row r="456">
          <cell r="A456" t="str">
            <v>Корпус №20</v>
          </cell>
        </row>
        <row r="457">
          <cell r="A457" t="str">
            <v>Корпус №20</v>
          </cell>
        </row>
        <row r="458">
          <cell r="A458" t="str">
            <v>Корпус №20</v>
          </cell>
        </row>
        <row r="459">
          <cell r="A459" t="str">
            <v>Корпус №20</v>
          </cell>
        </row>
        <row r="460">
          <cell r="A460" t="str">
            <v>Корпус №20</v>
          </cell>
        </row>
        <row r="461">
          <cell r="A461" t="str">
            <v>Корпус №20</v>
          </cell>
        </row>
        <row r="462">
          <cell r="A462" t="str">
            <v>Корпус №20</v>
          </cell>
        </row>
        <row r="463">
          <cell r="A463" t="str">
            <v>Корпус №20</v>
          </cell>
        </row>
        <row r="464">
          <cell r="A464" t="str">
            <v>Корпус №20</v>
          </cell>
        </row>
        <row r="465">
          <cell r="A465" t="str">
            <v>Корпус №20</v>
          </cell>
        </row>
        <row r="466">
          <cell r="A466" t="str">
            <v>Корпус №20</v>
          </cell>
        </row>
        <row r="467">
          <cell r="A467" t="str">
            <v>Корпус №20</v>
          </cell>
        </row>
        <row r="468">
          <cell r="A468" t="str">
            <v>Корпус №20</v>
          </cell>
        </row>
        <row r="469">
          <cell r="A469" t="str">
            <v>Корпус №20</v>
          </cell>
        </row>
        <row r="470">
          <cell r="A470" t="str">
            <v>Корпус №20</v>
          </cell>
        </row>
        <row r="471">
          <cell r="A471" t="str">
            <v>Корпус №20</v>
          </cell>
        </row>
        <row r="472">
          <cell r="A472" t="str">
            <v>Корпус №20</v>
          </cell>
        </row>
        <row r="473">
          <cell r="A473" t="str">
            <v>Корпус №20</v>
          </cell>
        </row>
        <row r="474">
          <cell r="A474" t="str">
            <v>Корпус №20</v>
          </cell>
        </row>
        <row r="475">
          <cell r="A475" t="str">
            <v>Корпус №20</v>
          </cell>
        </row>
        <row r="476">
          <cell r="A476" t="str">
            <v>Корпус №20</v>
          </cell>
        </row>
        <row r="477">
          <cell r="A477" t="str">
            <v>Корпус №20</v>
          </cell>
        </row>
        <row r="478">
          <cell r="A478" t="str">
            <v>Корпус №20</v>
          </cell>
        </row>
        <row r="479">
          <cell r="A479" t="str">
            <v>Корпус №20</v>
          </cell>
        </row>
        <row r="480">
          <cell r="A480" t="str">
            <v>Корпус №20</v>
          </cell>
        </row>
        <row r="481">
          <cell r="A481" t="str">
            <v>Корпус №20</v>
          </cell>
        </row>
        <row r="482">
          <cell r="A482" t="str">
            <v>Корпус №20</v>
          </cell>
        </row>
        <row r="483">
          <cell r="A483" t="str">
            <v>Корпус №20</v>
          </cell>
        </row>
        <row r="484">
          <cell r="A484" t="str">
            <v>Корпус №20</v>
          </cell>
        </row>
        <row r="485">
          <cell r="A485" t="str">
            <v>Корпус №20</v>
          </cell>
        </row>
        <row r="486">
          <cell r="A486" t="str">
            <v>Корпус №20</v>
          </cell>
        </row>
        <row r="487">
          <cell r="A487" t="str">
            <v>Корпус №20</v>
          </cell>
        </row>
        <row r="488">
          <cell r="A488" t="str">
            <v>Корпус №20</v>
          </cell>
        </row>
        <row r="489">
          <cell r="A489" t="str">
            <v>Корпус №20</v>
          </cell>
        </row>
        <row r="490">
          <cell r="A490" t="str">
            <v>Корпус №20</v>
          </cell>
        </row>
        <row r="491">
          <cell r="A491" t="str">
            <v>Корпус №20</v>
          </cell>
        </row>
        <row r="492">
          <cell r="A492" t="str">
            <v>Корпус №20</v>
          </cell>
        </row>
        <row r="493">
          <cell r="A493" t="str">
            <v>Корпус №20</v>
          </cell>
        </row>
        <row r="494">
          <cell r="A494" t="str">
            <v>Корпус №20</v>
          </cell>
        </row>
        <row r="495">
          <cell r="A495" t="str">
            <v>Корпус №20</v>
          </cell>
        </row>
        <row r="496">
          <cell r="A496" t="str">
            <v>Корпус №20</v>
          </cell>
        </row>
        <row r="497">
          <cell r="A497" t="str">
            <v>Корпус №20</v>
          </cell>
        </row>
        <row r="498">
          <cell r="A498" t="str">
            <v>Корпус №20</v>
          </cell>
        </row>
        <row r="499">
          <cell r="A499" t="str">
            <v>Корпус №20</v>
          </cell>
        </row>
        <row r="500">
          <cell r="A500" t="str">
            <v>Корпус №20</v>
          </cell>
        </row>
        <row r="501">
          <cell r="A501" t="str">
            <v>Корпус №20</v>
          </cell>
        </row>
        <row r="502">
          <cell r="A502" t="str">
            <v>Корпус №20</v>
          </cell>
        </row>
        <row r="503">
          <cell r="A503" t="str">
            <v>Корпус №20</v>
          </cell>
        </row>
        <row r="504">
          <cell r="A504" t="str">
            <v>Корпус №20</v>
          </cell>
        </row>
        <row r="505">
          <cell r="A505" t="str">
            <v>Корпус №20</v>
          </cell>
        </row>
        <row r="506">
          <cell r="A506" t="str">
            <v>Корпус №20</v>
          </cell>
        </row>
        <row r="507">
          <cell r="A507" t="str">
            <v>Корпус №20</v>
          </cell>
        </row>
        <row r="508">
          <cell r="A508" t="str">
            <v>Корпус №20</v>
          </cell>
        </row>
        <row r="509">
          <cell r="A509" t="str">
            <v>Корпус №20</v>
          </cell>
        </row>
        <row r="510">
          <cell r="A510" t="str">
            <v>Корпус №20</v>
          </cell>
        </row>
        <row r="511">
          <cell r="A511" t="str">
            <v>Корпус №20</v>
          </cell>
        </row>
        <row r="512">
          <cell r="A512" t="str">
            <v>Корпус №20</v>
          </cell>
        </row>
        <row r="513">
          <cell r="A513" t="str">
            <v>Корпус №20</v>
          </cell>
        </row>
        <row r="514">
          <cell r="A514" t="str">
            <v>Корпус №20</v>
          </cell>
        </row>
        <row r="515">
          <cell r="A515" t="str">
            <v>Корпус №20</v>
          </cell>
        </row>
        <row r="516">
          <cell r="A516" t="str">
            <v>Корпус №20</v>
          </cell>
        </row>
        <row r="517">
          <cell r="A517" t="str">
            <v>Корпус №20</v>
          </cell>
        </row>
        <row r="518">
          <cell r="A518" t="str">
            <v>Корпус №20</v>
          </cell>
        </row>
        <row r="519">
          <cell r="A519" t="str">
            <v>Корпус №20</v>
          </cell>
        </row>
        <row r="520">
          <cell r="A520" t="str">
            <v>Корпус №20</v>
          </cell>
        </row>
        <row r="521">
          <cell r="A521" t="str">
            <v>Корпус №20</v>
          </cell>
        </row>
        <row r="522">
          <cell r="A522" t="str">
            <v>Корпус №22</v>
          </cell>
        </row>
        <row r="523">
          <cell r="A523" t="str">
            <v>Корпус №22</v>
          </cell>
        </row>
        <row r="524">
          <cell r="A524" t="str">
            <v>Корпус №22</v>
          </cell>
        </row>
        <row r="525">
          <cell r="A525" t="str">
            <v>Корпус №22</v>
          </cell>
        </row>
        <row r="526">
          <cell r="A526" t="str">
            <v>Корпус №23</v>
          </cell>
        </row>
        <row r="527">
          <cell r="A527" t="str">
            <v>Корпус №23</v>
          </cell>
        </row>
        <row r="528">
          <cell r="A528" t="str">
            <v>Корпус №23</v>
          </cell>
        </row>
        <row r="529">
          <cell r="A529" t="str">
            <v>Корпус №23</v>
          </cell>
        </row>
        <row r="530">
          <cell r="A530" t="str">
            <v>Корпус №23</v>
          </cell>
        </row>
        <row r="531">
          <cell r="A531" t="str">
            <v>Корпус №23</v>
          </cell>
        </row>
        <row r="532">
          <cell r="A532" t="str">
            <v>Корпус №23</v>
          </cell>
        </row>
        <row r="533">
          <cell r="A533" t="str">
            <v>Корпус №23</v>
          </cell>
        </row>
        <row r="534">
          <cell r="A534" t="str">
            <v>Корпус №23</v>
          </cell>
        </row>
        <row r="535">
          <cell r="A535" t="str">
            <v>Корпус №23</v>
          </cell>
        </row>
        <row r="536">
          <cell r="A536" t="str">
            <v>Корпус №23</v>
          </cell>
        </row>
        <row r="537">
          <cell r="A537" t="str">
            <v>Корпус №23</v>
          </cell>
        </row>
        <row r="538">
          <cell r="A538" t="str">
            <v>Корпус №23</v>
          </cell>
        </row>
        <row r="539">
          <cell r="A539" t="str">
            <v>Корпус №23</v>
          </cell>
        </row>
        <row r="540">
          <cell r="A540" t="str">
            <v>Корпус №23</v>
          </cell>
        </row>
        <row r="541">
          <cell r="A541" t="str">
            <v>Корпус №23</v>
          </cell>
        </row>
        <row r="542">
          <cell r="A542" t="str">
            <v>Корпус №23</v>
          </cell>
        </row>
        <row r="543">
          <cell r="A543" t="str">
            <v>Корпус №23</v>
          </cell>
        </row>
        <row r="544">
          <cell r="A544" t="str">
            <v>Корпус №23</v>
          </cell>
        </row>
        <row r="545">
          <cell r="A545" t="str">
            <v>Корпус №23</v>
          </cell>
        </row>
        <row r="546">
          <cell r="A546" t="str">
            <v>Корпус №23</v>
          </cell>
        </row>
        <row r="547">
          <cell r="A547" t="str">
            <v>Корпус №23</v>
          </cell>
        </row>
        <row r="548">
          <cell r="A548" t="str">
            <v>Корпус №23</v>
          </cell>
        </row>
        <row r="549">
          <cell r="A549" t="str">
            <v>Корпус №23</v>
          </cell>
        </row>
        <row r="550">
          <cell r="A550" t="str">
            <v>Корпус №23</v>
          </cell>
        </row>
        <row r="551">
          <cell r="A551" t="str">
            <v>Корпус №23</v>
          </cell>
        </row>
        <row r="552">
          <cell r="A552" t="str">
            <v>Корпус №23</v>
          </cell>
        </row>
        <row r="553">
          <cell r="A553" t="str">
            <v>Корпус №23</v>
          </cell>
        </row>
        <row r="554">
          <cell r="A554" t="str">
            <v>Корпус №23</v>
          </cell>
        </row>
        <row r="555">
          <cell r="A555" t="str">
            <v>Корпус №23</v>
          </cell>
        </row>
        <row r="556">
          <cell r="A556" t="str">
            <v>Корпус №23</v>
          </cell>
        </row>
        <row r="557">
          <cell r="A557" t="str">
            <v>Корпус №23</v>
          </cell>
        </row>
        <row r="558">
          <cell r="A558" t="str">
            <v>Корпус №23</v>
          </cell>
        </row>
        <row r="559">
          <cell r="A559" t="str">
            <v>Корпус №23</v>
          </cell>
        </row>
        <row r="560">
          <cell r="A560" t="str">
            <v>Корпус №23</v>
          </cell>
        </row>
        <row r="561">
          <cell r="A561" t="str">
            <v>Корпус №23</v>
          </cell>
        </row>
        <row r="562">
          <cell r="A562" t="str">
            <v>Корпус №23</v>
          </cell>
        </row>
        <row r="563">
          <cell r="A563" t="str">
            <v>Корпус №23</v>
          </cell>
        </row>
        <row r="564">
          <cell r="A564" t="str">
            <v>Корпус №24</v>
          </cell>
        </row>
        <row r="565">
          <cell r="A565" t="str">
            <v>Корпус №24</v>
          </cell>
        </row>
        <row r="566">
          <cell r="A566" t="str">
            <v>Корпус №24</v>
          </cell>
        </row>
        <row r="567">
          <cell r="A567" t="str">
            <v>Корпус №24</v>
          </cell>
        </row>
        <row r="568">
          <cell r="A568" t="str">
            <v>Корпус №24</v>
          </cell>
        </row>
        <row r="569">
          <cell r="A569" t="str">
            <v>Корпус №24</v>
          </cell>
        </row>
        <row r="570">
          <cell r="A570" t="str">
            <v>Корпус №24</v>
          </cell>
        </row>
        <row r="571">
          <cell r="A571" t="str">
            <v>Корпус №24</v>
          </cell>
        </row>
        <row r="572">
          <cell r="A572" t="str">
            <v>Корпус №24</v>
          </cell>
        </row>
        <row r="573">
          <cell r="A573" t="str">
            <v>Корпус №24</v>
          </cell>
        </row>
        <row r="574">
          <cell r="A574" t="str">
            <v>Корпус №24</v>
          </cell>
        </row>
        <row r="575">
          <cell r="A575" t="str">
            <v>Корпус №24</v>
          </cell>
        </row>
        <row r="576">
          <cell r="A576" t="str">
            <v>Корпус №24</v>
          </cell>
        </row>
        <row r="577">
          <cell r="A577" t="str">
            <v>Корпус №24</v>
          </cell>
        </row>
        <row r="578">
          <cell r="A578" t="str">
            <v>Корпус №24</v>
          </cell>
        </row>
        <row r="579">
          <cell r="A579" t="str">
            <v>Корпус №24</v>
          </cell>
        </row>
        <row r="580">
          <cell r="A580" t="str">
            <v>Корпус №24</v>
          </cell>
        </row>
        <row r="581">
          <cell r="A581" t="str">
            <v>Корпус №24</v>
          </cell>
        </row>
        <row r="582">
          <cell r="A582" t="str">
            <v>Корпус №24</v>
          </cell>
        </row>
        <row r="583">
          <cell r="A583" t="str">
            <v>Корпус №24</v>
          </cell>
        </row>
        <row r="584">
          <cell r="A584" t="str">
            <v>Корпус №24</v>
          </cell>
        </row>
        <row r="585">
          <cell r="A585" t="str">
            <v>Корпус №24</v>
          </cell>
        </row>
        <row r="586">
          <cell r="A586" t="str">
            <v>Корпус №24</v>
          </cell>
        </row>
        <row r="587">
          <cell r="A587" t="str">
            <v>Корпус №24</v>
          </cell>
        </row>
        <row r="588">
          <cell r="A588" t="str">
            <v>Корпус №24</v>
          </cell>
        </row>
        <row r="589">
          <cell r="A589" t="str">
            <v>Корпус №24</v>
          </cell>
        </row>
        <row r="590">
          <cell r="A590" t="str">
            <v>Корпус №24</v>
          </cell>
        </row>
        <row r="591">
          <cell r="A591" t="str">
            <v>Корпус №24</v>
          </cell>
        </row>
        <row r="592">
          <cell r="A592" t="str">
            <v>Корпус №24</v>
          </cell>
        </row>
        <row r="593">
          <cell r="A593" t="str">
            <v>Корпус №24</v>
          </cell>
        </row>
        <row r="594">
          <cell r="A594" t="str">
            <v>Корпус №24</v>
          </cell>
        </row>
        <row r="595">
          <cell r="A595" t="str">
            <v>Корпус №24</v>
          </cell>
        </row>
        <row r="596">
          <cell r="A596" t="str">
            <v>Корпус №24</v>
          </cell>
        </row>
        <row r="597">
          <cell r="A597" t="str">
            <v>Корпус №24</v>
          </cell>
        </row>
        <row r="598">
          <cell r="A598" t="str">
            <v>Корпус №24</v>
          </cell>
        </row>
        <row r="599">
          <cell r="A599" t="str">
            <v>Корпус №24</v>
          </cell>
        </row>
        <row r="600">
          <cell r="A600" t="str">
            <v>Корпус №24</v>
          </cell>
        </row>
        <row r="601">
          <cell r="A601" t="str">
            <v>Корпус №24</v>
          </cell>
        </row>
        <row r="602">
          <cell r="A602" t="str">
            <v>Корпус №24</v>
          </cell>
        </row>
        <row r="603">
          <cell r="A603" t="str">
            <v>Корпус №24</v>
          </cell>
        </row>
        <row r="604">
          <cell r="A604" t="str">
            <v>Корпус №24</v>
          </cell>
        </row>
        <row r="605">
          <cell r="A605" t="str">
            <v>Корпус №24</v>
          </cell>
        </row>
        <row r="606">
          <cell r="A606" t="str">
            <v>Корпус №24</v>
          </cell>
        </row>
        <row r="607">
          <cell r="A607" t="str">
            <v>Корпус №24</v>
          </cell>
        </row>
        <row r="608">
          <cell r="A608" t="str">
            <v>Корпус №24</v>
          </cell>
        </row>
        <row r="609">
          <cell r="A609" t="str">
            <v>Корпус №24</v>
          </cell>
        </row>
        <row r="610">
          <cell r="A610" t="str">
            <v>Корпус №24</v>
          </cell>
        </row>
        <row r="611">
          <cell r="A611" t="str">
            <v>Корпус №24</v>
          </cell>
        </row>
        <row r="612">
          <cell r="A612" t="str">
            <v>Корпус №24</v>
          </cell>
        </row>
        <row r="613">
          <cell r="A613" t="str">
            <v>Корпус №24</v>
          </cell>
        </row>
        <row r="614">
          <cell r="A614" t="str">
            <v>Корпус №24</v>
          </cell>
        </row>
        <row r="615">
          <cell r="A615" t="str">
            <v>Корпус №24</v>
          </cell>
        </row>
        <row r="616">
          <cell r="A616" t="str">
            <v>Корпус №24</v>
          </cell>
        </row>
        <row r="617">
          <cell r="A617" t="str">
            <v>Корпус №24</v>
          </cell>
        </row>
        <row r="618">
          <cell r="A618" t="str">
            <v>Корпус №24</v>
          </cell>
        </row>
        <row r="619">
          <cell r="A619" t="str">
            <v>Корпус №24</v>
          </cell>
        </row>
        <row r="620">
          <cell r="A620" t="str">
            <v>Корпус №24</v>
          </cell>
        </row>
        <row r="621">
          <cell r="A621" t="str">
            <v>Корпус №24</v>
          </cell>
        </row>
        <row r="622">
          <cell r="A622" t="str">
            <v>Корпус №24</v>
          </cell>
        </row>
        <row r="623">
          <cell r="A623" t="str">
            <v>Корпус №24</v>
          </cell>
        </row>
        <row r="624">
          <cell r="A624" t="str">
            <v>Корпус №24</v>
          </cell>
        </row>
        <row r="625">
          <cell r="A625" t="str">
            <v>Корпус №24</v>
          </cell>
        </row>
        <row r="626">
          <cell r="A626" t="str">
            <v>Корпус №24</v>
          </cell>
        </row>
        <row r="627">
          <cell r="A627" t="str">
            <v>Корпус №24</v>
          </cell>
        </row>
        <row r="628">
          <cell r="A628" t="str">
            <v>Корпус №24</v>
          </cell>
        </row>
        <row r="629">
          <cell r="A629" t="str">
            <v>Корпус №24</v>
          </cell>
        </row>
        <row r="630">
          <cell r="A630" t="str">
            <v>Корпус №24</v>
          </cell>
        </row>
        <row r="631">
          <cell r="A631" t="str">
            <v>Корпус №24</v>
          </cell>
        </row>
        <row r="632">
          <cell r="A632" t="str">
            <v>Корпус №24</v>
          </cell>
        </row>
        <row r="633">
          <cell r="A633" t="str">
            <v>Корпус №24</v>
          </cell>
        </row>
        <row r="634">
          <cell r="A634" t="str">
            <v>Корпус №24</v>
          </cell>
        </row>
        <row r="635">
          <cell r="A635" t="str">
            <v>Корпус №24</v>
          </cell>
        </row>
        <row r="636">
          <cell r="A636" t="str">
            <v>Корпус №24</v>
          </cell>
        </row>
        <row r="637">
          <cell r="A637" t="str">
            <v>Корпус №24</v>
          </cell>
        </row>
        <row r="638">
          <cell r="A638" t="str">
            <v>Корпус №24</v>
          </cell>
        </row>
        <row r="639">
          <cell r="A639" t="str">
            <v>Корпус №24</v>
          </cell>
        </row>
        <row r="640">
          <cell r="A640" t="str">
            <v>Корпус №24</v>
          </cell>
        </row>
        <row r="641">
          <cell r="A641" t="str">
            <v>Корпус №24</v>
          </cell>
        </row>
        <row r="642">
          <cell r="A642" t="str">
            <v>Корпус №24</v>
          </cell>
        </row>
        <row r="643">
          <cell r="A643" t="str">
            <v>Корпус №24</v>
          </cell>
        </row>
        <row r="644">
          <cell r="A644" t="str">
            <v xml:space="preserve">Корпус №25 </v>
          </cell>
        </row>
        <row r="645">
          <cell r="A645" t="str">
            <v xml:space="preserve">Корпус №25 </v>
          </cell>
        </row>
        <row r="646">
          <cell r="A646" t="str">
            <v xml:space="preserve">Корпус №25 </v>
          </cell>
        </row>
        <row r="647">
          <cell r="A647" t="str">
            <v xml:space="preserve">Корпус №25 </v>
          </cell>
        </row>
        <row r="648">
          <cell r="A648" t="str">
            <v xml:space="preserve">Корпус №25 </v>
          </cell>
        </row>
        <row r="649">
          <cell r="A649" t="str">
            <v xml:space="preserve">Корпус №25 </v>
          </cell>
        </row>
        <row r="650">
          <cell r="A650" t="str">
            <v xml:space="preserve">Корпус №25 </v>
          </cell>
        </row>
        <row r="651">
          <cell r="A651" t="str">
            <v xml:space="preserve">Корпус №25 </v>
          </cell>
        </row>
        <row r="652">
          <cell r="A652" t="str">
            <v xml:space="preserve">Корпус №25 </v>
          </cell>
        </row>
        <row r="653">
          <cell r="A653" t="str">
            <v xml:space="preserve">Корпус №25 </v>
          </cell>
        </row>
        <row r="654">
          <cell r="A654" t="str">
            <v xml:space="preserve">Корпус №25 </v>
          </cell>
        </row>
        <row r="655">
          <cell r="A655" t="str">
            <v xml:space="preserve">Корпус №25 </v>
          </cell>
        </row>
        <row r="656">
          <cell r="A656" t="str">
            <v xml:space="preserve">Корпус №25 </v>
          </cell>
        </row>
        <row r="657">
          <cell r="A657" t="str">
            <v xml:space="preserve">Корпус №25 </v>
          </cell>
        </row>
        <row r="658">
          <cell r="A658" t="str">
            <v xml:space="preserve">Корпус №25 </v>
          </cell>
        </row>
        <row r="659">
          <cell r="A659" t="str">
            <v xml:space="preserve">Корпус №25 </v>
          </cell>
        </row>
        <row r="660">
          <cell r="A660" t="str">
            <v xml:space="preserve">Корпус №25 </v>
          </cell>
        </row>
        <row r="661">
          <cell r="A661" t="str">
            <v xml:space="preserve">Корпус №25 </v>
          </cell>
        </row>
        <row r="662">
          <cell r="A662" t="str">
            <v xml:space="preserve">Корпус №25 </v>
          </cell>
        </row>
        <row r="663">
          <cell r="A663" t="str">
            <v xml:space="preserve">Корпус №25 </v>
          </cell>
        </row>
        <row r="664">
          <cell r="A664" t="str">
            <v xml:space="preserve">Корпус №25 </v>
          </cell>
        </row>
        <row r="665">
          <cell r="A665" t="str">
            <v xml:space="preserve">Корпус №25 </v>
          </cell>
        </row>
        <row r="666">
          <cell r="A666" t="str">
            <v xml:space="preserve">Корпус №25 </v>
          </cell>
        </row>
        <row r="667">
          <cell r="A667" t="str">
            <v xml:space="preserve">Корпус №25 </v>
          </cell>
        </row>
        <row r="668">
          <cell r="A668" t="str">
            <v xml:space="preserve">Корпус №25 </v>
          </cell>
        </row>
        <row r="669">
          <cell r="A669" t="str">
            <v xml:space="preserve">Корпус №25 </v>
          </cell>
        </row>
        <row r="670">
          <cell r="A670" t="str">
            <v xml:space="preserve">Корпус №25 </v>
          </cell>
        </row>
        <row r="671">
          <cell r="A671" t="str">
            <v xml:space="preserve">Корпус №25 </v>
          </cell>
        </row>
        <row r="672">
          <cell r="A672" t="str">
            <v xml:space="preserve">Корпус №25 </v>
          </cell>
        </row>
        <row r="673">
          <cell r="A673" t="str">
            <v xml:space="preserve">Корпус №25 </v>
          </cell>
        </row>
        <row r="674">
          <cell r="A674" t="str">
            <v xml:space="preserve">Корпус №25 </v>
          </cell>
        </row>
        <row r="675">
          <cell r="A675" t="str">
            <v xml:space="preserve">Корпус №25 </v>
          </cell>
        </row>
        <row r="676">
          <cell r="A676" t="str">
            <v xml:space="preserve">Корпус №25 </v>
          </cell>
        </row>
        <row r="677">
          <cell r="A677" t="str">
            <v xml:space="preserve">Корпус №25 </v>
          </cell>
        </row>
        <row r="678">
          <cell r="A678" t="str">
            <v xml:space="preserve">Корпус №25 </v>
          </cell>
        </row>
        <row r="679">
          <cell r="A679" t="str">
            <v xml:space="preserve">Корпус №25 </v>
          </cell>
        </row>
        <row r="680">
          <cell r="A680" t="str">
            <v xml:space="preserve">Корпус №25 </v>
          </cell>
        </row>
        <row r="681">
          <cell r="A681" t="str">
            <v xml:space="preserve">Корпус №25 </v>
          </cell>
        </row>
        <row r="682">
          <cell r="A682" t="str">
            <v xml:space="preserve">Корпус №25 </v>
          </cell>
        </row>
        <row r="683">
          <cell r="A683" t="str">
            <v xml:space="preserve">Корпус №25 </v>
          </cell>
        </row>
        <row r="684">
          <cell r="A684" t="str">
            <v xml:space="preserve">Корпус №25 </v>
          </cell>
        </row>
        <row r="685">
          <cell r="A685" t="str">
            <v xml:space="preserve">Корпус №25 </v>
          </cell>
        </row>
        <row r="686">
          <cell r="A686" t="str">
            <v xml:space="preserve">Корпус №25 </v>
          </cell>
        </row>
        <row r="687">
          <cell r="A687" t="str">
            <v xml:space="preserve">Корпус №25 </v>
          </cell>
        </row>
        <row r="688">
          <cell r="A688" t="str">
            <v xml:space="preserve">Корпус №25 </v>
          </cell>
        </row>
        <row r="689">
          <cell r="A689" t="str">
            <v xml:space="preserve">Корпус №25 </v>
          </cell>
        </row>
        <row r="690">
          <cell r="A690" t="str">
            <v xml:space="preserve">Корпус №25 </v>
          </cell>
        </row>
        <row r="691">
          <cell r="A691" t="str">
            <v xml:space="preserve">Корпус №25 </v>
          </cell>
        </row>
        <row r="692">
          <cell r="A692" t="str">
            <v xml:space="preserve">Корпус №25 </v>
          </cell>
        </row>
        <row r="693">
          <cell r="A693" t="str">
            <v xml:space="preserve">Корпус №25 </v>
          </cell>
        </row>
        <row r="694">
          <cell r="A694" t="str">
            <v xml:space="preserve">Корпус №25 </v>
          </cell>
        </row>
        <row r="695">
          <cell r="A695" t="str">
            <v xml:space="preserve">Корпус №25 </v>
          </cell>
        </row>
        <row r="696">
          <cell r="A696" t="str">
            <v xml:space="preserve">Корпус №25 </v>
          </cell>
        </row>
        <row r="697">
          <cell r="A697" t="str">
            <v xml:space="preserve">Корпус №25 </v>
          </cell>
        </row>
        <row r="698">
          <cell r="A698" t="str">
            <v xml:space="preserve">Корпус №25 </v>
          </cell>
        </row>
        <row r="699">
          <cell r="A699" t="str">
            <v xml:space="preserve">Корпус №25 </v>
          </cell>
        </row>
        <row r="700">
          <cell r="A700" t="str">
            <v xml:space="preserve">Корпус №25 </v>
          </cell>
        </row>
        <row r="701">
          <cell r="A701" t="str">
            <v xml:space="preserve">Корпус №25 </v>
          </cell>
        </row>
        <row r="702">
          <cell r="A702" t="str">
            <v xml:space="preserve">Корпус №25 </v>
          </cell>
        </row>
        <row r="703">
          <cell r="A703" t="str">
            <v xml:space="preserve">Корпус №25 </v>
          </cell>
        </row>
        <row r="704">
          <cell r="A704" t="str">
            <v>Корпус №3</v>
          </cell>
        </row>
        <row r="705">
          <cell r="A705" t="str">
            <v>Корпус №3</v>
          </cell>
        </row>
        <row r="706">
          <cell r="A706" t="str">
            <v>Корпус №3</v>
          </cell>
        </row>
        <row r="707">
          <cell r="A707" t="str">
            <v>Корпус №3</v>
          </cell>
        </row>
        <row r="708">
          <cell r="A708" t="str">
            <v>Корпус №3</v>
          </cell>
        </row>
        <row r="709">
          <cell r="A709" t="str">
            <v>Корпус №3</v>
          </cell>
        </row>
        <row r="710">
          <cell r="A710" t="str">
            <v>Корпус №3</v>
          </cell>
        </row>
        <row r="711">
          <cell r="A711" t="str">
            <v>Корпус №3</v>
          </cell>
        </row>
        <row r="712">
          <cell r="A712" t="str">
            <v>Корпус №3</v>
          </cell>
        </row>
        <row r="713">
          <cell r="A713" t="str">
            <v>Корпус №3</v>
          </cell>
        </row>
        <row r="714">
          <cell r="A714" t="str">
            <v>Корпус №3</v>
          </cell>
        </row>
        <row r="715">
          <cell r="A715" t="str">
            <v>Корпус №3</v>
          </cell>
        </row>
        <row r="716">
          <cell r="A716" t="str">
            <v>Корпус №3</v>
          </cell>
        </row>
        <row r="717">
          <cell r="A717" t="str">
            <v>Корпус №3</v>
          </cell>
        </row>
        <row r="718">
          <cell r="A718" t="str">
            <v>Корпус №3</v>
          </cell>
        </row>
        <row r="719">
          <cell r="A719" t="str">
            <v>Корпус №3</v>
          </cell>
        </row>
        <row r="720">
          <cell r="A720" t="str">
            <v>Корпус №3</v>
          </cell>
        </row>
        <row r="721">
          <cell r="A721" t="str">
            <v>Корпус №3</v>
          </cell>
        </row>
        <row r="722">
          <cell r="A722" t="str">
            <v>Корпус №3</v>
          </cell>
        </row>
        <row r="723">
          <cell r="A723" t="str">
            <v>Корпус №3</v>
          </cell>
        </row>
        <row r="724">
          <cell r="A724" t="str">
            <v>Корпус №3</v>
          </cell>
        </row>
        <row r="725">
          <cell r="A725" t="str">
            <v>Корпус №3</v>
          </cell>
        </row>
        <row r="726">
          <cell r="A726" t="str">
            <v>Корпус №3</v>
          </cell>
        </row>
        <row r="727">
          <cell r="A727" t="str">
            <v>Корпус №3</v>
          </cell>
        </row>
        <row r="728">
          <cell r="A728" t="str">
            <v>Корпус №3</v>
          </cell>
        </row>
        <row r="729">
          <cell r="A729" t="str">
            <v>Корпус №3</v>
          </cell>
        </row>
        <row r="730">
          <cell r="A730" t="str">
            <v>Корпус №3</v>
          </cell>
        </row>
        <row r="731">
          <cell r="A731" t="str">
            <v>Корпус №3</v>
          </cell>
        </row>
        <row r="732">
          <cell r="A732" t="str">
            <v>Корпус №3</v>
          </cell>
        </row>
        <row r="733">
          <cell r="A733" t="str">
            <v>Корпус №3</v>
          </cell>
        </row>
        <row r="734">
          <cell r="A734" t="str">
            <v>Корпус №3</v>
          </cell>
        </row>
        <row r="735">
          <cell r="A735" t="str">
            <v>Корпус №3</v>
          </cell>
        </row>
        <row r="736">
          <cell r="A736" t="str">
            <v>Корпус №3</v>
          </cell>
        </row>
        <row r="737">
          <cell r="A737" t="str">
            <v>Корпус №3</v>
          </cell>
        </row>
        <row r="738">
          <cell r="A738" t="str">
            <v>Корпус №3</v>
          </cell>
        </row>
        <row r="739">
          <cell r="A739" t="str">
            <v>Корпус №3</v>
          </cell>
        </row>
        <row r="740">
          <cell r="A740" t="str">
            <v>Корпус №3</v>
          </cell>
        </row>
        <row r="741">
          <cell r="A741" t="str">
            <v>Корпус №4</v>
          </cell>
        </row>
        <row r="742">
          <cell r="A742" t="str">
            <v>Корпус №4</v>
          </cell>
        </row>
        <row r="743">
          <cell r="A743" t="str">
            <v>Корпус №4</v>
          </cell>
        </row>
        <row r="744">
          <cell r="A744" t="str">
            <v>Корпус №4</v>
          </cell>
        </row>
        <row r="745">
          <cell r="A745" t="str">
            <v>Корпус №4</v>
          </cell>
        </row>
        <row r="746">
          <cell r="A746" t="str">
            <v>Корпус №4</v>
          </cell>
        </row>
        <row r="747">
          <cell r="A747" t="str">
            <v>Корпус №4</v>
          </cell>
        </row>
        <row r="748">
          <cell r="A748" t="str">
            <v>Корпус №4</v>
          </cell>
        </row>
        <row r="749">
          <cell r="A749" t="str">
            <v>Корпус №4</v>
          </cell>
        </row>
        <row r="750">
          <cell r="A750" t="str">
            <v>Корпус №4</v>
          </cell>
        </row>
        <row r="751">
          <cell r="A751" t="str">
            <v>Корпус №4</v>
          </cell>
        </row>
        <row r="752">
          <cell r="A752" t="str">
            <v>Корпус №4</v>
          </cell>
        </row>
        <row r="753">
          <cell r="A753" t="str">
            <v>Корпус №4</v>
          </cell>
        </row>
        <row r="754">
          <cell r="A754" t="str">
            <v>Корпус №4</v>
          </cell>
        </row>
        <row r="755">
          <cell r="A755" t="str">
            <v>Корпус №4</v>
          </cell>
        </row>
        <row r="756">
          <cell r="A756" t="str">
            <v>Корпус №4</v>
          </cell>
        </row>
        <row r="757">
          <cell r="A757" t="str">
            <v>Корпус №4</v>
          </cell>
        </row>
        <row r="758">
          <cell r="A758" t="str">
            <v>Корпус №4</v>
          </cell>
        </row>
        <row r="759">
          <cell r="A759" t="str">
            <v>Корпус №4</v>
          </cell>
        </row>
        <row r="760">
          <cell r="A760" t="str">
            <v>Корпус №4</v>
          </cell>
        </row>
        <row r="761">
          <cell r="A761" t="str">
            <v>Корпус №4</v>
          </cell>
        </row>
        <row r="762">
          <cell r="A762" t="str">
            <v>Корпус №4</v>
          </cell>
        </row>
        <row r="763">
          <cell r="A763" t="str">
            <v>Корпус №4</v>
          </cell>
        </row>
        <row r="764">
          <cell r="A764" t="str">
            <v>Корпус №4</v>
          </cell>
        </row>
        <row r="765">
          <cell r="A765" t="str">
            <v>Корпус №4</v>
          </cell>
        </row>
        <row r="766">
          <cell r="A766" t="str">
            <v>Корпус №4</v>
          </cell>
        </row>
        <row r="767">
          <cell r="A767" t="str">
            <v>Корпус №4</v>
          </cell>
        </row>
        <row r="768">
          <cell r="A768" t="str">
            <v>Корпус №4</v>
          </cell>
        </row>
        <row r="769">
          <cell r="A769" t="str">
            <v>Корпус №4</v>
          </cell>
        </row>
        <row r="770">
          <cell r="A770" t="str">
            <v>Корпус №4</v>
          </cell>
        </row>
        <row r="771">
          <cell r="A771" t="str">
            <v>Корпус №4</v>
          </cell>
        </row>
        <row r="772">
          <cell r="A772" t="str">
            <v>Корпус №4</v>
          </cell>
        </row>
        <row r="773">
          <cell r="A773" t="str">
            <v>Корпус №6</v>
          </cell>
        </row>
        <row r="774">
          <cell r="A774" t="str">
            <v>Корпус №6</v>
          </cell>
        </row>
        <row r="775">
          <cell r="A775" t="str">
            <v>Корпус №6</v>
          </cell>
        </row>
        <row r="776">
          <cell r="A776" t="str">
            <v>Корпус №6</v>
          </cell>
        </row>
        <row r="777">
          <cell r="A777" t="str">
            <v>Корпус №6</v>
          </cell>
        </row>
        <row r="778">
          <cell r="A778" t="str">
            <v>Корпус №6</v>
          </cell>
        </row>
        <row r="779">
          <cell r="A779" t="str">
            <v>Корпус №6</v>
          </cell>
        </row>
        <row r="780">
          <cell r="A780" t="str">
            <v>Корпус №6</v>
          </cell>
        </row>
        <row r="781">
          <cell r="A781" t="str">
            <v>Корпус №6</v>
          </cell>
        </row>
        <row r="782">
          <cell r="A782" t="str">
            <v>Корпус №6</v>
          </cell>
        </row>
        <row r="783">
          <cell r="A783" t="str">
            <v>Корпус №6</v>
          </cell>
        </row>
        <row r="784">
          <cell r="A784" t="str">
            <v>Корпус №6</v>
          </cell>
        </row>
        <row r="785">
          <cell r="A785" t="str">
            <v>Корпус №6</v>
          </cell>
        </row>
        <row r="786">
          <cell r="A786" t="str">
            <v>Корпус №6</v>
          </cell>
        </row>
        <row r="787">
          <cell r="A787" t="str">
            <v>Корпус №6</v>
          </cell>
        </row>
        <row r="788">
          <cell r="A788" t="str">
            <v>Корпус №6</v>
          </cell>
        </row>
        <row r="789">
          <cell r="A789" t="str">
            <v>Корпус №6</v>
          </cell>
        </row>
        <row r="790">
          <cell r="A790" t="str">
            <v>Корпус №6</v>
          </cell>
        </row>
        <row r="791">
          <cell r="A791" t="str">
            <v>Корпус №6</v>
          </cell>
        </row>
        <row r="792">
          <cell r="A792" t="str">
            <v>Корпус №6</v>
          </cell>
        </row>
        <row r="793">
          <cell r="A793" t="str">
            <v>Корпус №6</v>
          </cell>
        </row>
        <row r="794">
          <cell r="A794" t="str">
            <v>Корпус №6</v>
          </cell>
        </row>
        <row r="795">
          <cell r="A795" t="str">
            <v>Корпус №6</v>
          </cell>
        </row>
        <row r="796">
          <cell r="A796" t="str">
            <v>Корпус №6</v>
          </cell>
        </row>
        <row r="797">
          <cell r="A797" t="str">
            <v>Корпус №6</v>
          </cell>
        </row>
        <row r="798">
          <cell r="A798" t="str">
            <v>Корпус №6</v>
          </cell>
        </row>
        <row r="799">
          <cell r="A799" t="str">
            <v>Корпус №6</v>
          </cell>
        </row>
        <row r="800">
          <cell r="A800" t="str">
            <v>Корпус №6</v>
          </cell>
        </row>
        <row r="801">
          <cell r="A801" t="str">
            <v>Корпус №6</v>
          </cell>
        </row>
        <row r="802">
          <cell r="A802" t="str">
            <v>Корпус №6</v>
          </cell>
        </row>
        <row r="803">
          <cell r="A803" t="str">
            <v>Корпус №6</v>
          </cell>
        </row>
        <row r="804">
          <cell r="A804" t="str">
            <v>Корпус №6</v>
          </cell>
        </row>
        <row r="805">
          <cell r="A805" t="str">
            <v>Корпус №6</v>
          </cell>
        </row>
        <row r="806">
          <cell r="A806" t="str">
            <v>Корпус №6</v>
          </cell>
        </row>
        <row r="807">
          <cell r="A807" t="str">
            <v>Корпус №6</v>
          </cell>
        </row>
        <row r="808">
          <cell r="A808" t="str">
            <v>Корпус №6</v>
          </cell>
        </row>
        <row r="809">
          <cell r="A809" t="str">
            <v>Корпус №6</v>
          </cell>
        </row>
        <row r="810">
          <cell r="A810" t="str">
            <v>Корпус №6</v>
          </cell>
        </row>
        <row r="811">
          <cell r="A811" t="str">
            <v>Корпус №6</v>
          </cell>
        </row>
        <row r="812">
          <cell r="A812" t="str">
            <v>Корпус №6</v>
          </cell>
        </row>
        <row r="813">
          <cell r="A813" t="str">
            <v>Корпус №6</v>
          </cell>
        </row>
        <row r="814">
          <cell r="A814" t="str">
            <v>Корпус №6</v>
          </cell>
        </row>
        <row r="815">
          <cell r="A815" t="str">
            <v>Корпус №6</v>
          </cell>
        </row>
        <row r="816">
          <cell r="A816" t="str">
            <v>Корпус №73</v>
          </cell>
        </row>
        <row r="817">
          <cell r="A817" t="str">
            <v>Корпус №73</v>
          </cell>
        </row>
        <row r="818">
          <cell r="A818" t="str">
            <v>Корпус №73</v>
          </cell>
        </row>
        <row r="819">
          <cell r="A819" t="str">
            <v>Корпус №73</v>
          </cell>
        </row>
        <row r="820">
          <cell r="A820" t="str">
            <v>Корпус №73</v>
          </cell>
        </row>
        <row r="821">
          <cell r="A821" t="str">
            <v>Корпус №73</v>
          </cell>
        </row>
        <row r="822">
          <cell r="A822" t="str">
            <v>Корпус №73</v>
          </cell>
        </row>
        <row r="823">
          <cell r="A823" t="str">
            <v>Корпус №73</v>
          </cell>
        </row>
        <row r="824">
          <cell r="A824" t="str">
            <v>Корпус №73</v>
          </cell>
        </row>
        <row r="825">
          <cell r="A825" t="str">
            <v>Корпус №73</v>
          </cell>
        </row>
        <row r="826">
          <cell r="A826" t="str">
            <v>Корпус №73</v>
          </cell>
        </row>
        <row r="827">
          <cell r="A827" t="str">
            <v>Корпус №73</v>
          </cell>
        </row>
        <row r="828">
          <cell r="A828" t="str">
            <v>Корпус №73</v>
          </cell>
        </row>
        <row r="829">
          <cell r="A829" t="str">
            <v>Корпус №73</v>
          </cell>
        </row>
        <row r="830">
          <cell r="A830" t="str">
            <v>Корпус №73</v>
          </cell>
        </row>
        <row r="831">
          <cell r="A831" t="str">
            <v>Корпус №73</v>
          </cell>
        </row>
        <row r="832">
          <cell r="A832" t="str">
            <v>Корпус №73</v>
          </cell>
        </row>
        <row r="833">
          <cell r="A833" t="str">
            <v>Корпус №73</v>
          </cell>
        </row>
        <row r="834">
          <cell r="A834" t="str">
            <v>Корпус №73</v>
          </cell>
        </row>
        <row r="835">
          <cell r="A835" t="str">
            <v>Корпус №73</v>
          </cell>
        </row>
        <row r="836">
          <cell r="A836" t="str">
            <v>Корпус №73</v>
          </cell>
        </row>
        <row r="837">
          <cell r="A837" t="str">
            <v>Корпус №73</v>
          </cell>
        </row>
        <row r="838">
          <cell r="A838" t="str">
            <v>Корпус №73</v>
          </cell>
        </row>
        <row r="839">
          <cell r="A839" t="str">
            <v>Корпус №73</v>
          </cell>
        </row>
        <row r="840">
          <cell r="A840" t="str">
            <v>Корпус №73</v>
          </cell>
        </row>
        <row r="841">
          <cell r="A841" t="str">
            <v>Корпус №73</v>
          </cell>
        </row>
        <row r="842">
          <cell r="A842" t="str">
            <v>Корпус №73</v>
          </cell>
        </row>
        <row r="843">
          <cell r="A843" t="str">
            <v>Корпус №73</v>
          </cell>
        </row>
        <row r="844">
          <cell r="A844" t="str">
            <v>Корпус №73</v>
          </cell>
        </row>
        <row r="845">
          <cell r="A845" t="str">
            <v>Корпус №73</v>
          </cell>
        </row>
        <row r="846">
          <cell r="A846" t="str">
            <v>Корпус №73</v>
          </cell>
        </row>
        <row r="847">
          <cell r="A847" t="str">
            <v>Корпус №73</v>
          </cell>
        </row>
        <row r="848">
          <cell r="A848" t="str">
            <v>Корпус №73</v>
          </cell>
        </row>
        <row r="849">
          <cell r="A849" t="str">
            <v>Корпус №73</v>
          </cell>
        </row>
        <row r="850">
          <cell r="A850" t="str">
            <v>Корпус №74</v>
          </cell>
        </row>
        <row r="851">
          <cell r="A851" t="str">
            <v>Корпус №74</v>
          </cell>
        </row>
        <row r="852">
          <cell r="A852" t="str">
            <v>Корпус №74</v>
          </cell>
        </row>
        <row r="853">
          <cell r="A853" t="str">
            <v>Корпус №74</v>
          </cell>
        </row>
        <row r="854">
          <cell r="A854" t="str">
            <v>Корпус №74</v>
          </cell>
        </row>
        <row r="855">
          <cell r="A855" t="str">
            <v>Корпус №74</v>
          </cell>
        </row>
        <row r="856">
          <cell r="A856" t="str">
            <v>Корпус №74</v>
          </cell>
        </row>
        <row r="857">
          <cell r="A857" t="str">
            <v>Корпус №74</v>
          </cell>
        </row>
        <row r="858">
          <cell r="A858" t="str">
            <v>Корпус №74</v>
          </cell>
        </row>
        <row r="859">
          <cell r="A859" t="str">
            <v>Корпус №74</v>
          </cell>
        </row>
        <row r="860">
          <cell r="A860" t="str">
            <v>Корпус №74</v>
          </cell>
        </row>
        <row r="861">
          <cell r="A861" t="str">
            <v>Корпус №74</v>
          </cell>
        </row>
        <row r="862">
          <cell r="A862" t="str">
            <v>Корпус №74</v>
          </cell>
        </row>
        <row r="863">
          <cell r="A863" t="str">
            <v>Корпус №74</v>
          </cell>
        </row>
        <row r="864">
          <cell r="A864" t="str">
            <v>Корпус №74</v>
          </cell>
        </row>
        <row r="865">
          <cell r="A865" t="str">
            <v>Корпус №74</v>
          </cell>
        </row>
        <row r="866">
          <cell r="A866" t="str">
            <v>Корпус №74</v>
          </cell>
        </row>
        <row r="867">
          <cell r="A867" t="str">
            <v>Корпус №74</v>
          </cell>
        </row>
        <row r="868">
          <cell r="A868" t="str">
            <v>Корпус №74</v>
          </cell>
        </row>
        <row r="869">
          <cell r="A869" t="str">
            <v>Корпус №74</v>
          </cell>
        </row>
        <row r="870">
          <cell r="A870" t="str">
            <v>Корпус №74</v>
          </cell>
        </row>
        <row r="871">
          <cell r="A871" t="str">
            <v>Корпус №74</v>
          </cell>
        </row>
        <row r="872">
          <cell r="A872" t="str">
            <v>Корпус №74</v>
          </cell>
        </row>
        <row r="873">
          <cell r="A873" t="str">
            <v>Корпус №74</v>
          </cell>
        </row>
        <row r="874">
          <cell r="A874" t="str">
            <v>Корпус №74</v>
          </cell>
        </row>
        <row r="875">
          <cell r="A875" t="str">
            <v>Корпус №74</v>
          </cell>
        </row>
        <row r="876">
          <cell r="A876" t="str">
            <v>Корпус №74</v>
          </cell>
        </row>
        <row r="877">
          <cell r="A877" t="str">
            <v>Корпус №74</v>
          </cell>
        </row>
        <row r="878">
          <cell r="A878" t="str">
            <v>Корпус №74</v>
          </cell>
        </row>
        <row r="879">
          <cell r="A879" t="str">
            <v>Корпус №74</v>
          </cell>
        </row>
        <row r="880">
          <cell r="A880" t="str">
            <v>Корпус №74</v>
          </cell>
        </row>
        <row r="881">
          <cell r="A881" t="str">
            <v>Корпус №74</v>
          </cell>
        </row>
        <row r="882">
          <cell r="A882" t="str">
            <v>Корпус №74</v>
          </cell>
        </row>
        <row r="883">
          <cell r="A883" t="str">
            <v>Корпус №74</v>
          </cell>
        </row>
        <row r="884">
          <cell r="A884" t="str">
            <v>Корпус №74</v>
          </cell>
        </row>
        <row r="885">
          <cell r="A885" t="str">
            <v>Корпус №74</v>
          </cell>
        </row>
        <row r="886">
          <cell r="A886" t="str">
            <v>Корпус №74</v>
          </cell>
        </row>
        <row r="887">
          <cell r="A887" t="str">
            <v>Корпус №74</v>
          </cell>
        </row>
        <row r="888">
          <cell r="A888" t="str">
            <v>Корпус №74</v>
          </cell>
        </row>
        <row r="889">
          <cell r="A889" t="str">
            <v>Корпус №74</v>
          </cell>
        </row>
        <row r="890">
          <cell r="A890" t="str">
            <v>Корпус №74</v>
          </cell>
        </row>
        <row r="891">
          <cell r="A891" t="str">
            <v>Корпус №74</v>
          </cell>
        </row>
        <row r="892">
          <cell r="A892" t="str">
            <v>Корпус №74</v>
          </cell>
        </row>
        <row r="893">
          <cell r="A893" t="str">
            <v>Корпус №74</v>
          </cell>
        </row>
        <row r="894">
          <cell r="A894" t="str">
            <v>Корпус №74</v>
          </cell>
        </row>
        <row r="895">
          <cell r="A895" t="str">
            <v>Корпус №74</v>
          </cell>
        </row>
        <row r="896">
          <cell r="A896" t="str">
            <v>Корпус №74</v>
          </cell>
        </row>
        <row r="897">
          <cell r="A897" t="str">
            <v>Корпус №74</v>
          </cell>
        </row>
        <row r="898">
          <cell r="A898" t="str">
            <v>Корпус №74</v>
          </cell>
        </row>
        <row r="899">
          <cell r="A899" t="str">
            <v>Корпус №75</v>
          </cell>
        </row>
        <row r="900">
          <cell r="A900" t="str">
            <v>Корпус №75</v>
          </cell>
        </row>
        <row r="901">
          <cell r="A901" t="str">
            <v>Корпус №75</v>
          </cell>
        </row>
        <row r="902">
          <cell r="A902" t="str">
            <v>Корпус №75</v>
          </cell>
        </row>
        <row r="903">
          <cell r="A903" t="str">
            <v>Корпус №80</v>
          </cell>
        </row>
        <row r="904">
          <cell r="A904" t="str">
            <v>Корпус №80</v>
          </cell>
        </row>
        <row r="905">
          <cell r="A905" t="str">
            <v>Корпус №80</v>
          </cell>
        </row>
        <row r="906">
          <cell r="A906" t="str">
            <v>Корпус №80</v>
          </cell>
        </row>
        <row r="907">
          <cell r="A907" t="str">
            <v>Корпус №80</v>
          </cell>
        </row>
        <row r="908">
          <cell r="A908" t="str">
            <v>Корпус №80</v>
          </cell>
        </row>
        <row r="909">
          <cell r="A909" t="str">
            <v>Корпус №80</v>
          </cell>
        </row>
        <row r="910">
          <cell r="A910" t="str">
            <v>Корпус №80</v>
          </cell>
        </row>
        <row r="911">
          <cell r="A911" t="str">
            <v>Корпус №80</v>
          </cell>
        </row>
        <row r="912">
          <cell r="A912" t="str">
            <v>Корпус №80</v>
          </cell>
        </row>
        <row r="913">
          <cell r="A913" t="str">
            <v>Корпус №80</v>
          </cell>
        </row>
        <row r="914">
          <cell r="A914" t="str">
            <v>Корпус №80</v>
          </cell>
        </row>
        <row r="915">
          <cell r="A915" t="str">
            <v>МФК 1</v>
          </cell>
        </row>
        <row r="916">
          <cell r="A916" t="str">
            <v>МФК 1</v>
          </cell>
        </row>
        <row r="917">
          <cell r="A917" t="str">
            <v>МФК 1</v>
          </cell>
        </row>
        <row r="918">
          <cell r="A918" t="str">
            <v>МФК 1</v>
          </cell>
        </row>
        <row r="919">
          <cell r="A919" t="str">
            <v>МФК 2</v>
          </cell>
        </row>
        <row r="920">
          <cell r="A920" t="str">
            <v>МФК 2</v>
          </cell>
        </row>
        <row r="921">
          <cell r="A921" t="str">
            <v>МФК 2</v>
          </cell>
        </row>
        <row r="922">
          <cell r="A922" t="str">
            <v>МФК 2</v>
          </cell>
        </row>
        <row r="923">
          <cell r="A923" t="str">
            <v>МФК 2</v>
          </cell>
        </row>
        <row r="924">
          <cell r="A924" t="str">
            <v>МФК 2</v>
          </cell>
        </row>
        <row r="925">
          <cell r="A925" t="str">
            <v>МФК 2</v>
          </cell>
        </row>
        <row r="926">
          <cell r="A926" t="str">
            <v>МФК 2</v>
          </cell>
        </row>
        <row r="927">
          <cell r="A927" t="str">
            <v>МФК 2</v>
          </cell>
        </row>
        <row r="928">
          <cell r="A928" t="str">
            <v>МФК 2</v>
          </cell>
        </row>
        <row r="929">
          <cell r="A929" t="str">
            <v>МФК 2</v>
          </cell>
        </row>
        <row r="930">
          <cell r="A930" t="str">
            <v>МФК 2</v>
          </cell>
        </row>
        <row r="931">
          <cell r="A931" t="str">
            <v>МФК 2</v>
          </cell>
        </row>
        <row r="932">
          <cell r="A932" t="str">
            <v>МФК 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7"/>
  <sheetViews>
    <sheetView showWhiteSpace="0" topLeftCell="A25" zoomScale="85" zoomScaleNormal="85" workbookViewId="0">
      <selection activeCell="D41" sqref="D41"/>
    </sheetView>
  </sheetViews>
  <sheetFormatPr defaultColWidth="9.140625" defaultRowHeight="12.75"/>
  <cols>
    <col min="1" max="1" width="11.5703125" style="8" customWidth="1"/>
    <col min="2" max="2" width="12.28515625" style="8" customWidth="1"/>
    <col min="3" max="3" width="48" style="8" customWidth="1"/>
    <col min="4" max="4" width="50.85546875" style="8" customWidth="1"/>
    <col min="5" max="5" width="54.7109375" style="8" customWidth="1"/>
    <col min="6" max="6" width="45.7109375" style="8" customWidth="1"/>
    <col min="7" max="7" width="40.5703125" style="8" customWidth="1"/>
    <col min="8" max="8" width="45.140625" style="8" customWidth="1"/>
    <col min="9" max="9" width="36.28515625" style="8" customWidth="1"/>
    <col min="10" max="16384" width="9.140625" style="8"/>
  </cols>
  <sheetData>
    <row r="1" spans="1:10" ht="27.75">
      <c r="A1" s="17"/>
      <c r="E1" s="9" t="s">
        <v>371</v>
      </c>
      <c r="F1" s="9"/>
    </row>
    <row r="2" spans="1:10" ht="15.75">
      <c r="E2" s="9" t="s">
        <v>3</v>
      </c>
      <c r="F2" s="9"/>
    </row>
    <row r="3" spans="1:10" ht="15.75">
      <c r="E3" s="10" t="s">
        <v>379</v>
      </c>
      <c r="F3" s="10"/>
    </row>
    <row r="5" spans="1:10" ht="29.25">
      <c r="A5" s="87" t="s">
        <v>388</v>
      </c>
      <c r="B5" s="87"/>
      <c r="C5" s="87"/>
      <c r="D5" s="87"/>
      <c r="E5" s="87"/>
      <c r="F5" s="15"/>
      <c r="G5" s="15"/>
      <c r="H5" s="15"/>
      <c r="I5" s="15"/>
      <c r="J5" s="15"/>
    </row>
    <row r="6" spans="1:10" ht="20.25">
      <c r="A6" s="88" t="s">
        <v>389</v>
      </c>
      <c r="B6" s="88"/>
      <c r="C6" s="88"/>
      <c r="D6" s="88"/>
      <c r="E6" s="88"/>
      <c r="F6" s="16"/>
      <c r="G6" s="16"/>
      <c r="H6" s="16"/>
      <c r="I6" s="16"/>
      <c r="J6" s="16"/>
    </row>
    <row r="7" spans="1:10" ht="20.25">
      <c r="A7" s="14"/>
      <c r="B7" s="14"/>
      <c r="C7" s="14"/>
      <c r="D7" s="14"/>
      <c r="E7" s="14"/>
      <c r="F7" s="14"/>
      <c r="G7" s="14"/>
      <c r="H7" s="14"/>
      <c r="I7" s="14"/>
      <c r="J7" s="14"/>
    </row>
    <row r="8" spans="1:10" ht="15">
      <c r="B8" s="11" t="s">
        <v>1</v>
      </c>
      <c r="C8" s="11" t="s">
        <v>358</v>
      </c>
      <c r="D8" s="11"/>
      <c r="E8" s="11"/>
      <c r="F8" s="11"/>
      <c r="G8" s="98"/>
      <c r="H8" s="98"/>
      <c r="I8" s="12"/>
    </row>
    <row r="9" spans="1:10" ht="15">
      <c r="B9" s="11" t="s">
        <v>2</v>
      </c>
      <c r="C9" s="11">
        <v>4</v>
      </c>
      <c r="D9" s="11" t="s">
        <v>4</v>
      </c>
      <c r="E9" s="11" t="s">
        <v>359</v>
      </c>
    </row>
    <row r="10" spans="1:10" ht="18.75" thickBot="1">
      <c r="B10" s="13"/>
      <c r="C10" s="13"/>
      <c r="D10" s="13"/>
      <c r="E10" s="13"/>
      <c r="F10" s="13"/>
      <c r="G10" s="13"/>
      <c r="H10" s="13"/>
    </row>
    <row r="11" spans="1:10" ht="36">
      <c r="A11" s="99" t="s">
        <v>355</v>
      </c>
      <c r="B11" s="101" t="s">
        <v>356</v>
      </c>
      <c r="C11" s="36" t="s">
        <v>360</v>
      </c>
      <c r="D11" s="36" t="s">
        <v>360</v>
      </c>
      <c r="E11" s="83" t="s">
        <v>403</v>
      </c>
      <c r="F11" s="89" t="s">
        <v>361</v>
      </c>
      <c r="G11" s="90"/>
    </row>
    <row r="12" spans="1:10" ht="18.75" thickBot="1">
      <c r="A12" s="100"/>
      <c r="B12" s="102"/>
      <c r="C12" s="37" t="s">
        <v>424</v>
      </c>
      <c r="D12" s="37" t="s">
        <v>375</v>
      </c>
      <c r="E12" s="84" t="s">
        <v>404</v>
      </c>
      <c r="F12" s="85" t="s">
        <v>376</v>
      </c>
      <c r="G12" s="37" t="s">
        <v>377</v>
      </c>
    </row>
    <row r="13" spans="1:10" ht="31.5">
      <c r="A13" s="92">
        <v>44658</v>
      </c>
      <c r="B13" s="96" t="s">
        <v>14</v>
      </c>
      <c r="C13" s="32" t="s">
        <v>47</v>
      </c>
      <c r="D13" s="32"/>
      <c r="E13" s="28" t="s">
        <v>440</v>
      </c>
      <c r="F13" s="20" t="s">
        <v>68</v>
      </c>
      <c r="G13" s="20"/>
    </row>
    <row r="14" spans="1:10" ht="15">
      <c r="A14" s="93"/>
      <c r="B14" s="96"/>
      <c r="C14" s="29" t="s">
        <v>431</v>
      </c>
      <c r="D14" s="29"/>
      <c r="E14" s="21" t="s">
        <v>317</v>
      </c>
      <c r="F14" s="21" t="s">
        <v>387</v>
      </c>
      <c r="G14" s="21"/>
    </row>
    <row r="15" spans="1:10" ht="15.75" thickBot="1">
      <c r="A15" s="93"/>
      <c r="B15" s="96"/>
      <c r="C15" s="44" t="s">
        <v>432</v>
      </c>
      <c r="D15" s="30"/>
      <c r="E15" s="24" t="s">
        <v>441</v>
      </c>
      <c r="F15" s="19" t="s">
        <v>397</v>
      </c>
      <c r="G15" s="19"/>
    </row>
    <row r="16" spans="1:10" ht="15.75">
      <c r="A16" s="93"/>
      <c r="B16" s="96"/>
      <c r="C16" s="39"/>
      <c r="D16" s="31"/>
      <c r="E16" s="25"/>
      <c r="F16" s="22"/>
      <c r="G16" s="22"/>
    </row>
    <row r="17" spans="1:8" ht="15">
      <c r="A17" s="93"/>
      <c r="B17" s="96"/>
      <c r="C17" s="39"/>
      <c r="D17" s="31"/>
      <c r="E17" s="25"/>
      <c r="F17" s="21"/>
      <c r="G17" s="21"/>
    </row>
    <row r="18" spans="1:8" ht="15.75" thickBot="1">
      <c r="A18" s="94"/>
      <c r="B18" s="97"/>
      <c r="C18" s="40"/>
      <c r="D18" s="30"/>
      <c r="E18" s="24"/>
      <c r="F18" s="23"/>
      <c r="G18" s="23"/>
    </row>
    <row r="19" spans="1:8" ht="15.75">
      <c r="A19" s="92">
        <v>44659</v>
      </c>
      <c r="B19" s="103" t="s">
        <v>15</v>
      </c>
      <c r="C19" s="65" t="s">
        <v>433</v>
      </c>
      <c r="D19" s="32"/>
      <c r="E19" s="22" t="s">
        <v>48</v>
      </c>
      <c r="F19" s="22" t="s">
        <v>72</v>
      </c>
      <c r="G19" s="22" t="s">
        <v>72</v>
      </c>
    </row>
    <row r="20" spans="1:8" ht="15">
      <c r="A20" s="93"/>
      <c r="B20" s="104"/>
      <c r="C20" s="60" t="s">
        <v>408</v>
      </c>
      <c r="D20" s="29"/>
      <c r="E20" s="21" t="s">
        <v>442</v>
      </c>
      <c r="F20" s="21" t="s">
        <v>386</v>
      </c>
      <c r="G20" s="21" t="s">
        <v>386</v>
      </c>
    </row>
    <row r="21" spans="1:8" ht="40.5" customHeight="1" thickBot="1">
      <c r="A21" s="94"/>
      <c r="B21" s="105"/>
      <c r="C21" s="62" t="s">
        <v>409</v>
      </c>
      <c r="D21" s="30"/>
      <c r="E21" s="24" t="s">
        <v>443</v>
      </c>
      <c r="F21" s="23" t="s">
        <v>447</v>
      </c>
      <c r="G21" s="23" t="s">
        <v>447</v>
      </c>
    </row>
    <row r="22" spans="1:8" ht="15.75">
      <c r="A22" s="92">
        <v>44660</v>
      </c>
      <c r="B22" s="95" t="s">
        <v>16</v>
      </c>
      <c r="C22" s="82"/>
      <c r="D22" s="32"/>
      <c r="E22" s="22"/>
      <c r="F22" s="20" t="s">
        <v>392</v>
      </c>
      <c r="G22" s="22"/>
    </row>
    <row r="23" spans="1:8" ht="15">
      <c r="A23" s="93"/>
      <c r="B23" s="96"/>
      <c r="C23" s="82"/>
      <c r="D23" s="29"/>
      <c r="E23" s="21"/>
      <c r="F23" s="21" t="s">
        <v>385</v>
      </c>
      <c r="G23" s="21"/>
    </row>
    <row r="24" spans="1:8" ht="25.5" customHeight="1" thickBot="1">
      <c r="A24" s="94"/>
      <c r="B24" s="96"/>
      <c r="C24" s="86"/>
      <c r="D24" s="30"/>
      <c r="E24" s="24"/>
      <c r="F24" s="24" t="s">
        <v>444</v>
      </c>
      <c r="G24" s="24"/>
    </row>
    <row r="25" spans="1:8" ht="27" customHeight="1">
      <c r="A25" s="92">
        <v>44662</v>
      </c>
      <c r="B25" s="95" t="s">
        <v>0</v>
      </c>
      <c r="C25" s="33" t="s">
        <v>383</v>
      </c>
      <c r="D25" s="28"/>
      <c r="E25" s="33" t="s">
        <v>383</v>
      </c>
      <c r="F25" s="34" t="s">
        <v>383</v>
      </c>
      <c r="G25" s="26"/>
      <c r="H25" s="6"/>
    </row>
    <row r="26" spans="1:8" ht="15">
      <c r="A26" s="93"/>
      <c r="B26" s="96"/>
      <c r="C26" s="31" t="s">
        <v>391</v>
      </c>
      <c r="D26" s="29"/>
      <c r="E26" s="31" t="s">
        <v>391</v>
      </c>
      <c r="F26" s="25" t="s">
        <v>391</v>
      </c>
      <c r="G26" s="21"/>
    </row>
    <row r="27" spans="1:8" ht="49.5" customHeight="1" thickBot="1">
      <c r="A27" s="93"/>
      <c r="B27" s="96"/>
      <c r="C27" s="30" t="s">
        <v>446</v>
      </c>
      <c r="D27" s="30"/>
      <c r="E27" s="30" t="s">
        <v>446</v>
      </c>
      <c r="F27" s="30" t="s">
        <v>446</v>
      </c>
      <c r="G27" s="24"/>
    </row>
    <row r="28" spans="1:8" ht="15.75">
      <c r="A28" s="92">
        <v>44663</v>
      </c>
      <c r="B28" s="95" t="s">
        <v>12</v>
      </c>
      <c r="C28" s="28" t="s">
        <v>66</v>
      </c>
      <c r="D28" s="28" t="s">
        <v>66</v>
      </c>
      <c r="E28" s="33"/>
      <c r="F28" s="34"/>
      <c r="G28" s="22"/>
    </row>
    <row r="29" spans="1:8" ht="15">
      <c r="A29" s="93"/>
      <c r="B29" s="96"/>
      <c r="C29" s="29" t="s">
        <v>390</v>
      </c>
      <c r="D29" s="29" t="s">
        <v>390</v>
      </c>
      <c r="E29" s="31"/>
      <c r="F29" s="25"/>
      <c r="G29" s="21"/>
    </row>
    <row r="30" spans="1:8" ht="48.75" customHeight="1" thickBot="1">
      <c r="A30" s="93"/>
      <c r="B30" s="96"/>
      <c r="C30" s="31" t="s">
        <v>396</v>
      </c>
      <c r="D30" s="31" t="s">
        <v>396</v>
      </c>
      <c r="E30" s="30"/>
      <c r="F30" s="24"/>
      <c r="G30" s="23"/>
    </row>
    <row r="31" spans="1:8" ht="31.5">
      <c r="A31" s="92">
        <v>44664</v>
      </c>
      <c r="B31" s="95" t="s">
        <v>13</v>
      </c>
      <c r="C31" s="28" t="s">
        <v>110</v>
      </c>
      <c r="D31" s="28"/>
      <c r="E31" s="20" t="s">
        <v>160</v>
      </c>
      <c r="F31" s="20"/>
      <c r="G31" s="20"/>
      <c r="H31" s="6"/>
    </row>
    <row r="32" spans="1:8" ht="15">
      <c r="A32" s="93"/>
      <c r="B32" s="96"/>
      <c r="C32" s="29" t="s">
        <v>430</v>
      </c>
      <c r="D32" s="29"/>
      <c r="E32" s="21" t="s">
        <v>176</v>
      </c>
      <c r="F32" s="21"/>
      <c r="G32" s="21"/>
    </row>
    <row r="33" spans="1:7" ht="15.75" thickBot="1">
      <c r="A33" s="93"/>
      <c r="B33" s="96"/>
      <c r="C33" s="30" t="s">
        <v>429</v>
      </c>
      <c r="D33" s="30"/>
      <c r="E33" s="30" t="s">
        <v>434</v>
      </c>
      <c r="F33" s="25"/>
      <c r="G33" s="24"/>
    </row>
    <row r="34" spans="1:7" s="7" customFormat="1" ht="15.75">
      <c r="A34" s="92">
        <v>44665</v>
      </c>
      <c r="B34" s="95" t="s">
        <v>14</v>
      </c>
      <c r="C34" s="32" t="s">
        <v>146</v>
      </c>
      <c r="D34" s="32" t="s">
        <v>146</v>
      </c>
      <c r="E34" s="32" t="s">
        <v>146</v>
      </c>
      <c r="F34" s="20"/>
      <c r="G34" s="22"/>
    </row>
    <row r="35" spans="1:7" ht="15">
      <c r="A35" s="93"/>
      <c r="B35" s="96"/>
      <c r="C35" s="29" t="s">
        <v>382</v>
      </c>
      <c r="D35" s="29" t="s">
        <v>382</v>
      </c>
      <c r="E35" s="29" t="s">
        <v>382</v>
      </c>
      <c r="F35" s="21"/>
      <c r="G35" s="21"/>
    </row>
    <row r="36" spans="1:7" ht="27" customHeight="1" thickBot="1">
      <c r="A36" s="93"/>
      <c r="B36" s="96"/>
      <c r="C36" s="30" t="s">
        <v>396</v>
      </c>
      <c r="D36" s="30" t="s">
        <v>396</v>
      </c>
      <c r="E36" s="30" t="s">
        <v>396</v>
      </c>
      <c r="F36" s="35"/>
      <c r="G36" s="30"/>
    </row>
    <row r="37" spans="1:7" ht="31.5">
      <c r="A37" s="92">
        <v>44666</v>
      </c>
      <c r="B37" s="95" t="s">
        <v>15</v>
      </c>
      <c r="C37" s="39"/>
      <c r="D37" s="33" t="s">
        <v>55</v>
      </c>
      <c r="E37" s="34" t="s">
        <v>67</v>
      </c>
      <c r="F37" s="20"/>
      <c r="G37" s="20"/>
    </row>
    <row r="38" spans="1:7" ht="15">
      <c r="A38" s="93"/>
      <c r="B38" s="96"/>
      <c r="C38" s="39"/>
      <c r="D38" s="29" t="s">
        <v>399</v>
      </c>
      <c r="E38" s="21" t="s">
        <v>438</v>
      </c>
      <c r="F38" s="21"/>
      <c r="G38" s="21"/>
    </row>
    <row r="39" spans="1:7" ht="15.75" thickBot="1">
      <c r="A39" s="93"/>
      <c r="B39" s="96"/>
      <c r="C39" s="39"/>
      <c r="D39" s="30" t="s">
        <v>398</v>
      </c>
      <c r="E39" s="24" t="s">
        <v>439</v>
      </c>
      <c r="F39" s="24"/>
      <c r="G39" s="24"/>
    </row>
    <row r="40" spans="1:7" ht="47.25">
      <c r="A40" s="92">
        <v>44667</v>
      </c>
      <c r="B40" s="95" t="s">
        <v>16</v>
      </c>
      <c r="C40" s="28" t="s">
        <v>380</v>
      </c>
      <c r="D40" s="28" t="s">
        <v>380</v>
      </c>
      <c r="E40" s="22" t="s">
        <v>435</v>
      </c>
      <c r="F40" s="22" t="s">
        <v>380</v>
      </c>
      <c r="G40" s="22" t="s">
        <v>380</v>
      </c>
    </row>
    <row r="41" spans="1:7" ht="15">
      <c r="A41" s="93"/>
      <c r="B41" s="96"/>
      <c r="C41" s="29" t="s">
        <v>384</v>
      </c>
      <c r="D41" s="29" t="s">
        <v>384</v>
      </c>
      <c r="E41" s="21" t="s">
        <v>436</v>
      </c>
      <c r="F41" s="21" t="s">
        <v>381</v>
      </c>
      <c r="G41" s="21" t="s">
        <v>381</v>
      </c>
    </row>
    <row r="42" spans="1:7" ht="15.75" thickBot="1">
      <c r="A42" s="93"/>
      <c r="B42" s="96"/>
      <c r="C42" s="30" t="s">
        <v>394</v>
      </c>
      <c r="D42" s="30" t="s">
        <v>394</v>
      </c>
      <c r="E42" s="24" t="s">
        <v>437</v>
      </c>
      <c r="F42" s="24" t="s">
        <v>393</v>
      </c>
      <c r="G42" s="24" t="s">
        <v>393</v>
      </c>
    </row>
    <row r="43" spans="1:7" ht="31.5">
      <c r="A43" s="92">
        <v>44669</v>
      </c>
      <c r="B43" s="95" t="s">
        <v>0</v>
      </c>
      <c r="C43" s="38"/>
      <c r="D43" s="28"/>
      <c r="E43" s="22"/>
      <c r="F43" s="22" t="s">
        <v>74</v>
      </c>
      <c r="G43" s="27"/>
    </row>
    <row r="44" spans="1:7" ht="15">
      <c r="A44" s="93"/>
      <c r="B44" s="96"/>
      <c r="C44" s="39"/>
      <c r="D44" s="29"/>
      <c r="E44" s="21"/>
      <c r="F44" s="21" t="s">
        <v>400</v>
      </c>
      <c r="G44" s="21"/>
    </row>
    <row r="45" spans="1:7" ht="15.75" thickBot="1">
      <c r="A45" s="94"/>
      <c r="B45" s="97"/>
      <c r="C45" s="40"/>
      <c r="D45" s="30"/>
      <c r="E45" s="24"/>
      <c r="F45" s="24" t="s">
        <v>395</v>
      </c>
      <c r="G45" s="24"/>
    </row>
    <row r="47" spans="1:7" s="18" customFormat="1" ht="36.75" customHeight="1">
      <c r="A47" s="91" t="s">
        <v>373</v>
      </c>
      <c r="B47" s="91"/>
      <c r="C47" s="91"/>
      <c r="D47" s="18" t="s">
        <v>372</v>
      </c>
      <c r="E47" s="18" t="s">
        <v>374</v>
      </c>
      <c r="F47" s="18" t="s">
        <v>378</v>
      </c>
    </row>
  </sheetData>
  <sheetProtection formatCells="0" selectLockedCells="1" selectUnlockedCells="1"/>
  <mergeCells count="27">
    <mergeCell ref="B31:B33"/>
    <mergeCell ref="A13:A18"/>
    <mergeCell ref="B13:B18"/>
    <mergeCell ref="A22:A24"/>
    <mergeCell ref="B22:B24"/>
    <mergeCell ref="A25:A27"/>
    <mergeCell ref="B25:B27"/>
    <mergeCell ref="A28:A30"/>
    <mergeCell ref="B28:B30"/>
    <mergeCell ref="A19:A21"/>
    <mergeCell ref="B19:B21"/>
    <mergeCell ref="A5:E5"/>
    <mergeCell ref="A6:E6"/>
    <mergeCell ref="F11:G11"/>
    <mergeCell ref="A47:C47"/>
    <mergeCell ref="A43:A45"/>
    <mergeCell ref="B43:B45"/>
    <mergeCell ref="A34:A36"/>
    <mergeCell ref="B34:B36"/>
    <mergeCell ref="A37:A39"/>
    <mergeCell ref="B37:B39"/>
    <mergeCell ref="A40:A42"/>
    <mergeCell ref="B40:B42"/>
    <mergeCell ref="G8:H8"/>
    <mergeCell ref="A11:A12"/>
    <mergeCell ref="B11:B12"/>
    <mergeCell ref="A31:A33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5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76"/>
  <sheetViews>
    <sheetView topLeftCell="A140" workbookViewId="0">
      <selection activeCell="A171" sqref="A171"/>
    </sheetView>
  </sheetViews>
  <sheetFormatPr defaultRowHeight="12.75"/>
  <cols>
    <col min="1" max="1" width="61.5703125" customWidth="1"/>
  </cols>
  <sheetData>
    <row r="1" spans="1:1">
      <c r="A1" s="2" t="s">
        <v>17</v>
      </c>
    </row>
    <row r="2" spans="1:1">
      <c r="A2" s="2" t="s">
        <v>18</v>
      </c>
    </row>
    <row r="3" spans="1:1">
      <c r="A3" s="2" t="s">
        <v>19</v>
      </c>
    </row>
    <row r="4" spans="1:1">
      <c r="A4" s="2" t="s">
        <v>20</v>
      </c>
    </row>
    <row r="5" spans="1:1">
      <c r="A5" s="2" t="s">
        <v>21</v>
      </c>
    </row>
    <row r="6" spans="1:1">
      <c r="A6" s="2" t="s">
        <v>22</v>
      </c>
    </row>
    <row r="7" spans="1:1">
      <c r="A7" s="2" t="s">
        <v>23</v>
      </c>
    </row>
    <row r="8" spans="1:1">
      <c r="A8" s="2" t="s">
        <v>24</v>
      </c>
    </row>
    <row r="9" spans="1:1">
      <c r="A9" s="2" t="s">
        <v>25</v>
      </c>
    </row>
    <row r="10" spans="1:1">
      <c r="A10" s="2" t="s">
        <v>26</v>
      </c>
    </row>
    <row r="11" spans="1:1">
      <c r="A11" s="2" t="s">
        <v>27</v>
      </c>
    </row>
    <row r="12" spans="1:1">
      <c r="A12" s="2" t="s">
        <v>28</v>
      </c>
    </row>
    <row r="13" spans="1:1">
      <c r="A13" s="2" t="s">
        <v>29</v>
      </c>
    </row>
    <row r="14" spans="1:1">
      <c r="A14" s="2" t="s">
        <v>5</v>
      </c>
    </row>
    <row r="15" spans="1:1">
      <c r="A15" s="2" t="s">
        <v>30</v>
      </c>
    </row>
    <row r="16" spans="1:1">
      <c r="A16" s="2" t="s">
        <v>31</v>
      </c>
    </row>
    <row r="17" spans="1:1">
      <c r="A17" s="2" t="s">
        <v>32</v>
      </c>
    </row>
    <row r="18" spans="1:1">
      <c r="A18" s="2" t="s">
        <v>33</v>
      </c>
    </row>
    <row r="19" spans="1:1">
      <c r="A19" s="2" t="s">
        <v>34</v>
      </c>
    </row>
    <row r="20" spans="1:1">
      <c r="A20" s="2" t="s">
        <v>35</v>
      </c>
    </row>
    <row r="21" spans="1:1">
      <c r="A21" s="2" t="s">
        <v>36</v>
      </c>
    </row>
    <row r="22" spans="1:1">
      <c r="A22" s="2" t="s">
        <v>37</v>
      </c>
    </row>
    <row r="23" spans="1:1">
      <c r="A23" s="2" t="s">
        <v>38</v>
      </c>
    </row>
    <row r="24" spans="1:1">
      <c r="A24" s="2" t="s">
        <v>39</v>
      </c>
    </row>
    <row r="25" spans="1:1">
      <c r="A25" s="2" t="s">
        <v>40</v>
      </c>
    </row>
    <row r="26" spans="1:1">
      <c r="A26" s="2" t="s">
        <v>41</v>
      </c>
    </row>
    <row r="27" spans="1:1">
      <c r="A27" s="2" t="s">
        <v>42</v>
      </c>
    </row>
    <row r="28" spans="1:1">
      <c r="A28" s="2" t="s">
        <v>43</v>
      </c>
    </row>
    <row r="29" spans="1:1">
      <c r="A29" s="2" t="s">
        <v>44</v>
      </c>
    </row>
    <row r="30" spans="1:1">
      <c r="A30" s="2" t="s">
        <v>45</v>
      </c>
    </row>
    <row r="31" spans="1:1">
      <c r="A31" s="2" t="s">
        <v>46</v>
      </c>
    </row>
    <row r="32" spans="1:1">
      <c r="A32" s="2" t="s">
        <v>47</v>
      </c>
    </row>
    <row r="33" spans="1:1">
      <c r="A33" s="2" t="s">
        <v>48</v>
      </c>
    </row>
    <row r="34" spans="1:1">
      <c r="A34" s="2" t="s">
        <v>49</v>
      </c>
    </row>
    <row r="35" spans="1:1">
      <c r="A35" s="2" t="s">
        <v>50</v>
      </c>
    </row>
    <row r="36" spans="1:1">
      <c r="A36" s="2" t="s">
        <v>51</v>
      </c>
    </row>
    <row r="37" spans="1:1">
      <c r="A37" s="2" t="s">
        <v>52</v>
      </c>
    </row>
    <row r="38" spans="1:1">
      <c r="A38" s="2" t="s">
        <v>53</v>
      </c>
    </row>
    <row r="39" spans="1:1">
      <c r="A39" s="2" t="s">
        <v>54</v>
      </c>
    </row>
    <row r="40" spans="1:1">
      <c r="A40" s="2" t="s">
        <v>55</v>
      </c>
    </row>
    <row r="41" spans="1:1">
      <c r="A41" s="2" t="s">
        <v>56</v>
      </c>
    </row>
    <row r="42" spans="1:1">
      <c r="A42" s="2" t="s">
        <v>57</v>
      </c>
    </row>
    <row r="43" spans="1:1">
      <c r="A43" s="2" t="s">
        <v>58</v>
      </c>
    </row>
    <row r="44" spans="1:1">
      <c r="A44" s="2" t="s">
        <v>11</v>
      </c>
    </row>
    <row r="45" spans="1:1">
      <c r="A45" s="2" t="s">
        <v>10</v>
      </c>
    </row>
    <row r="46" spans="1:1">
      <c r="A46" s="2" t="s">
        <v>59</v>
      </c>
    </row>
    <row r="47" spans="1:1">
      <c r="A47" s="2" t="s">
        <v>60</v>
      </c>
    </row>
    <row r="48" spans="1:1">
      <c r="A48" s="2" t="s">
        <v>61</v>
      </c>
    </row>
    <row r="49" spans="1:1">
      <c r="A49" s="2" t="s">
        <v>62</v>
      </c>
    </row>
    <row r="50" spans="1:1">
      <c r="A50" s="2" t="s">
        <v>7</v>
      </c>
    </row>
    <row r="51" spans="1:1">
      <c r="A51" s="2" t="s">
        <v>63</v>
      </c>
    </row>
    <row r="52" spans="1:1">
      <c r="A52" s="2" t="s">
        <v>64</v>
      </c>
    </row>
    <row r="53" spans="1:1">
      <c r="A53" s="2" t="s">
        <v>65</v>
      </c>
    </row>
    <row r="54" spans="1:1">
      <c r="A54" s="2" t="s">
        <v>66</v>
      </c>
    </row>
    <row r="55" spans="1:1">
      <c r="A55" s="2" t="s">
        <v>67</v>
      </c>
    </row>
    <row r="56" spans="1:1">
      <c r="A56" s="2" t="s">
        <v>68</v>
      </c>
    </row>
    <row r="57" spans="1:1">
      <c r="A57" s="2" t="s">
        <v>69</v>
      </c>
    </row>
    <row r="58" spans="1:1">
      <c r="A58" s="2" t="s">
        <v>70</v>
      </c>
    </row>
    <row r="59" spans="1:1">
      <c r="A59" s="2" t="s">
        <v>71</v>
      </c>
    </row>
    <row r="60" spans="1:1">
      <c r="A60" s="2" t="s">
        <v>72</v>
      </c>
    </row>
    <row r="61" spans="1:1">
      <c r="A61" s="2" t="s">
        <v>73</v>
      </c>
    </row>
    <row r="62" spans="1:1">
      <c r="A62" s="2" t="s">
        <v>74</v>
      </c>
    </row>
    <row r="63" spans="1:1">
      <c r="A63" s="2" t="s">
        <v>75</v>
      </c>
    </row>
    <row r="64" spans="1:1">
      <c r="A64" s="2" t="s">
        <v>76</v>
      </c>
    </row>
    <row r="65" spans="1:1">
      <c r="A65" s="2" t="s">
        <v>77</v>
      </c>
    </row>
    <row r="66" spans="1:1">
      <c r="A66" s="2" t="s">
        <v>78</v>
      </c>
    </row>
    <row r="67" spans="1:1">
      <c r="A67" s="2" t="s">
        <v>79</v>
      </c>
    </row>
    <row r="68" spans="1:1">
      <c r="A68" s="2" t="s">
        <v>80</v>
      </c>
    </row>
    <row r="69" spans="1:1">
      <c r="A69" s="2" t="s">
        <v>81</v>
      </c>
    </row>
    <row r="70" spans="1:1">
      <c r="A70" s="2" t="s">
        <v>82</v>
      </c>
    </row>
    <row r="71" spans="1:1">
      <c r="A71" s="2" t="s">
        <v>83</v>
      </c>
    </row>
    <row r="72" spans="1:1">
      <c r="A72" s="2" t="s">
        <v>84</v>
      </c>
    </row>
    <row r="73" spans="1:1">
      <c r="A73" s="2" t="s">
        <v>85</v>
      </c>
    </row>
    <row r="74" spans="1:1">
      <c r="A74" s="2" t="s">
        <v>86</v>
      </c>
    </row>
    <row r="75" spans="1:1">
      <c r="A75" s="2" t="s">
        <v>87</v>
      </c>
    </row>
    <row r="76" spans="1:1">
      <c r="A76" s="2" t="s">
        <v>88</v>
      </c>
    </row>
    <row r="77" spans="1:1">
      <c r="A77" s="2" t="s">
        <v>89</v>
      </c>
    </row>
    <row r="78" spans="1:1">
      <c r="A78" s="2" t="s">
        <v>90</v>
      </c>
    </row>
    <row r="79" spans="1:1">
      <c r="A79" s="2" t="s">
        <v>91</v>
      </c>
    </row>
    <row r="80" spans="1:1">
      <c r="A80" s="2" t="s">
        <v>92</v>
      </c>
    </row>
    <row r="81" spans="1:1">
      <c r="A81" s="2" t="s">
        <v>93</v>
      </c>
    </row>
    <row r="82" spans="1:1">
      <c r="A82" s="2" t="s">
        <v>94</v>
      </c>
    </row>
    <row r="83" spans="1:1">
      <c r="A83" s="2" t="s">
        <v>6</v>
      </c>
    </row>
    <row r="84" spans="1:1">
      <c r="A84" s="2" t="s">
        <v>95</v>
      </c>
    </row>
    <row r="85" spans="1:1">
      <c r="A85" s="2" t="s">
        <v>96</v>
      </c>
    </row>
    <row r="86" spans="1:1">
      <c r="A86" s="2" t="s">
        <v>97</v>
      </c>
    </row>
    <row r="87" spans="1:1">
      <c r="A87" s="2" t="s">
        <v>98</v>
      </c>
    </row>
    <row r="88" spans="1:1">
      <c r="A88" s="2" t="s">
        <v>99</v>
      </c>
    </row>
    <row r="89" spans="1:1">
      <c r="A89" s="2" t="s">
        <v>100</v>
      </c>
    </row>
    <row r="90" spans="1:1">
      <c r="A90" s="2" t="s">
        <v>101</v>
      </c>
    </row>
    <row r="91" spans="1:1">
      <c r="A91" s="2" t="s">
        <v>102</v>
      </c>
    </row>
    <row r="92" spans="1:1">
      <c r="A92" s="2" t="s">
        <v>103</v>
      </c>
    </row>
    <row r="93" spans="1:1">
      <c r="A93" s="2" t="s">
        <v>104</v>
      </c>
    </row>
    <row r="94" spans="1:1">
      <c r="A94" s="2" t="s">
        <v>105</v>
      </c>
    </row>
    <row r="95" spans="1:1">
      <c r="A95" s="2" t="s">
        <v>9</v>
      </c>
    </row>
    <row r="96" spans="1:1">
      <c r="A96" s="2" t="s">
        <v>106</v>
      </c>
    </row>
    <row r="97" spans="1:1">
      <c r="A97" s="2" t="s">
        <v>107</v>
      </c>
    </row>
    <row r="98" spans="1:1">
      <c r="A98" s="2" t="s">
        <v>108</v>
      </c>
    </row>
    <row r="99" spans="1:1">
      <c r="A99" s="2" t="s">
        <v>109</v>
      </c>
    </row>
    <row r="100" spans="1:1">
      <c r="A100" s="2" t="s">
        <v>110</v>
      </c>
    </row>
    <row r="101" spans="1:1">
      <c r="A101" s="2" t="s">
        <v>111</v>
      </c>
    </row>
    <row r="102" spans="1:1">
      <c r="A102" s="2" t="s">
        <v>112</v>
      </c>
    </row>
    <row r="103" spans="1:1">
      <c r="A103" s="2" t="s">
        <v>113</v>
      </c>
    </row>
    <row r="104" spans="1:1">
      <c r="A104" s="2" t="s">
        <v>114</v>
      </c>
    </row>
    <row r="105" spans="1:1">
      <c r="A105" s="2" t="s">
        <v>115</v>
      </c>
    </row>
    <row r="106" spans="1:1">
      <c r="A106" s="2" t="s">
        <v>116</v>
      </c>
    </row>
    <row r="107" spans="1:1">
      <c r="A107" s="2" t="s">
        <v>117</v>
      </c>
    </row>
    <row r="108" spans="1:1">
      <c r="A108" s="2" t="s">
        <v>118</v>
      </c>
    </row>
    <row r="109" spans="1:1">
      <c r="A109" s="2" t="s">
        <v>119</v>
      </c>
    </row>
    <row r="110" spans="1:1">
      <c r="A110" s="2" t="s">
        <v>120</v>
      </c>
    </row>
    <row r="111" spans="1:1">
      <c r="A111" s="2" t="s">
        <v>121</v>
      </c>
    </row>
    <row r="112" spans="1:1">
      <c r="A112" s="2" t="s">
        <v>122</v>
      </c>
    </row>
    <row r="113" spans="1:1">
      <c r="A113" s="2" t="s">
        <v>123</v>
      </c>
    </row>
    <row r="114" spans="1:1">
      <c r="A114" s="2" t="s">
        <v>124</v>
      </c>
    </row>
    <row r="115" spans="1:1">
      <c r="A115" s="2" t="s">
        <v>8</v>
      </c>
    </row>
    <row r="116" spans="1:1">
      <c r="A116" s="2" t="s">
        <v>125</v>
      </c>
    </row>
    <row r="117" spans="1:1">
      <c r="A117" s="2" t="s">
        <v>126</v>
      </c>
    </row>
    <row r="118" spans="1:1">
      <c r="A118" s="2" t="s">
        <v>127</v>
      </c>
    </row>
    <row r="119" spans="1:1">
      <c r="A119" s="2" t="s">
        <v>128</v>
      </c>
    </row>
    <row r="120" spans="1:1">
      <c r="A120" s="2" t="s">
        <v>129</v>
      </c>
    </row>
    <row r="121" spans="1:1">
      <c r="A121" s="2" t="s">
        <v>130</v>
      </c>
    </row>
    <row r="122" spans="1:1">
      <c r="A122" s="2" t="s">
        <v>131</v>
      </c>
    </row>
    <row r="123" spans="1:1">
      <c r="A123" s="2" t="s">
        <v>132</v>
      </c>
    </row>
    <row r="124" spans="1:1">
      <c r="A124" s="2" t="s">
        <v>133</v>
      </c>
    </row>
    <row r="125" spans="1:1">
      <c r="A125" s="2" t="s">
        <v>134</v>
      </c>
    </row>
    <row r="126" spans="1:1">
      <c r="A126" s="2" t="s">
        <v>135</v>
      </c>
    </row>
    <row r="127" spans="1:1">
      <c r="A127" s="2" t="s">
        <v>136</v>
      </c>
    </row>
    <row r="128" spans="1:1">
      <c r="A128" s="2" t="s">
        <v>137</v>
      </c>
    </row>
    <row r="129" spans="1:1">
      <c r="A129" s="2" t="s">
        <v>138</v>
      </c>
    </row>
    <row r="130" spans="1:1">
      <c r="A130" s="2" t="s">
        <v>139</v>
      </c>
    </row>
    <row r="131" spans="1:1">
      <c r="A131" s="2" t="s">
        <v>140</v>
      </c>
    </row>
    <row r="132" spans="1:1">
      <c r="A132" s="2" t="s">
        <v>141</v>
      </c>
    </row>
    <row r="133" spans="1:1">
      <c r="A133" s="2" t="s">
        <v>142</v>
      </c>
    </row>
    <row r="134" spans="1:1">
      <c r="A134" s="2" t="s">
        <v>143</v>
      </c>
    </row>
    <row r="135" spans="1:1">
      <c r="A135" s="2" t="s">
        <v>144</v>
      </c>
    </row>
    <row r="136" spans="1:1">
      <c r="A136" s="2" t="s">
        <v>145</v>
      </c>
    </row>
    <row r="137" spans="1:1">
      <c r="A137" s="2" t="s">
        <v>146</v>
      </c>
    </row>
    <row r="138" spans="1:1">
      <c r="A138" s="2" t="s">
        <v>147</v>
      </c>
    </row>
    <row r="139" spans="1:1">
      <c r="A139" s="2" t="s">
        <v>148</v>
      </c>
    </row>
    <row r="140" spans="1:1">
      <c r="A140" s="2" t="s">
        <v>149</v>
      </c>
    </row>
    <row r="141" spans="1:1">
      <c r="A141" s="2" t="s">
        <v>150</v>
      </c>
    </row>
    <row r="142" spans="1:1">
      <c r="A142" s="2" t="s">
        <v>151</v>
      </c>
    </row>
    <row r="143" spans="1:1">
      <c r="A143" s="2" t="s">
        <v>152</v>
      </c>
    </row>
    <row r="144" spans="1:1">
      <c r="A144" s="2" t="s">
        <v>153</v>
      </c>
    </row>
    <row r="145" spans="1:1">
      <c r="A145" s="2" t="s">
        <v>154</v>
      </c>
    </row>
    <row r="146" spans="1:1">
      <c r="A146" s="2" t="s">
        <v>155</v>
      </c>
    </row>
    <row r="147" spans="1:1">
      <c r="A147" s="2" t="s">
        <v>156</v>
      </c>
    </row>
    <row r="148" spans="1:1">
      <c r="A148" s="2" t="s">
        <v>157</v>
      </c>
    </row>
    <row r="149" spans="1:1">
      <c r="A149" s="2" t="s">
        <v>158</v>
      </c>
    </row>
    <row r="150" spans="1:1">
      <c r="A150" s="2" t="s">
        <v>159</v>
      </c>
    </row>
    <row r="151" spans="1:1">
      <c r="A151" s="2" t="s">
        <v>160</v>
      </c>
    </row>
    <row r="152" spans="1:1">
      <c r="A152" s="2" t="s">
        <v>161</v>
      </c>
    </row>
    <row r="153" spans="1:1">
      <c r="A153" s="2" t="s">
        <v>162</v>
      </c>
    </row>
    <row r="154" spans="1:1">
      <c r="A154" s="2" t="s">
        <v>163</v>
      </c>
    </row>
    <row r="155" spans="1:1">
      <c r="A155" s="2" t="s">
        <v>164</v>
      </c>
    </row>
    <row r="156" spans="1:1">
      <c r="A156" s="2" t="s">
        <v>165</v>
      </c>
    </row>
    <row r="157" spans="1:1">
      <c r="A157" s="2" t="s">
        <v>166</v>
      </c>
    </row>
    <row r="158" spans="1:1">
      <c r="A158" s="2" t="s">
        <v>167</v>
      </c>
    </row>
    <row r="159" spans="1:1">
      <c r="A159" s="2" t="s">
        <v>168</v>
      </c>
    </row>
    <row r="160" spans="1:1">
      <c r="A160" s="2" t="s">
        <v>169</v>
      </c>
    </row>
    <row r="161" spans="1:1">
      <c r="A161" s="2" t="s">
        <v>170</v>
      </c>
    </row>
    <row r="162" spans="1:1">
      <c r="A162" s="2" t="s">
        <v>171</v>
      </c>
    </row>
    <row r="163" spans="1:1">
      <c r="A163" s="2" t="s">
        <v>172</v>
      </c>
    </row>
    <row r="164" spans="1:1">
      <c r="A164" s="2" t="s">
        <v>173</v>
      </c>
    </row>
    <row r="165" spans="1:1">
      <c r="A165" s="2" t="s">
        <v>174</v>
      </c>
    </row>
    <row r="166" spans="1:1">
      <c r="A166" s="2" t="s">
        <v>175</v>
      </c>
    </row>
    <row r="167" spans="1:1">
      <c r="A167" s="1" t="s">
        <v>357</v>
      </c>
    </row>
    <row r="168" spans="1:1">
      <c r="A168" s="1" t="s">
        <v>362</v>
      </c>
    </row>
    <row r="169" spans="1:1">
      <c r="A169" s="1" t="s">
        <v>364</v>
      </c>
    </row>
    <row r="170" spans="1:1">
      <c r="A170" s="1" t="s">
        <v>367</v>
      </c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10"/>
  <sheetViews>
    <sheetView topLeftCell="H66" workbookViewId="0">
      <selection activeCell="H100" sqref="H100"/>
    </sheetView>
  </sheetViews>
  <sheetFormatPr defaultRowHeight="12.75"/>
  <cols>
    <col min="1" max="1" width="35.7109375" hidden="1" customWidth="1"/>
    <col min="2" max="2" width="31.5703125" hidden="1" customWidth="1"/>
    <col min="3" max="3" width="14.42578125" hidden="1" customWidth="1"/>
    <col min="4" max="4" width="3.7109375" hidden="1" customWidth="1"/>
    <col min="5" max="5" width="31.7109375" hidden="1" customWidth="1"/>
    <col min="6" max="6" width="4.5703125" hidden="1" customWidth="1"/>
    <col min="7" max="7" width="17.85546875" hidden="1" customWidth="1"/>
    <col min="8" max="8" width="18.5703125" customWidth="1"/>
  </cols>
  <sheetData>
    <row r="1" spans="1:8">
      <c r="A1" s="3" t="s">
        <v>176</v>
      </c>
      <c r="B1" t="str">
        <f>IF(OR(LEFT(A1,1)="e",LEFT(A1,1)="i",LEFT(A1,1)="h"),RIGHT(A1,LEN(A1)-1),A1)</f>
        <v>Зализняк В.Е.</v>
      </c>
      <c r="C1" t="str">
        <f>LEFT(B1,SEARCH(" ",B1))</f>
        <v xml:space="preserve">Зализняк </v>
      </c>
      <c r="D1" t="str">
        <f>MID(B1,SEARCH(" ",B1)+1,1)</f>
        <v>В</v>
      </c>
      <c r="E1" t="str">
        <f>REPLACE(B1,SEARCH(" ",B1),1,1)</f>
        <v>Зализняк1В.Е.</v>
      </c>
      <c r="F1" t="e">
        <f>MID(E1,SEARCH(" ",E1)+1,1)</f>
        <v>#VALUE!</v>
      </c>
      <c r="G1" t="str">
        <f t="shared" ref="G1:G6" si="0">B1</f>
        <v>Зализняк В.Е.</v>
      </c>
      <c r="H1" s="2" t="s">
        <v>272</v>
      </c>
    </row>
    <row r="2" spans="1:8">
      <c r="A2" s="4" t="s">
        <v>177</v>
      </c>
      <c r="B2" t="str">
        <f t="shared" ref="B2:B24" si="1">IF(OR(LEFT(A2,1)="e",LEFT(A2,1)="i",LEFT(A2,1)="h"),RIGHT(A2,LEN(A2)-1),A2)</f>
        <v>Адрианов А.Л.</v>
      </c>
      <c r="C2" t="str">
        <f t="shared" ref="C2:C24" si="2">LEFT(B2,SEARCH(" ",B2))</f>
        <v xml:space="preserve">Адрианов </v>
      </c>
      <c r="D2" t="str">
        <f t="shared" ref="D2:D24" si="3">MID(B2,SEARCH(" ",B2)+1,1)</f>
        <v>А</v>
      </c>
      <c r="E2" t="str">
        <f t="shared" ref="E2:E24" si="4">REPLACE(B2,SEARCH(" ",B2),1,1)</f>
        <v>Адрианов1А.Л.</v>
      </c>
      <c r="F2" t="e">
        <f t="shared" ref="F2:F24" si="5">MID(E2,SEARCH(" ",E2)+1,1)</f>
        <v>#VALUE!</v>
      </c>
      <c r="G2" t="str">
        <f t="shared" si="0"/>
        <v>Адрианов А.Л.</v>
      </c>
      <c r="H2" s="2" t="s">
        <v>273</v>
      </c>
    </row>
    <row r="3" spans="1:8">
      <c r="A3" s="4" t="s">
        <v>178</v>
      </c>
      <c r="B3" t="str">
        <f t="shared" si="1"/>
        <v>Андреев В.К.</v>
      </c>
      <c r="C3" t="str">
        <f t="shared" si="2"/>
        <v xml:space="preserve">Андреев </v>
      </c>
      <c r="D3" t="str">
        <f t="shared" si="3"/>
        <v>В</v>
      </c>
      <c r="E3" t="str">
        <f t="shared" si="4"/>
        <v>Андреев1В.К.</v>
      </c>
      <c r="F3" t="e">
        <f t="shared" si="5"/>
        <v>#VALUE!</v>
      </c>
      <c r="G3" t="str">
        <f t="shared" si="0"/>
        <v>Андреев В.К.</v>
      </c>
      <c r="H3" s="2" t="s">
        <v>320</v>
      </c>
    </row>
    <row r="4" spans="1:8">
      <c r="A4" s="4" t="s">
        <v>179</v>
      </c>
      <c r="B4" t="str">
        <f t="shared" si="1"/>
        <v>Бежитский С.С.</v>
      </c>
      <c r="C4" t="str">
        <f t="shared" si="2"/>
        <v xml:space="preserve">Бежитский </v>
      </c>
      <c r="D4" t="str">
        <f t="shared" si="3"/>
        <v>С</v>
      </c>
      <c r="E4" t="str">
        <f t="shared" si="4"/>
        <v>Бежитский1С.С.</v>
      </c>
      <c r="F4" t="e">
        <f t="shared" si="5"/>
        <v>#VALUE!</v>
      </c>
      <c r="G4" t="str">
        <f t="shared" si="0"/>
        <v>Бежитский С.С.</v>
      </c>
      <c r="H4" s="2" t="s">
        <v>321</v>
      </c>
    </row>
    <row r="5" spans="1:8">
      <c r="A5" s="4" t="s">
        <v>180</v>
      </c>
      <c r="B5" t="str">
        <f t="shared" si="1"/>
        <v>Бекежанова В.Б.</v>
      </c>
      <c r="C5" t="str">
        <f t="shared" si="2"/>
        <v xml:space="preserve">Бекежанова </v>
      </c>
      <c r="D5" t="str">
        <f t="shared" si="3"/>
        <v>В</v>
      </c>
      <c r="E5" t="str">
        <f t="shared" si="4"/>
        <v>Бекежанова1В.Б.</v>
      </c>
      <c r="F5" t="e">
        <f t="shared" si="5"/>
        <v>#VALUE!</v>
      </c>
      <c r="G5" t="str">
        <f t="shared" si="0"/>
        <v>Бекежанова В.Б.</v>
      </c>
      <c r="H5" s="2" t="s">
        <v>322</v>
      </c>
    </row>
    <row r="6" spans="1:8">
      <c r="A6" s="3" t="s">
        <v>181</v>
      </c>
      <c r="B6" t="str">
        <f t="shared" si="1"/>
        <v>Белолипецкий В.М.</v>
      </c>
      <c r="C6" t="str">
        <f t="shared" si="2"/>
        <v xml:space="preserve">Белолипецкий </v>
      </c>
      <c r="D6" t="str">
        <f t="shared" si="3"/>
        <v>В</v>
      </c>
      <c r="E6" t="str">
        <f t="shared" si="4"/>
        <v>Белолипецкий1В.М.</v>
      </c>
      <c r="F6" t="e">
        <f t="shared" si="5"/>
        <v>#VALUE!</v>
      </c>
      <c r="G6" t="str">
        <f t="shared" si="0"/>
        <v>Белолипецкий В.М.</v>
      </c>
      <c r="H6" s="2" t="s">
        <v>323</v>
      </c>
    </row>
    <row r="7" spans="1:8">
      <c r="A7" s="3" t="s">
        <v>182</v>
      </c>
      <c r="B7" t="str">
        <f t="shared" si="1"/>
        <v>Варыгина Мария Петровна</v>
      </c>
      <c r="C7" t="str">
        <f t="shared" si="2"/>
        <v xml:space="preserve">Варыгина </v>
      </c>
      <c r="D7" t="str">
        <f t="shared" si="3"/>
        <v>М</v>
      </c>
      <c r="E7" t="str">
        <f t="shared" si="4"/>
        <v>Варыгина1Мария Петровна</v>
      </c>
      <c r="F7" t="str">
        <f t="shared" si="5"/>
        <v>П</v>
      </c>
      <c r="G7" t="str">
        <f t="shared" ref="G7:G24" si="6">CONCATENATE(C7," ",D7,".",F7,".")</f>
        <v>Варыгина  М.П.</v>
      </c>
      <c r="H7" s="2" t="s">
        <v>324</v>
      </c>
    </row>
    <row r="8" spans="1:8">
      <c r="A8" s="3" t="s">
        <v>183</v>
      </c>
      <c r="B8" t="str">
        <f t="shared" si="1"/>
        <v>Гаврилюк А.П.</v>
      </c>
      <c r="C8" t="str">
        <f t="shared" si="2"/>
        <v xml:space="preserve">Гаврилюк </v>
      </c>
      <c r="D8" t="str">
        <f t="shared" si="3"/>
        <v>А</v>
      </c>
      <c r="E8" t="str">
        <f t="shared" si="4"/>
        <v>Гаврилюк1А.П.</v>
      </c>
      <c r="F8" t="e">
        <f t="shared" si="5"/>
        <v>#VALUE!</v>
      </c>
      <c r="G8" t="str">
        <f>B8</f>
        <v>Гаврилюк А.П.</v>
      </c>
      <c r="H8" s="2" t="s">
        <v>274</v>
      </c>
    </row>
    <row r="9" spans="1:8">
      <c r="A9" s="4" t="s">
        <v>184</v>
      </c>
      <c r="B9" t="str">
        <f t="shared" si="1"/>
        <v>Гилева Лидия Викторовна</v>
      </c>
      <c r="C9" t="str">
        <f t="shared" si="2"/>
        <v xml:space="preserve">Гилева </v>
      </c>
      <c r="D9" t="str">
        <f t="shared" si="3"/>
        <v>Л</v>
      </c>
      <c r="E9" t="str">
        <f t="shared" si="4"/>
        <v>Гилева1Лидия Викторовна</v>
      </c>
      <c r="F9" t="str">
        <f t="shared" si="5"/>
        <v>В</v>
      </c>
      <c r="G9" t="str">
        <f t="shared" si="6"/>
        <v>Гилева  Л.В.</v>
      </c>
      <c r="H9" s="2" t="s">
        <v>275</v>
      </c>
    </row>
    <row r="10" spans="1:8">
      <c r="A10" s="3" t="s">
        <v>185</v>
      </c>
      <c r="B10" t="str">
        <f t="shared" si="1"/>
        <v>Давлетшин М.Н.</v>
      </c>
      <c r="C10" t="str">
        <f t="shared" si="2"/>
        <v xml:space="preserve">Давлетшин </v>
      </c>
      <c r="D10" t="str">
        <f t="shared" si="3"/>
        <v>М</v>
      </c>
      <c r="E10" t="str">
        <f t="shared" si="4"/>
        <v>Давлетшин1М.Н.</v>
      </c>
      <c r="F10" t="e">
        <f t="shared" si="5"/>
        <v>#VALUE!</v>
      </c>
      <c r="G10" t="str">
        <f>B10</f>
        <v>Давлетшин М.Н.</v>
      </c>
      <c r="H10" s="2" t="s">
        <v>325</v>
      </c>
    </row>
    <row r="11" spans="1:8">
      <c r="A11" s="3" t="s">
        <v>186</v>
      </c>
      <c r="B11" t="str">
        <f t="shared" si="1"/>
        <v>Денисенко В.В.</v>
      </c>
      <c r="C11" t="str">
        <f t="shared" si="2"/>
        <v xml:space="preserve">Денисенко </v>
      </c>
      <c r="D11" t="str">
        <f t="shared" si="3"/>
        <v>В</v>
      </c>
      <c r="E11" t="str">
        <f t="shared" si="4"/>
        <v>Денисенко1В.В.</v>
      </c>
      <c r="F11" t="e">
        <f t="shared" si="5"/>
        <v>#VALUE!</v>
      </c>
      <c r="G11" t="str">
        <f>B11</f>
        <v>Денисенко В.В.</v>
      </c>
      <c r="H11" s="2" t="s">
        <v>276</v>
      </c>
    </row>
    <row r="12" spans="1:8">
      <c r="A12" s="3" t="s">
        <v>187</v>
      </c>
      <c r="B12" t="str">
        <f t="shared" si="1"/>
        <v>Исаев Сергей Владиславович</v>
      </c>
      <c r="C12" t="str">
        <f t="shared" si="2"/>
        <v xml:space="preserve">Исаев </v>
      </c>
      <c r="D12" t="str">
        <f t="shared" si="3"/>
        <v>С</v>
      </c>
      <c r="E12" t="str">
        <f t="shared" si="4"/>
        <v>Исаев1Сергей Владиславович</v>
      </c>
      <c r="F12" t="str">
        <f t="shared" si="5"/>
        <v>В</v>
      </c>
      <c r="G12" t="str">
        <f t="shared" si="6"/>
        <v>Исаев  С.В.</v>
      </c>
      <c r="H12" s="2" t="s">
        <v>231</v>
      </c>
    </row>
    <row r="13" spans="1:8">
      <c r="A13" s="4" t="s">
        <v>188</v>
      </c>
      <c r="B13" t="str">
        <f t="shared" si="1"/>
        <v>Капцов Олег Викторович</v>
      </c>
      <c r="C13" t="str">
        <f t="shared" si="2"/>
        <v xml:space="preserve">Капцов </v>
      </c>
      <c r="D13" t="str">
        <f t="shared" si="3"/>
        <v>О</v>
      </c>
      <c r="E13" t="str">
        <f t="shared" si="4"/>
        <v>Капцов1Олег Викторович</v>
      </c>
      <c r="F13" t="str">
        <f t="shared" si="5"/>
        <v>В</v>
      </c>
      <c r="G13" t="str">
        <f t="shared" si="6"/>
        <v>Капцов  О.В.</v>
      </c>
      <c r="H13" s="2" t="s">
        <v>326</v>
      </c>
    </row>
    <row r="14" spans="1:8">
      <c r="A14" s="4" t="s">
        <v>189</v>
      </c>
      <c r="B14" t="str">
        <f t="shared" si="1"/>
        <v>Карепова Евгения Дмитриевна</v>
      </c>
      <c r="C14" t="str">
        <f t="shared" si="2"/>
        <v xml:space="preserve">Карепова </v>
      </c>
      <c r="D14" t="str">
        <f t="shared" si="3"/>
        <v>Е</v>
      </c>
      <c r="E14" t="str">
        <f t="shared" si="4"/>
        <v>Карепова1Евгения Дмитриевна</v>
      </c>
      <c r="F14" t="str">
        <f t="shared" si="5"/>
        <v>Д</v>
      </c>
      <c r="G14" t="str">
        <f t="shared" si="6"/>
        <v>Карепова  Е.Д.</v>
      </c>
      <c r="H14" s="2" t="s">
        <v>277</v>
      </c>
    </row>
    <row r="15" spans="1:8">
      <c r="A15" s="4" t="s">
        <v>190</v>
      </c>
      <c r="B15" t="str">
        <f t="shared" si="1"/>
        <v>Киреев И.В.</v>
      </c>
      <c r="C15" t="str">
        <f t="shared" si="2"/>
        <v xml:space="preserve">Киреев </v>
      </c>
      <c r="D15" t="str">
        <f t="shared" si="3"/>
        <v>И</v>
      </c>
      <c r="E15" t="str">
        <f t="shared" si="4"/>
        <v>Киреев1И.В.</v>
      </c>
      <c r="F15" t="e">
        <f t="shared" si="5"/>
        <v>#VALUE!</v>
      </c>
      <c r="G15" t="str">
        <f>B15</f>
        <v>Киреев И.В.</v>
      </c>
      <c r="H15" s="2" t="s">
        <v>305</v>
      </c>
    </row>
    <row r="16" spans="1:8">
      <c r="A16" s="3" t="s">
        <v>191</v>
      </c>
      <c r="B16" t="str">
        <f t="shared" si="1"/>
        <v>Кирик Е.С.</v>
      </c>
      <c r="C16" t="str">
        <f t="shared" si="2"/>
        <v xml:space="preserve">Кирик </v>
      </c>
      <c r="D16" t="str">
        <f t="shared" si="3"/>
        <v>Е</v>
      </c>
      <c r="E16" t="str">
        <f t="shared" si="4"/>
        <v>Кирик1Е.С.</v>
      </c>
      <c r="F16" t="e">
        <f t="shared" si="5"/>
        <v>#VALUE!</v>
      </c>
      <c r="G16" t="str">
        <f>B16</f>
        <v>Кирик Е.С.</v>
      </c>
      <c r="H16" s="2" t="s">
        <v>306</v>
      </c>
    </row>
    <row r="17" spans="1:8">
      <c r="A17" s="4" t="s">
        <v>192</v>
      </c>
      <c r="B17" t="str">
        <f t="shared" si="1"/>
        <v>Колесников С.Г.</v>
      </c>
      <c r="C17" t="str">
        <f t="shared" si="2"/>
        <v xml:space="preserve">Колесников </v>
      </c>
      <c r="D17" t="str">
        <f t="shared" si="3"/>
        <v>С</v>
      </c>
      <c r="E17" t="str">
        <f t="shared" si="4"/>
        <v>Колесников1С.Г.</v>
      </c>
      <c r="F17" t="e">
        <f t="shared" si="5"/>
        <v>#VALUE!</v>
      </c>
      <c r="G17" t="str">
        <f>B17</f>
        <v>Колесников С.Г.</v>
      </c>
      <c r="H17" s="2" t="s">
        <v>278</v>
      </c>
    </row>
    <row r="18" spans="1:8">
      <c r="A18" s="4" t="s">
        <v>193</v>
      </c>
      <c r="B18" t="str">
        <f t="shared" si="1"/>
        <v>Компаниец Лидия Алексеевна</v>
      </c>
      <c r="C18" t="str">
        <f t="shared" si="2"/>
        <v xml:space="preserve">Компаниец </v>
      </c>
      <c r="D18" t="str">
        <f t="shared" si="3"/>
        <v>Л</v>
      </c>
      <c r="E18" t="str">
        <f t="shared" si="4"/>
        <v>Компаниец1Лидия Алексеевна</v>
      </c>
      <c r="F18" t="str">
        <f t="shared" si="5"/>
        <v>А</v>
      </c>
      <c r="G18" t="str">
        <f t="shared" si="6"/>
        <v>Компаниец  Л.А.</v>
      </c>
      <c r="H18" s="2" t="s">
        <v>279</v>
      </c>
    </row>
    <row r="19" spans="1:8">
      <c r="A19" s="4" t="s">
        <v>194</v>
      </c>
      <c r="B19" t="str">
        <f t="shared" si="1"/>
        <v>Матвеев А.Д.</v>
      </c>
      <c r="C19" t="str">
        <f t="shared" si="2"/>
        <v xml:space="preserve">Матвеев </v>
      </c>
      <c r="D19" t="str">
        <f t="shared" si="3"/>
        <v>А</v>
      </c>
      <c r="E19" t="str">
        <f t="shared" si="4"/>
        <v>Матвеев1А.Д.</v>
      </c>
      <c r="F19" t="e">
        <f t="shared" si="5"/>
        <v>#VALUE!</v>
      </c>
      <c r="G19" t="str">
        <f>B19</f>
        <v>Матвеев А.Д.</v>
      </c>
      <c r="H19" s="2" t="s">
        <v>307</v>
      </c>
    </row>
    <row r="20" spans="1:8">
      <c r="A20" s="4" t="s">
        <v>195</v>
      </c>
      <c r="B20" t="str">
        <f t="shared" si="1"/>
        <v>Пак Николай Инсебович</v>
      </c>
      <c r="C20" t="str">
        <f t="shared" si="2"/>
        <v xml:space="preserve">Пак </v>
      </c>
      <c r="D20" t="str">
        <f t="shared" si="3"/>
        <v>Н</v>
      </c>
      <c r="E20" t="str">
        <f t="shared" si="4"/>
        <v>Пак1Николай Инсебович</v>
      </c>
      <c r="F20" t="str">
        <f t="shared" si="5"/>
        <v>И</v>
      </c>
      <c r="G20" t="str">
        <f t="shared" si="6"/>
        <v>Пак  Н.И.</v>
      </c>
      <c r="H20" s="2" t="s">
        <v>327</v>
      </c>
    </row>
    <row r="21" spans="1:8">
      <c r="A21" s="4" t="s">
        <v>196</v>
      </c>
      <c r="B21" t="str">
        <f t="shared" si="1"/>
        <v>Панфилов И.А.</v>
      </c>
      <c r="C21" t="str">
        <f t="shared" si="2"/>
        <v xml:space="preserve">Панфилов </v>
      </c>
      <c r="D21" t="str">
        <f t="shared" si="3"/>
        <v>И</v>
      </c>
      <c r="E21" t="str">
        <f t="shared" si="4"/>
        <v>Панфилов1И.А.</v>
      </c>
      <c r="F21" t="e">
        <f t="shared" si="5"/>
        <v>#VALUE!</v>
      </c>
      <c r="G21" t="str">
        <f>B21</f>
        <v>Панфилов И.А.</v>
      </c>
      <c r="H21" s="2" t="s">
        <v>280</v>
      </c>
    </row>
    <row r="22" spans="1:8">
      <c r="A22" s="4" t="s">
        <v>197</v>
      </c>
      <c r="B22" t="str">
        <f t="shared" si="1"/>
        <v>Пашковская О.В.</v>
      </c>
      <c r="C22" t="str">
        <f t="shared" si="2"/>
        <v xml:space="preserve">Пашковская </v>
      </c>
      <c r="D22" t="str">
        <f t="shared" si="3"/>
        <v>О</v>
      </c>
      <c r="E22" t="str">
        <f t="shared" si="4"/>
        <v>Пашковская1О.В.</v>
      </c>
      <c r="F22" t="e">
        <f t="shared" si="5"/>
        <v>#VALUE!</v>
      </c>
      <c r="G22" t="str">
        <f>B22</f>
        <v>Пашковская О.В.</v>
      </c>
      <c r="H22" s="2" t="s">
        <v>281</v>
      </c>
    </row>
    <row r="23" spans="1:8">
      <c r="A23" s="3" t="s">
        <v>198</v>
      </c>
      <c r="B23" t="str">
        <f t="shared" si="1"/>
        <v>Родионов Александр Алексеевич</v>
      </c>
      <c r="C23" t="str">
        <f t="shared" si="2"/>
        <v xml:space="preserve">Родионов </v>
      </c>
      <c r="D23" t="str">
        <f t="shared" si="3"/>
        <v>А</v>
      </c>
      <c r="E23" t="str">
        <f t="shared" si="4"/>
        <v>Родионов1Александр Алексеевич</v>
      </c>
      <c r="F23" t="str">
        <f t="shared" si="5"/>
        <v>А</v>
      </c>
      <c r="G23" t="str">
        <f t="shared" si="6"/>
        <v>Родионов  А.А.</v>
      </c>
      <c r="H23" s="2" t="s">
        <v>308</v>
      </c>
    </row>
    <row r="24" spans="1:8">
      <c r="A24" s="4" t="s">
        <v>199</v>
      </c>
      <c r="B24" t="str">
        <f t="shared" si="1"/>
        <v>Садовская Оксана Викторовна</v>
      </c>
      <c r="C24" t="str">
        <f t="shared" si="2"/>
        <v xml:space="preserve">Садовская </v>
      </c>
      <c r="D24" t="str">
        <f t="shared" si="3"/>
        <v>О</v>
      </c>
      <c r="E24" t="str">
        <f t="shared" si="4"/>
        <v>Садовская1Оксана Викторовна</v>
      </c>
      <c r="F24" t="str">
        <f t="shared" si="5"/>
        <v>В</v>
      </c>
      <c r="G24" t="str">
        <f t="shared" si="6"/>
        <v>Садовская  О.В.</v>
      </c>
      <c r="H24" s="2" t="s">
        <v>328</v>
      </c>
    </row>
    <row r="25" spans="1:8">
      <c r="A25" s="3" t="s">
        <v>200</v>
      </c>
      <c r="B25" t="str">
        <f t="shared" ref="B25:B88" si="7">IF(OR(LEFT(A25,1)="e",LEFT(A25,1)="i",LEFT(A25,1)="h"),RIGHT(A25,LEN(A25)-1),A25)</f>
        <v>Садовский Владимир Михайлович</v>
      </c>
      <c r="C25" t="str">
        <f t="shared" ref="C25:C88" si="8">LEFT(B25,SEARCH(" ",B25))</f>
        <v xml:space="preserve">Садовский </v>
      </c>
      <c r="D25" t="str">
        <f t="shared" ref="D25:D88" si="9">MID(B25,SEARCH(" ",B25)+1,1)</f>
        <v>В</v>
      </c>
      <c r="E25" t="str">
        <f t="shared" ref="E25:E88" si="10">REPLACE(B25,SEARCH(" ",B25),1,1)</f>
        <v>Садовский1Владимир Михайлович</v>
      </c>
      <c r="F25" t="str">
        <f t="shared" ref="F25:F88" si="11">MID(E25,SEARCH(" ",E25)+1,1)</f>
        <v>М</v>
      </c>
      <c r="G25" t="str">
        <f t="shared" ref="G25:G88" si="12">CONCATENATE(C25," ",D25,".",F25,".")</f>
        <v>Садовский  В.М.</v>
      </c>
      <c r="H25" s="2" t="s">
        <v>329</v>
      </c>
    </row>
    <row r="26" spans="1:8">
      <c r="A26" s="3" t="s">
        <v>201</v>
      </c>
      <c r="B26" t="str">
        <f t="shared" si="7"/>
        <v>Семенкина  О.Э.</v>
      </c>
      <c r="C26" t="str">
        <f t="shared" si="8"/>
        <v xml:space="preserve">Семенкина </v>
      </c>
      <c r="D26" t="str">
        <f t="shared" si="9"/>
        <v xml:space="preserve"> </v>
      </c>
      <c r="E26" t="str">
        <f t="shared" si="10"/>
        <v>Семенкина1 О.Э.</v>
      </c>
      <c r="F26" t="str">
        <f t="shared" si="11"/>
        <v>О</v>
      </c>
      <c r="G26" t="str">
        <f>B26</f>
        <v>Семенкина  О.Э.</v>
      </c>
      <c r="H26" s="2" t="s">
        <v>176</v>
      </c>
    </row>
    <row r="27" spans="1:8">
      <c r="A27" s="3" t="s">
        <v>202</v>
      </c>
      <c r="B27" t="str">
        <f t="shared" si="7"/>
        <v>Семенкина М.Е.</v>
      </c>
      <c r="C27" t="str">
        <f t="shared" si="8"/>
        <v xml:space="preserve">Семенкина </v>
      </c>
      <c r="D27" t="str">
        <f t="shared" si="9"/>
        <v>М</v>
      </c>
      <c r="E27" t="str">
        <f t="shared" si="10"/>
        <v>Семенкина1М.Е.</v>
      </c>
      <c r="F27" t="e">
        <f t="shared" si="11"/>
        <v>#VALUE!</v>
      </c>
      <c r="G27" t="str">
        <f>B27</f>
        <v>Семенкина М.Е.</v>
      </c>
      <c r="H27" s="2" t="s">
        <v>309</v>
      </c>
    </row>
    <row r="28" spans="1:8">
      <c r="A28" s="3" t="s">
        <v>203</v>
      </c>
      <c r="B28" t="str">
        <f t="shared" si="7"/>
        <v>Сенашов В.И.</v>
      </c>
      <c r="C28" t="str">
        <f t="shared" si="8"/>
        <v xml:space="preserve">Сенашов </v>
      </c>
      <c r="D28" t="str">
        <f t="shared" si="9"/>
        <v>В</v>
      </c>
      <c r="E28" t="str">
        <f t="shared" si="10"/>
        <v>Сенашов1В.И.</v>
      </c>
      <c r="F28" t="e">
        <f t="shared" si="11"/>
        <v>#VALUE!</v>
      </c>
      <c r="G28" t="str">
        <f>B28</f>
        <v>Сенашов В.И.</v>
      </c>
      <c r="H28" s="2" t="s">
        <v>330</v>
      </c>
    </row>
    <row r="29" spans="1:8">
      <c r="A29" s="4" t="s">
        <v>204</v>
      </c>
      <c r="B29" t="str">
        <f t="shared" si="7"/>
        <v>Степанова Ирина Владимировна</v>
      </c>
      <c r="C29" t="str">
        <f t="shared" si="8"/>
        <v xml:space="preserve">Степанова </v>
      </c>
      <c r="D29" t="str">
        <f t="shared" si="9"/>
        <v>И</v>
      </c>
      <c r="E29" t="str">
        <f t="shared" si="10"/>
        <v>Степанова1Ирина Владимировна</v>
      </c>
      <c r="F29" t="str">
        <f t="shared" si="11"/>
        <v>В</v>
      </c>
      <c r="G29" t="str">
        <f t="shared" si="12"/>
        <v>Степанова  И.В.</v>
      </c>
      <c r="H29" s="2" t="s">
        <v>282</v>
      </c>
    </row>
    <row r="30" spans="1:8">
      <c r="A30" s="4" t="s">
        <v>205</v>
      </c>
      <c r="B30" t="str">
        <f t="shared" si="7"/>
        <v>Тимофеенко А.В.</v>
      </c>
      <c r="C30" t="str">
        <f t="shared" si="8"/>
        <v xml:space="preserve">Тимофеенко </v>
      </c>
      <c r="D30" t="str">
        <f t="shared" si="9"/>
        <v>А</v>
      </c>
      <c r="E30" t="str">
        <f t="shared" si="10"/>
        <v>Тимофеенко1А.В.</v>
      </c>
      <c r="F30" t="e">
        <f t="shared" si="11"/>
        <v>#VALUE!</v>
      </c>
      <c r="G30" t="str">
        <f>B30</f>
        <v>Тимофеенко А.В.</v>
      </c>
      <c r="H30" s="2" t="s">
        <v>237</v>
      </c>
    </row>
    <row r="31" spans="1:8">
      <c r="A31" s="3" t="s">
        <v>206</v>
      </c>
      <c r="B31" t="str">
        <f t="shared" si="7"/>
        <v>Хоролич Г.Б.</v>
      </c>
      <c r="C31" t="str">
        <f t="shared" si="8"/>
        <v xml:space="preserve">Хоролич </v>
      </c>
      <c r="D31" t="str">
        <f t="shared" si="9"/>
        <v>Г</v>
      </c>
      <c r="E31" t="str">
        <f t="shared" si="10"/>
        <v>Хоролич1Г.Б.</v>
      </c>
      <c r="F31" t="e">
        <f t="shared" si="11"/>
        <v>#VALUE!</v>
      </c>
      <c r="G31" t="str">
        <f>B31</f>
        <v>Хоролич Г.Б.</v>
      </c>
      <c r="H31" s="2" t="s">
        <v>283</v>
      </c>
    </row>
    <row r="32" spans="1:8">
      <c r="A32" s="3" t="s">
        <v>207</v>
      </c>
      <c r="B32" t="str">
        <f t="shared" si="7"/>
        <v>Шайдуров Владимир Викторович</v>
      </c>
      <c r="C32" t="str">
        <f t="shared" si="8"/>
        <v xml:space="preserve">Шайдуров </v>
      </c>
      <c r="D32" t="str">
        <f t="shared" si="9"/>
        <v>В</v>
      </c>
      <c r="E32" t="str">
        <f t="shared" si="10"/>
        <v>Шайдуров1Владимир Викторович</v>
      </c>
      <c r="F32" t="str">
        <f t="shared" si="11"/>
        <v>В</v>
      </c>
      <c r="G32" t="str">
        <f t="shared" si="12"/>
        <v>Шайдуров  В.В.</v>
      </c>
      <c r="H32" s="2" t="s">
        <v>284</v>
      </c>
    </row>
    <row r="33" spans="1:8">
      <c r="A33" s="3" t="s">
        <v>208</v>
      </c>
      <c r="B33" t="str">
        <f t="shared" si="7"/>
        <v>Шанько Юрий Вадимович</v>
      </c>
      <c r="C33" t="str">
        <f t="shared" si="8"/>
        <v xml:space="preserve">Шанько </v>
      </c>
      <c r="D33" t="str">
        <f t="shared" si="9"/>
        <v>Ю</v>
      </c>
      <c r="E33" t="str">
        <f t="shared" si="10"/>
        <v>Шанько1Юрий Вадимович</v>
      </c>
      <c r="F33" t="str">
        <f t="shared" si="11"/>
        <v>В</v>
      </c>
      <c r="G33" t="str">
        <f t="shared" si="12"/>
        <v>Шанько  Ю.В.</v>
      </c>
      <c r="H33" s="2" t="s">
        <v>285</v>
      </c>
    </row>
    <row r="34" spans="1:8">
      <c r="A34" s="3" t="s">
        <v>209</v>
      </c>
      <c r="B34" t="str">
        <f t="shared" si="7"/>
        <v>Шмидт Алексей Владимирович</v>
      </c>
      <c r="C34" t="str">
        <f t="shared" si="8"/>
        <v xml:space="preserve">Шмидт </v>
      </c>
      <c r="D34" t="str">
        <f t="shared" si="9"/>
        <v>А</v>
      </c>
      <c r="E34" t="str">
        <f t="shared" si="10"/>
        <v>Шмидт1Алексей Владимирович</v>
      </c>
      <c r="F34" t="str">
        <f t="shared" si="11"/>
        <v>В</v>
      </c>
      <c r="G34" t="str">
        <f t="shared" si="12"/>
        <v>Шмидт  А.В.</v>
      </c>
      <c r="H34" s="2" t="s">
        <v>286</v>
      </c>
    </row>
    <row r="35" spans="1:8">
      <c r="A35" s="4" t="s">
        <v>210</v>
      </c>
      <c r="B35" t="str">
        <f t="shared" si="7"/>
        <v>Воробьев Олег Юрьевич</v>
      </c>
      <c r="C35" t="str">
        <f t="shared" si="8"/>
        <v xml:space="preserve">Воробьев </v>
      </c>
      <c r="D35" t="str">
        <f t="shared" si="9"/>
        <v>О</v>
      </c>
      <c r="E35" t="str">
        <f t="shared" si="10"/>
        <v>Воробьев1Олег Юрьевич</v>
      </c>
      <c r="F35" t="str">
        <f t="shared" si="11"/>
        <v>Ю</v>
      </c>
      <c r="G35" t="str">
        <f t="shared" si="12"/>
        <v>Воробьев  О.Ю.</v>
      </c>
      <c r="H35" s="2" t="s">
        <v>310</v>
      </c>
    </row>
    <row r="36" spans="1:8">
      <c r="A36" s="3" t="s">
        <v>211</v>
      </c>
      <c r="B36" t="str">
        <f t="shared" si="7"/>
        <v>Вяткин Александр Владимирович</v>
      </c>
      <c r="C36" t="str">
        <f t="shared" si="8"/>
        <v xml:space="preserve">Вяткин </v>
      </c>
      <c r="D36" t="str">
        <f t="shared" si="9"/>
        <v>А</v>
      </c>
      <c r="E36" t="str">
        <f t="shared" si="10"/>
        <v>Вяткин1Александр Владимирович</v>
      </c>
      <c r="F36" t="str">
        <f t="shared" si="11"/>
        <v>В</v>
      </c>
      <c r="G36" t="str">
        <f t="shared" si="12"/>
        <v>Вяткин  А.В.</v>
      </c>
      <c r="H36" s="2" t="s">
        <v>238</v>
      </c>
    </row>
    <row r="37" spans="1:8">
      <c r="A37" s="3" t="s">
        <v>212</v>
      </c>
      <c r="B37" t="str">
        <f t="shared" si="7"/>
        <v>Голованов Михаил Иванович</v>
      </c>
      <c r="C37" t="str">
        <f t="shared" si="8"/>
        <v xml:space="preserve">Голованов </v>
      </c>
      <c r="D37" t="str">
        <f t="shared" si="9"/>
        <v>М</v>
      </c>
      <c r="E37" t="str">
        <f t="shared" si="10"/>
        <v>Голованов1Михаил Иванович</v>
      </c>
      <c r="F37" t="str">
        <f t="shared" si="11"/>
        <v>И</v>
      </c>
      <c r="G37" t="str">
        <f t="shared" si="12"/>
        <v>Голованов  М.И.</v>
      </c>
      <c r="H37" s="2" t="s">
        <v>311</v>
      </c>
    </row>
    <row r="38" spans="1:8">
      <c r="A38" s="3" t="s">
        <v>213</v>
      </c>
      <c r="B38" t="str">
        <f t="shared" si="7"/>
        <v>Добронец Борис Станиславович</v>
      </c>
      <c r="C38" t="str">
        <f t="shared" si="8"/>
        <v xml:space="preserve">Добронец </v>
      </c>
      <c r="D38" t="str">
        <f t="shared" si="9"/>
        <v>Б</v>
      </c>
      <c r="E38" t="str">
        <f t="shared" si="10"/>
        <v>Добронец1Борис Станиславович</v>
      </c>
      <c r="F38" t="str">
        <f t="shared" si="11"/>
        <v>С</v>
      </c>
      <c r="G38" t="str">
        <f t="shared" si="12"/>
        <v>Добронец  Б.С.</v>
      </c>
      <c r="H38" s="2" t="s">
        <v>312</v>
      </c>
    </row>
    <row r="39" spans="1:8">
      <c r="A39" s="3" t="s">
        <v>214</v>
      </c>
      <c r="B39" t="str">
        <f t="shared" si="7"/>
        <v>Знаменская Оксана Витальевна</v>
      </c>
      <c r="C39" t="str">
        <f t="shared" si="8"/>
        <v xml:space="preserve">Знаменская </v>
      </c>
      <c r="D39" t="str">
        <f t="shared" si="9"/>
        <v>О</v>
      </c>
      <c r="E39" t="str">
        <f t="shared" si="10"/>
        <v>Знаменская1Оксана Витальевна</v>
      </c>
      <c r="F39" t="str">
        <f t="shared" si="11"/>
        <v>В</v>
      </c>
      <c r="G39" t="str">
        <f t="shared" si="12"/>
        <v>Знаменская  О.В.</v>
      </c>
      <c r="H39" s="2" t="s">
        <v>287</v>
      </c>
    </row>
    <row r="40" spans="1:8">
      <c r="A40" s="4" t="s">
        <v>215</v>
      </c>
      <c r="B40" t="str">
        <f t="shared" si="7"/>
        <v>Кирко Ирина Николаевна</v>
      </c>
      <c r="C40" t="str">
        <f t="shared" si="8"/>
        <v xml:space="preserve">Кирко </v>
      </c>
      <c r="D40" t="str">
        <f t="shared" si="9"/>
        <v>И</v>
      </c>
      <c r="E40" t="str">
        <f t="shared" si="10"/>
        <v>Кирко1Ирина Николаевна</v>
      </c>
      <c r="F40" t="str">
        <f t="shared" si="11"/>
        <v>Н</v>
      </c>
      <c r="G40" t="str">
        <f t="shared" si="12"/>
        <v>Кирко  И.Н.</v>
      </c>
      <c r="H40" s="2" t="s">
        <v>288</v>
      </c>
    </row>
    <row r="41" spans="1:8">
      <c r="A41" s="4" t="s">
        <v>216</v>
      </c>
      <c r="B41" t="str">
        <f t="shared" si="7"/>
        <v>Клунникова Маргарита Михайлов</v>
      </c>
      <c r="C41" t="str">
        <f t="shared" si="8"/>
        <v xml:space="preserve">Клунникова </v>
      </c>
      <c r="D41" t="str">
        <f t="shared" si="9"/>
        <v>М</v>
      </c>
      <c r="E41" t="str">
        <f t="shared" si="10"/>
        <v>Клунникова1Маргарита Михайлов</v>
      </c>
      <c r="F41" t="str">
        <f t="shared" si="11"/>
        <v>М</v>
      </c>
      <c r="G41" t="str">
        <f t="shared" si="12"/>
        <v>Клунникова  М.М.</v>
      </c>
      <c r="H41" s="2" t="s">
        <v>240</v>
      </c>
    </row>
    <row r="42" spans="1:8">
      <c r="A42" s="3" t="s">
        <v>217</v>
      </c>
      <c r="B42" t="str">
        <f t="shared" si="7"/>
        <v>Колбасинский Дмитрий Владимир</v>
      </c>
      <c r="C42" t="str">
        <f t="shared" si="8"/>
        <v xml:space="preserve">Колбасинский </v>
      </c>
      <c r="D42" t="str">
        <f t="shared" si="9"/>
        <v>Д</v>
      </c>
      <c r="E42" t="str">
        <f t="shared" si="10"/>
        <v>Колбасинский1Дмитрий Владимир</v>
      </c>
      <c r="F42" t="str">
        <f t="shared" si="11"/>
        <v>В</v>
      </c>
      <c r="G42" t="str">
        <f t="shared" si="12"/>
        <v>Колбасинский  Д.В.</v>
      </c>
      <c r="H42" s="2" t="s">
        <v>331</v>
      </c>
    </row>
    <row r="43" spans="1:8">
      <c r="A43" s="3" t="s">
        <v>218</v>
      </c>
      <c r="B43" t="str">
        <f t="shared" si="7"/>
        <v>Кытманов Александр Мечиславов</v>
      </c>
      <c r="C43" t="str">
        <f t="shared" si="8"/>
        <v xml:space="preserve">Кытманов </v>
      </c>
      <c r="D43" t="str">
        <f t="shared" si="9"/>
        <v>А</v>
      </c>
      <c r="E43" t="str">
        <f t="shared" si="10"/>
        <v>Кытманов1Александр Мечиславов</v>
      </c>
      <c r="F43" t="str">
        <f t="shared" si="11"/>
        <v>М</v>
      </c>
      <c r="G43" t="str">
        <f t="shared" si="12"/>
        <v>Кытманов  А.М.</v>
      </c>
      <c r="H43" s="2" t="s">
        <v>332</v>
      </c>
    </row>
    <row r="44" spans="1:8">
      <c r="A44" s="3" t="s">
        <v>219</v>
      </c>
      <c r="B44" t="str">
        <f t="shared" si="7"/>
        <v>Лейнартас Евгений Константино</v>
      </c>
      <c r="C44" t="str">
        <f t="shared" si="8"/>
        <v xml:space="preserve">Лейнартас </v>
      </c>
      <c r="D44" t="str">
        <f t="shared" si="9"/>
        <v>Е</v>
      </c>
      <c r="E44" t="str">
        <f t="shared" si="10"/>
        <v>Лейнартас1Евгений Константино</v>
      </c>
      <c r="F44" t="str">
        <f t="shared" si="11"/>
        <v>К</v>
      </c>
      <c r="G44" t="str">
        <f t="shared" si="12"/>
        <v>Лейнартас  Е.К.</v>
      </c>
      <c r="H44" s="2" t="s">
        <v>313</v>
      </c>
    </row>
    <row r="45" spans="1:8">
      <c r="A45" s="3" t="s">
        <v>220</v>
      </c>
      <c r="B45" t="str">
        <f t="shared" si="7"/>
        <v>Покидышева Людмила Ивановна</v>
      </c>
      <c r="C45" t="str">
        <f t="shared" si="8"/>
        <v xml:space="preserve">Покидышева </v>
      </c>
      <c r="D45" t="str">
        <f t="shared" si="9"/>
        <v>Л</v>
      </c>
      <c r="E45" t="str">
        <f t="shared" si="10"/>
        <v>Покидышева1Людмила Ивановна</v>
      </c>
      <c r="F45" t="str">
        <f t="shared" si="11"/>
        <v>И</v>
      </c>
      <c r="G45" t="str">
        <f t="shared" si="12"/>
        <v>Покидышева  Л.И.</v>
      </c>
      <c r="H45" s="2" t="s">
        <v>243</v>
      </c>
    </row>
    <row r="46" spans="1:8">
      <c r="A46" s="4" t="s">
        <v>221</v>
      </c>
      <c r="B46" t="str">
        <f t="shared" si="7"/>
        <v>Римацкий В.В.</v>
      </c>
      <c r="C46" t="str">
        <f t="shared" si="8"/>
        <v xml:space="preserve">Римацкий </v>
      </c>
      <c r="D46" t="str">
        <f t="shared" si="9"/>
        <v>В</v>
      </c>
      <c r="E46" t="str">
        <f t="shared" si="10"/>
        <v>Римацкий1В.В.</v>
      </c>
      <c r="F46" t="e">
        <f t="shared" si="11"/>
        <v>#VALUE!</v>
      </c>
      <c r="G46" t="str">
        <f>B46</f>
        <v>Римацкий В.В.</v>
      </c>
      <c r="H46" s="2" t="s">
        <v>314</v>
      </c>
    </row>
    <row r="47" spans="1:8">
      <c r="A47" s="4" t="s">
        <v>222</v>
      </c>
      <c r="B47" t="str">
        <f t="shared" si="7"/>
        <v>Сучков Н.М.</v>
      </c>
      <c r="C47" t="str">
        <f t="shared" si="8"/>
        <v xml:space="preserve">Сучков </v>
      </c>
      <c r="D47" t="str">
        <f t="shared" si="9"/>
        <v>Н</v>
      </c>
      <c r="E47" t="str">
        <f t="shared" si="10"/>
        <v>Сучков1Н.М.</v>
      </c>
      <c r="F47" t="e">
        <f t="shared" si="11"/>
        <v>#VALUE!</v>
      </c>
      <c r="G47" t="str">
        <f>B47</f>
        <v>Сучков Н.М.</v>
      </c>
      <c r="H47" s="2" t="s">
        <v>333</v>
      </c>
    </row>
    <row r="48" spans="1:8">
      <c r="A48" s="4" t="s">
        <v>223</v>
      </c>
      <c r="B48" t="str">
        <f t="shared" si="7"/>
        <v>Чередниченко Ольга Михайловна</v>
      </c>
      <c r="C48" t="str">
        <f t="shared" si="8"/>
        <v xml:space="preserve">Чередниченко </v>
      </c>
      <c r="D48" t="str">
        <f t="shared" si="9"/>
        <v>О</v>
      </c>
      <c r="E48" t="str">
        <f t="shared" si="10"/>
        <v>Чередниченко1Ольга Михайловна</v>
      </c>
      <c r="F48" t="str">
        <f t="shared" si="11"/>
        <v>М</v>
      </c>
      <c r="G48" t="str">
        <f t="shared" si="12"/>
        <v>Чередниченко  О.М.</v>
      </c>
      <c r="H48" s="2" t="s">
        <v>334</v>
      </c>
    </row>
    <row r="49" spans="1:8">
      <c r="A49" s="3" t="s">
        <v>224</v>
      </c>
      <c r="B49" t="str">
        <f t="shared" si="7"/>
        <v>Шлапунов Александр Анатольеви</v>
      </c>
      <c r="C49" t="str">
        <f t="shared" si="8"/>
        <v xml:space="preserve">Шлапунов </v>
      </c>
      <c r="D49" t="str">
        <f t="shared" si="9"/>
        <v>А</v>
      </c>
      <c r="E49" t="str">
        <f t="shared" si="10"/>
        <v>Шлапунов1Александр Анатольеви</v>
      </c>
      <c r="F49" t="str">
        <f t="shared" si="11"/>
        <v>А</v>
      </c>
      <c r="G49" t="str">
        <f t="shared" si="12"/>
        <v>Шлапунов  А.А.</v>
      </c>
      <c r="H49" s="2" t="s">
        <v>289</v>
      </c>
    </row>
    <row r="50" spans="1:8">
      <c r="A50" s="4" t="s">
        <v>225</v>
      </c>
      <c r="B50" t="str">
        <f t="shared" si="7"/>
        <v>Андреева Надежда Михайловна</v>
      </c>
      <c r="C50" t="str">
        <f t="shared" si="8"/>
        <v xml:space="preserve">Андреева </v>
      </c>
      <c r="D50" t="str">
        <f t="shared" si="9"/>
        <v>Н</v>
      </c>
      <c r="E50" t="str">
        <f t="shared" si="10"/>
        <v>Андреева1Надежда Михайловна</v>
      </c>
      <c r="F50" t="str">
        <f t="shared" si="11"/>
        <v>М</v>
      </c>
      <c r="G50" t="str">
        <f t="shared" si="12"/>
        <v>Андреева  Н.М.</v>
      </c>
      <c r="H50" s="2" t="s">
        <v>335</v>
      </c>
    </row>
    <row r="51" spans="1:8">
      <c r="A51" s="4" t="s">
        <v>226</v>
      </c>
      <c r="B51" t="str">
        <f t="shared" si="7"/>
        <v>Антипова Ирина Августовна</v>
      </c>
      <c r="C51" t="str">
        <f t="shared" si="8"/>
        <v xml:space="preserve">Антипова </v>
      </c>
      <c r="D51" t="str">
        <f t="shared" si="9"/>
        <v>И</v>
      </c>
      <c r="E51" t="str">
        <f t="shared" si="10"/>
        <v>Антипова1Ирина Августовна</v>
      </c>
      <c r="F51" t="str">
        <f t="shared" si="11"/>
        <v>А</v>
      </c>
      <c r="G51" t="str">
        <f t="shared" si="12"/>
        <v>Антипова  И.А.</v>
      </c>
      <c r="H51" s="2" t="s">
        <v>336</v>
      </c>
    </row>
    <row r="52" spans="1:8">
      <c r="A52" s="4" t="s">
        <v>227</v>
      </c>
      <c r="B52" t="str">
        <f t="shared" si="7"/>
        <v>Баженова Ирина Васильевна</v>
      </c>
      <c r="C52" t="str">
        <f t="shared" si="8"/>
        <v xml:space="preserve">Баженова </v>
      </c>
      <c r="D52" t="str">
        <f t="shared" si="9"/>
        <v>И</v>
      </c>
      <c r="E52" t="str">
        <f t="shared" si="10"/>
        <v>Баженова1Ирина Васильевна</v>
      </c>
      <c r="F52" t="str">
        <f t="shared" si="11"/>
        <v>В</v>
      </c>
      <c r="G52" t="str">
        <f t="shared" si="12"/>
        <v>Баженова  И.В.</v>
      </c>
      <c r="H52" s="2" t="s">
        <v>249</v>
      </c>
    </row>
    <row r="53" spans="1:8">
      <c r="A53" s="3" t="s">
        <v>228</v>
      </c>
      <c r="B53" t="str">
        <f t="shared" si="7"/>
        <v>Баранов Сергей Николаевич</v>
      </c>
      <c r="C53" t="str">
        <f t="shared" si="8"/>
        <v xml:space="preserve">Баранов </v>
      </c>
      <c r="D53" t="str">
        <f t="shared" si="9"/>
        <v>С</v>
      </c>
      <c r="E53" t="str">
        <f t="shared" si="10"/>
        <v>Баранов1Сергей Николаевич</v>
      </c>
      <c r="F53" t="str">
        <f t="shared" si="11"/>
        <v>Н</v>
      </c>
      <c r="G53" t="str">
        <f t="shared" si="12"/>
        <v>Баранов  С.Н.</v>
      </c>
      <c r="H53" s="2" t="s">
        <v>337</v>
      </c>
    </row>
    <row r="54" spans="1:8">
      <c r="A54" s="3" t="s">
        <v>229</v>
      </c>
      <c r="B54" t="str">
        <f t="shared" si="7"/>
        <v>Баранова Ирина Владимировна</v>
      </c>
      <c r="C54" t="str">
        <f t="shared" si="8"/>
        <v xml:space="preserve">Баранова </v>
      </c>
      <c r="D54" t="str">
        <f t="shared" si="9"/>
        <v>И</v>
      </c>
      <c r="E54" t="str">
        <f t="shared" si="10"/>
        <v>Баранова1Ирина Владимировна</v>
      </c>
      <c r="F54" t="str">
        <f t="shared" si="11"/>
        <v>В</v>
      </c>
      <c r="G54" t="str">
        <f t="shared" si="12"/>
        <v>Баранова  И.В.</v>
      </c>
      <c r="H54" s="2" t="s">
        <v>290</v>
      </c>
    </row>
    <row r="55" spans="1:8">
      <c r="A55" s="3" t="s">
        <v>230</v>
      </c>
      <c r="B55" t="str">
        <f t="shared" si="7"/>
        <v>Белов Юрий Яковлевич</v>
      </c>
      <c r="C55" t="str">
        <f t="shared" si="8"/>
        <v xml:space="preserve">Белов </v>
      </c>
      <c r="D55" t="str">
        <f t="shared" si="9"/>
        <v>Ю</v>
      </c>
      <c r="E55" t="str">
        <f t="shared" si="10"/>
        <v>Белов1Юрий Яковлевич</v>
      </c>
      <c r="F55" t="str">
        <f t="shared" si="11"/>
        <v>Я</v>
      </c>
      <c r="G55" t="str">
        <f t="shared" si="12"/>
        <v>Белов  Ю.Я.</v>
      </c>
      <c r="H55" s="2" t="s">
        <v>291</v>
      </c>
    </row>
    <row r="56" spans="1:8">
      <c r="A56" s="4" t="s">
        <v>231</v>
      </c>
      <c r="B56" t="str">
        <f t="shared" si="7"/>
        <v>Блинов А.В.</v>
      </c>
      <c r="C56" t="str">
        <f t="shared" si="8"/>
        <v xml:space="preserve">Блинов </v>
      </c>
      <c r="D56" t="str">
        <f t="shared" si="9"/>
        <v>А</v>
      </c>
      <c r="E56" t="str">
        <f t="shared" si="10"/>
        <v>Блинов1А.В.</v>
      </c>
      <c r="F56" t="e">
        <f t="shared" si="11"/>
        <v>#VALUE!</v>
      </c>
      <c r="G56" t="str">
        <f>B56</f>
        <v>Блинов А.В.</v>
      </c>
      <c r="H56" s="2" t="s">
        <v>292</v>
      </c>
    </row>
    <row r="57" spans="1:8">
      <c r="A57" s="4" t="s">
        <v>232</v>
      </c>
      <c r="B57" t="str">
        <f t="shared" si="7"/>
        <v>Быкова Валентина Владимировна</v>
      </c>
      <c r="C57" t="str">
        <f t="shared" si="8"/>
        <v xml:space="preserve">Быкова </v>
      </c>
      <c r="D57" t="str">
        <f t="shared" si="9"/>
        <v>В</v>
      </c>
      <c r="E57" t="str">
        <f t="shared" si="10"/>
        <v>Быкова1Валентина Владимировна</v>
      </c>
      <c r="F57" t="str">
        <f t="shared" si="11"/>
        <v>В</v>
      </c>
      <c r="G57" t="str">
        <f t="shared" si="12"/>
        <v>Быкова  В.В.</v>
      </c>
      <c r="H57" s="2" t="s">
        <v>315</v>
      </c>
    </row>
    <row r="58" spans="1:8">
      <c r="A58" s="3" t="s">
        <v>233</v>
      </c>
      <c r="B58" t="str">
        <f t="shared" si="7"/>
        <v>Гусейнова Эльвира Физулиевна</v>
      </c>
      <c r="C58" t="str">
        <f t="shared" si="8"/>
        <v xml:space="preserve">Гусейнова </v>
      </c>
      <c r="D58" t="str">
        <f t="shared" si="9"/>
        <v>Э</v>
      </c>
      <c r="E58" t="str">
        <f t="shared" si="10"/>
        <v>Гусейнова1Эльвира Физулиевна</v>
      </c>
      <c r="F58" t="str">
        <f t="shared" si="11"/>
        <v>Ф</v>
      </c>
      <c r="G58" t="str">
        <f t="shared" si="12"/>
        <v>Гусейнова  Э.Ф.</v>
      </c>
      <c r="H58" s="2" t="s">
        <v>338</v>
      </c>
    </row>
    <row r="59" spans="1:8">
      <c r="A59" s="4" t="s">
        <v>234</v>
      </c>
      <c r="B59" t="str">
        <f t="shared" si="7"/>
        <v>Дуракова Вера Константиновна</v>
      </c>
      <c r="C59" t="str">
        <f t="shared" si="8"/>
        <v xml:space="preserve">Дуракова </v>
      </c>
      <c r="D59" t="str">
        <f t="shared" si="9"/>
        <v>В</v>
      </c>
      <c r="E59" t="str">
        <f t="shared" si="10"/>
        <v>Дуракова1Вера Константиновна</v>
      </c>
      <c r="F59" t="str">
        <f t="shared" si="11"/>
        <v>К</v>
      </c>
      <c r="G59" t="str">
        <f t="shared" si="12"/>
        <v>Дуракова  В.К.</v>
      </c>
      <c r="H59" s="2" t="s">
        <v>339</v>
      </c>
    </row>
    <row r="60" spans="1:8">
      <c r="A60" s="4" t="s">
        <v>235</v>
      </c>
      <c r="B60" t="str">
        <f t="shared" si="7"/>
        <v>Ермилов Иван Владимирович</v>
      </c>
      <c r="C60" t="str">
        <f t="shared" si="8"/>
        <v xml:space="preserve">Ермилов </v>
      </c>
      <c r="D60" t="str">
        <f t="shared" si="9"/>
        <v>И</v>
      </c>
      <c r="E60" t="str">
        <f t="shared" si="10"/>
        <v>Ермилов1Иван Владимирович</v>
      </c>
      <c r="F60" t="str">
        <f t="shared" si="11"/>
        <v>В</v>
      </c>
      <c r="G60" t="str">
        <f t="shared" si="12"/>
        <v>Ермилов  И.В.</v>
      </c>
      <c r="H60" s="2" t="s">
        <v>253</v>
      </c>
    </row>
    <row r="61" spans="1:8">
      <c r="A61" s="3" t="s">
        <v>236</v>
      </c>
      <c r="B61" t="str">
        <f t="shared" si="7"/>
        <v>Излученко Татьяна Владимировна</v>
      </c>
      <c r="C61" t="str">
        <f t="shared" si="8"/>
        <v xml:space="preserve">Излученко </v>
      </c>
      <c r="D61" t="str">
        <f t="shared" si="9"/>
        <v>Т</v>
      </c>
      <c r="E61" t="str">
        <f t="shared" si="10"/>
        <v>Излученко1Татьяна Владимировна</v>
      </c>
      <c r="F61" t="str">
        <f t="shared" si="11"/>
        <v>В</v>
      </c>
      <c r="G61" t="str">
        <f t="shared" si="12"/>
        <v>Излученко  Т.В.</v>
      </c>
      <c r="H61" s="2" t="s">
        <v>316</v>
      </c>
    </row>
    <row r="62" spans="1:8">
      <c r="A62" s="4" t="s">
        <v>237</v>
      </c>
      <c r="B62" t="str">
        <f t="shared" si="7"/>
        <v>Казанцев В.П.</v>
      </c>
      <c r="C62" t="str">
        <f t="shared" si="8"/>
        <v xml:space="preserve">Казанцев </v>
      </c>
      <c r="D62" t="str">
        <f t="shared" si="9"/>
        <v>В</v>
      </c>
      <c r="E62" t="str">
        <f t="shared" si="10"/>
        <v>Казанцев1В.П.</v>
      </c>
      <c r="F62" t="e">
        <f t="shared" si="11"/>
        <v>#VALUE!</v>
      </c>
      <c r="G62" t="str">
        <f>B62</f>
        <v>Казанцев В.П.</v>
      </c>
      <c r="H62" s="2" t="s">
        <v>293</v>
      </c>
    </row>
    <row r="63" spans="1:8">
      <c r="A63" s="4" t="s">
        <v>238</v>
      </c>
      <c r="B63" t="str">
        <f t="shared" si="7"/>
        <v>Кияткин В.Р.</v>
      </c>
      <c r="C63" t="str">
        <f t="shared" si="8"/>
        <v xml:space="preserve">Кияткин </v>
      </c>
      <c r="D63" t="str">
        <f t="shared" si="9"/>
        <v>В</v>
      </c>
      <c r="E63" t="str">
        <f t="shared" si="10"/>
        <v>Кияткин1В.Р.</v>
      </c>
      <c r="F63" t="e">
        <f t="shared" si="11"/>
        <v>#VALUE!</v>
      </c>
      <c r="G63" t="str">
        <f>B63</f>
        <v>Кияткин В.Р.</v>
      </c>
      <c r="H63" s="2" t="s">
        <v>254</v>
      </c>
    </row>
    <row r="64" spans="1:8">
      <c r="A64" s="4" t="s">
        <v>239</v>
      </c>
      <c r="B64" t="str">
        <f t="shared" si="7"/>
        <v>Клунникова Маргарита Михайловн</v>
      </c>
      <c r="C64" t="str">
        <f t="shared" si="8"/>
        <v xml:space="preserve">Клунникова </v>
      </c>
      <c r="D64" t="str">
        <f t="shared" si="9"/>
        <v>М</v>
      </c>
      <c r="E64" t="str">
        <f t="shared" si="10"/>
        <v>Клунникова1Маргарита Михайловн</v>
      </c>
      <c r="F64" t="str">
        <f t="shared" si="11"/>
        <v>М</v>
      </c>
      <c r="G64" t="str">
        <f t="shared" si="12"/>
        <v>Клунникова  М.М.</v>
      </c>
      <c r="H64" s="2" t="s">
        <v>294</v>
      </c>
    </row>
    <row r="65" spans="1:8">
      <c r="A65" s="4" t="s">
        <v>240</v>
      </c>
      <c r="B65" t="str">
        <f t="shared" si="7"/>
        <v>Крупкина Т.В.</v>
      </c>
      <c r="C65" t="str">
        <f t="shared" si="8"/>
        <v xml:space="preserve">Крупкина </v>
      </c>
      <c r="D65" t="str">
        <f t="shared" si="9"/>
        <v>Т</v>
      </c>
      <c r="E65" t="str">
        <f t="shared" si="10"/>
        <v>Крупкина1Т.В.</v>
      </c>
      <c r="F65" t="e">
        <f t="shared" si="11"/>
        <v>#VALUE!</v>
      </c>
      <c r="G65" t="str">
        <f>B65</f>
        <v>Крупкина Т.В.</v>
      </c>
      <c r="H65" s="5" t="s">
        <v>295</v>
      </c>
    </row>
    <row r="66" spans="1:8">
      <c r="A66" s="3" t="s">
        <v>241</v>
      </c>
      <c r="B66" t="str">
        <f t="shared" si="7"/>
        <v>Кузоватов Вячеслав Игоревич</v>
      </c>
      <c r="C66" t="str">
        <f t="shared" si="8"/>
        <v xml:space="preserve">Кузоватов </v>
      </c>
      <c r="D66" t="str">
        <f t="shared" si="9"/>
        <v>В</v>
      </c>
      <c r="E66" t="str">
        <f t="shared" si="10"/>
        <v>Кузоватов1Вячеслав Игоревич</v>
      </c>
      <c r="F66" t="str">
        <f t="shared" si="11"/>
        <v>И</v>
      </c>
      <c r="G66" t="str">
        <f t="shared" si="12"/>
        <v>Кузоватов  В.И.</v>
      </c>
      <c r="H66" s="5" t="s">
        <v>296</v>
      </c>
    </row>
    <row r="67" spans="1:8">
      <c r="A67" s="3" t="s">
        <v>242</v>
      </c>
      <c r="B67" t="str">
        <f t="shared" si="7"/>
        <v>Кучунова Елена Владимировна</v>
      </c>
      <c r="C67" t="str">
        <f t="shared" si="8"/>
        <v xml:space="preserve">Кучунова </v>
      </c>
      <c r="D67" t="str">
        <f t="shared" si="9"/>
        <v>Е</v>
      </c>
      <c r="E67" t="str">
        <f t="shared" si="10"/>
        <v>Кучунова1Елена Владимировна</v>
      </c>
      <c r="F67" t="str">
        <f t="shared" si="11"/>
        <v>В</v>
      </c>
      <c r="G67" t="str">
        <f t="shared" si="12"/>
        <v>Кучунова  Е.В.</v>
      </c>
      <c r="H67" s="5" t="s">
        <v>297</v>
      </c>
    </row>
    <row r="68" spans="1:8">
      <c r="A68" s="4" t="s">
        <v>243</v>
      </c>
      <c r="B68" t="str">
        <f t="shared" si="7"/>
        <v>Левчук В.М.</v>
      </c>
      <c r="C68" t="str">
        <f t="shared" si="8"/>
        <v xml:space="preserve">Левчук </v>
      </c>
      <c r="D68" t="str">
        <f t="shared" si="9"/>
        <v>В</v>
      </c>
      <c r="E68" t="str">
        <f t="shared" si="10"/>
        <v>Левчук1В.М.</v>
      </c>
      <c r="F68" t="e">
        <f t="shared" si="11"/>
        <v>#VALUE!</v>
      </c>
      <c r="G68" t="str">
        <f>B68</f>
        <v>Левчук В.М.</v>
      </c>
      <c r="H68" s="5" t="s">
        <v>340</v>
      </c>
    </row>
    <row r="69" spans="1:8">
      <c r="A69" s="4" t="s">
        <v>244</v>
      </c>
      <c r="B69" t="str">
        <f t="shared" si="7"/>
        <v>Лейнартас Евгений Крнстантинов</v>
      </c>
      <c r="C69" t="str">
        <f t="shared" si="8"/>
        <v xml:space="preserve">Лейнартас </v>
      </c>
      <c r="D69" t="str">
        <f t="shared" si="9"/>
        <v>Е</v>
      </c>
      <c r="E69" t="str">
        <f t="shared" si="10"/>
        <v>Лейнартас1Евгений Крнстантинов</v>
      </c>
      <c r="F69" t="str">
        <f t="shared" si="11"/>
        <v>К</v>
      </c>
      <c r="G69" t="str">
        <f t="shared" si="12"/>
        <v>Лейнартас  Е.К.</v>
      </c>
      <c r="H69" s="5" t="s">
        <v>298</v>
      </c>
    </row>
    <row r="70" spans="1:8">
      <c r="A70" s="3" t="s">
        <v>245</v>
      </c>
      <c r="B70" t="str">
        <f t="shared" si="7"/>
        <v>Лозинская Вера Петровна</v>
      </c>
      <c r="C70" t="str">
        <f t="shared" si="8"/>
        <v xml:space="preserve">Лозинская </v>
      </c>
      <c r="D70" t="str">
        <f t="shared" si="9"/>
        <v>В</v>
      </c>
      <c r="E70" t="str">
        <f t="shared" si="10"/>
        <v>Лозинская1Вера Петровна</v>
      </c>
      <c r="F70" t="str">
        <f t="shared" si="11"/>
        <v>П</v>
      </c>
      <c r="G70" t="str">
        <f t="shared" si="12"/>
        <v>Лозинская  В.П.</v>
      </c>
      <c r="H70" s="5" t="s">
        <v>341</v>
      </c>
    </row>
    <row r="71" spans="1:8">
      <c r="A71" s="3" t="s">
        <v>246</v>
      </c>
      <c r="B71" t="str">
        <f t="shared" si="7"/>
        <v>Любанова Анна Шоломовна</v>
      </c>
      <c r="C71" t="str">
        <f t="shared" si="8"/>
        <v xml:space="preserve">Любанова </v>
      </c>
      <c r="D71" t="str">
        <f t="shared" si="9"/>
        <v>А</v>
      </c>
      <c r="E71" t="str">
        <f t="shared" si="10"/>
        <v>Любанова1Анна Шоломовна</v>
      </c>
      <c r="F71" t="str">
        <f t="shared" si="11"/>
        <v>Ш</v>
      </c>
      <c r="G71" t="str">
        <f t="shared" si="12"/>
        <v>Любанова  А.Ш.</v>
      </c>
      <c r="H71" s="5" t="s">
        <v>342</v>
      </c>
    </row>
    <row r="72" spans="1:8">
      <c r="A72" s="3" t="s">
        <v>247</v>
      </c>
      <c r="B72" t="str">
        <f t="shared" si="7"/>
        <v>Михалкин Евгений Николаевич</v>
      </c>
      <c r="C72" t="str">
        <f t="shared" si="8"/>
        <v xml:space="preserve">Михалкин </v>
      </c>
      <c r="D72" t="str">
        <f t="shared" si="9"/>
        <v>Е</v>
      </c>
      <c r="E72" t="str">
        <f t="shared" si="10"/>
        <v>Михалкин1Евгений Николаевич</v>
      </c>
      <c r="F72" t="str">
        <f t="shared" si="11"/>
        <v>Н</v>
      </c>
      <c r="G72" t="str">
        <f t="shared" si="12"/>
        <v>Михалкин  Е.Н.</v>
      </c>
      <c r="H72" s="5" t="s">
        <v>299</v>
      </c>
    </row>
    <row r="73" spans="1:8">
      <c r="A73" s="4" t="s">
        <v>248</v>
      </c>
      <c r="B73" t="str">
        <f t="shared" si="7"/>
        <v>Мозжерин Александр Владимирови</v>
      </c>
      <c r="C73" t="str">
        <f t="shared" si="8"/>
        <v xml:space="preserve">Мозжерин </v>
      </c>
      <c r="D73" t="str">
        <f t="shared" si="9"/>
        <v>А</v>
      </c>
      <c r="E73" t="str">
        <f t="shared" si="10"/>
        <v>Мозжерин1Александр Владимирови</v>
      </c>
      <c r="F73" t="str">
        <f t="shared" si="11"/>
        <v>В</v>
      </c>
      <c r="G73" t="str">
        <f t="shared" si="12"/>
        <v>Мозжерин  А.В.</v>
      </c>
      <c r="H73" s="5" t="s">
        <v>317</v>
      </c>
    </row>
    <row r="74" spans="1:8">
      <c r="A74" s="3" t="s">
        <v>249</v>
      </c>
      <c r="B74" t="str">
        <f t="shared" si="7"/>
        <v>Нужин Я.Н.</v>
      </c>
      <c r="C74" t="str">
        <f t="shared" si="8"/>
        <v xml:space="preserve">Нужин </v>
      </c>
      <c r="D74" t="str">
        <f t="shared" si="9"/>
        <v>Я</v>
      </c>
      <c r="E74" t="str">
        <f t="shared" si="10"/>
        <v>Нужин1Я.Н.</v>
      </c>
      <c r="F74" t="e">
        <f t="shared" si="11"/>
        <v>#VALUE!</v>
      </c>
      <c r="G74" t="str">
        <f>B74</f>
        <v>Нужин Я.Н.</v>
      </c>
      <c r="H74" s="5" t="s">
        <v>343</v>
      </c>
    </row>
    <row r="75" spans="1:8">
      <c r="A75" s="3" t="s">
        <v>250</v>
      </c>
      <c r="B75" t="str">
        <f t="shared" si="7"/>
        <v>Олейников Борис Васильевич</v>
      </c>
      <c r="C75" t="str">
        <f t="shared" si="8"/>
        <v xml:space="preserve">Олейников </v>
      </c>
      <c r="D75" t="str">
        <f t="shared" si="9"/>
        <v>Б</v>
      </c>
      <c r="E75" t="str">
        <f t="shared" si="10"/>
        <v>Олейников1Борис Васильевич</v>
      </c>
      <c r="F75" t="str">
        <f t="shared" si="11"/>
        <v>В</v>
      </c>
      <c r="G75" t="str">
        <f t="shared" si="12"/>
        <v>Олейников  Б.В.</v>
      </c>
      <c r="H75" s="5" t="s">
        <v>300</v>
      </c>
    </row>
    <row r="76" spans="1:8">
      <c r="A76" s="3" t="s">
        <v>251</v>
      </c>
      <c r="B76" t="str">
        <f t="shared" si="7"/>
        <v>Полынцева Светлана Владимировн</v>
      </c>
      <c r="C76" t="str">
        <f t="shared" si="8"/>
        <v xml:space="preserve">Полынцева </v>
      </c>
      <c r="D76" t="str">
        <f t="shared" si="9"/>
        <v>С</v>
      </c>
      <c r="E76" t="str">
        <f t="shared" si="10"/>
        <v>Полынцева1Светлана Владимировн</v>
      </c>
      <c r="F76" t="str">
        <f t="shared" si="11"/>
        <v>В</v>
      </c>
      <c r="G76" t="str">
        <f t="shared" si="12"/>
        <v>Полынцева  С.В.</v>
      </c>
      <c r="H76" s="5" t="s">
        <v>344</v>
      </c>
    </row>
    <row r="77" spans="1:8">
      <c r="A77" s="4" t="s">
        <v>252</v>
      </c>
      <c r="B77" t="str">
        <f t="shared" si="7"/>
        <v>Распопов Виталий Евгеньевич</v>
      </c>
      <c r="C77" t="str">
        <f t="shared" si="8"/>
        <v xml:space="preserve">Распопов </v>
      </c>
      <c r="D77" t="str">
        <f t="shared" si="9"/>
        <v>В</v>
      </c>
      <c r="E77" t="str">
        <f t="shared" si="10"/>
        <v>Распопов1Виталий Евгеньевич</v>
      </c>
      <c r="F77" t="str">
        <f t="shared" si="11"/>
        <v>Е</v>
      </c>
      <c r="G77" t="str">
        <f t="shared" si="12"/>
        <v>Распопов  В.Е.</v>
      </c>
      <c r="H77" s="5" t="s">
        <v>345</v>
      </c>
    </row>
    <row r="78" spans="1:8">
      <c r="A78" s="3" t="s">
        <v>253</v>
      </c>
      <c r="B78" t="str">
        <f t="shared" si="7"/>
        <v>Резникова И.А.</v>
      </c>
      <c r="C78" t="str">
        <f t="shared" si="8"/>
        <v xml:space="preserve">Резникова </v>
      </c>
      <c r="D78" t="str">
        <f t="shared" si="9"/>
        <v>И</v>
      </c>
      <c r="E78" t="str">
        <f t="shared" si="10"/>
        <v>Резникова1И.А.</v>
      </c>
      <c r="F78" t="e">
        <f t="shared" si="11"/>
        <v>#VALUE!</v>
      </c>
      <c r="G78" t="str">
        <f>B78</f>
        <v>Резникова И.А.</v>
      </c>
      <c r="H78" s="5" t="s">
        <v>346</v>
      </c>
    </row>
    <row r="79" spans="1:8">
      <c r="A79" s="3" t="s">
        <v>254</v>
      </c>
      <c r="B79" t="str">
        <f t="shared" si="7"/>
        <v>Рыбаков В.В.</v>
      </c>
      <c r="C79" t="str">
        <f t="shared" si="8"/>
        <v xml:space="preserve">Рыбаков </v>
      </c>
      <c r="D79" t="str">
        <f t="shared" si="9"/>
        <v>В</v>
      </c>
      <c r="E79" t="str">
        <f t="shared" si="10"/>
        <v>Рыбаков1В.В.</v>
      </c>
      <c r="F79" t="e">
        <f t="shared" si="11"/>
        <v>#VALUE!</v>
      </c>
      <c r="G79" t="str">
        <f>B79</f>
        <v>Рыбаков В.В.</v>
      </c>
      <c r="H79" s="5" t="s">
        <v>262</v>
      </c>
    </row>
    <row r="80" spans="1:8">
      <c r="A80" s="3" t="s">
        <v>255</v>
      </c>
      <c r="B80" t="str">
        <f t="shared" si="7"/>
        <v>Семенова Дарья Владиславовна</v>
      </c>
      <c r="C80" t="str">
        <f t="shared" si="8"/>
        <v xml:space="preserve">Семенова </v>
      </c>
      <c r="D80" t="str">
        <f t="shared" si="9"/>
        <v>Д</v>
      </c>
      <c r="E80" t="str">
        <f t="shared" si="10"/>
        <v>Семенова1Дарья Владиславовна</v>
      </c>
      <c r="F80" t="str">
        <f t="shared" si="11"/>
        <v>В</v>
      </c>
      <c r="G80" t="str">
        <f t="shared" si="12"/>
        <v>Семенова  Д.В.</v>
      </c>
      <c r="H80" s="5" t="s">
        <v>347</v>
      </c>
    </row>
    <row r="81" spans="1:8">
      <c r="A81" s="4" t="s">
        <v>256</v>
      </c>
      <c r="B81" t="str">
        <f t="shared" si="7"/>
        <v>Синьковская Ирина Георгиевна</v>
      </c>
      <c r="C81" t="str">
        <f t="shared" si="8"/>
        <v xml:space="preserve">Синьковская </v>
      </c>
      <c r="D81" t="str">
        <f t="shared" si="9"/>
        <v>И</v>
      </c>
      <c r="E81" t="str">
        <f t="shared" si="10"/>
        <v>Синьковская1Ирина Георгиевна</v>
      </c>
      <c r="F81" t="str">
        <f t="shared" si="11"/>
        <v>Г</v>
      </c>
      <c r="G81" t="str">
        <f t="shared" si="12"/>
        <v>Синьковская  И.Г.</v>
      </c>
      <c r="H81" s="5" t="s">
        <v>354</v>
      </c>
    </row>
    <row r="82" spans="1:8">
      <c r="A82" s="3" t="s">
        <v>257</v>
      </c>
      <c r="B82" t="str">
        <f t="shared" si="7"/>
        <v>Сорокин Роман Викторович</v>
      </c>
      <c r="C82" t="str">
        <f t="shared" si="8"/>
        <v xml:space="preserve">Сорокин </v>
      </c>
      <c r="D82" t="str">
        <f t="shared" si="9"/>
        <v>Р</v>
      </c>
      <c r="E82" t="str">
        <f t="shared" si="10"/>
        <v>Сорокин1Роман Викторович</v>
      </c>
      <c r="F82" t="str">
        <f t="shared" si="11"/>
        <v>В</v>
      </c>
      <c r="G82" t="str">
        <f t="shared" si="12"/>
        <v>Сорокин  Р.В.</v>
      </c>
      <c r="H82" s="5" t="s">
        <v>301</v>
      </c>
    </row>
    <row r="83" spans="1:8">
      <c r="A83" s="3" t="s">
        <v>258</v>
      </c>
      <c r="B83" t="str">
        <f t="shared" si="7"/>
        <v>Тарасова Ольга Викторовна</v>
      </c>
      <c r="C83" t="str">
        <f t="shared" si="8"/>
        <v xml:space="preserve">Тарасова </v>
      </c>
      <c r="D83" t="str">
        <f t="shared" si="9"/>
        <v>О</v>
      </c>
      <c r="E83" t="str">
        <f t="shared" si="10"/>
        <v>Тарасова1Ольга Викторовна</v>
      </c>
      <c r="F83" t="str">
        <f t="shared" si="11"/>
        <v>В</v>
      </c>
      <c r="G83" t="str">
        <f t="shared" si="12"/>
        <v>Тарасова  О.В.</v>
      </c>
      <c r="H83" s="5" t="s">
        <v>348</v>
      </c>
    </row>
    <row r="84" spans="1:8">
      <c r="A84" s="4" t="s">
        <v>259</v>
      </c>
      <c r="B84" t="str">
        <f t="shared" si="7"/>
        <v>Толкач Светлана Геннадьевна</v>
      </c>
      <c r="C84" t="str">
        <f t="shared" si="8"/>
        <v xml:space="preserve">Толкач </v>
      </c>
      <c r="D84" t="str">
        <f t="shared" si="9"/>
        <v>С</v>
      </c>
      <c r="E84" t="str">
        <f t="shared" si="10"/>
        <v>Толкач1Светлана Геннадьевна</v>
      </c>
      <c r="F84" t="str">
        <f t="shared" si="11"/>
        <v>Г</v>
      </c>
      <c r="G84" t="str">
        <f t="shared" si="12"/>
        <v>Толкач  С.Г.</v>
      </c>
      <c r="H84" s="5" t="s">
        <v>349</v>
      </c>
    </row>
    <row r="85" spans="1:8">
      <c r="A85" s="4" t="s">
        <v>260</v>
      </c>
      <c r="B85" t="str">
        <f t="shared" si="7"/>
        <v>Трутнев Вячеслав Михайлович</v>
      </c>
      <c r="C85" t="str">
        <f t="shared" si="8"/>
        <v xml:space="preserve">Трутнев </v>
      </c>
      <c r="D85" t="str">
        <f t="shared" si="9"/>
        <v>В</v>
      </c>
      <c r="E85" t="str">
        <f t="shared" si="10"/>
        <v>Трутнев1Вячеслав Михайлович</v>
      </c>
      <c r="F85" t="str">
        <f t="shared" si="11"/>
        <v>М</v>
      </c>
      <c r="G85" t="str">
        <f t="shared" si="12"/>
        <v>Трутнев  В.М.</v>
      </c>
      <c r="H85" s="5" t="s">
        <v>318</v>
      </c>
    </row>
    <row r="86" spans="1:8">
      <c r="A86" s="4" t="s">
        <v>261</v>
      </c>
      <c r="B86" t="str">
        <f t="shared" si="7"/>
        <v>Уткина Мария Михайловна</v>
      </c>
      <c r="C86" t="str">
        <f t="shared" si="8"/>
        <v xml:space="preserve">Уткина </v>
      </c>
      <c r="D86" t="str">
        <f t="shared" si="9"/>
        <v>М</v>
      </c>
      <c r="E86" t="str">
        <f t="shared" si="10"/>
        <v>Уткина1Мария Михайловна</v>
      </c>
      <c r="F86" t="str">
        <f t="shared" si="11"/>
        <v>М</v>
      </c>
      <c r="G86" t="str">
        <f t="shared" si="12"/>
        <v>Уткина  М.М.</v>
      </c>
      <c r="H86" s="5" t="s">
        <v>350</v>
      </c>
    </row>
    <row r="87" spans="1:8">
      <c r="A87" s="4" t="s">
        <v>262</v>
      </c>
      <c r="B87" t="str">
        <f t="shared" si="7"/>
        <v>Ушаков Ю.Ю.</v>
      </c>
      <c r="C87" t="str">
        <f t="shared" si="8"/>
        <v xml:space="preserve">Ушаков </v>
      </c>
      <c r="D87" t="str">
        <f t="shared" si="9"/>
        <v>Ю</v>
      </c>
      <c r="E87" t="str">
        <f t="shared" si="10"/>
        <v>Ушаков1Ю.Ю.</v>
      </c>
      <c r="F87" t="e">
        <f t="shared" si="11"/>
        <v>#VALUE!</v>
      </c>
      <c r="G87" t="str">
        <f>B87</f>
        <v>Ушаков Ю.Ю.</v>
      </c>
      <c r="H87" s="5" t="s">
        <v>351</v>
      </c>
    </row>
    <row r="88" spans="1:8">
      <c r="A88" s="4" t="s">
        <v>263</v>
      </c>
      <c r="B88" t="str">
        <f t="shared" si="7"/>
        <v>Фроленков Игорь Владимирович</v>
      </c>
      <c r="C88" t="str">
        <f t="shared" si="8"/>
        <v xml:space="preserve">Фроленков </v>
      </c>
      <c r="D88" t="str">
        <f t="shared" si="9"/>
        <v>И</v>
      </c>
      <c r="E88" t="str">
        <f t="shared" si="10"/>
        <v>Фроленков1Игорь Владимирович</v>
      </c>
      <c r="F88" t="str">
        <f t="shared" si="11"/>
        <v>В</v>
      </c>
      <c r="G88" t="str">
        <f t="shared" si="12"/>
        <v>Фроленков  И.В.</v>
      </c>
      <c r="H88" s="5" t="s">
        <v>302</v>
      </c>
    </row>
    <row r="89" spans="1:8">
      <c r="A89" s="3" t="s">
        <v>264</v>
      </c>
      <c r="B89" t="str">
        <f t="shared" ref="B89:B96" si="13">IF(OR(LEFT(A89,1)="e",LEFT(A89,1)="i",LEFT(A89,1)="h"),RIGHT(A89,LEN(A89)-1),A89)</f>
        <v>Цих Август Карлович</v>
      </c>
      <c r="C89" t="str">
        <f t="shared" ref="C89:C96" si="14">LEFT(B89,SEARCH(" ",B89))</f>
        <v xml:space="preserve">Цих </v>
      </c>
      <c r="D89" t="str">
        <f t="shared" ref="D89:D96" si="15">MID(B89,SEARCH(" ",B89)+1,1)</f>
        <v>А</v>
      </c>
      <c r="E89" t="str">
        <f t="shared" ref="E89:E96" si="16">REPLACE(B89,SEARCH(" ",B89),1,1)</f>
        <v>Цих1Август Карлович</v>
      </c>
      <c r="F89" t="str">
        <f t="shared" ref="F89:F96" si="17">MID(E89,SEARCH(" ",E89)+1,1)</f>
        <v>К</v>
      </c>
      <c r="G89" t="str">
        <f t="shared" ref="G89:G96" si="18">CONCATENATE(C89," ",D89,".",F89,".")</f>
        <v>Цих  А.К.</v>
      </c>
      <c r="H89" s="5" t="s">
        <v>303</v>
      </c>
    </row>
    <row r="90" spans="1:8">
      <c r="A90" s="4" t="s">
        <v>265</v>
      </c>
      <c r="B90" t="str">
        <f t="shared" si="13"/>
        <v>Цыганок Дмитрий Алексеевич</v>
      </c>
      <c r="C90" t="str">
        <f t="shared" si="14"/>
        <v xml:space="preserve">Цыганок </v>
      </c>
      <c r="D90" t="str">
        <f t="shared" si="15"/>
        <v>Д</v>
      </c>
      <c r="E90" t="str">
        <f t="shared" si="16"/>
        <v>Цыганок1Дмитрий Алексеевич</v>
      </c>
      <c r="F90" t="str">
        <f t="shared" si="17"/>
        <v>А</v>
      </c>
      <c r="G90" t="str">
        <f t="shared" si="18"/>
        <v>Цыганок  Д.А.</v>
      </c>
      <c r="H90" s="5" t="s">
        <v>352</v>
      </c>
    </row>
    <row r="91" spans="1:8">
      <c r="A91" s="3" t="s">
        <v>266</v>
      </c>
      <c r="B91" t="str">
        <f t="shared" si="13"/>
        <v>Черепанов Сергей Константинови</v>
      </c>
      <c r="C91" t="str">
        <f t="shared" si="14"/>
        <v xml:space="preserve">Черепанов </v>
      </c>
      <c r="D91" t="str">
        <f t="shared" si="15"/>
        <v>С</v>
      </c>
      <c r="E91" t="str">
        <f t="shared" si="16"/>
        <v>Черепанов1Сергей Константинови</v>
      </c>
      <c r="F91" t="str">
        <f t="shared" si="17"/>
        <v>К</v>
      </c>
      <c r="G91" t="str">
        <f t="shared" si="18"/>
        <v>Черепанов  С.К.</v>
      </c>
      <c r="H91" s="5" t="s">
        <v>319</v>
      </c>
    </row>
    <row r="92" spans="1:8">
      <c r="A92" s="4" t="s">
        <v>267</v>
      </c>
      <c r="B92" t="str">
        <f t="shared" si="13"/>
        <v>Черепанова Ольга Николаевна</v>
      </c>
      <c r="C92" t="str">
        <f t="shared" si="14"/>
        <v xml:space="preserve">Черепанова </v>
      </c>
      <c r="D92" t="str">
        <f t="shared" si="15"/>
        <v>О</v>
      </c>
      <c r="E92" t="str">
        <f t="shared" si="16"/>
        <v>Черепанова1Ольга Николаевна</v>
      </c>
      <c r="F92" t="str">
        <f t="shared" si="17"/>
        <v>Н</v>
      </c>
      <c r="G92" t="str">
        <f t="shared" si="18"/>
        <v>Черепанова  О.Н.</v>
      </c>
      <c r="H92" s="5" t="s">
        <v>304</v>
      </c>
    </row>
    <row r="93" spans="1:8">
      <c r="A93" s="4" t="s">
        <v>268</v>
      </c>
      <c r="B93" t="str">
        <f t="shared" si="13"/>
        <v>Шипина Татьяна Николаевна</v>
      </c>
      <c r="C93" t="str">
        <f t="shared" si="14"/>
        <v xml:space="preserve">Шипина </v>
      </c>
      <c r="D93" t="str">
        <f t="shared" si="15"/>
        <v>Т</v>
      </c>
      <c r="E93" t="str">
        <f t="shared" si="16"/>
        <v>Шипина1Татьяна Николаевна</v>
      </c>
      <c r="F93" t="str">
        <f t="shared" si="17"/>
        <v>Н</v>
      </c>
      <c r="G93" t="str">
        <f t="shared" si="18"/>
        <v>Шипина  Т.Н.</v>
      </c>
      <c r="H93" s="5" t="s">
        <v>353</v>
      </c>
    </row>
    <row r="94" spans="1:8">
      <c r="A94" s="4" t="s">
        <v>269</v>
      </c>
      <c r="B94" t="str">
        <f t="shared" si="13"/>
        <v>Шлапунов Александр Анатольевич</v>
      </c>
      <c r="C94" t="str">
        <f t="shared" si="14"/>
        <v xml:space="preserve">Шлапунов </v>
      </c>
      <c r="D94" t="str">
        <f t="shared" si="15"/>
        <v>А</v>
      </c>
      <c r="E94" t="str">
        <f t="shared" si="16"/>
        <v>Шлапунов1Александр Анатольевич</v>
      </c>
      <c r="F94" t="str">
        <f t="shared" si="17"/>
        <v>А</v>
      </c>
      <c r="G94" t="str">
        <f t="shared" si="18"/>
        <v>Шлапунов  А.А.</v>
      </c>
      <c r="H94" s="1" t="s">
        <v>365</v>
      </c>
    </row>
    <row r="95" spans="1:8">
      <c r="A95" s="4" t="s">
        <v>270</v>
      </c>
      <c r="B95" t="str">
        <f t="shared" si="13"/>
        <v>шХаит Надежда Леонидовна</v>
      </c>
      <c r="C95" t="str">
        <f t="shared" si="14"/>
        <v xml:space="preserve">шХаит </v>
      </c>
      <c r="D95" t="str">
        <f t="shared" si="15"/>
        <v>Н</v>
      </c>
      <c r="E95" t="str">
        <f t="shared" si="16"/>
        <v>шХаит1Надежда Леонидовна</v>
      </c>
      <c r="F95" t="str">
        <f t="shared" si="17"/>
        <v>Л</v>
      </c>
      <c r="G95" t="str">
        <f t="shared" si="18"/>
        <v>шХаит  Н.Л.</v>
      </c>
      <c r="H95" s="1" t="s">
        <v>366</v>
      </c>
    </row>
    <row r="96" spans="1:8">
      <c r="A96" s="3" t="s">
        <v>271</v>
      </c>
      <c r="B96" t="str">
        <f t="shared" si="13"/>
        <v>Щуплев Алексей Валерьевич</v>
      </c>
      <c r="C96" t="str">
        <f t="shared" si="14"/>
        <v xml:space="preserve">Щуплев </v>
      </c>
      <c r="D96" t="str">
        <f t="shared" si="15"/>
        <v>А</v>
      </c>
      <c r="E96" t="str">
        <f t="shared" si="16"/>
        <v>Щуплев1Алексей Валерьевич</v>
      </c>
      <c r="F96" t="str">
        <f t="shared" si="17"/>
        <v>В</v>
      </c>
      <c r="G96" t="str">
        <f t="shared" si="18"/>
        <v>Щуплев  А.В.</v>
      </c>
      <c r="H96" s="1" t="s">
        <v>368</v>
      </c>
    </row>
    <row r="97" spans="8:8">
      <c r="H97" s="1" t="s">
        <v>363</v>
      </c>
    </row>
    <row r="98" spans="8:8">
      <c r="H98" s="1" t="s">
        <v>369</v>
      </c>
    </row>
    <row r="99" spans="8:8">
      <c r="H99" s="1" t="s">
        <v>370</v>
      </c>
    </row>
    <row r="100" spans="8:8">
      <c r="H100" s="1"/>
    </row>
    <row r="101" spans="8:8">
      <c r="H101" s="1"/>
    </row>
    <row r="102" spans="8:8">
      <c r="H102" s="1"/>
    </row>
    <row r="103" spans="8:8">
      <c r="H103" s="1"/>
    </row>
    <row r="104" spans="8:8">
      <c r="H104" s="1"/>
    </row>
    <row r="105" spans="8:8">
      <c r="H105" s="1"/>
    </row>
    <row r="106" spans="8:8">
      <c r="H106" s="1"/>
    </row>
    <row r="107" spans="8:8">
      <c r="H107" s="1"/>
    </row>
    <row r="108" spans="8:8">
      <c r="H108" s="1"/>
    </row>
    <row r="109" spans="8:8">
      <c r="H109" s="1"/>
    </row>
    <row r="110" spans="8:8">
      <c r="H11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6"/>
  <sheetViews>
    <sheetView tabSelected="1" topLeftCell="A22" zoomScale="85" zoomScaleNormal="85" workbookViewId="0">
      <selection activeCell="C26" sqref="C26"/>
    </sheetView>
  </sheetViews>
  <sheetFormatPr defaultColWidth="9.140625" defaultRowHeight="12.75"/>
  <cols>
    <col min="1" max="1" width="14.28515625" style="8" customWidth="1"/>
    <col min="2" max="2" width="12.28515625" style="8" customWidth="1"/>
    <col min="3" max="4" width="42.7109375" style="8" customWidth="1"/>
    <col min="5" max="5" width="37.42578125" style="8" customWidth="1"/>
    <col min="6" max="6" width="37.85546875" style="8" customWidth="1"/>
    <col min="7" max="7" width="42.7109375" style="8" customWidth="1"/>
    <col min="8" max="8" width="23.140625" style="8" customWidth="1"/>
    <col min="9" max="16384" width="9.140625" style="8"/>
  </cols>
  <sheetData>
    <row r="1" spans="1:10" ht="29.25" customHeight="1">
      <c r="A1" s="17"/>
      <c r="E1" s="50" t="s">
        <v>371</v>
      </c>
      <c r="F1" s="9"/>
    </row>
    <row r="2" spans="1:10" ht="29.25" customHeight="1">
      <c r="E2" s="50" t="s">
        <v>3</v>
      </c>
      <c r="F2" s="9"/>
    </row>
    <row r="3" spans="1:10" ht="26.25" customHeight="1">
      <c r="E3" s="51" t="s">
        <v>379</v>
      </c>
      <c r="F3" s="10"/>
    </row>
    <row r="4" spans="1:10" ht="23.25" customHeight="1"/>
    <row r="5" spans="1:10" ht="33" customHeight="1">
      <c r="A5" s="87" t="s">
        <v>401</v>
      </c>
      <c r="B5" s="87"/>
      <c r="C5" s="87"/>
      <c r="D5" s="87"/>
      <c r="E5" s="87"/>
      <c r="F5" s="87"/>
      <c r="G5" s="15"/>
      <c r="H5" s="15"/>
      <c r="I5" s="15"/>
    </row>
    <row r="6" spans="1:10" ht="31.5" customHeight="1">
      <c r="A6" s="88" t="s">
        <v>402</v>
      </c>
      <c r="B6" s="88"/>
      <c r="C6" s="88"/>
      <c r="D6" s="88"/>
      <c r="E6" s="88"/>
      <c r="F6" s="88"/>
      <c r="G6" s="16"/>
      <c r="H6" s="16"/>
      <c r="I6" s="16"/>
    </row>
    <row r="7" spans="1:10" ht="26.25" customHeight="1">
      <c r="B7" s="52" t="s">
        <v>1</v>
      </c>
      <c r="C7" s="106" t="s">
        <v>358</v>
      </c>
      <c r="D7" s="106"/>
      <c r="E7" s="106"/>
      <c r="F7" s="106"/>
      <c r="G7" s="106"/>
      <c r="H7" s="106"/>
      <c r="I7" s="12"/>
      <c r="J7" s="12"/>
    </row>
    <row r="8" spans="1:10" ht="24" customHeight="1" thickBot="1">
      <c r="B8" s="52" t="s">
        <v>2</v>
      </c>
      <c r="C8" s="52">
        <v>4</v>
      </c>
      <c r="D8" s="52"/>
      <c r="E8" s="52" t="s">
        <v>4</v>
      </c>
      <c r="F8" s="52" t="s">
        <v>359</v>
      </c>
    </row>
    <row r="9" spans="1:10" ht="38.25" customHeight="1">
      <c r="A9" s="99" t="s">
        <v>355</v>
      </c>
      <c r="B9" s="108" t="s">
        <v>356</v>
      </c>
      <c r="C9" s="53" t="s">
        <v>360</v>
      </c>
      <c r="D9" s="53" t="s">
        <v>360</v>
      </c>
      <c r="E9" s="54" t="s">
        <v>403</v>
      </c>
      <c r="F9" s="110" t="s">
        <v>361</v>
      </c>
      <c r="G9" s="90"/>
    </row>
    <row r="10" spans="1:10" ht="18.75" thickBot="1">
      <c r="A10" s="107"/>
      <c r="B10" s="109"/>
      <c r="C10" s="55" t="s">
        <v>424</v>
      </c>
      <c r="D10" s="55" t="s">
        <v>375</v>
      </c>
      <c r="E10" s="56" t="s">
        <v>404</v>
      </c>
      <c r="F10" s="55" t="s">
        <v>376</v>
      </c>
      <c r="G10" s="57" t="s">
        <v>377</v>
      </c>
    </row>
    <row r="11" spans="1:10" ht="53.25" customHeight="1">
      <c r="A11" s="111">
        <v>44657</v>
      </c>
      <c r="B11" s="114" t="s">
        <v>13</v>
      </c>
      <c r="C11" s="38"/>
      <c r="D11" s="47"/>
      <c r="E11" s="41"/>
      <c r="F11" s="58"/>
      <c r="G11" s="59"/>
    </row>
    <row r="12" spans="1:10" ht="15" customHeight="1">
      <c r="A12" s="112"/>
      <c r="B12" s="115"/>
      <c r="C12" s="39"/>
      <c r="D12" s="48"/>
      <c r="E12" s="42"/>
      <c r="F12" s="60"/>
      <c r="G12" s="61"/>
    </row>
    <row r="13" spans="1:10" ht="15" customHeight="1" thickBot="1">
      <c r="A13" s="113"/>
      <c r="B13" s="116"/>
      <c r="C13" s="40"/>
      <c r="D13" s="49"/>
      <c r="E13" s="44"/>
      <c r="F13" s="62"/>
      <c r="G13" s="63"/>
      <c r="H13" s="64"/>
    </row>
    <row r="14" spans="1:10" ht="53.45" customHeight="1">
      <c r="A14" s="111">
        <v>44658</v>
      </c>
      <c r="B14" s="117" t="s">
        <v>14</v>
      </c>
      <c r="C14" s="81"/>
      <c r="D14" s="65"/>
      <c r="E14" s="41"/>
      <c r="F14" s="65"/>
      <c r="G14" s="66"/>
    </row>
    <row r="15" spans="1:10" ht="15">
      <c r="A15" s="112"/>
      <c r="B15" s="115"/>
      <c r="C15" s="82"/>
      <c r="D15" s="60"/>
      <c r="E15" s="42"/>
      <c r="F15" s="60"/>
      <c r="G15" s="61"/>
    </row>
    <row r="16" spans="1:10" ht="15.75" thickBot="1">
      <c r="A16" s="113"/>
      <c r="B16" s="116"/>
      <c r="C16" s="46"/>
      <c r="D16" s="62"/>
      <c r="E16" s="44"/>
      <c r="F16" s="62"/>
      <c r="G16" s="63"/>
      <c r="H16" s="64"/>
    </row>
    <row r="17" spans="1:7" ht="65.45" customHeight="1">
      <c r="A17" s="111">
        <v>44659</v>
      </c>
      <c r="B17" s="114" t="s">
        <v>15</v>
      </c>
      <c r="C17" s="67" t="s">
        <v>111</v>
      </c>
      <c r="D17" s="67"/>
      <c r="E17" s="68"/>
      <c r="F17" s="65" t="s">
        <v>406</v>
      </c>
      <c r="G17" s="66" t="s">
        <v>407</v>
      </c>
    </row>
    <row r="18" spans="1:7" ht="15" customHeight="1">
      <c r="A18" s="112"/>
      <c r="B18" s="115"/>
      <c r="C18" s="48" t="s">
        <v>272</v>
      </c>
      <c r="D18" s="48"/>
      <c r="E18" s="61"/>
      <c r="F18" s="60" t="s">
        <v>408</v>
      </c>
      <c r="G18" s="61" t="s">
        <v>408</v>
      </c>
    </row>
    <row r="19" spans="1:7" ht="15.75" customHeight="1" thickBot="1">
      <c r="A19" s="113"/>
      <c r="B19" s="116"/>
      <c r="C19" s="49" t="s">
        <v>429</v>
      </c>
      <c r="D19" s="49"/>
      <c r="E19" s="42"/>
      <c r="F19" s="62" t="s">
        <v>409</v>
      </c>
      <c r="G19" s="63" t="s">
        <v>409</v>
      </c>
    </row>
    <row r="20" spans="1:7" ht="51.6" customHeight="1">
      <c r="A20" s="111">
        <v>44660</v>
      </c>
      <c r="B20" s="117" t="s">
        <v>16</v>
      </c>
      <c r="C20" s="39"/>
      <c r="D20" s="47"/>
      <c r="E20" s="69"/>
      <c r="F20" s="70"/>
      <c r="G20" s="68"/>
    </row>
    <row r="21" spans="1:7" ht="15">
      <c r="A21" s="112"/>
      <c r="B21" s="115"/>
      <c r="C21" s="39"/>
      <c r="D21" s="48"/>
      <c r="E21" s="71"/>
      <c r="F21" s="60"/>
      <c r="G21" s="61"/>
    </row>
    <row r="22" spans="1:7" ht="29.25" customHeight="1" thickBot="1">
      <c r="A22" s="113"/>
      <c r="B22" s="115"/>
      <c r="C22" s="39"/>
      <c r="D22" s="49"/>
      <c r="E22" s="72"/>
      <c r="F22" s="73"/>
      <c r="G22" s="74"/>
    </row>
    <row r="23" spans="1:7" ht="47.25" customHeight="1">
      <c r="A23" s="92">
        <v>44662</v>
      </c>
      <c r="B23" s="103" t="s">
        <v>0</v>
      </c>
      <c r="C23" s="47" t="s">
        <v>425</v>
      </c>
      <c r="D23" s="47" t="s">
        <v>410</v>
      </c>
      <c r="E23" s="66" t="s">
        <v>410</v>
      </c>
      <c r="F23" s="58" t="s">
        <v>411</v>
      </c>
      <c r="G23" s="59" t="s">
        <v>412</v>
      </c>
    </row>
    <row r="24" spans="1:7" s="7" customFormat="1" ht="20.25" customHeight="1">
      <c r="A24" s="93"/>
      <c r="B24" s="104"/>
      <c r="C24" s="48" t="s">
        <v>368</v>
      </c>
      <c r="D24" s="48" t="s">
        <v>368</v>
      </c>
      <c r="E24" s="61" t="s">
        <v>369</v>
      </c>
      <c r="F24" s="60" t="s">
        <v>368</v>
      </c>
      <c r="G24" s="61" t="s">
        <v>368</v>
      </c>
    </row>
    <row r="25" spans="1:7" ht="15.75" thickBot="1">
      <c r="A25" s="93"/>
      <c r="B25" s="104"/>
      <c r="C25" s="43" t="s">
        <v>413</v>
      </c>
      <c r="D25" s="43" t="s">
        <v>413</v>
      </c>
      <c r="E25" s="43" t="s">
        <v>413</v>
      </c>
      <c r="F25" s="43" t="s">
        <v>413</v>
      </c>
      <c r="G25" s="44" t="s">
        <v>413</v>
      </c>
    </row>
    <row r="26" spans="1:7" ht="47.25" customHeight="1">
      <c r="A26" s="93"/>
      <c r="B26" s="104"/>
      <c r="C26" s="47"/>
      <c r="D26" s="67" t="s">
        <v>405</v>
      </c>
      <c r="E26" s="66"/>
      <c r="F26" s="58"/>
      <c r="G26" s="59"/>
    </row>
    <row r="27" spans="1:7" s="7" customFormat="1" ht="20.25" customHeight="1">
      <c r="A27" s="93"/>
      <c r="B27" s="104"/>
      <c r="C27" s="48"/>
      <c r="D27" s="48" t="s">
        <v>275</v>
      </c>
      <c r="E27" s="61"/>
      <c r="F27" s="60"/>
      <c r="G27" s="61"/>
    </row>
    <row r="28" spans="1:7" ht="15.75" thickBot="1">
      <c r="A28" s="94"/>
      <c r="B28" s="105"/>
      <c r="C28" s="43"/>
      <c r="D28" s="49" t="s">
        <v>445</v>
      </c>
      <c r="E28" s="43"/>
      <c r="F28" s="43"/>
      <c r="G28" s="44"/>
    </row>
    <row r="29" spans="1:7" ht="46.5">
      <c r="A29" s="111">
        <v>44663</v>
      </c>
      <c r="B29" s="114" t="s">
        <v>12</v>
      </c>
      <c r="C29" s="38"/>
      <c r="D29" s="47"/>
      <c r="E29" s="59"/>
      <c r="F29" s="58"/>
      <c r="G29" s="59" t="s">
        <v>414</v>
      </c>
    </row>
    <row r="30" spans="1:7" ht="15">
      <c r="A30" s="112"/>
      <c r="B30" s="115"/>
      <c r="C30" s="39"/>
      <c r="D30" s="48"/>
      <c r="E30" s="61"/>
      <c r="F30" s="60"/>
      <c r="G30" s="61" t="s">
        <v>415</v>
      </c>
    </row>
    <row r="31" spans="1:7" ht="15.75" thickBot="1">
      <c r="A31" s="113"/>
      <c r="B31" s="116"/>
      <c r="C31" s="40"/>
      <c r="D31" s="49"/>
      <c r="E31" s="44"/>
      <c r="F31" s="75"/>
      <c r="G31" s="63" t="s">
        <v>416</v>
      </c>
    </row>
    <row r="32" spans="1:7" ht="15.75">
      <c r="A32" s="111">
        <v>44664</v>
      </c>
      <c r="B32" s="114" t="s">
        <v>13</v>
      </c>
      <c r="C32" s="38"/>
      <c r="D32" s="47"/>
      <c r="E32" s="59"/>
      <c r="F32" s="58"/>
      <c r="G32" s="59"/>
    </row>
    <row r="33" spans="1:7" ht="15">
      <c r="A33" s="112"/>
      <c r="B33" s="115"/>
      <c r="C33" s="39"/>
      <c r="D33" s="48"/>
      <c r="E33" s="61"/>
      <c r="F33" s="60"/>
      <c r="G33" s="61"/>
    </row>
    <row r="34" spans="1:7" ht="15.75" thickBot="1">
      <c r="A34" s="113"/>
      <c r="B34" s="116"/>
      <c r="C34" s="40"/>
      <c r="D34" s="49"/>
      <c r="E34" s="44"/>
      <c r="F34" s="75"/>
      <c r="G34" s="44"/>
    </row>
    <row r="35" spans="1:7" ht="15.75">
      <c r="A35" s="111">
        <v>44665</v>
      </c>
      <c r="B35" s="114" t="s">
        <v>14</v>
      </c>
      <c r="C35" s="38"/>
      <c r="D35" s="47"/>
      <c r="E35" s="59"/>
      <c r="F35" s="65"/>
      <c r="G35" s="59"/>
    </row>
    <row r="36" spans="1:7" ht="15">
      <c r="A36" s="112"/>
      <c r="B36" s="115"/>
      <c r="C36" s="39"/>
      <c r="D36" s="48"/>
      <c r="E36" s="61"/>
      <c r="F36" s="60"/>
      <c r="G36" s="61"/>
    </row>
    <row r="37" spans="1:7" ht="15.75" thickBot="1">
      <c r="A37" s="113"/>
      <c r="B37" s="116"/>
      <c r="C37" s="40"/>
      <c r="D37" s="49"/>
      <c r="E37" s="44"/>
      <c r="F37" s="76"/>
      <c r="G37" s="44"/>
    </row>
    <row r="38" spans="1:7" ht="46.5" customHeight="1">
      <c r="A38" s="111">
        <v>44666</v>
      </c>
      <c r="B38" s="114" t="s">
        <v>15</v>
      </c>
      <c r="C38" s="38"/>
      <c r="D38" s="47"/>
      <c r="E38" s="66"/>
      <c r="F38" s="77" t="s">
        <v>417</v>
      </c>
      <c r="G38" s="59"/>
    </row>
    <row r="39" spans="1:7" ht="15">
      <c r="A39" s="112"/>
      <c r="B39" s="115"/>
      <c r="C39" s="39"/>
      <c r="D39" s="48"/>
      <c r="E39" s="61"/>
      <c r="F39" s="78" t="s">
        <v>418</v>
      </c>
      <c r="G39" s="61"/>
    </row>
    <row r="40" spans="1:7" ht="15.75" thickBot="1">
      <c r="A40" s="113"/>
      <c r="B40" s="116"/>
      <c r="C40" s="46"/>
      <c r="D40" s="63"/>
      <c r="E40" s="19"/>
      <c r="F40" s="79" t="s">
        <v>419</v>
      </c>
      <c r="G40" s="44"/>
    </row>
    <row r="41" spans="1:7" ht="51.6" customHeight="1">
      <c r="A41" s="111">
        <v>44667</v>
      </c>
      <c r="B41" s="114" t="s">
        <v>16</v>
      </c>
      <c r="C41" s="65" t="s">
        <v>426</v>
      </c>
      <c r="D41" s="47"/>
      <c r="E41" s="80"/>
      <c r="F41" s="65" t="s">
        <v>420</v>
      </c>
      <c r="G41" s="68" t="s">
        <v>421</v>
      </c>
    </row>
    <row r="42" spans="1:7" ht="15">
      <c r="A42" s="112"/>
      <c r="B42" s="115"/>
      <c r="C42" s="60" t="s">
        <v>427</v>
      </c>
      <c r="D42" s="48"/>
      <c r="E42" s="71"/>
      <c r="F42" s="60" t="s">
        <v>301</v>
      </c>
      <c r="G42" s="61" t="s">
        <v>301</v>
      </c>
    </row>
    <row r="43" spans="1:7" ht="29.25" customHeight="1" thickBot="1">
      <c r="A43" s="113"/>
      <c r="B43" s="116"/>
      <c r="C43" s="75" t="s">
        <v>428</v>
      </c>
      <c r="D43" s="49"/>
      <c r="E43" s="72"/>
      <c r="F43" s="75" t="s">
        <v>422</v>
      </c>
      <c r="G43" s="44" t="s">
        <v>422</v>
      </c>
    </row>
    <row r="46" spans="1:7" s="18" customFormat="1" ht="88.5" customHeight="1" thickBot="1">
      <c r="A46" s="118" t="s">
        <v>373</v>
      </c>
      <c r="B46" s="118"/>
      <c r="C46" s="45"/>
      <c r="D46" s="18" t="s">
        <v>372</v>
      </c>
      <c r="E46" s="18" t="s">
        <v>423</v>
      </c>
      <c r="F46" s="45"/>
      <c r="G46" s="18" t="s">
        <v>378</v>
      </c>
    </row>
  </sheetData>
  <mergeCells count="27">
    <mergeCell ref="A41:A43"/>
    <mergeCell ref="B41:B43"/>
    <mergeCell ref="A46:B46"/>
    <mergeCell ref="A32:A34"/>
    <mergeCell ref="B32:B34"/>
    <mergeCell ref="A35:A37"/>
    <mergeCell ref="B35:B37"/>
    <mergeCell ref="A38:A40"/>
    <mergeCell ref="B38:B40"/>
    <mergeCell ref="A20:A22"/>
    <mergeCell ref="B20:B22"/>
    <mergeCell ref="A29:A31"/>
    <mergeCell ref="B29:B31"/>
    <mergeCell ref="A23:A28"/>
    <mergeCell ref="B23:B28"/>
    <mergeCell ref="A11:A13"/>
    <mergeCell ref="B11:B13"/>
    <mergeCell ref="A14:A16"/>
    <mergeCell ref="B14:B16"/>
    <mergeCell ref="A17:A19"/>
    <mergeCell ref="B17:B19"/>
    <mergeCell ref="A5:F5"/>
    <mergeCell ref="A6:F6"/>
    <mergeCell ref="C7:H7"/>
    <mergeCell ref="A9:A10"/>
    <mergeCell ref="B9:B10"/>
    <mergeCell ref="F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зачеты</vt:lpstr>
      <vt:lpstr>Дисциплины</vt:lpstr>
      <vt:lpstr>Преподаватели</vt:lpstr>
      <vt:lpstr>экзамены</vt:lpstr>
      <vt:lpstr>Дисциплина</vt:lpstr>
      <vt:lpstr>имя</vt:lpstr>
      <vt:lpstr>зачеты!Область_печати</vt:lpstr>
      <vt:lpstr>Преподаватель</vt:lpstr>
    </vt:vector>
  </TitlesOfParts>
  <Company>Учебный Отдел КГТУ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Чужкова Г.П.</dc:creator>
  <cp:lastModifiedBy>dk142</cp:lastModifiedBy>
  <cp:lastPrinted>2022-02-15T09:26:10Z</cp:lastPrinted>
  <dcterms:created xsi:type="dcterms:W3CDTF">2000-11-15T03:36:22Z</dcterms:created>
  <dcterms:modified xsi:type="dcterms:W3CDTF">2022-03-17T08:26:14Z</dcterms:modified>
</cp:coreProperties>
</file>