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181"/>
  </bookViews>
  <sheets>
    <sheet name="Instruction Example" sheetId="2" r:id="rId1"/>
    <sheet name="Test Instruction" sheetId="3" r:id="rId2"/>
  </sheets>
  <calcPr calcId="125725"/>
</workbook>
</file>

<file path=xl/calcChain.xml><?xml version="1.0" encoding="utf-8"?>
<calcChain xmlns="http://schemas.openxmlformats.org/spreadsheetml/2006/main">
  <c r="AA58" i="2"/>
  <c r="AC58" s="1"/>
  <c r="Z58"/>
  <c r="AB58" s="1"/>
  <c r="H58"/>
  <c r="I58" s="1"/>
  <c r="AA57"/>
  <c r="AC57" s="1"/>
  <c r="Z57"/>
  <c r="AB57" s="1"/>
  <c r="H57"/>
  <c r="I57" s="1"/>
  <c r="AA56"/>
  <c r="AC56" s="1"/>
  <c r="Z56"/>
  <c r="AB56" s="1"/>
  <c r="H56"/>
  <c r="I56" s="1"/>
  <c r="AA55"/>
  <c r="AC55" s="1"/>
  <c r="Z55"/>
  <c r="AB55" s="1"/>
  <c r="H55"/>
  <c r="I55" s="1"/>
  <c r="AA54"/>
  <c r="AC54" s="1"/>
  <c r="Z54"/>
  <c r="AB54" s="1"/>
  <c r="H54"/>
  <c r="I54" s="1"/>
  <c r="AA53"/>
  <c r="AC53" s="1"/>
  <c r="Z53"/>
  <c r="AB53" s="1"/>
  <c r="I53"/>
  <c r="H53"/>
  <c r="AA52"/>
  <c r="AC52" s="1"/>
  <c r="Z52"/>
  <c r="AB52" s="1"/>
  <c r="H52"/>
  <c r="I52" s="1"/>
  <c r="AC51"/>
  <c r="AB51"/>
  <c r="AA51"/>
  <c r="Z51"/>
  <c r="H51"/>
  <c r="I51" s="1"/>
  <c r="AC50"/>
  <c r="AA50"/>
  <c r="Z50"/>
  <c r="AB50" s="1"/>
  <c r="H50"/>
  <c r="I50" s="1"/>
  <c r="AA49"/>
  <c r="AC49" s="1"/>
  <c r="Z49"/>
  <c r="AB49" s="1"/>
  <c r="H49"/>
  <c r="I49" s="1"/>
  <c r="AA48"/>
  <c r="AC48" s="1"/>
  <c r="Z48"/>
  <c r="AB48" s="1"/>
  <c r="H48"/>
  <c r="I48" s="1"/>
  <c r="AA47"/>
  <c r="AC47" s="1"/>
  <c r="Z47"/>
  <c r="AB47" s="1"/>
  <c r="H47"/>
  <c r="I47" s="1"/>
  <c r="AA46"/>
  <c r="AC46" s="1"/>
  <c r="Z46"/>
  <c r="AB46" s="1"/>
  <c r="H46"/>
  <c r="I46" s="1"/>
  <c r="AA45"/>
  <c r="AC45" s="1"/>
  <c r="Z45"/>
  <c r="AB45" s="1"/>
  <c r="H45"/>
  <c r="I45" s="1"/>
  <c r="AA44"/>
  <c r="AC44" s="1"/>
  <c r="Z44"/>
  <c r="AB44" s="1"/>
  <c r="H44"/>
  <c r="I44" s="1"/>
  <c r="AA43"/>
  <c r="AC43" s="1"/>
  <c r="Z43"/>
  <c r="AB43" s="1"/>
  <c r="H43"/>
  <c r="I43" s="1"/>
  <c r="AA20"/>
  <c r="AC20" s="1"/>
  <c r="Z20"/>
  <c r="AB20" s="1"/>
  <c r="H20"/>
  <c r="I20" s="1"/>
  <c r="AA19"/>
  <c r="AC19" s="1"/>
  <c r="Z19"/>
  <c r="AB19" s="1"/>
  <c r="H19"/>
  <c r="I19" s="1"/>
  <c r="AA18"/>
  <c r="AC18" s="1"/>
  <c r="Z18"/>
  <c r="AB18" s="1"/>
  <c r="H18"/>
  <c r="I18" s="1"/>
  <c r="AA17"/>
  <c r="AC17" s="1"/>
  <c r="Z17"/>
  <c r="AB17" s="1"/>
  <c r="H17"/>
  <c r="I17" s="1"/>
  <c r="AB16"/>
  <c r="AA16"/>
  <c r="AC16" s="1"/>
  <c r="Z16"/>
  <c r="H16"/>
  <c r="I16" s="1"/>
  <c r="AA15"/>
  <c r="AC15" s="1"/>
  <c r="Z15"/>
  <c r="AB15" s="1"/>
  <c r="H15"/>
  <c r="I15" s="1"/>
  <c r="AB14"/>
  <c r="AA14"/>
  <c r="AC14" s="1"/>
  <c r="Z14"/>
  <c r="H14"/>
  <c r="I14" s="1"/>
  <c r="AA13"/>
  <c r="AC13" s="1"/>
  <c r="Z13"/>
  <c r="AB13" s="1"/>
  <c r="H13"/>
  <c r="I13" s="1"/>
  <c r="AB12"/>
  <c r="AA12"/>
  <c r="AC12" s="1"/>
  <c r="Z12"/>
  <c r="H12"/>
  <c r="I12" s="1"/>
  <c r="AA11"/>
  <c r="AC11" s="1"/>
  <c r="Z11"/>
  <c r="AB11" s="1"/>
  <c r="H11"/>
  <c r="I11" s="1"/>
  <c r="AB10"/>
  <c r="AA10"/>
  <c r="AC10" s="1"/>
  <c r="Z10"/>
  <c r="H10"/>
  <c r="I10" s="1"/>
  <c r="AA9"/>
  <c r="AC9" s="1"/>
  <c r="Z9"/>
  <c r="AB9" s="1"/>
  <c r="H9"/>
  <c r="I9" s="1"/>
  <c r="AB8"/>
  <c r="AA8"/>
  <c r="AC8" s="1"/>
  <c r="Z8"/>
  <c r="H8"/>
  <c r="I8" s="1"/>
  <c r="AA7"/>
  <c r="AC7" s="1"/>
  <c r="Z7"/>
  <c r="AB7" s="1"/>
  <c r="H7"/>
  <c r="I7" s="1"/>
  <c r="AB6"/>
  <c r="AA6"/>
  <c r="AC6" s="1"/>
  <c r="Z6"/>
  <c r="H6"/>
  <c r="I6" s="1"/>
  <c r="AA5"/>
  <c r="AC5" s="1"/>
  <c r="Z5"/>
  <c r="AB5" s="1"/>
  <c r="H5"/>
  <c r="I5" s="1"/>
  <c r="H10" i="3"/>
  <c r="I10" s="1"/>
  <c r="H11"/>
  <c r="H12"/>
  <c r="H13"/>
  <c r="H14"/>
  <c r="H15"/>
  <c r="H16"/>
  <c r="H17"/>
  <c r="H18"/>
  <c r="I18" s="1"/>
  <c r="H19"/>
  <c r="I19" s="1"/>
  <c r="H20"/>
  <c r="I20" s="1"/>
  <c r="AB20"/>
  <c r="AA20"/>
  <c r="AC20" s="1"/>
  <c r="Z20"/>
  <c r="AA19"/>
  <c r="AC19" s="1"/>
  <c r="Z19"/>
  <c r="AB19" s="1"/>
  <c r="AA18"/>
  <c r="AC18" s="1"/>
  <c r="Z18"/>
  <c r="AB18" s="1"/>
  <c r="AA17"/>
  <c r="AC17" s="1"/>
  <c r="Z17"/>
  <c r="AB17" s="1"/>
  <c r="I17"/>
  <c r="AB16"/>
  <c r="AA16"/>
  <c r="AC16" s="1"/>
  <c r="Z16"/>
  <c r="I16"/>
  <c r="AB15"/>
  <c r="AA15"/>
  <c r="AC15" s="1"/>
  <c r="Z15"/>
  <c r="I15"/>
  <c r="AA14"/>
  <c r="AC14" s="1"/>
  <c r="Z14"/>
  <c r="AB14" s="1"/>
  <c r="I14"/>
  <c r="AA13"/>
  <c r="AC13" s="1"/>
  <c r="Z13"/>
  <c r="AB13" s="1"/>
  <c r="I13"/>
  <c r="AC12"/>
  <c r="AA12"/>
  <c r="Z12"/>
  <c r="AB12" s="1"/>
  <c r="I12"/>
  <c r="AA11"/>
  <c r="AC11" s="1"/>
  <c r="Z11"/>
  <c r="AB11" s="1"/>
  <c r="I11"/>
  <c r="AA10"/>
  <c r="AC10" s="1"/>
  <c r="Z10"/>
  <c r="AB10" s="1"/>
  <c r="AA9"/>
  <c r="AC9" s="1"/>
  <c r="Z9"/>
  <c r="AB9" s="1"/>
  <c r="H9"/>
  <c r="I9" s="1"/>
  <c r="AC8"/>
  <c r="AA8"/>
  <c r="Z8"/>
  <c r="AB8" s="1"/>
  <c r="H8"/>
  <c r="I8" s="1"/>
  <c r="AA7"/>
  <c r="AC7" s="1"/>
  <c r="Z7"/>
  <c r="AB7" s="1"/>
  <c r="H7"/>
  <c r="I7" s="1"/>
  <c r="AA6"/>
  <c r="AC6" s="1"/>
  <c r="Z6"/>
  <c r="AB6" s="1"/>
  <c r="I6"/>
  <c r="H6"/>
  <c r="AA5"/>
  <c r="AC5" s="1"/>
  <c r="Z5"/>
  <c r="AB5" s="1"/>
  <c r="H5"/>
  <c r="I5" s="1"/>
  <c r="AA25" i="2"/>
  <c r="AC25" s="1"/>
  <c r="AA26"/>
  <c r="AC26" s="1"/>
  <c r="AA27"/>
  <c r="AC27" s="1"/>
  <c r="AA28"/>
  <c r="AC28" s="1"/>
  <c r="AA29"/>
  <c r="AC29" s="1"/>
  <c r="AA30"/>
  <c r="AC30" s="1"/>
  <c r="AA31"/>
  <c r="AC31" s="1"/>
  <c r="AA32"/>
  <c r="AC32" s="1"/>
  <c r="AA33"/>
  <c r="AC33" s="1"/>
  <c r="AA34"/>
  <c r="AC34" s="1"/>
  <c r="AA35"/>
  <c r="AC35" s="1"/>
  <c r="AA36"/>
  <c r="AC36" s="1"/>
  <c r="AA37"/>
  <c r="AC37" s="1"/>
  <c r="AA38"/>
  <c r="AC38" s="1"/>
  <c r="AA39"/>
  <c r="AC39" s="1"/>
  <c r="Z25"/>
  <c r="AB25" s="1"/>
  <c r="Z26"/>
  <c r="AB26" s="1"/>
  <c r="Z27"/>
  <c r="AB27" s="1"/>
  <c r="Z28"/>
  <c r="AB28" s="1"/>
  <c r="Z29"/>
  <c r="AB29" s="1"/>
  <c r="Z30"/>
  <c r="AB30" s="1"/>
  <c r="Z31"/>
  <c r="AB31" s="1"/>
  <c r="Z32"/>
  <c r="AB32" s="1"/>
  <c r="Z33"/>
  <c r="AB33" s="1"/>
  <c r="Z34"/>
  <c r="AB34" s="1"/>
  <c r="Z35"/>
  <c r="AB35" s="1"/>
  <c r="Z36"/>
  <c r="AB36" s="1"/>
  <c r="Z37"/>
  <c r="AB37" s="1"/>
  <c r="Z38"/>
  <c r="AB38" s="1"/>
  <c r="Z39"/>
  <c r="AB39" s="1"/>
  <c r="AA24"/>
  <c r="AC24" s="1"/>
  <c r="Z24"/>
  <c r="AB24" s="1"/>
  <c r="H25"/>
  <c r="I25" s="1"/>
  <c r="H26"/>
  <c r="I26" s="1"/>
  <c r="H27"/>
  <c r="I27" s="1"/>
  <c r="H28"/>
  <c r="I28" s="1"/>
  <c r="H29"/>
  <c r="I29" s="1"/>
  <c r="H30"/>
  <c r="I30" s="1"/>
  <c r="H31"/>
  <c r="I31" s="1"/>
  <c r="H32"/>
  <c r="I32" s="1"/>
  <c r="H33"/>
  <c r="I33" s="1"/>
  <c r="H34"/>
  <c r="I34" s="1"/>
  <c r="H35"/>
  <c r="I35" s="1"/>
  <c r="H36"/>
  <c r="I36" s="1"/>
  <c r="H37"/>
  <c r="I37" s="1"/>
  <c r="H38"/>
  <c r="I38" s="1"/>
  <c r="H39"/>
  <c r="I39" s="1"/>
  <c r="H24"/>
  <c r="I24" s="1"/>
</calcChain>
</file>

<file path=xl/sharedStrings.xml><?xml version="1.0" encoding="utf-8"?>
<sst xmlns="http://schemas.openxmlformats.org/spreadsheetml/2006/main" count="314" uniqueCount="56">
  <si>
    <t>Instruction</t>
  </si>
  <si>
    <t>N</t>
  </si>
  <si>
    <t>C</t>
  </si>
  <si>
    <t>Z</t>
  </si>
  <si>
    <t>STEP</t>
  </si>
  <si>
    <t>CI</t>
  </si>
  <si>
    <t>CO</t>
  </si>
  <si>
    <t>CEME</t>
  </si>
  <si>
    <t>TR</t>
  </si>
  <si>
    <t>EC</t>
  </si>
  <si>
    <t>ES</t>
  </si>
  <si>
    <t>HI</t>
  </si>
  <si>
    <t>MI</t>
  </si>
  <si>
    <t>RI</t>
  </si>
  <si>
    <t>OpCode</t>
  </si>
  <si>
    <t>Address</t>
  </si>
  <si>
    <t>Memory Address (Input to Control Logic)</t>
  </si>
  <si>
    <t>0000</t>
  </si>
  <si>
    <t>0001</t>
  </si>
  <si>
    <t>0010</t>
  </si>
  <si>
    <t>0011</t>
  </si>
  <si>
    <t>0100</t>
  </si>
  <si>
    <t>1010</t>
  </si>
  <si>
    <t>0110</t>
  </si>
  <si>
    <t>0111</t>
  </si>
  <si>
    <t>1000</t>
  </si>
  <si>
    <t>1011</t>
  </si>
  <si>
    <t>1100</t>
  </si>
  <si>
    <t>1101</t>
  </si>
  <si>
    <t>1110</t>
  </si>
  <si>
    <t>1111</t>
  </si>
  <si>
    <t>-</t>
  </si>
  <si>
    <t>#IC</t>
  </si>
  <si>
    <t>#EOFI</t>
  </si>
  <si>
    <t>#RO</t>
  </si>
  <si>
    <t>#AI</t>
  </si>
  <si>
    <t>#AO</t>
  </si>
  <si>
    <t>#BI</t>
  </si>
  <si>
    <t>#BO</t>
  </si>
  <si>
    <t xml:space="preserve"> Memory Address Value (Control Signals, Output of the Control Logic)</t>
  </si>
  <si>
    <t xml:space="preserve"> MSB Value</t>
  </si>
  <si>
    <t>LSB Value</t>
  </si>
  <si>
    <t>000000</t>
  </si>
  <si>
    <t>NOP(0)</t>
  </si>
  <si>
    <t>MSB Flash Value(HEX)</t>
  </si>
  <si>
    <t>LSB FLASH Value(HEX)</t>
  </si>
  <si>
    <t>Address (HEX)</t>
  </si>
  <si>
    <t>NOP     CO|MI, CO|MI|HI, RO|HI|CEME, 0, 0, 0, 0, 0, 0, 0, 0, 0, 0, 0, 0, 0</t>
  </si>
  <si>
    <t>0101</t>
  </si>
  <si>
    <t>Signal Test</t>
  </si>
  <si>
    <t>Signal Test     CI,CO,CEME,TR,IC,EC,ES,EOFI,HI,MI,RI,RO,AI,AO,BI,BO</t>
  </si>
  <si>
    <t>No Instruction     0,0,0, 0, 0, 0, 0, 0, 0, 0, 0, 0, 0, 0, 0, 0</t>
  </si>
  <si>
    <t>No Instruction</t>
  </si>
  <si>
    <t>LDI(14)</t>
  </si>
  <si>
    <t>001110</t>
  </si>
  <si>
    <t>LDI     CO|MI,CO|MI|HI, RO|HI|CEME,RO|AI|CEME,IC, 0, 0, 0, 0, 0, 0, 0, 0, 0, 0, 0, 0</t>
  </si>
</sst>
</file>

<file path=xl/styles.xml><?xml version="1.0" encoding="utf-8"?>
<styleSheet xmlns="http://schemas.openxmlformats.org/spreadsheetml/2006/main">
  <numFmts count="3">
    <numFmt numFmtId="164" formatCode="0000"/>
    <numFmt numFmtId="165" formatCode="000000"/>
    <numFmt numFmtId="166" formatCode="000000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6" borderId="1" xfId="0" quotePrefix="1" applyNumberFormat="1" applyFill="1" applyBorder="1" applyAlignment="1">
      <alignment horizontal="center"/>
    </xf>
    <xf numFmtId="0" fontId="0" fillId="9" borderId="6" xfId="0" applyFill="1" applyBorder="1" applyAlignment="1"/>
    <xf numFmtId="0" fontId="0" fillId="9" borderId="7" xfId="0" applyFill="1" applyBorder="1" applyAlignment="1"/>
    <xf numFmtId="165" fontId="0" fillId="2" borderId="1" xfId="0" quotePrefix="1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66" fontId="0" fillId="13" borderId="1" xfId="0" applyNumberFormat="1" applyFill="1" applyBorder="1" applyAlignment="1">
      <alignment horizontal="center"/>
    </xf>
    <xf numFmtId="0" fontId="0" fillId="11" borderId="1" xfId="0" quotePrefix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8" borderId="0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"/>
  <sheetViews>
    <sheetView tabSelected="1" topLeftCell="A25" zoomScale="130" zoomScaleNormal="130" workbookViewId="0">
      <selection activeCell="V46" sqref="V46"/>
    </sheetView>
  </sheetViews>
  <sheetFormatPr defaultRowHeight="15"/>
  <cols>
    <col min="1" max="1" width="13.28515625" customWidth="1"/>
    <col min="2" max="2" width="8" customWidth="1"/>
    <col min="3" max="3" width="5.5703125" customWidth="1"/>
    <col min="4" max="4" width="5.140625" customWidth="1"/>
    <col min="5" max="5" width="7.28515625" customWidth="1"/>
    <col min="6" max="6" width="13.7109375" customWidth="1"/>
    <col min="7" max="7" width="13.28515625" customWidth="1"/>
    <col min="8" max="8" width="22.85546875" customWidth="1"/>
    <col min="9" max="9" width="14.5703125" customWidth="1"/>
    <col min="10" max="10" width="6" customWidth="1"/>
    <col min="11" max="11" width="6.42578125" customWidth="1"/>
    <col min="12" max="12" width="6.28515625" customWidth="1"/>
    <col min="13" max="13" width="5.7109375" customWidth="1"/>
    <col min="14" max="15" width="4.5703125" customWidth="1"/>
    <col min="16" max="16" width="5" customWidth="1"/>
    <col min="17" max="17" width="5.85546875" customWidth="1"/>
    <col min="18" max="18" width="4.85546875" customWidth="1"/>
    <col min="19" max="19" width="5.85546875" customWidth="1"/>
    <col min="20" max="20" width="5.28515625" customWidth="1"/>
    <col min="21" max="21" width="5" customWidth="1"/>
    <col min="22" max="22" width="4.5703125" customWidth="1"/>
    <col min="23" max="23" width="6.140625" customWidth="1"/>
    <col min="24" max="24" width="6" customWidth="1"/>
    <col min="25" max="25" width="5" customWidth="1"/>
    <col min="26" max="26" width="15.28515625" customWidth="1"/>
    <col min="27" max="27" width="14.7109375" customWidth="1"/>
    <col min="28" max="28" width="20.7109375" customWidth="1"/>
    <col min="29" max="29" width="23.7109375" customWidth="1"/>
  </cols>
  <sheetData>
    <row r="1" spans="1:29">
      <c r="A1" s="6" t="s">
        <v>14</v>
      </c>
      <c r="B1" s="34" t="s">
        <v>16</v>
      </c>
      <c r="C1" s="35"/>
      <c r="D1" s="35"/>
      <c r="E1" s="35"/>
      <c r="F1" s="35"/>
      <c r="G1" s="35"/>
      <c r="H1" s="12"/>
      <c r="I1" s="11"/>
      <c r="J1" s="39" t="s">
        <v>39</v>
      </c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7"/>
      <c r="AA1" s="26"/>
      <c r="AB1" s="26"/>
      <c r="AC1" s="26"/>
    </row>
    <row r="2" spans="1:29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</row>
    <row r="3" spans="1:29">
      <c r="A3" s="27" t="s">
        <v>51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29">
      <c r="A4" s="36" t="s">
        <v>52</v>
      </c>
      <c r="B4" s="14" t="s">
        <v>31</v>
      </c>
      <c r="C4" s="2" t="s">
        <v>1</v>
      </c>
      <c r="D4" s="2" t="s">
        <v>2</v>
      </c>
      <c r="E4" s="2" t="s">
        <v>3</v>
      </c>
      <c r="F4" s="3" t="s">
        <v>0</v>
      </c>
      <c r="G4" s="5" t="s">
        <v>4</v>
      </c>
      <c r="H4" s="16" t="s">
        <v>15</v>
      </c>
      <c r="I4" s="16" t="s">
        <v>46</v>
      </c>
      <c r="J4" s="1" t="s">
        <v>5</v>
      </c>
      <c r="K4" s="1" t="s">
        <v>6</v>
      </c>
      <c r="L4" s="1" t="s">
        <v>7</v>
      </c>
      <c r="M4" s="1" t="s">
        <v>8</v>
      </c>
      <c r="N4" s="1" t="s">
        <v>32</v>
      </c>
      <c r="O4" s="1" t="s">
        <v>9</v>
      </c>
      <c r="P4" s="1" t="s">
        <v>10</v>
      </c>
      <c r="Q4" s="1" t="s">
        <v>33</v>
      </c>
      <c r="R4" s="4" t="s">
        <v>11</v>
      </c>
      <c r="S4" s="4" t="s">
        <v>12</v>
      </c>
      <c r="T4" s="4" t="s">
        <v>13</v>
      </c>
      <c r="U4" s="4" t="s">
        <v>34</v>
      </c>
      <c r="V4" s="4" t="s">
        <v>35</v>
      </c>
      <c r="W4" s="4" t="s">
        <v>36</v>
      </c>
      <c r="X4" s="4" t="s">
        <v>37</v>
      </c>
      <c r="Y4" s="4" t="s">
        <v>38</v>
      </c>
      <c r="Z4" s="22" t="s">
        <v>40</v>
      </c>
      <c r="AA4" s="15" t="s">
        <v>41</v>
      </c>
      <c r="AB4" s="24" t="s">
        <v>44</v>
      </c>
      <c r="AC4" s="23" t="s">
        <v>45</v>
      </c>
    </row>
    <row r="5" spans="1:29">
      <c r="A5" s="37"/>
      <c r="B5" s="18" t="s">
        <v>17</v>
      </c>
      <c r="C5" s="9">
        <v>0</v>
      </c>
      <c r="D5" s="9">
        <v>0</v>
      </c>
      <c r="E5" s="9">
        <v>0</v>
      </c>
      <c r="F5" s="13" t="s">
        <v>42</v>
      </c>
      <c r="G5" s="10" t="s">
        <v>17</v>
      </c>
      <c r="H5" s="17" t="str">
        <f>CONCATENATE(B5,C5,D5,E5,F5,G5)</f>
        <v>00000000000000000</v>
      </c>
      <c r="I5" s="17" t="str">
        <f>DEC2HEX(BIN2DEC(VALUE(H5)),4)</f>
        <v>0000</v>
      </c>
      <c r="J5" s="19">
        <v>0</v>
      </c>
      <c r="K5" s="19">
        <v>0</v>
      </c>
      <c r="L5" s="19">
        <v>0</v>
      </c>
      <c r="M5" s="19">
        <v>0</v>
      </c>
      <c r="N5" s="19">
        <v>1</v>
      </c>
      <c r="O5" s="19">
        <v>0</v>
      </c>
      <c r="P5" s="19">
        <v>0</v>
      </c>
      <c r="Q5" s="19">
        <v>1</v>
      </c>
      <c r="R5" s="20">
        <v>0</v>
      </c>
      <c r="S5" s="20">
        <v>0</v>
      </c>
      <c r="T5" s="20">
        <v>0</v>
      </c>
      <c r="U5" s="20">
        <v>1</v>
      </c>
      <c r="V5" s="20">
        <v>1</v>
      </c>
      <c r="W5" s="20">
        <v>1</v>
      </c>
      <c r="X5" s="20">
        <v>1</v>
      </c>
      <c r="Y5" s="20">
        <v>1</v>
      </c>
      <c r="Z5" s="22" t="str">
        <f>CONCATENATE(J5,K5,L5,M5,N5,O5,P5,Q5)</f>
        <v>00001001</v>
      </c>
      <c r="AA5" s="15" t="str">
        <f>CONCATENATE(R5,S5,T5,U5,V5,W5,X5,Y5)</f>
        <v>00011111</v>
      </c>
      <c r="AB5" s="22" t="str">
        <f>DEC2HEX(VALUE(BIN2DEC(Z5)),2)</f>
        <v>09</v>
      </c>
      <c r="AC5" s="15" t="str">
        <f>DEC2HEX(VALUE(BIN2DEC(AA5)),2)</f>
        <v>1F</v>
      </c>
    </row>
    <row r="6" spans="1:29">
      <c r="A6" s="37"/>
      <c r="B6" s="18" t="s">
        <v>17</v>
      </c>
      <c r="C6" s="9">
        <v>0</v>
      </c>
      <c r="D6" s="9">
        <v>0</v>
      </c>
      <c r="E6" s="9">
        <v>0</v>
      </c>
      <c r="F6" s="13" t="s">
        <v>42</v>
      </c>
      <c r="G6" s="10" t="s">
        <v>18</v>
      </c>
      <c r="H6" s="17" t="str">
        <f t="shared" ref="H6:H20" si="0">CONCATENATE(B6,C6,D6,E6,F6,G6)</f>
        <v>00000000000000001</v>
      </c>
      <c r="I6" s="17" t="str">
        <f t="shared" ref="I6:I20" si="1">DEC2HEX(BIN2DEC(VALUE(H6)),4)</f>
        <v>0001</v>
      </c>
      <c r="J6" s="19">
        <v>0</v>
      </c>
      <c r="K6" s="19">
        <v>0</v>
      </c>
      <c r="L6" s="19">
        <v>0</v>
      </c>
      <c r="M6" s="19">
        <v>0</v>
      </c>
      <c r="N6" s="19">
        <v>1</v>
      </c>
      <c r="O6" s="19">
        <v>0</v>
      </c>
      <c r="P6" s="19">
        <v>0</v>
      </c>
      <c r="Q6" s="19">
        <v>1</v>
      </c>
      <c r="R6" s="20">
        <v>0</v>
      </c>
      <c r="S6" s="20">
        <v>0</v>
      </c>
      <c r="T6" s="20">
        <v>0</v>
      </c>
      <c r="U6" s="20">
        <v>1</v>
      </c>
      <c r="V6" s="20">
        <v>1</v>
      </c>
      <c r="W6" s="20">
        <v>1</v>
      </c>
      <c r="X6" s="20">
        <v>1</v>
      </c>
      <c r="Y6" s="20">
        <v>1</v>
      </c>
      <c r="Z6" s="22" t="str">
        <f t="shared" ref="Z6:Z20" si="2">CONCATENATE(J6,K6,L6,M6,N6,O6,P6,Q6)</f>
        <v>00001001</v>
      </c>
      <c r="AA6" s="15" t="str">
        <f t="shared" ref="AA6:AA20" si="3">CONCATENATE(R6,S6,T6,U6,V6,W6,X6,Y6)</f>
        <v>00011111</v>
      </c>
      <c r="AB6" s="22" t="str">
        <f t="shared" ref="AB6:AB20" si="4">DEC2HEX(VALUE(BIN2DEC(Z6)),2)</f>
        <v>09</v>
      </c>
      <c r="AC6" s="15" t="str">
        <f t="shared" ref="AC6:AC20" si="5">DEC2HEX(VALUE(BIN2DEC(AA6)),2)</f>
        <v>1F</v>
      </c>
    </row>
    <row r="7" spans="1:29">
      <c r="A7" s="37"/>
      <c r="B7" s="18" t="s">
        <v>17</v>
      </c>
      <c r="C7" s="9">
        <v>0</v>
      </c>
      <c r="D7" s="9">
        <v>0</v>
      </c>
      <c r="E7" s="9">
        <v>0</v>
      </c>
      <c r="F7" s="13" t="s">
        <v>42</v>
      </c>
      <c r="G7" s="10" t="s">
        <v>19</v>
      </c>
      <c r="H7" s="17" t="str">
        <f t="shared" si="0"/>
        <v>00000000000000010</v>
      </c>
      <c r="I7" s="17" t="str">
        <f t="shared" si="1"/>
        <v>0002</v>
      </c>
      <c r="J7" s="19">
        <v>0</v>
      </c>
      <c r="K7" s="19">
        <v>0</v>
      </c>
      <c r="L7" s="19">
        <v>0</v>
      </c>
      <c r="M7" s="19">
        <v>0</v>
      </c>
      <c r="N7" s="19">
        <v>1</v>
      </c>
      <c r="O7" s="19">
        <v>0</v>
      </c>
      <c r="P7" s="19">
        <v>0</v>
      </c>
      <c r="Q7" s="19">
        <v>1</v>
      </c>
      <c r="R7" s="20">
        <v>0</v>
      </c>
      <c r="S7" s="20">
        <v>0</v>
      </c>
      <c r="T7" s="20">
        <v>0</v>
      </c>
      <c r="U7" s="20">
        <v>1</v>
      </c>
      <c r="V7" s="20">
        <v>1</v>
      </c>
      <c r="W7" s="20">
        <v>1</v>
      </c>
      <c r="X7" s="20">
        <v>1</v>
      </c>
      <c r="Y7" s="20">
        <v>1</v>
      </c>
      <c r="Z7" s="22" t="str">
        <f t="shared" si="2"/>
        <v>00001001</v>
      </c>
      <c r="AA7" s="15" t="str">
        <f t="shared" si="3"/>
        <v>00011111</v>
      </c>
      <c r="AB7" s="22" t="str">
        <f t="shared" si="4"/>
        <v>09</v>
      </c>
      <c r="AC7" s="15" t="str">
        <f t="shared" si="5"/>
        <v>1F</v>
      </c>
    </row>
    <row r="8" spans="1:29">
      <c r="A8" s="37"/>
      <c r="B8" s="18" t="s">
        <v>17</v>
      </c>
      <c r="C8" s="9">
        <v>0</v>
      </c>
      <c r="D8" s="9">
        <v>0</v>
      </c>
      <c r="E8" s="9">
        <v>0</v>
      </c>
      <c r="F8" s="13" t="s">
        <v>42</v>
      </c>
      <c r="G8" s="10" t="s">
        <v>20</v>
      </c>
      <c r="H8" s="17" t="str">
        <f t="shared" si="0"/>
        <v>00000000000000011</v>
      </c>
      <c r="I8" s="17" t="str">
        <f t="shared" si="1"/>
        <v>0003</v>
      </c>
      <c r="J8" s="19">
        <v>0</v>
      </c>
      <c r="K8" s="19">
        <v>0</v>
      </c>
      <c r="L8" s="19">
        <v>0</v>
      </c>
      <c r="M8" s="19">
        <v>0</v>
      </c>
      <c r="N8" s="19">
        <v>1</v>
      </c>
      <c r="O8" s="19">
        <v>0</v>
      </c>
      <c r="P8" s="19">
        <v>0</v>
      </c>
      <c r="Q8" s="19">
        <v>1</v>
      </c>
      <c r="R8" s="20">
        <v>0</v>
      </c>
      <c r="S8" s="20">
        <v>0</v>
      </c>
      <c r="T8" s="20">
        <v>0</v>
      </c>
      <c r="U8" s="20">
        <v>1</v>
      </c>
      <c r="V8" s="20">
        <v>1</v>
      </c>
      <c r="W8" s="20">
        <v>1</v>
      </c>
      <c r="X8" s="20">
        <v>1</v>
      </c>
      <c r="Y8" s="20">
        <v>1</v>
      </c>
      <c r="Z8" s="22" t="str">
        <f t="shared" si="2"/>
        <v>00001001</v>
      </c>
      <c r="AA8" s="15" t="str">
        <f t="shared" si="3"/>
        <v>00011111</v>
      </c>
      <c r="AB8" s="22" t="str">
        <f t="shared" si="4"/>
        <v>09</v>
      </c>
      <c r="AC8" s="15" t="str">
        <f t="shared" si="5"/>
        <v>1F</v>
      </c>
    </row>
    <row r="9" spans="1:29">
      <c r="A9" s="37"/>
      <c r="B9" s="18" t="s">
        <v>17</v>
      </c>
      <c r="C9" s="9">
        <v>0</v>
      </c>
      <c r="D9" s="9">
        <v>0</v>
      </c>
      <c r="E9" s="9">
        <v>0</v>
      </c>
      <c r="F9" s="13" t="s">
        <v>42</v>
      </c>
      <c r="G9" s="10" t="s">
        <v>21</v>
      </c>
      <c r="H9" s="17" t="str">
        <f t="shared" si="0"/>
        <v>00000000000000100</v>
      </c>
      <c r="I9" s="17" t="str">
        <f t="shared" si="1"/>
        <v>0004</v>
      </c>
      <c r="J9" s="19">
        <v>0</v>
      </c>
      <c r="K9" s="19">
        <v>0</v>
      </c>
      <c r="L9" s="19">
        <v>0</v>
      </c>
      <c r="M9" s="19">
        <v>0</v>
      </c>
      <c r="N9" s="19">
        <v>1</v>
      </c>
      <c r="O9" s="19">
        <v>0</v>
      </c>
      <c r="P9" s="19">
        <v>0</v>
      </c>
      <c r="Q9" s="19">
        <v>1</v>
      </c>
      <c r="R9" s="20">
        <v>0</v>
      </c>
      <c r="S9" s="20">
        <v>0</v>
      </c>
      <c r="T9" s="20">
        <v>0</v>
      </c>
      <c r="U9" s="20">
        <v>1</v>
      </c>
      <c r="V9" s="20">
        <v>1</v>
      </c>
      <c r="W9" s="20">
        <v>1</v>
      </c>
      <c r="X9" s="20">
        <v>1</v>
      </c>
      <c r="Y9" s="20">
        <v>1</v>
      </c>
      <c r="Z9" s="22" t="str">
        <f t="shared" si="2"/>
        <v>00001001</v>
      </c>
      <c r="AA9" s="15" t="str">
        <f t="shared" si="3"/>
        <v>00011111</v>
      </c>
      <c r="AB9" s="22" t="str">
        <f t="shared" si="4"/>
        <v>09</v>
      </c>
      <c r="AC9" s="15" t="str">
        <f t="shared" si="5"/>
        <v>1F</v>
      </c>
    </row>
    <row r="10" spans="1:29">
      <c r="A10" s="37"/>
      <c r="B10" s="18" t="s">
        <v>17</v>
      </c>
      <c r="C10" s="9">
        <v>0</v>
      </c>
      <c r="D10" s="9">
        <v>0</v>
      </c>
      <c r="E10" s="9">
        <v>0</v>
      </c>
      <c r="F10" s="13" t="s">
        <v>42</v>
      </c>
      <c r="G10" s="10" t="s">
        <v>48</v>
      </c>
      <c r="H10" s="17" t="str">
        <f t="shared" si="0"/>
        <v>00000000000000101</v>
      </c>
      <c r="I10" s="17" t="str">
        <f t="shared" si="1"/>
        <v>0005</v>
      </c>
      <c r="J10" s="19">
        <v>0</v>
      </c>
      <c r="K10" s="19">
        <v>0</v>
      </c>
      <c r="L10" s="19">
        <v>0</v>
      </c>
      <c r="M10" s="19">
        <v>0</v>
      </c>
      <c r="N10" s="19">
        <v>1</v>
      </c>
      <c r="O10" s="19">
        <v>0</v>
      </c>
      <c r="P10" s="19">
        <v>0</v>
      </c>
      <c r="Q10" s="19">
        <v>1</v>
      </c>
      <c r="R10" s="20">
        <v>0</v>
      </c>
      <c r="S10" s="20">
        <v>0</v>
      </c>
      <c r="T10" s="20">
        <v>0</v>
      </c>
      <c r="U10" s="20">
        <v>1</v>
      </c>
      <c r="V10" s="20">
        <v>1</v>
      </c>
      <c r="W10" s="20">
        <v>1</v>
      </c>
      <c r="X10" s="20">
        <v>1</v>
      </c>
      <c r="Y10" s="20">
        <v>1</v>
      </c>
      <c r="Z10" s="22" t="str">
        <f t="shared" si="2"/>
        <v>00001001</v>
      </c>
      <c r="AA10" s="15" t="str">
        <f t="shared" si="3"/>
        <v>00011111</v>
      </c>
      <c r="AB10" s="22" t="str">
        <f t="shared" si="4"/>
        <v>09</v>
      </c>
      <c r="AC10" s="15" t="str">
        <f t="shared" si="5"/>
        <v>1F</v>
      </c>
    </row>
    <row r="11" spans="1:29">
      <c r="A11" s="37"/>
      <c r="B11" s="18" t="s">
        <v>17</v>
      </c>
      <c r="C11" s="9">
        <v>0</v>
      </c>
      <c r="D11" s="9">
        <v>0</v>
      </c>
      <c r="E11" s="9">
        <v>0</v>
      </c>
      <c r="F11" s="13" t="s">
        <v>42</v>
      </c>
      <c r="G11" s="10" t="s">
        <v>23</v>
      </c>
      <c r="H11" s="17" t="str">
        <f t="shared" si="0"/>
        <v>00000000000000110</v>
      </c>
      <c r="I11" s="17" t="str">
        <f t="shared" si="1"/>
        <v>0006</v>
      </c>
      <c r="J11" s="19">
        <v>0</v>
      </c>
      <c r="K11" s="19">
        <v>0</v>
      </c>
      <c r="L11" s="19">
        <v>0</v>
      </c>
      <c r="M11" s="19">
        <v>0</v>
      </c>
      <c r="N11" s="19">
        <v>1</v>
      </c>
      <c r="O11" s="19">
        <v>0</v>
      </c>
      <c r="P11" s="19">
        <v>0</v>
      </c>
      <c r="Q11" s="19">
        <v>1</v>
      </c>
      <c r="R11" s="20">
        <v>0</v>
      </c>
      <c r="S11" s="20">
        <v>0</v>
      </c>
      <c r="T11" s="20">
        <v>0</v>
      </c>
      <c r="U11" s="20">
        <v>1</v>
      </c>
      <c r="V11" s="20">
        <v>1</v>
      </c>
      <c r="W11" s="20">
        <v>1</v>
      </c>
      <c r="X11" s="20">
        <v>1</v>
      </c>
      <c r="Y11" s="20">
        <v>1</v>
      </c>
      <c r="Z11" s="22" t="str">
        <f t="shared" si="2"/>
        <v>00001001</v>
      </c>
      <c r="AA11" s="15" t="str">
        <f t="shared" si="3"/>
        <v>00011111</v>
      </c>
      <c r="AB11" s="22" t="str">
        <f t="shared" si="4"/>
        <v>09</v>
      </c>
      <c r="AC11" s="15" t="str">
        <f t="shared" si="5"/>
        <v>1F</v>
      </c>
    </row>
    <row r="12" spans="1:29">
      <c r="A12" s="37"/>
      <c r="B12" s="18" t="s">
        <v>17</v>
      </c>
      <c r="C12" s="9">
        <v>0</v>
      </c>
      <c r="D12" s="9">
        <v>0</v>
      </c>
      <c r="E12" s="9">
        <v>0</v>
      </c>
      <c r="F12" s="13" t="s">
        <v>42</v>
      </c>
      <c r="G12" s="10" t="s">
        <v>24</v>
      </c>
      <c r="H12" s="17" t="str">
        <f t="shared" si="0"/>
        <v>00000000000000111</v>
      </c>
      <c r="I12" s="17" t="str">
        <f t="shared" si="1"/>
        <v>0007</v>
      </c>
      <c r="J12" s="19">
        <v>0</v>
      </c>
      <c r="K12" s="19">
        <v>0</v>
      </c>
      <c r="L12" s="19">
        <v>0</v>
      </c>
      <c r="M12" s="19">
        <v>0</v>
      </c>
      <c r="N12" s="19">
        <v>1</v>
      </c>
      <c r="O12" s="19">
        <v>0</v>
      </c>
      <c r="P12" s="19">
        <v>0</v>
      </c>
      <c r="Q12" s="19">
        <v>1</v>
      </c>
      <c r="R12" s="20">
        <v>0</v>
      </c>
      <c r="S12" s="20">
        <v>0</v>
      </c>
      <c r="T12" s="20">
        <v>0</v>
      </c>
      <c r="U12" s="20">
        <v>1</v>
      </c>
      <c r="V12" s="20">
        <v>1</v>
      </c>
      <c r="W12" s="20">
        <v>1</v>
      </c>
      <c r="X12" s="20">
        <v>1</v>
      </c>
      <c r="Y12" s="20">
        <v>1</v>
      </c>
      <c r="Z12" s="22" t="str">
        <f t="shared" si="2"/>
        <v>00001001</v>
      </c>
      <c r="AA12" s="15" t="str">
        <f t="shared" si="3"/>
        <v>00011111</v>
      </c>
      <c r="AB12" s="22" t="str">
        <f t="shared" si="4"/>
        <v>09</v>
      </c>
      <c r="AC12" s="15" t="str">
        <f t="shared" si="5"/>
        <v>1F</v>
      </c>
    </row>
    <row r="13" spans="1:29">
      <c r="A13" s="37"/>
      <c r="B13" s="18" t="s">
        <v>17</v>
      </c>
      <c r="C13" s="9">
        <v>0</v>
      </c>
      <c r="D13" s="9">
        <v>0</v>
      </c>
      <c r="E13" s="9">
        <v>0</v>
      </c>
      <c r="F13" s="13" t="s">
        <v>42</v>
      </c>
      <c r="G13" s="10" t="s">
        <v>25</v>
      </c>
      <c r="H13" s="17" t="str">
        <f t="shared" si="0"/>
        <v>00000000000001000</v>
      </c>
      <c r="I13" s="17" t="str">
        <f t="shared" si="1"/>
        <v>0008</v>
      </c>
      <c r="J13" s="19">
        <v>0</v>
      </c>
      <c r="K13" s="19">
        <v>0</v>
      </c>
      <c r="L13" s="19">
        <v>0</v>
      </c>
      <c r="M13" s="19">
        <v>0</v>
      </c>
      <c r="N13" s="19">
        <v>1</v>
      </c>
      <c r="O13" s="19">
        <v>0</v>
      </c>
      <c r="P13" s="19">
        <v>0</v>
      </c>
      <c r="Q13" s="19">
        <v>1</v>
      </c>
      <c r="R13" s="20">
        <v>0</v>
      </c>
      <c r="S13" s="20">
        <v>0</v>
      </c>
      <c r="T13" s="20">
        <v>0</v>
      </c>
      <c r="U13" s="20">
        <v>1</v>
      </c>
      <c r="V13" s="20">
        <v>1</v>
      </c>
      <c r="W13" s="20">
        <v>1</v>
      </c>
      <c r="X13" s="20">
        <v>1</v>
      </c>
      <c r="Y13" s="20">
        <v>1</v>
      </c>
      <c r="Z13" s="22" t="str">
        <f t="shared" si="2"/>
        <v>00001001</v>
      </c>
      <c r="AA13" s="15" t="str">
        <f t="shared" si="3"/>
        <v>00011111</v>
      </c>
      <c r="AB13" s="22" t="str">
        <f t="shared" si="4"/>
        <v>09</v>
      </c>
      <c r="AC13" s="15" t="str">
        <f t="shared" si="5"/>
        <v>1F</v>
      </c>
    </row>
    <row r="14" spans="1:29">
      <c r="A14" s="37"/>
      <c r="B14" s="18" t="s">
        <v>17</v>
      </c>
      <c r="C14" s="9">
        <v>0</v>
      </c>
      <c r="D14" s="9">
        <v>0</v>
      </c>
      <c r="E14" s="9">
        <v>0</v>
      </c>
      <c r="F14" s="13" t="s">
        <v>42</v>
      </c>
      <c r="G14" s="8">
        <v>1001</v>
      </c>
      <c r="H14" s="17" t="str">
        <f t="shared" si="0"/>
        <v>00000000000001001</v>
      </c>
      <c r="I14" s="17" t="str">
        <f t="shared" si="1"/>
        <v>0009</v>
      </c>
      <c r="J14" s="19">
        <v>0</v>
      </c>
      <c r="K14" s="19">
        <v>0</v>
      </c>
      <c r="L14" s="19">
        <v>0</v>
      </c>
      <c r="M14" s="19">
        <v>0</v>
      </c>
      <c r="N14" s="19">
        <v>1</v>
      </c>
      <c r="O14" s="19">
        <v>0</v>
      </c>
      <c r="P14" s="19">
        <v>0</v>
      </c>
      <c r="Q14" s="19">
        <v>1</v>
      </c>
      <c r="R14" s="20">
        <v>0</v>
      </c>
      <c r="S14" s="20">
        <v>0</v>
      </c>
      <c r="T14" s="20">
        <v>0</v>
      </c>
      <c r="U14" s="20">
        <v>1</v>
      </c>
      <c r="V14" s="20">
        <v>1</v>
      </c>
      <c r="W14" s="20">
        <v>1</v>
      </c>
      <c r="X14" s="20">
        <v>1</v>
      </c>
      <c r="Y14" s="20">
        <v>1</v>
      </c>
      <c r="Z14" s="22" t="str">
        <f t="shared" si="2"/>
        <v>00001001</v>
      </c>
      <c r="AA14" s="15" t="str">
        <f t="shared" si="3"/>
        <v>00011111</v>
      </c>
      <c r="AB14" s="22" t="str">
        <f t="shared" si="4"/>
        <v>09</v>
      </c>
      <c r="AC14" s="15" t="str">
        <f t="shared" si="5"/>
        <v>1F</v>
      </c>
    </row>
    <row r="15" spans="1:29">
      <c r="A15" s="37"/>
      <c r="B15" s="18" t="s">
        <v>17</v>
      </c>
      <c r="C15" s="9">
        <v>0</v>
      </c>
      <c r="D15" s="9">
        <v>0</v>
      </c>
      <c r="E15" s="9">
        <v>0</v>
      </c>
      <c r="F15" s="13" t="s">
        <v>42</v>
      </c>
      <c r="G15" s="10" t="s">
        <v>22</v>
      </c>
      <c r="H15" s="17" t="str">
        <f t="shared" si="0"/>
        <v>00000000000001010</v>
      </c>
      <c r="I15" s="17" t="str">
        <f t="shared" si="1"/>
        <v>000A</v>
      </c>
      <c r="J15" s="19">
        <v>0</v>
      </c>
      <c r="K15" s="19">
        <v>0</v>
      </c>
      <c r="L15" s="19">
        <v>0</v>
      </c>
      <c r="M15" s="19">
        <v>0</v>
      </c>
      <c r="N15" s="19">
        <v>1</v>
      </c>
      <c r="O15" s="19">
        <v>0</v>
      </c>
      <c r="P15" s="19">
        <v>0</v>
      </c>
      <c r="Q15" s="19">
        <v>1</v>
      </c>
      <c r="R15" s="20">
        <v>0</v>
      </c>
      <c r="S15" s="20">
        <v>0</v>
      </c>
      <c r="T15" s="20">
        <v>0</v>
      </c>
      <c r="U15" s="20">
        <v>1</v>
      </c>
      <c r="V15" s="20">
        <v>1</v>
      </c>
      <c r="W15" s="20">
        <v>1</v>
      </c>
      <c r="X15" s="20">
        <v>1</v>
      </c>
      <c r="Y15" s="20">
        <v>1</v>
      </c>
      <c r="Z15" s="22" t="str">
        <f t="shared" si="2"/>
        <v>00001001</v>
      </c>
      <c r="AA15" s="15" t="str">
        <f t="shared" si="3"/>
        <v>00011111</v>
      </c>
      <c r="AB15" s="22" t="str">
        <f t="shared" si="4"/>
        <v>09</v>
      </c>
      <c r="AC15" s="15" t="str">
        <f t="shared" si="5"/>
        <v>1F</v>
      </c>
    </row>
    <row r="16" spans="1:29">
      <c r="A16" s="37"/>
      <c r="B16" s="18" t="s">
        <v>17</v>
      </c>
      <c r="C16" s="9">
        <v>0</v>
      </c>
      <c r="D16" s="9">
        <v>0</v>
      </c>
      <c r="E16" s="9">
        <v>0</v>
      </c>
      <c r="F16" s="13" t="s">
        <v>42</v>
      </c>
      <c r="G16" s="10" t="s">
        <v>26</v>
      </c>
      <c r="H16" s="17" t="str">
        <f t="shared" si="0"/>
        <v>00000000000001011</v>
      </c>
      <c r="I16" s="17" t="str">
        <f t="shared" si="1"/>
        <v>000B</v>
      </c>
      <c r="J16" s="19">
        <v>0</v>
      </c>
      <c r="K16" s="19">
        <v>0</v>
      </c>
      <c r="L16" s="19">
        <v>0</v>
      </c>
      <c r="M16" s="19">
        <v>0</v>
      </c>
      <c r="N16" s="19">
        <v>1</v>
      </c>
      <c r="O16" s="19">
        <v>0</v>
      </c>
      <c r="P16" s="19">
        <v>0</v>
      </c>
      <c r="Q16" s="19">
        <v>1</v>
      </c>
      <c r="R16" s="20">
        <v>0</v>
      </c>
      <c r="S16" s="20">
        <v>0</v>
      </c>
      <c r="T16" s="20">
        <v>0</v>
      </c>
      <c r="U16" s="20">
        <v>1</v>
      </c>
      <c r="V16" s="20">
        <v>1</v>
      </c>
      <c r="W16" s="20">
        <v>1</v>
      </c>
      <c r="X16" s="20">
        <v>1</v>
      </c>
      <c r="Y16" s="20">
        <v>1</v>
      </c>
      <c r="Z16" s="22" t="str">
        <f t="shared" si="2"/>
        <v>00001001</v>
      </c>
      <c r="AA16" s="15" t="str">
        <f t="shared" si="3"/>
        <v>00011111</v>
      </c>
      <c r="AB16" s="22" t="str">
        <f t="shared" si="4"/>
        <v>09</v>
      </c>
      <c r="AC16" s="15" t="str">
        <f t="shared" si="5"/>
        <v>1F</v>
      </c>
    </row>
    <row r="17" spans="1:29">
      <c r="A17" s="37"/>
      <c r="B17" s="18" t="s">
        <v>17</v>
      </c>
      <c r="C17" s="9">
        <v>0</v>
      </c>
      <c r="D17" s="9">
        <v>0</v>
      </c>
      <c r="E17" s="9">
        <v>0</v>
      </c>
      <c r="F17" s="13" t="s">
        <v>42</v>
      </c>
      <c r="G17" s="10" t="s">
        <v>27</v>
      </c>
      <c r="H17" s="17" t="str">
        <f t="shared" si="0"/>
        <v>00000000000001100</v>
      </c>
      <c r="I17" s="17" t="str">
        <f t="shared" si="1"/>
        <v>000C</v>
      </c>
      <c r="J17" s="19">
        <v>0</v>
      </c>
      <c r="K17" s="19">
        <v>0</v>
      </c>
      <c r="L17" s="19">
        <v>0</v>
      </c>
      <c r="M17" s="19">
        <v>0</v>
      </c>
      <c r="N17" s="19">
        <v>1</v>
      </c>
      <c r="O17" s="19">
        <v>0</v>
      </c>
      <c r="P17" s="19">
        <v>0</v>
      </c>
      <c r="Q17" s="19">
        <v>1</v>
      </c>
      <c r="R17" s="20">
        <v>0</v>
      </c>
      <c r="S17" s="20">
        <v>0</v>
      </c>
      <c r="T17" s="20">
        <v>0</v>
      </c>
      <c r="U17" s="20">
        <v>1</v>
      </c>
      <c r="V17" s="20">
        <v>1</v>
      </c>
      <c r="W17" s="20">
        <v>1</v>
      </c>
      <c r="X17" s="20">
        <v>1</v>
      </c>
      <c r="Y17" s="20">
        <v>1</v>
      </c>
      <c r="Z17" s="22" t="str">
        <f t="shared" si="2"/>
        <v>00001001</v>
      </c>
      <c r="AA17" s="15" t="str">
        <f t="shared" si="3"/>
        <v>00011111</v>
      </c>
      <c r="AB17" s="22" t="str">
        <f t="shared" si="4"/>
        <v>09</v>
      </c>
      <c r="AC17" s="15" t="str">
        <f t="shared" si="5"/>
        <v>1F</v>
      </c>
    </row>
    <row r="18" spans="1:29">
      <c r="A18" s="37"/>
      <c r="B18" s="18" t="s">
        <v>17</v>
      </c>
      <c r="C18" s="9">
        <v>0</v>
      </c>
      <c r="D18" s="9">
        <v>0</v>
      </c>
      <c r="E18" s="9">
        <v>0</v>
      </c>
      <c r="F18" s="13" t="s">
        <v>42</v>
      </c>
      <c r="G18" s="10" t="s">
        <v>28</v>
      </c>
      <c r="H18" s="17" t="str">
        <f t="shared" si="0"/>
        <v>00000000000001101</v>
      </c>
      <c r="I18" s="17" t="str">
        <f t="shared" si="1"/>
        <v>000D</v>
      </c>
      <c r="J18" s="19">
        <v>0</v>
      </c>
      <c r="K18" s="19">
        <v>0</v>
      </c>
      <c r="L18" s="19">
        <v>0</v>
      </c>
      <c r="M18" s="19">
        <v>0</v>
      </c>
      <c r="N18" s="19">
        <v>1</v>
      </c>
      <c r="O18" s="19">
        <v>0</v>
      </c>
      <c r="P18" s="19">
        <v>0</v>
      </c>
      <c r="Q18" s="19">
        <v>1</v>
      </c>
      <c r="R18" s="20">
        <v>0</v>
      </c>
      <c r="S18" s="20">
        <v>0</v>
      </c>
      <c r="T18" s="20">
        <v>0</v>
      </c>
      <c r="U18" s="20">
        <v>1</v>
      </c>
      <c r="V18" s="20">
        <v>1</v>
      </c>
      <c r="W18" s="20">
        <v>1</v>
      </c>
      <c r="X18" s="20">
        <v>1</v>
      </c>
      <c r="Y18" s="20">
        <v>1</v>
      </c>
      <c r="Z18" s="22" t="str">
        <f t="shared" si="2"/>
        <v>00001001</v>
      </c>
      <c r="AA18" s="15" t="str">
        <f t="shared" si="3"/>
        <v>00011111</v>
      </c>
      <c r="AB18" s="22" t="str">
        <f t="shared" si="4"/>
        <v>09</v>
      </c>
      <c r="AC18" s="15" t="str">
        <f t="shared" si="5"/>
        <v>1F</v>
      </c>
    </row>
    <row r="19" spans="1:29">
      <c r="A19" s="37"/>
      <c r="B19" s="18" t="s">
        <v>17</v>
      </c>
      <c r="C19" s="9">
        <v>0</v>
      </c>
      <c r="D19" s="9">
        <v>0</v>
      </c>
      <c r="E19" s="9">
        <v>0</v>
      </c>
      <c r="F19" s="13" t="s">
        <v>42</v>
      </c>
      <c r="G19" s="10" t="s">
        <v>29</v>
      </c>
      <c r="H19" s="17" t="str">
        <f t="shared" si="0"/>
        <v>00000000000001110</v>
      </c>
      <c r="I19" s="17" t="str">
        <f t="shared" si="1"/>
        <v>000E</v>
      </c>
      <c r="J19" s="19">
        <v>0</v>
      </c>
      <c r="K19" s="19">
        <v>0</v>
      </c>
      <c r="L19" s="19">
        <v>0</v>
      </c>
      <c r="M19" s="19">
        <v>0</v>
      </c>
      <c r="N19" s="19">
        <v>1</v>
      </c>
      <c r="O19" s="19">
        <v>0</v>
      </c>
      <c r="P19" s="19">
        <v>0</v>
      </c>
      <c r="Q19" s="19">
        <v>1</v>
      </c>
      <c r="R19" s="20">
        <v>0</v>
      </c>
      <c r="S19" s="20">
        <v>0</v>
      </c>
      <c r="T19" s="20">
        <v>0</v>
      </c>
      <c r="U19" s="20">
        <v>1</v>
      </c>
      <c r="V19" s="20">
        <v>1</v>
      </c>
      <c r="W19" s="20">
        <v>1</v>
      </c>
      <c r="X19" s="20">
        <v>1</v>
      </c>
      <c r="Y19" s="20">
        <v>1</v>
      </c>
      <c r="Z19" s="22" t="str">
        <f t="shared" si="2"/>
        <v>00001001</v>
      </c>
      <c r="AA19" s="15" t="str">
        <f t="shared" si="3"/>
        <v>00011111</v>
      </c>
      <c r="AB19" s="22" t="str">
        <f t="shared" si="4"/>
        <v>09</v>
      </c>
      <c r="AC19" s="15" t="str">
        <f t="shared" si="5"/>
        <v>1F</v>
      </c>
    </row>
    <row r="20" spans="1:29">
      <c r="A20" s="38"/>
      <c r="B20" s="18" t="s">
        <v>17</v>
      </c>
      <c r="C20" s="9">
        <v>0</v>
      </c>
      <c r="D20" s="9">
        <v>0</v>
      </c>
      <c r="E20" s="9">
        <v>0</v>
      </c>
      <c r="F20" s="13" t="s">
        <v>42</v>
      </c>
      <c r="G20" s="10" t="s">
        <v>30</v>
      </c>
      <c r="H20" s="17" t="str">
        <f t="shared" si="0"/>
        <v>00000000000001111</v>
      </c>
      <c r="I20" s="17" t="str">
        <f t="shared" si="1"/>
        <v>000F</v>
      </c>
      <c r="J20" s="19">
        <v>0</v>
      </c>
      <c r="K20" s="19">
        <v>0</v>
      </c>
      <c r="L20" s="19">
        <v>0</v>
      </c>
      <c r="M20" s="19">
        <v>0</v>
      </c>
      <c r="N20" s="19">
        <v>1</v>
      </c>
      <c r="O20" s="19">
        <v>0</v>
      </c>
      <c r="P20" s="19">
        <v>0</v>
      </c>
      <c r="Q20" s="19">
        <v>1</v>
      </c>
      <c r="R20" s="20">
        <v>0</v>
      </c>
      <c r="S20" s="20">
        <v>0</v>
      </c>
      <c r="T20" s="20">
        <v>0</v>
      </c>
      <c r="U20" s="20">
        <v>1</v>
      </c>
      <c r="V20" s="20">
        <v>1</v>
      </c>
      <c r="W20" s="20">
        <v>1</v>
      </c>
      <c r="X20" s="20">
        <v>1</v>
      </c>
      <c r="Y20" s="20">
        <v>1</v>
      </c>
      <c r="Z20" s="22" t="str">
        <f t="shared" si="2"/>
        <v>00001001</v>
      </c>
      <c r="AA20" s="15" t="str">
        <f t="shared" si="3"/>
        <v>00011111</v>
      </c>
      <c r="AB20" s="22" t="str">
        <f t="shared" si="4"/>
        <v>09</v>
      </c>
      <c r="AC20" s="15" t="str">
        <f t="shared" si="5"/>
        <v>1F</v>
      </c>
    </row>
    <row r="21" spans="1:29">
      <c r="A21" s="32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</row>
    <row r="22" spans="1:29">
      <c r="A22" s="27" t="s">
        <v>47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29">
      <c r="A23" s="36" t="s">
        <v>43</v>
      </c>
      <c r="B23" s="14" t="s">
        <v>31</v>
      </c>
      <c r="C23" s="2" t="s">
        <v>1</v>
      </c>
      <c r="D23" s="2" t="s">
        <v>2</v>
      </c>
      <c r="E23" s="2" t="s">
        <v>3</v>
      </c>
      <c r="F23" s="3" t="s">
        <v>0</v>
      </c>
      <c r="G23" s="5" t="s">
        <v>4</v>
      </c>
      <c r="H23" s="16" t="s">
        <v>15</v>
      </c>
      <c r="I23" s="16" t="s">
        <v>46</v>
      </c>
      <c r="J23" s="1" t="s">
        <v>5</v>
      </c>
      <c r="K23" s="1" t="s">
        <v>6</v>
      </c>
      <c r="L23" s="1" t="s">
        <v>7</v>
      </c>
      <c r="M23" s="1" t="s">
        <v>8</v>
      </c>
      <c r="N23" s="1" t="s">
        <v>32</v>
      </c>
      <c r="O23" s="1" t="s">
        <v>9</v>
      </c>
      <c r="P23" s="1" t="s">
        <v>10</v>
      </c>
      <c r="Q23" s="1" t="s">
        <v>33</v>
      </c>
      <c r="R23" s="4" t="s">
        <v>11</v>
      </c>
      <c r="S23" s="4" t="s">
        <v>12</v>
      </c>
      <c r="T23" s="4" t="s">
        <v>13</v>
      </c>
      <c r="U23" s="4" t="s">
        <v>34</v>
      </c>
      <c r="V23" s="4" t="s">
        <v>35</v>
      </c>
      <c r="W23" s="4" t="s">
        <v>36</v>
      </c>
      <c r="X23" s="4" t="s">
        <v>37</v>
      </c>
      <c r="Y23" s="4" t="s">
        <v>38</v>
      </c>
      <c r="Z23" s="22" t="s">
        <v>40</v>
      </c>
      <c r="AA23" s="15" t="s">
        <v>41</v>
      </c>
      <c r="AB23" s="24" t="s">
        <v>44</v>
      </c>
      <c r="AC23" s="23" t="s">
        <v>45</v>
      </c>
    </row>
    <row r="24" spans="1:29">
      <c r="A24" s="37"/>
      <c r="B24" s="18" t="s">
        <v>17</v>
      </c>
      <c r="C24" s="9">
        <v>0</v>
      </c>
      <c r="D24" s="9">
        <v>0</v>
      </c>
      <c r="E24" s="9">
        <v>0</v>
      </c>
      <c r="F24" s="13" t="s">
        <v>42</v>
      </c>
      <c r="G24" s="10" t="s">
        <v>17</v>
      </c>
      <c r="H24" s="17" t="str">
        <f>CONCATENATE(B24,C24,D24,E24,F24,G24)</f>
        <v>00000000000000000</v>
      </c>
      <c r="I24" s="17" t="str">
        <f>DEC2HEX(BIN2DEC(VALUE(H24)),4)</f>
        <v>0000</v>
      </c>
      <c r="J24" s="19">
        <v>0</v>
      </c>
      <c r="K24" s="19">
        <v>1</v>
      </c>
      <c r="L24" s="19">
        <v>0</v>
      </c>
      <c r="M24" s="19">
        <v>0</v>
      </c>
      <c r="N24" s="19">
        <v>1</v>
      </c>
      <c r="O24" s="19">
        <v>0</v>
      </c>
      <c r="P24" s="19">
        <v>0</v>
      </c>
      <c r="Q24" s="19">
        <v>1</v>
      </c>
      <c r="R24" s="20">
        <v>0</v>
      </c>
      <c r="S24" s="20">
        <v>1</v>
      </c>
      <c r="T24" s="20">
        <v>0</v>
      </c>
      <c r="U24" s="20">
        <v>1</v>
      </c>
      <c r="V24" s="20">
        <v>1</v>
      </c>
      <c r="W24" s="20">
        <v>1</v>
      </c>
      <c r="X24" s="20">
        <v>1</v>
      </c>
      <c r="Y24" s="20">
        <v>1</v>
      </c>
      <c r="Z24" s="22" t="str">
        <f>CONCATENATE(J24,K24,L24,M24,N24,O24,P24,Q24)</f>
        <v>01001001</v>
      </c>
      <c r="AA24" s="15" t="str">
        <f>CONCATENATE(R24,S24,T24,U24,V24,W24,X24,Y24)</f>
        <v>01011111</v>
      </c>
      <c r="AB24" s="22" t="str">
        <f>DEC2HEX(VALUE(BIN2DEC(Z24)),2)</f>
        <v>49</v>
      </c>
      <c r="AC24" s="15" t="str">
        <f>DEC2HEX(VALUE(BIN2DEC(AA24)),2)</f>
        <v>5F</v>
      </c>
    </row>
    <row r="25" spans="1:29">
      <c r="A25" s="37"/>
      <c r="B25" s="18" t="s">
        <v>17</v>
      </c>
      <c r="C25" s="9">
        <v>0</v>
      </c>
      <c r="D25" s="9">
        <v>0</v>
      </c>
      <c r="E25" s="9">
        <v>0</v>
      </c>
      <c r="F25" s="13" t="s">
        <v>42</v>
      </c>
      <c r="G25" s="10" t="s">
        <v>18</v>
      </c>
      <c r="H25" s="17" t="str">
        <f t="shared" ref="H25:H39" si="6">CONCATENATE(B25,C25,D25,E25,F25,G25)</f>
        <v>00000000000000001</v>
      </c>
      <c r="I25" s="17" t="str">
        <f t="shared" ref="I25:I39" si="7">DEC2HEX(BIN2DEC(VALUE(H25)),4)</f>
        <v>0001</v>
      </c>
      <c r="J25" s="19">
        <v>0</v>
      </c>
      <c r="K25" s="19">
        <v>1</v>
      </c>
      <c r="L25" s="19">
        <v>0</v>
      </c>
      <c r="M25" s="19">
        <v>0</v>
      </c>
      <c r="N25" s="19">
        <v>1</v>
      </c>
      <c r="O25" s="19">
        <v>0</v>
      </c>
      <c r="P25" s="19">
        <v>0</v>
      </c>
      <c r="Q25" s="19">
        <v>1</v>
      </c>
      <c r="R25" s="20">
        <v>1</v>
      </c>
      <c r="S25" s="20">
        <v>1</v>
      </c>
      <c r="T25" s="20">
        <v>0</v>
      </c>
      <c r="U25" s="20">
        <v>1</v>
      </c>
      <c r="V25" s="20">
        <v>1</v>
      </c>
      <c r="W25" s="20">
        <v>1</v>
      </c>
      <c r="X25" s="20">
        <v>1</v>
      </c>
      <c r="Y25" s="20">
        <v>1</v>
      </c>
      <c r="Z25" s="22" t="str">
        <f t="shared" ref="Z25:Z39" si="8">CONCATENATE(J25,K25,L25,M25,N25,O25,P25,Q25)</f>
        <v>01001001</v>
      </c>
      <c r="AA25" s="15" t="str">
        <f t="shared" ref="AA25:AA39" si="9">CONCATENATE(R25,S25,T25,U25,V25,W25,X25,Y25)</f>
        <v>11011111</v>
      </c>
      <c r="AB25" s="22" t="str">
        <f t="shared" ref="AB25:AB39" si="10">DEC2HEX(VALUE(BIN2DEC(Z25)),2)</f>
        <v>49</v>
      </c>
      <c r="AC25" s="15" t="str">
        <f t="shared" ref="AC25:AC39" si="11">DEC2HEX(VALUE(BIN2DEC(AA25)),2)</f>
        <v>DF</v>
      </c>
    </row>
    <row r="26" spans="1:29">
      <c r="A26" s="37"/>
      <c r="B26" s="18" t="s">
        <v>17</v>
      </c>
      <c r="C26" s="9">
        <v>0</v>
      </c>
      <c r="D26" s="9">
        <v>0</v>
      </c>
      <c r="E26" s="9">
        <v>0</v>
      </c>
      <c r="F26" s="13" t="s">
        <v>42</v>
      </c>
      <c r="G26" s="10" t="s">
        <v>19</v>
      </c>
      <c r="H26" s="17" t="str">
        <f t="shared" si="6"/>
        <v>00000000000000010</v>
      </c>
      <c r="I26" s="17" t="str">
        <f t="shared" si="7"/>
        <v>0002</v>
      </c>
      <c r="J26" s="19">
        <v>0</v>
      </c>
      <c r="K26" s="19">
        <v>0</v>
      </c>
      <c r="L26" s="19">
        <v>1</v>
      </c>
      <c r="M26" s="19">
        <v>0</v>
      </c>
      <c r="N26" s="19">
        <v>1</v>
      </c>
      <c r="O26" s="19">
        <v>0</v>
      </c>
      <c r="P26" s="19">
        <v>0</v>
      </c>
      <c r="Q26" s="19">
        <v>1</v>
      </c>
      <c r="R26" s="20">
        <v>1</v>
      </c>
      <c r="S26" s="20">
        <v>0</v>
      </c>
      <c r="T26" s="20">
        <v>0</v>
      </c>
      <c r="U26" s="20">
        <v>0</v>
      </c>
      <c r="V26" s="20">
        <v>1</v>
      </c>
      <c r="W26" s="20">
        <v>1</v>
      </c>
      <c r="X26" s="20">
        <v>1</v>
      </c>
      <c r="Y26" s="20">
        <v>1</v>
      </c>
      <c r="Z26" s="22" t="str">
        <f t="shared" si="8"/>
        <v>00101001</v>
      </c>
      <c r="AA26" s="15" t="str">
        <f t="shared" si="9"/>
        <v>10001111</v>
      </c>
      <c r="AB26" s="22" t="str">
        <f t="shared" si="10"/>
        <v>29</v>
      </c>
      <c r="AC26" s="15" t="str">
        <f t="shared" si="11"/>
        <v>8F</v>
      </c>
    </row>
    <row r="27" spans="1:29">
      <c r="A27" s="37"/>
      <c r="B27" s="18" t="s">
        <v>17</v>
      </c>
      <c r="C27" s="9">
        <v>0</v>
      </c>
      <c r="D27" s="9">
        <v>0</v>
      </c>
      <c r="E27" s="9">
        <v>0</v>
      </c>
      <c r="F27" s="13" t="s">
        <v>42</v>
      </c>
      <c r="G27" s="10" t="s">
        <v>20</v>
      </c>
      <c r="H27" s="17" t="str">
        <f t="shared" si="6"/>
        <v>00000000000000011</v>
      </c>
      <c r="I27" s="17" t="str">
        <f t="shared" si="7"/>
        <v>0003</v>
      </c>
      <c r="J27" s="19">
        <v>0</v>
      </c>
      <c r="K27" s="19">
        <v>0</v>
      </c>
      <c r="L27" s="19">
        <v>0</v>
      </c>
      <c r="M27" s="19">
        <v>0</v>
      </c>
      <c r="N27" s="19">
        <v>1</v>
      </c>
      <c r="O27" s="19">
        <v>0</v>
      </c>
      <c r="P27" s="19">
        <v>0</v>
      </c>
      <c r="Q27" s="19">
        <v>1</v>
      </c>
      <c r="R27" s="20">
        <v>0</v>
      </c>
      <c r="S27" s="20">
        <v>0</v>
      </c>
      <c r="T27" s="20">
        <v>0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2" t="str">
        <f t="shared" si="8"/>
        <v>00001001</v>
      </c>
      <c r="AA27" s="15" t="str">
        <f t="shared" si="9"/>
        <v>00011111</v>
      </c>
      <c r="AB27" s="22" t="str">
        <f t="shared" si="10"/>
        <v>09</v>
      </c>
      <c r="AC27" s="15" t="str">
        <f t="shared" si="11"/>
        <v>1F</v>
      </c>
    </row>
    <row r="28" spans="1:29">
      <c r="A28" s="37"/>
      <c r="B28" s="18" t="s">
        <v>17</v>
      </c>
      <c r="C28" s="9">
        <v>0</v>
      </c>
      <c r="D28" s="9">
        <v>0</v>
      </c>
      <c r="E28" s="9">
        <v>0</v>
      </c>
      <c r="F28" s="13" t="s">
        <v>42</v>
      </c>
      <c r="G28" s="10" t="s">
        <v>21</v>
      </c>
      <c r="H28" s="17" t="str">
        <f t="shared" si="6"/>
        <v>00000000000000100</v>
      </c>
      <c r="I28" s="17" t="str">
        <f t="shared" si="7"/>
        <v>0004</v>
      </c>
      <c r="J28" s="19">
        <v>0</v>
      </c>
      <c r="K28" s="19">
        <v>0</v>
      </c>
      <c r="L28" s="19">
        <v>0</v>
      </c>
      <c r="M28" s="19">
        <v>0</v>
      </c>
      <c r="N28" s="19">
        <v>1</v>
      </c>
      <c r="O28" s="19">
        <v>0</v>
      </c>
      <c r="P28" s="19">
        <v>0</v>
      </c>
      <c r="Q28" s="19">
        <v>1</v>
      </c>
      <c r="R28" s="20">
        <v>0</v>
      </c>
      <c r="S28" s="20">
        <v>0</v>
      </c>
      <c r="T28" s="20">
        <v>0</v>
      </c>
      <c r="U28" s="20">
        <v>1</v>
      </c>
      <c r="V28" s="20">
        <v>1</v>
      </c>
      <c r="W28" s="20">
        <v>1</v>
      </c>
      <c r="X28" s="20">
        <v>1</v>
      </c>
      <c r="Y28" s="20">
        <v>1</v>
      </c>
      <c r="Z28" s="22" t="str">
        <f t="shared" si="8"/>
        <v>00001001</v>
      </c>
      <c r="AA28" s="15" t="str">
        <f t="shared" si="9"/>
        <v>00011111</v>
      </c>
      <c r="AB28" s="22" t="str">
        <f t="shared" si="10"/>
        <v>09</v>
      </c>
      <c r="AC28" s="15" t="str">
        <f t="shared" si="11"/>
        <v>1F</v>
      </c>
    </row>
    <row r="29" spans="1:29">
      <c r="A29" s="37"/>
      <c r="B29" s="18" t="s">
        <v>17</v>
      </c>
      <c r="C29" s="9">
        <v>0</v>
      </c>
      <c r="D29" s="9">
        <v>0</v>
      </c>
      <c r="E29" s="9">
        <v>0</v>
      </c>
      <c r="F29" s="13" t="s">
        <v>42</v>
      </c>
      <c r="G29" s="10" t="s">
        <v>48</v>
      </c>
      <c r="H29" s="17" t="str">
        <f t="shared" si="6"/>
        <v>00000000000000101</v>
      </c>
      <c r="I29" s="17" t="str">
        <f t="shared" si="7"/>
        <v>0005</v>
      </c>
      <c r="J29" s="19">
        <v>0</v>
      </c>
      <c r="K29" s="19">
        <v>0</v>
      </c>
      <c r="L29" s="19">
        <v>0</v>
      </c>
      <c r="M29" s="19">
        <v>0</v>
      </c>
      <c r="N29" s="19">
        <v>1</v>
      </c>
      <c r="O29" s="19">
        <v>0</v>
      </c>
      <c r="P29" s="19">
        <v>0</v>
      </c>
      <c r="Q29" s="19">
        <v>1</v>
      </c>
      <c r="R29" s="20">
        <v>0</v>
      </c>
      <c r="S29" s="20">
        <v>0</v>
      </c>
      <c r="T29" s="20">
        <v>0</v>
      </c>
      <c r="U29" s="20">
        <v>1</v>
      </c>
      <c r="V29" s="20">
        <v>1</v>
      </c>
      <c r="W29" s="20">
        <v>1</v>
      </c>
      <c r="X29" s="20">
        <v>1</v>
      </c>
      <c r="Y29" s="20">
        <v>1</v>
      </c>
      <c r="Z29" s="22" t="str">
        <f t="shared" si="8"/>
        <v>00001001</v>
      </c>
      <c r="AA29" s="15" t="str">
        <f t="shared" si="9"/>
        <v>00011111</v>
      </c>
      <c r="AB29" s="22" t="str">
        <f t="shared" si="10"/>
        <v>09</v>
      </c>
      <c r="AC29" s="15" t="str">
        <f t="shared" si="11"/>
        <v>1F</v>
      </c>
    </row>
    <row r="30" spans="1:29">
      <c r="A30" s="37"/>
      <c r="B30" s="18" t="s">
        <v>17</v>
      </c>
      <c r="C30" s="9">
        <v>0</v>
      </c>
      <c r="D30" s="9">
        <v>0</v>
      </c>
      <c r="E30" s="9">
        <v>0</v>
      </c>
      <c r="F30" s="13" t="s">
        <v>42</v>
      </c>
      <c r="G30" s="10" t="s">
        <v>23</v>
      </c>
      <c r="H30" s="17" t="str">
        <f t="shared" si="6"/>
        <v>00000000000000110</v>
      </c>
      <c r="I30" s="17" t="str">
        <f t="shared" si="7"/>
        <v>0006</v>
      </c>
      <c r="J30" s="19">
        <v>0</v>
      </c>
      <c r="K30" s="19">
        <v>0</v>
      </c>
      <c r="L30" s="19">
        <v>0</v>
      </c>
      <c r="M30" s="19">
        <v>0</v>
      </c>
      <c r="N30" s="19">
        <v>1</v>
      </c>
      <c r="O30" s="19">
        <v>0</v>
      </c>
      <c r="P30" s="19">
        <v>0</v>
      </c>
      <c r="Q30" s="19">
        <v>1</v>
      </c>
      <c r="R30" s="20">
        <v>0</v>
      </c>
      <c r="S30" s="20">
        <v>0</v>
      </c>
      <c r="T30" s="20">
        <v>0</v>
      </c>
      <c r="U30" s="20">
        <v>1</v>
      </c>
      <c r="V30" s="20">
        <v>1</v>
      </c>
      <c r="W30" s="20">
        <v>1</v>
      </c>
      <c r="X30" s="20">
        <v>1</v>
      </c>
      <c r="Y30" s="20">
        <v>1</v>
      </c>
      <c r="Z30" s="22" t="str">
        <f t="shared" si="8"/>
        <v>00001001</v>
      </c>
      <c r="AA30" s="15" t="str">
        <f t="shared" si="9"/>
        <v>00011111</v>
      </c>
      <c r="AB30" s="22" t="str">
        <f t="shared" si="10"/>
        <v>09</v>
      </c>
      <c r="AC30" s="15" t="str">
        <f t="shared" si="11"/>
        <v>1F</v>
      </c>
    </row>
    <row r="31" spans="1:29">
      <c r="A31" s="37"/>
      <c r="B31" s="18" t="s">
        <v>17</v>
      </c>
      <c r="C31" s="9">
        <v>0</v>
      </c>
      <c r="D31" s="9">
        <v>0</v>
      </c>
      <c r="E31" s="9">
        <v>0</v>
      </c>
      <c r="F31" s="13" t="s">
        <v>42</v>
      </c>
      <c r="G31" s="10" t="s">
        <v>24</v>
      </c>
      <c r="H31" s="17" t="str">
        <f t="shared" si="6"/>
        <v>00000000000000111</v>
      </c>
      <c r="I31" s="17" t="str">
        <f t="shared" si="7"/>
        <v>0007</v>
      </c>
      <c r="J31" s="19">
        <v>0</v>
      </c>
      <c r="K31" s="19">
        <v>0</v>
      </c>
      <c r="L31" s="19">
        <v>0</v>
      </c>
      <c r="M31" s="19">
        <v>0</v>
      </c>
      <c r="N31" s="19">
        <v>1</v>
      </c>
      <c r="O31" s="19">
        <v>0</v>
      </c>
      <c r="P31" s="19">
        <v>0</v>
      </c>
      <c r="Q31" s="19">
        <v>1</v>
      </c>
      <c r="R31" s="20">
        <v>0</v>
      </c>
      <c r="S31" s="20">
        <v>0</v>
      </c>
      <c r="T31" s="20">
        <v>0</v>
      </c>
      <c r="U31" s="20">
        <v>1</v>
      </c>
      <c r="V31" s="20">
        <v>1</v>
      </c>
      <c r="W31" s="20">
        <v>1</v>
      </c>
      <c r="X31" s="20">
        <v>1</v>
      </c>
      <c r="Y31" s="20">
        <v>1</v>
      </c>
      <c r="Z31" s="22" t="str">
        <f t="shared" si="8"/>
        <v>00001001</v>
      </c>
      <c r="AA31" s="15" t="str">
        <f t="shared" si="9"/>
        <v>00011111</v>
      </c>
      <c r="AB31" s="22" t="str">
        <f t="shared" si="10"/>
        <v>09</v>
      </c>
      <c r="AC31" s="15" t="str">
        <f t="shared" si="11"/>
        <v>1F</v>
      </c>
    </row>
    <row r="32" spans="1:29">
      <c r="A32" s="37"/>
      <c r="B32" s="18" t="s">
        <v>17</v>
      </c>
      <c r="C32" s="9">
        <v>0</v>
      </c>
      <c r="D32" s="9">
        <v>0</v>
      </c>
      <c r="E32" s="9">
        <v>0</v>
      </c>
      <c r="F32" s="13" t="s">
        <v>42</v>
      </c>
      <c r="G32" s="10" t="s">
        <v>25</v>
      </c>
      <c r="H32" s="17" t="str">
        <f t="shared" si="6"/>
        <v>00000000000001000</v>
      </c>
      <c r="I32" s="17" t="str">
        <f t="shared" si="7"/>
        <v>0008</v>
      </c>
      <c r="J32" s="19">
        <v>0</v>
      </c>
      <c r="K32" s="19">
        <v>0</v>
      </c>
      <c r="L32" s="19">
        <v>0</v>
      </c>
      <c r="M32" s="19">
        <v>0</v>
      </c>
      <c r="N32" s="19">
        <v>1</v>
      </c>
      <c r="O32" s="19">
        <v>0</v>
      </c>
      <c r="P32" s="19">
        <v>0</v>
      </c>
      <c r="Q32" s="19">
        <v>1</v>
      </c>
      <c r="R32" s="20">
        <v>0</v>
      </c>
      <c r="S32" s="20">
        <v>0</v>
      </c>
      <c r="T32" s="20">
        <v>0</v>
      </c>
      <c r="U32" s="20">
        <v>1</v>
      </c>
      <c r="V32" s="20">
        <v>1</v>
      </c>
      <c r="W32" s="20">
        <v>1</v>
      </c>
      <c r="X32" s="20">
        <v>1</v>
      </c>
      <c r="Y32" s="20">
        <v>1</v>
      </c>
      <c r="Z32" s="22" t="str">
        <f t="shared" si="8"/>
        <v>00001001</v>
      </c>
      <c r="AA32" s="15" t="str">
        <f t="shared" si="9"/>
        <v>00011111</v>
      </c>
      <c r="AB32" s="22" t="str">
        <f t="shared" si="10"/>
        <v>09</v>
      </c>
      <c r="AC32" s="15" t="str">
        <f t="shared" si="11"/>
        <v>1F</v>
      </c>
    </row>
    <row r="33" spans="1:29">
      <c r="A33" s="37"/>
      <c r="B33" s="18" t="s">
        <v>17</v>
      </c>
      <c r="C33" s="9">
        <v>0</v>
      </c>
      <c r="D33" s="9">
        <v>0</v>
      </c>
      <c r="E33" s="9">
        <v>0</v>
      </c>
      <c r="F33" s="13" t="s">
        <v>42</v>
      </c>
      <c r="G33" s="8">
        <v>1001</v>
      </c>
      <c r="H33" s="17" t="str">
        <f t="shared" si="6"/>
        <v>00000000000001001</v>
      </c>
      <c r="I33" s="17" t="str">
        <f t="shared" si="7"/>
        <v>0009</v>
      </c>
      <c r="J33" s="19">
        <v>0</v>
      </c>
      <c r="K33" s="19">
        <v>0</v>
      </c>
      <c r="L33" s="19">
        <v>0</v>
      </c>
      <c r="M33" s="19">
        <v>0</v>
      </c>
      <c r="N33" s="19">
        <v>1</v>
      </c>
      <c r="O33" s="19">
        <v>0</v>
      </c>
      <c r="P33" s="19">
        <v>0</v>
      </c>
      <c r="Q33" s="19">
        <v>1</v>
      </c>
      <c r="R33" s="20">
        <v>0</v>
      </c>
      <c r="S33" s="20">
        <v>0</v>
      </c>
      <c r="T33" s="20">
        <v>0</v>
      </c>
      <c r="U33" s="20">
        <v>1</v>
      </c>
      <c r="V33" s="20">
        <v>1</v>
      </c>
      <c r="W33" s="20">
        <v>1</v>
      </c>
      <c r="X33" s="20">
        <v>1</v>
      </c>
      <c r="Y33" s="20">
        <v>1</v>
      </c>
      <c r="Z33" s="22" t="str">
        <f t="shared" si="8"/>
        <v>00001001</v>
      </c>
      <c r="AA33" s="15" t="str">
        <f t="shared" si="9"/>
        <v>00011111</v>
      </c>
      <c r="AB33" s="22" t="str">
        <f t="shared" si="10"/>
        <v>09</v>
      </c>
      <c r="AC33" s="15" t="str">
        <f t="shared" si="11"/>
        <v>1F</v>
      </c>
    </row>
    <row r="34" spans="1:29">
      <c r="A34" s="37"/>
      <c r="B34" s="18" t="s">
        <v>17</v>
      </c>
      <c r="C34" s="9">
        <v>0</v>
      </c>
      <c r="D34" s="9">
        <v>0</v>
      </c>
      <c r="E34" s="9">
        <v>0</v>
      </c>
      <c r="F34" s="13" t="s">
        <v>42</v>
      </c>
      <c r="G34" s="10" t="s">
        <v>22</v>
      </c>
      <c r="H34" s="17" t="str">
        <f t="shared" si="6"/>
        <v>00000000000001010</v>
      </c>
      <c r="I34" s="17" t="str">
        <f t="shared" si="7"/>
        <v>000A</v>
      </c>
      <c r="J34" s="19">
        <v>0</v>
      </c>
      <c r="K34" s="19">
        <v>0</v>
      </c>
      <c r="L34" s="19">
        <v>0</v>
      </c>
      <c r="M34" s="19">
        <v>0</v>
      </c>
      <c r="N34" s="19">
        <v>1</v>
      </c>
      <c r="O34" s="19">
        <v>0</v>
      </c>
      <c r="P34" s="19">
        <v>0</v>
      </c>
      <c r="Q34" s="19">
        <v>1</v>
      </c>
      <c r="R34" s="20">
        <v>0</v>
      </c>
      <c r="S34" s="20">
        <v>0</v>
      </c>
      <c r="T34" s="20">
        <v>0</v>
      </c>
      <c r="U34" s="20">
        <v>1</v>
      </c>
      <c r="V34" s="20">
        <v>1</v>
      </c>
      <c r="W34" s="20">
        <v>1</v>
      </c>
      <c r="X34" s="20">
        <v>1</v>
      </c>
      <c r="Y34" s="20">
        <v>1</v>
      </c>
      <c r="Z34" s="22" t="str">
        <f t="shared" si="8"/>
        <v>00001001</v>
      </c>
      <c r="AA34" s="15" t="str">
        <f t="shared" si="9"/>
        <v>00011111</v>
      </c>
      <c r="AB34" s="22" t="str">
        <f t="shared" si="10"/>
        <v>09</v>
      </c>
      <c r="AC34" s="15" t="str">
        <f t="shared" si="11"/>
        <v>1F</v>
      </c>
    </row>
    <row r="35" spans="1:29">
      <c r="A35" s="37"/>
      <c r="B35" s="18" t="s">
        <v>17</v>
      </c>
      <c r="C35" s="9">
        <v>0</v>
      </c>
      <c r="D35" s="9">
        <v>0</v>
      </c>
      <c r="E35" s="9">
        <v>0</v>
      </c>
      <c r="F35" s="13" t="s">
        <v>42</v>
      </c>
      <c r="G35" s="10" t="s">
        <v>26</v>
      </c>
      <c r="H35" s="17" t="str">
        <f t="shared" si="6"/>
        <v>00000000000001011</v>
      </c>
      <c r="I35" s="17" t="str">
        <f t="shared" si="7"/>
        <v>000B</v>
      </c>
      <c r="J35" s="19">
        <v>0</v>
      </c>
      <c r="K35" s="19">
        <v>0</v>
      </c>
      <c r="L35" s="19">
        <v>0</v>
      </c>
      <c r="M35" s="19">
        <v>0</v>
      </c>
      <c r="N35" s="19">
        <v>1</v>
      </c>
      <c r="O35" s="19">
        <v>0</v>
      </c>
      <c r="P35" s="19">
        <v>0</v>
      </c>
      <c r="Q35" s="19">
        <v>1</v>
      </c>
      <c r="R35" s="20">
        <v>0</v>
      </c>
      <c r="S35" s="20">
        <v>0</v>
      </c>
      <c r="T35" s="20">
        <v>0</v>
      </c>
      <c r="U35" s="20">
        <v>1</v>
      </c>
      <c r="V35" s="20">
        <v>1</v>
      </c>
      <c r="W35" s="20">
        <v>1</v>
      </c>
      <c r="X35" s="20">
        <v>1</v>
      </c>
      <c r="Y35" s="20">
        <v>1</v>
      </c>
      <c r="Z35" s="22" t="str">
        <f t="shared" si="8"/>
        <v>00001001</v>
      </c>
      <c r="AA35" s="15" t="str">
        <f t="shared" si="9"/>
        <v>00011111</v>
      </c>
      <c r="AB35" s="22" t="str">
        <f t="shared" si="10"/>
        <v>09</v>
      </c>
      <c r="AC35" s="15" t="str">
        <f t="shared" si="11"/>
        <v>1F</v>
      </c>
    </row>
    <row r="36" spans="1:29">
      <c r="A36" s="37"/>
      <c r="B36" s="18" t="s">
        <v>17</v>
      </c>
      <c r="C36" s="9">
        <v>0</v>
      </c>
      <c r="D36" s="9">
        <v>0</v>
      </c>
      <c r="E36" s="9">
        <v>0</v>
      </c>
      <c r="F36" s="13" t="s">
        <v>42</v>
      </c>
      <c r="G36" s="10" t="s">
        <v>27</v>
      </c>
      <c r="H36" s="17" t="str">
        <f t="shared" si="6"/>
        <v>00000000000001100</v>
      </c>
      <c r="I36" s="17" t="str">
        <f t="shared" si="7"/>
        <v>000C</v>
      </c>
      <c r="J36" s="19">
        <v>0</v>
      </c>
      <c r="K36" s="19">
        <v>0</v>
      </c>
      <c r="L36" s="19">
        <v>0</v>
      </c>
      <c r="M36" s="19">
        <v>0</v>
      </c>
      <c r="N36" s="19">
        <v>1</v>
      </c>
      <c r="O36" s="19">
        <v>0</v>
      </c>
      <c r="P36" s="19">
        <v>0</v>
      </c>
      <c r="Q36" s="19">
        <v>1</v>
      </c>
      <c r="R36" s="20">
        <v>0</v>
      </c>
      <c r="S36" s="20">
        <v>0</v>
      </c>
      <c r="T36" s="20">
        <v>0</v>
      </c>
      <c r="U36" s="20">
        <v>1</v>
      </c>
      <c r="V36" s="20">
        <v>1</v>
      </c>
      <c r="W36" s="20">
        <v>1</v>
      </c>
      <c r="X36" s="20">
        <v>1</v>
      </c>
      <c r="Y36" s="20">
        <v>1</v>
      </c>
      <c r="Z36" s="22" t="str">
        <f t="shared" si="8"/>
        <v>00001001</v>
      </c>
      <c r="AA36" s="15" t="str">
        <f t="shared" si="9"/>
        <v>00011111</v>
      </c>
      <c r="AB36" s="22" t="str">
        <f t="shared" si="10"/>
        <v>09</v>
      </c>
      <c r="AC36" s="15" t="str">
        <f t="shared" si="11"/>
        <v>1F</v>
      </c>
    </row>
    <row r="37" spans="1:29">
      <c r="A37" s="37"/>
      <c r="B37" s="18" t="s">
        <v>17</v>
      </c>
      <c r="C37" s="9">
        <v>0</v>
      </c>
      <c r="D37" s="9">
        <v>0</v>
      </c>
      <c r="E37" s="9">
        <v>0</v>
      </c>
      <c r="F37" s="13" t="s">
        <v>42</v>
      </c>
      <c r="G37" s="10" t="s">
        <v>28</v>
      </c>
      <c r="H37" s="17" t="str">
        <f t="shared" si="6"/>
        <v>00000000000001101</v>
      </c>
      <c r="I37" s="17" t="str">
        <f t="shared" si="7"/>
        <v>000D</v>
      </c>
      <c r="J37" s="19">
        <v>0</v>
      </c>
      <c r="K37" s="19">
        <v>0</v>
      </c>
      <c r="L37" s="19">
        <v>0</v>
      </c>
      <c r="M37" s="19">
        <v>0</v>
      </c>
      <c r="N37" s="19">
        <v>1</v>
      </c>
      <c r="O37" s="19">
        <v>0</v>
      </c>
      <c r="P37" s="19">
        <v>0</v>
      </c>
      <c r="Q37" s="19">
        <v>1</v>
      </c>
      <c r="R37" s="20">
        <v>0</v>
      </c>
      <c r="S37" s="20">
        <v>0</v>
      </c>
      <c r="T37" s="20">
        <v>0</v>
      </c>
      <c r="U37" s="20">
        <v>1</v>
      </c>
      <c r="V37" s="20">
        <v>1</v>
      </c>
      <c r="W37" s="20">
        <v>1</v>
      </c>
      <c r="X37" s="20">
        <v>1</v>
      </c>
      <c r="Y37" s="20">
        <v>1</v>
      </c>
      <c r="Z37" s="22" t="str">
        <f t="shared" si="8"/>
        <v>00001001</v>
      </c>
      <c r="AA37" s="15" t="str">
        <f t="shared" si="9"/>
        <v>00011111</v>
      </c>
      <c r="AB37" s="22" t="str">
        <f t="shared" si="10"/>
        <v>09</v>
      </c>
      <c r="AC37" s="15" t="str">
        <f t="shared" si="11"/>
        <v>1F</v>
      </c>
    </row>
    <row r="38" spans="1:29">
      <c r="A38" s="37"/>
      <c r="B38" s="18" t="s">
        <v>17</v>
      </c>
      <c r="C38" s="9">
        <v>0</v>
      </c>
      <c r="D38" s="9">
        <v>0</v>
      </c>
      <c r="E38" s="9">
        <v>0</v>
      </c>
      <c r="F38" s="13" t="s">
        <v>42</v>
      </c>
      <c r="G38" s="10" t="s">
        <v>29</v>
      </c>
      <c r="H38" s="17" t="str">
        <f t="shared" si="6"/>
        <v>00000000000001110</v>
      </c>
      <c r="I38" s="17" t="str">
        <f t="shared" si="7"/>
        <v>000E</v>
      </c>
      <c r="J38" s="19">
        <v>0</v>
      </c>
      <c r="K38" s="19">
        <v>0</v>
      </c>
      <c r="L38" s="19">
        <v>0</v>
      </c>
      <c r="M38" s="19">
        <v>0</v>
      </c>
      <c r="N38" s="19">
        <v>1</v>
      </c>
      <c r="O38" s="19">
        <v>0</v>
      </c>
      <c r="P38" s="19">
        <v>0</v>
      </c>
      <c r="Q38" s="19">
        <v>1</v>
      </c>
      <c r="R38" s="20">
        <v>0</v>
      </c>
      <c r="S38" s="20">
        <v>0</v>
      </c>
      <c r="T38" s="20">
        <v>0</v>
      </c>
      <c r="U38" s="20">
        <v>1</v>
      </c>
      <c r="V38" s="20">
        <v>1</v>
      </c>
      <c r="W38" s="20">
        <v>1</v>
      </c>
      <c r="X38" s="20">
        <v>1</v>
      </c>
      <c r="Y38" s="20">
        <v>1</v>
      </c>
      <c r="Z38" s="22" t="str">
        <f t="shared" si="8"/>
        <v>00001001</v>
      </c>
      <c r="AA38" s="15" t="str">
        <f t="shared" si="9"/>
        <v>00011111</v>
      </c>
      <c r="AB38" s="22" t="str">
        <f t="shared" si="10"/>
        <v>09</v>
      </c>
      <c r="AC38" s="15" t="str">
        <f t="shared" si="11"/>
        <v>1F</v>
      </c>
    </row>
    <row r="39" spans="1:29">
      <c r="A39" s="38"/>
      <c r="B39" s="18" t="s">
        <v>17</v>
      </c>
      <c r="C39" s="9">
        <v>0</v>
      </c>
      <c r="D39" s="9">
        <v>0</v>
      </c>
      <c r="E39" s="9">
        <v>0</v>
      </c>
      <c r="F39" s="13" t="s">
        <v>42</v>
      </c>
      <c r="G39" s="10" t="s">
        <v>30</v>
      </c>
      <c r="H39" s="17" t="str">
        <f t="shared" si="6"/>
        <v>00000000000001111</v>
      </c>
      <c r="I39" s="17" t="str">
        <f t="shared" si="7"/>
        <v>000F</v>
      </c>
      <c r="J39" s="19">
        <v>0</v>
      </c>
      <c r="K39" s="19">
        <v>0</v>
      </c>
      <c r="L39" s="19">
        <v>0</v>
      </c>
      <c r="M39" s="19">
        <v>0</v>
      </c>
      <c r="N39" s="19">
        <v>1</v>
      </c>
      <c r="O39" s="19">
        <v>0</v>
      </c>
      <c r="P39" s="19">
        <v>0</v>
      </c>
      <c r="Q39" s="19">
        <v>1</v>
      </c>
      <c r="R39" s="20">
        <v>0</v>
      </c>
      <c r="S39" s="20">
        <v>0</v>
      </c>
      <c r="T39" s="20">
        <v>0</v>
      </c>
      <c r="U39" s="20">
        <v>1</v>
      </c>
      <c r="V39" s="20">
        <v>1</v>
      </c>
      <c r="W39" s="20">
        <v>1</v>
      </c>
      <c r="X39" s="20">
        <v>1</v>
      </c>
      <c r="Y39" s="20">
        <v>1</v>
      </c>
      <c r="Z39" s="22" t="str">
        <f t="shared" si="8"/>
        <v>00001001</v>
      </c>
      <c r="AA39" s="15" t="str">
        <f t="shared" si="9"/>
        <v>00011111</v>
      </c>
      <c r="AB39" s="22" t="str">
        <f t="shared" si="10"/>
        <v>09</v>
      </c>
      <c r="AC39" s="15" t="str">
        <f t="shared" si="11"/>
        <v>1F</v>
      </c>
    </row>
    <row r="40" spans="1:29" s="25" customFormat="1">
      <c r="A40" s="29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1"/>
    </row>
    <row r="41" spans="1:29">
      <c r="A41" s="27" t="s">
        <v>55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 spans="1:29">
      <c r="A42" s="36" t="s">
        <v>53</v>
      </c>
      <c r="B42" s="14" t="s">
        <v>31</v>
      </c>
      <c r="C42" s="2" t="s">
        <v>1</v>
      </c>
      <c r="D42" s="2" t="s">
        <v>2</v>
      </c>
      <c r="E42" s="2" t="s">
        <v>3</v>
      </c>
      <c r="F42" s="3" t="s">
        <v>0</v>
      </c>
      <c r="G42" s="5" t="s">
        <v>4</v>
      </c>
      <c r="H42" s="16" t="s">
        <v>15</v>
      </c>
      <c r="I42" s="16" t="s">
        <v>46</v>
      </c>
      <c r="J42" s="1" t="s">
        <v>5</v>
      </c>
      <c r="K42" s="1" t="s">
        <v>6</v>
      </c>
      <c r="L42" s="1" t="s">
        <v>7</v>
      </c>
      <c r="M42" s="1" t="s">
        <v>8</v>
      </c>
      <c r="N42" s="1" t="s">
        <v>32</v>
      </c>
      <c r="O42" s="1" t="s">
        <v>9</v>
      </c>
      <c r="P42" s="1" t="s">
        <v>10</v>
      </c>
      <c r="Q42" s="1" t="s">
        <v>33</v>
      </c>
      <c r="R42" s="4" t="s">
        <v>11</v>
      </c>
      <c r="S42" s="4" t="s">
        <v>12</v>
      </c>
      <c r="T42" s="4" t="s">
        <v>13</v>
      </c>
      <c r="U42" s="4" t="s">
        <v>34</v>
      </c>
      <c r="V42" s="4" t="s">
        <v>35</v>
      </c>
      <c r="W42" s="4" t="s">
        <v>36</v>
      </c>
      <c r="X42" s="4" t="s">
        <v>37</v>
      </c>
      <c r="Y42" s="4" t="s">
        <v>38</v>
      </c>
      <c r="Z42" s="22" t="s">
        <v>40</v>
      </c>
      <c r="AA42" s="15" t="s">
        <v>41</v>
      </c>
      <c r="AB42" s="24" t="s">
        <v>44</v>
      </c>
      <c r="AC42" s="23" t="s">
        <v>45</v>
      </c>
    </row>
    <row r="43" spans="1:29">
      <c r="A43" s="37"/>
      <c r="B43" s="18" t="s">
        <v>17</v>
      </c>
      <c r="C43" s="9">
        <v>0</v>
      </c>
      <c r="D43" s="9">
        <v>0</v>
      </c>
      <c r="E43" s="9">
        <v>0</v>
      </c>
      <c r="F43" s="13" t="s">
        <v>54</v>
      </c>
      <c r="G43" s="10" t="s">
        <v>17</v>
      </c>
      <c r="H43" s="17" t="str">
        <f>CONCATENATE(B43,C43,D43,E43,F43,G43)</f>
        <v>00000000011100000</v>
      </c>
      <c r="I43" s="17" t="str">
        <f>DEC2HEX(BIN2DEC(VALUE(H43)),4)</f>
        <v>00E0</v>
      </c>
      <c r="J43" s="19">
        <v>0</v>
      </c>
      <c r="K43" s="19">
        <v>1</v>
      </c>
      <c r="L43" s="19">
        <v>0</v>
      </c>
      <c r="M43" s="19">
        <v>0</v>
      </c>
      <c r="N43" s="19">
        <v>1</v>
      </c>
      <c r="O43" s="19">
        <v>0</v>
      </c>
      <c r="P43" s="19">
        <v>0</v>
      </c>
      <c r="Q43" s="19">
        <v>1</v>
      </c>
      <c r="R43" s="20">
        <v>0</v>
      </c>
      <c r="S43" s="20">
        <v>1</v>
      </c>
      <c r="T43" s="20">
        <v>0</v>
      </c>
      <c r="U43" s="20">
        <v>1</v>
      </c>
      <c r="V43" s="20">
        <v>1</v>
      </c>
      <c r="W43" s="20">
        <v>1</v>
      </c>
      <c r="X43" s="20">
        <v>1</v>
      </c>
      <c r="Y43" s="20">
        <v>1</v>
      </c>
      <c r="Z43" s="22" t="str">
        <f>CONCATENATE(J43,K43,L43,M43,N43,O43,P43,Q43)</f>
        <v>01001001</v>
      </c>
      <c r="AA43" s="15" t="str">
        <f>CONCATENATE(R43,S43,T43,U43,V43,W43,X43,Y43)</f>
        <v>01011111</v>
      </c>
      <c r="AB43" s="22" t="str">
        <f>DEC2HEX(VALUE(BIN2DEC(Z43)),2)</f>
        <v>49</v>
      </c>
      <c r="AC43" s="15" t="str">
        <f>DEC2HEX(VALUE(BIN2DEC(AA43)),2)</f>
        <v>5F</v>
      </c>
    </row>
    <row r="44" spans="1:29">
      <c r="A44" s="37"/>
      <c r="B44" s="18" t="s">
        <v>17</v>
      </c>
      <c r="C44" s="9">
        <v>0</v>
      </c>
      <c r="D44" s="9">
        <v>0</v>
      </c>
      <c r="E44" s="9">
        <v>0</v>
      </c>
      <c r="F44" s="13" t="s">
        <v>54</v>
      </c>
      <c r="G44" s="10" t="s">
        <v>18</v>
      </c>
      <c r="H44" s="17" t="str">
        <f t="shared" ref="H44:H58" si="12">CONCATENATE(B44,C44,D44,E44,F44,G44)</f>
        <v>00000000011100001</v>
      </c>
      <c r="I44" s="17" t="str">
        <f t="shared" ref="I44:I58" si="13">DEC2HEX(BIN2DEC(VALUE(H44)),4)</f>
        <v>00E1</v>
      </c>
      <c r="J44" s="19">
        <v>0</v>
      </c>
      <c r="K44" s="19">
        <v>1</v>
      </c>
      <c r="L44" s="19">
        <v>0</v>
      </c>
      <c r="M44" s="19">
        <v>0</v>
      </c>
      <c r="N44" s="19">
        <v>1</v>
      </c>
      <c r="O44" s="19">
        <v>0</v>
      </c>
      <c r="P44" s="19">
        <v>0</v>
      </c>
      <c r="Q44" s="19">
        <v>1</v>
      </c>
      <c r="R44" s="20">
        <v>1</v>
      </c>
      <c r="S44" s="20">
        <v>1</v>
      </c>
      <c r="T44" s="20">
        <v>0</v>
      </c>
      <c r="U44" s="20">
        <v>1</v>
      </c>
      <c r="V44" s="20">
        <v>1</v>
      </c>
      <c r="W44" s="20">
        <v>1</v>
      </c>
      <c r="X44" s="20">
        <v>1</v>
      </c>
      <c r="Y44" s="20">
        <v>1</v>
      </c>
      <c r="Z44" s="22" t="str">
        <f t="shared" ref="Z44:Z58" si="14">CONCATENATE(J44,K44,L44,M44,N44,O44,P44,Q44)</f>
        <v>01001001</v>
      </c>
      <c r="AA44" s="15" t="str">
        <f t="shared" ref="AA44:AA58" si="15">CONCATENATE(R44,S44,T44,U44,V44,W44,X44,Y44)</f>
        <v>11011111</v>
      </c>
      <c r="AB44" s="22" t="str">
        <f t="shared" ref="AB44:AB58" si="16">DEC2HEX(VALUE(BIN2DEC(Z44)),2)</f>
        <v>49</v>
      </c>
      <c r="AC44" s="15" t="str">
        <f t="shared" ref="AC44:AC58" si="17">DEC2HEX(VALUE(BIN2DEC(AA44)),2)</f>
        <v>DF</v>
      </c>
    </row>
    <row r="45" spans="1:29">
      <c r="A45" s="37"/>
      <c r="B45" s="18" t="s">
        <v>17</v>
      </c>
      <c r="C45" s="9">
        <v>0</v>
      </c>
      <c r="D45" s="9">
        <v>0</v>
      </c>
      <c r="E45" s="9">
        <v>0</v>
      </c>
      <c r="F45" s="13" t="s">
        <v>54</v>
      </c>
      <c r="G45" s="10" t="s">
        <v>19</v>
      </c>
      <c r="H45" s="17" t="str">
        <f t="shared" si="12"/>
        <v>00000000011100010</v>
      </c>
      <c r="I45" s="17" t="str">
        <f t="shared" si="13"/>
        <v>00E2</v>
      </c>
      <c r="J45" s="19">
        <v>0</v>
      </c>
      <c r="K45" s="19">
        <v>0</v>
      </c>
      <c r="L45" s="19">
        <v>1</v>
      </c>
      <c r="M45" s="19">
        <v>0</v>
      </c>
      <c r="N45" s="19">
        <v>1</v>
      </c>
      <c r="O45" s="19">
        <v>0</v>
      </c>
      <c r="P45" s="19">
        <v>0</v>
      </c>
      <c r="Q45" s="19">
        <v>1</v>
      </c>
      <c r="R45" s="20">
        <v>1</v>
      </c>
      <c r="S45" s="20">
        <v>0</v>
      </c>
      <c r="T45" s="20">
        <v>0</v>
      </c>
      <c r="U45" s="20">
        <v>0</v>
      </c>
      <c r="V45" s="20">
        <v>1</v>
      </c>
      <c r="W45" s="20">
        <v>1</v>
      </c>
      <c r="X45" s="20">
        <v>1</v>
      </c>
      <c r="Y45" s="20">
        <v>1</v>
      </c>
      <c r="Z45" s="22" t="str">
        <f t="shared" si="14"/>
        <v>00101001</v>
      </c>
      <c r="AA45" s="15" t="str">
        <f t="shared" si="15"/>
        <v>10001111</v>
      </c>
      <c r="AB45" s="22" t="str">
        <f t="shared" si="16"/>
        <v>29</v>
      </c>
      <c r="AC45" s="15" t="str">
        <f t="shared" si="17"/>
        <v>8F</v>
      </c>
    </row>
    <row r="46" spans="1:29">
      <c r="A46" s="37"/>
      <c r="B46" s="18" t="s">
        <v>17</v>
      </c>
      <c r="C46" s="9">
        <v>0</v>
      </c>
      <c r="D46" s="9">
        <v>0</v>
      </c>
      <c r="E46" s="9">
        <v>0</v>
      </c>
      <c r="F46" s="13" t="s">
        <v>54</v>
      </c>
      <c r="G46" s="10" t="s">
        <v>20</v>
      </c>
      <c r="H46" s="17" t="str">
        <f t="shared" si="12"/>
        <v>00000000011100011</v>
      </c>
      <c r="I46" s="17" t="str">
        <f t="shared" si="13"/>
        <v>00E3</v>
      </c>
      <c r="J46" s="19">
        <v>0</v>
      </c>
      <c r="K46" s="19">
        <v>0</v>
      </c>
      <c r="L46" s="19">
        <v>1</v>
      </c>
      <c r="M46" s="19">
        <v>0</v>
      </c>
      <c r="N46" s="19">
        <v>1</v>
      </c>
      <c r="O46" s="19">
        <v>0</v>
      </c>
      <c r="P46" s="19">
        <v>0</v>
      </c>
      <c r="Q46" s="19">
        <v>1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1</v>
      </c>
      <c r="X46" s="20">
        <v>1</v>
      </c>
      <c r="Y46" s="20">
        <v>1</v>
      </c>
      <c r="Z46" s="22" t="str">
        <f t="shared" si="14"/>
        <v>00101001</v>
      </c>
      <c r="AA46" s="15" t="str">
        <f t="shared" si="15"/>
        <v>00000111</v>
      </c>
      <c r="AB46" s="22" t="str">
        <f t="shared" si="16"/>
        <v>29</v>
      </c>
      <c r="AC46" s="15" t="str">
        <f t="shared" si="17"/>
        <v>07</v>
      </c>
    </row>
    <row r="47" spans="1:29">
      <c r="A47" s="37"/>
      <c r="B47" s="18" t="s">
        <v>17</v>
      </c>
      <c r="C47" s="9">
        <v>0</v>
      </c>
      <c r="D47" s="9">
        <v>0</v>
      </c>
      <c r="E47" s="9">
        <v>0</v>
      </c>
      <c r="F47" s="13" t="s">
        <v>54</v>
      </c>
      <c r="G47" s="10" t="s">
        <v>21</v>
      </c>
      <c r="H47" s="17" t="str">
        <f t="shared" si="12"/>
        <v>00000000011100100</v>
      </c>
      <c r="I47" s="17" t="str">
        <f t="shared" si="13"/>
        <v>00E4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1</v>
      </c>
      <c r="R47" s="20">
        <v>0</v>
      </c>
      <c r="S47" s="20">
        <v>0</v>
      </c>
      <c r="T47" s="20">
        <v>0</v>
      </c>
      <c r="U47" s="20">
        <v>1</v>
      </c>
      <c r="V47" s="20">
        <v>1</v>
      </c>
      <c r="W47" s="20">
        <v>1</v>
      </c>
      <c r="X47" s="20">
        <v>1</v>
      </c>
      <c r="Y47" s="20">
        <v>1</v>
      </c>
      <c r="Z47" s="22" t="str">
        <f t="shared" si="14"/>
        <v>00000001</v>
      </c>
      <c r="AA47" s="15" t="str">
        <f t="shared" si="15"/>
        <v>00011111</v>
      </c>
      <c r="AB47" s="22" t="str">
        <f t="shared" si="16"/>
        <v>01</v>
      </c>
      <c r="AC47" s="15" t="str">
        <f t="shared" si="17"/>
        <v>1F</v>
      </c>
    </row>
    <row r="48" spans="1:29">
      <c r="A48" s="37"/>
      <c r="B48" s="18" t="s">
        <v>17</v>
      </c>
      <c r="C48" s="9">
        <v>0</v>
      </c>
      <c r="D48" s="9">
        <v>0</v>
      </c>
      <c r="E48" s="9">
        <v>0</v>
      </c>
      <c r="F48" s="13" t="s">
        <v>54</v>
      </c>
      <c r="G48" s="10" t="s">
        <v>48</v>
      </c>
      <c r="H48" s="17" t="str">
        <f t="shared" si="12"/>
        <v>00000000011100101</v>
      </c>
      <c r="I48" s="17" t="str">
        <f t="shared" si="13"/>
        <v>00E5</v>
      </c>
      <c r="J48" s="19">
        <v>0</v>
      </c>
      <c r="K48" s="19">
        <v>0</v>
      </c>
      <c r="L48" s="19">
        <v>0</v>
      </c>
      <c r="M48" s="19">
        <v>0</v>
      </c>
      <c r="N48" s="19">
        <v>1</v>
      </c>
      <c r="O48" s="19">
        <v>0</v>
      </c>
      <c r="P48" s="19">
        <v>0</v>
      </c>
      <c r="Q48" s="19">
        <v>1</v>
      </c>
      <c r="R48" s="20">
        <v>0</v>
      </c>
      <c r="S48" s="20">
        <v>0</v>
      </c>
      <c r="T48" s="20">
        <v>0</v>
      </c>
      <c r="U48" s="20">
        <v>1</v>
      </c>
      <c r="V48" s="20">
        <v>1</v>
      </c>
      <c r="W48" s="20">
        <v>1</v>
      </c>
      <c r="X48" s="20">
        <v>1</v>
      </c>
      <c r="Y48" s="20">
        <v>1</v>
      </c>
      <c r="Z48" s="22" t="str">
        <f t="shared" si="14"/>
        <v>00001001</v>
      </c>
      <c r="AA48" s="15" t="str">
        <f t="shared" si="15"/>
        <v>00011111</v>
      </c>
      <c r="AB48" s="22" t="str">
        <f t="shared" si="16"/>
        <v>09</v>
      </c>
      <c r="AC48" s="15" t="str">
        <f t="shared" si="17"/>
        <v>1F</v>
      </c>
    </row>
    <row r="49" spans="1:29">
      <c r="A49" s="37"/>
      <c r="B49" s="18" t="s">
        <v>17</v>
      </c>
      <c r="C49" s="9">
        <v>0</v>
      </c>
      <c r="D49" s="9">
        <v>0</v>
      </c>
      <c r="E49" s="9">
        <v>0</v>
      </c>
      <c r="F49" s="13" t="s">
        <v>54</v>
      </c>
      <c r="G49" s="10" t="s">
        <v>23</v>
      </c>
      <c r="H49" s="17" t="str">
        <f t="shared" si="12"/>
        <v>00000000011100110</v>
      </c>
      <c r="I49" s="17" t="str">
        <f t="shared" si="13"/>
        <v>00E6</v>
      </c>
      <c r="J49" s="19">
        <v>0</v>
      </c>
      <c r="K49" s="19">
        <v>0</v>
      </c>
      <c r="L49" s="19">
        <v>0</v>
      </c>
      <c r="M49" s="19">
        <v>0</v>
      </c>
      <c r="N49" s="19">
        <v>1</v>
      </c>
      <c r="O49" s="19">
        <v>0</v>
      </c>
      <c r="P49" s="19">
        <v>0</v>
      </c>
      <c r="Q49" s="19">
        <v>1</v>
      </c>
      <c r="R49" s="20">
        <v>0</v>
      </c>
      <c r="S49" s="20">
        <v>0</v>
      </c>
      <c r="T49" s="20">
        <v>0</v>
      </c>
      <c r="U49" s="20">
        <v>1</v>
      </c>
      <c r="V49" s="20">
        <v>1</v>
      </c>
      <c r="W49" s="20">
        <v>1</v>
      </c>
      <c r="X49" s="20">
        <v>1</v>
      </c>
      <c r="Y49" s="20">
        <v>1</v>
      </c>
      <c r="Z49" s="22" t="str">
        <f t="shared" si="14"/>
        <v>00001001</v>
      </c>
      <c r="AA49" s="15" t="str">
        <f t="shared" si="15"/>
        <v>00011111</v>
      </c>
      <c r="AB49" s="22" t="str">
        <f t="shared" si="16"/>
        <v>09</v>
      </c>
      <c r="AC49" s="15" t="str">
        <f t="shared" si="17"/>
        <v>1F</v>
      </c>
    </row>
    <row r="50" spans="1:29">
      <c r="A50" s="37"/>
      <c r="B50" s="18" t="s">
        <v>17</v>
      </c>
      <c r="C50" s="9">
        <v>0</v>
      </c>
      <c r="D50" s="9">
        <v>0</v>
      </c>
      <c r="E50" s="9">
        <v>0</v>
      </c>
      <c r="F50" s="13" t="s">
        <v>54</v>
      </c>
      <c r="G50" s="10" t="s">
        <v>24</v>
      </c>
      <c r="H50" s="17" t="str">
        <f t="shared" si="12"/>
        <v>00000000011100111</v>
      </c>
      <c r="I50" s="17" t="str">
        <f t="shared" si="13"/>
        <v>00E7</v>
      </c>
      <c r="J50" s="19">
        <v>0</v>
      </c>
      <c r="K50" s="19">
        <v>0</v>
      </c>
      <c r="L50" s="19">
        <v>0</v>
      </c>
      <c r="M50" s="19">
        <v>0</v>
      </c>
      <c r="N50" s="19">
        <v>1</v>
      </c>
      <c r="O50" s="19">
        <v>0</v>
      </c>
      <c r="P50" s="19">
        <v>0</v>
      </c>
      <c r="Q50" s="19">
        <v>1</v>
      </c>
      <c r="R50" s="20">
        <v>0</v>
      </c>
      <c r="S50" s="20">
        <v>0</v>
      </c>
      <c r="T50" s="20">
        <v>0</v>
      </c>
      <c r="U50" s="20">
        <v>1</v>
      </c>
      <c r="V50" s="20">
        <v>1</v>
      </c>
      <c r="W50" s="20">
        <v>1</v>
      </c>
      <c r="X50" s="20">
        <v>1</v>
      </c>
      <c r="Y50" s="20">
        <v>1</v>
      </c>
      <c r="Z50" s="22" t="str">
        <f t="shared" si="14"/>
        <v>00001001</v>
      </c>
      <c r="AA50" s="15" t="str">
        <f t="shared" si="15"/>
        <v>00011111</v>
      </c>
      <c r="AB50" s="22" t="str">
        <f t="shared" si="16"/>
        <v>09</v>
      </c>
      <c r="AC50" s="15" t="str">
        <f t="shared" si="17"/>
        <v>1F</v>
      </c>
    </row>
    <row r="51" spans="1:29">
      <c r="A51" s="37"/>
      <c r="B51" s="18" t="s">
        <v>17</v>
      </c>
      <c r="C51" s="9">
        <v>0</v>
      </c>
      <c r="D51" s="9">
        <v>0</v>
      </c>
      <c r="E51" s="9">
        <v>0</v>
      </c>
      <c r="F51" s="13" t="s">
        <v>54</v>
      </c>
      <c r="G51" s="10" t="s">
        <v>25</v>
      </c>
      <c r="H51" s="17" t="str">
        <f t="shared" si="12"/>
        <v>00000000011101000</v>
      </c>
      <c r="I51" s="17" t="str">
        <f t="shared" si="13"/>
        <v>00E8</v>
      </c>
      <c r="J51" s="19">
        <v>0</v>
      </c>
      <c r="K51" s="19">
        <v>0</v>
      </c>
      <c r="L51" s="19">
        <v>0</v>
      </c>
      <c r="M51" s="19">
        <v>0</v>
      </c>
      <c r="N51" s="19">
        <v>1</v>
      </c>
      <c r="O51" s="19">
        <v>0</v>
      </c>
      <c r="P51" s="19">
        <v>0</v>
      </c>
      <c r="Q51" s="19">
        <v>1</v>
      </c>
      <c r="R51" s="20">
        <v>0</v>
      </c>
      <c r="S51" s="20">
        <v>0</v>
      </c>
      <c r="T51" s="20">
        <v>0</v>
      </c>
      <c r="U51" s="20">
        <v>1</v>
      </c>
      <c r="V51" s="20">
        <v>1</v>
      </c>
      <c r="W51" s="20">
        <v>1</v>
      </c>
      <c r="X51" s="20">
        <v>1</v>
      </c>
      <c r="Y51" s="20">
        <v>1</v>
      </c>
      <c r="Z51" s="22" t="str">
        <f t="shared" si="14"/>
        <v>00001001</v>
      </c>
      <c r="AA51" s="15" t="str">
        <f t="shared" si="15"/>
        <v>00011111</v>
      </c>
      <c r="AB51" s="22" t="str">
        <f t="shared" si="16"/>
        <v>09</v>
      </c>
      <c r="AC51" s="15" t="str">
        <f t="shared" si="17"/>
        <v>1F</v>
      </c>
    </row>
    <row r="52" spans="1:29">
      <c r="A52" s="37"/>
      <c r="B52" s="18" t="s">
        <v>17</v>
      </c>
      <c r="C52" s="9">
        <v>0</v>
      </c>
      <c r="D52" s="9">
        <v>0</v>
      </c>
      <c r="E52" s="9">
        <v>0</v>
      </c>
      <c r="F52" s="13" t="s">
        <v>54</v>
      </c>
      <c r="G52" s="8">
        <v>1001</v>
      </c>
      <c r="H52" s="17" t="str">
        <f t="shared" si="12"/>
        <v>00000000011101001</v>
      </c>
      <c r="I52" s="17" t="str">
        <f t="shared" si="13"/>
        <v>00E9</v>
      </c>
      <c r="J52" s="19">
        <v>0</v>
      </c>
      <c r="K52" s="19">
        <v>0</v>
      </c>
      <c r="L52" s="19">
        <v>0</v>
      </c>
      <c r="M52" s="19">
        <v>0</v>
      </c>
      <c r="N52" s="19">
        <v>1</v>
      </c>
      <c r="O52" s="19">
        <v>0</v>
      </c>
      <c r="P52" s="19">
        <v>0</v>
      </c>
      <c r="Q52" s="19">
        <v>1</v>
      </c>
      <c r="R52" s="20">
        <v>0</v>
      </c>
      <c r="S52" s="20">
        <v>0</v>
      </c>
      <c r="T52" s="20">
        <v>0</v>
      </c>
      <c r="U52" s="20">
        <v>1</v>
      </c>
      <c r="V52" s="20">
        <v>1</v>
      </c>
      <c r="W52" s="20">
        <v>1</v>
      </c>
      <c r="X52" s="20">
        <v>1</v>
      </c>
      <c r="Y52" s="20">
        <v>1</v>
      </c>
      <c r="Z52" s="22" t="str">
        <f t="shared" si="14"/>
        <v>00001001</v>
      </c>
      <c r="AA52" s="15" t="str">
        <f t="shared" si="15"/>
        <v>00011111</v>
      </c>
      <c r="AB52" s="22" t="str">
        <f t="shared" si="16"/>
        <v>09</v>
      </c>
      <c r="AC52" s="15" t="str">
        <f t="shared" si="17"/>
        <v>1F</v>
      </c>
    </row>
    <row r="53" spans="1:29">
      <c r="A53" s="37"/>
      <c r="B53" s="18" t="s">
        <v>17</v>
      </c>
      <c r="C53" s="9">
        <v>0</v>
      </c>
      <c r="D53" s="9">
        <v>0</v>
      </c>
      <c r="E53" s="9">
        <v>0</v>
      </c>
      <c r="F53" s="13" t="s">
        <v>54</v>
      </c>
      <c r="G53" s="10" t="s">
        <v>22</v>
      </c>
      <c r="H53" s="17" t="str">
        <f t="shared" si="12"/>
        <v>00000000011101010</v>
      </c>
      <c r="I53" s="17" t="str">
        <f t="shared" si="13"/>
        <v>00EA</v>
      </c>
      <c r="J53" s="19">
        <v>0</v>
      </c>
      <c r="K53" s="19">
        <v>0</v>
      </c>
      <c r="L53" s="19">
        <v>0</v>
      </c>
      <c r="M53" s="19">
        <v>0</v>
      </c>
      <c r="N53" s="19">
        <v>1</v>
      </c>
      <c r="O53" s="19">
        <v>0</v>
      </c>
      <c r="P53" s="19">
        <v>0</v>
      </c>
      <c r="Q53" s="19">
        <v>1</v>
      </c>
      <c r="R53" s="20">
        <v>0</v>
      </c>
      <c r="S53" s="20">
        <v>0</v>
      </c>
      <c r="T53" s="20">
        <v>0</v>
      </c>
      <c r="U53" s="20">
        <v>1</v>
      </c>
      <c r="V53" s="20">
        <v>1</v>
      </c>
      <c r="W53" s="20">
        <v>1</v>
      </c>
      <c r="X53" s="20">
        <v>1</v>
      </c>
      <c r="Y53" s="20">
        <v>1</v>
      </c>
      <c r="Z53" s="22" t="str">
        <f t="shared" si="14"/>
        <v>00001001</v>
      </c>
      <c r="AA53" s="15" t="str">
        <f t="shared" si="15"/>
        <v>00011111</v>
      </c>
      <c r="AB53" s="22" t="str">
        <f t="shared" si="16"/>
        <v>09</v>
      </c>
      <c r="AC53" s="15" t="str">
        <f t="shared" si="17"/>
        <v>1F</v>
      </c>
    </row>
    <row r="54" spans="1:29">
      <c r="A54" s="37"/>
      <c r="B54" s="18" t="s">
        <v>17</v>
      </c>
      <c r="C54" s="9">
        <v>0</v>
      </c>
      <c r="D54" s="9">
        <v>0</v>
      </c>
      <c r="E54" s="9">
        <v>0</v>
      </c>
      <c r="F54" s="13" t="s">
        <v>54</v>
      </c>
      <c r="G54" s="10" t="s">
        <v>26</v>
      </c>
      <c r="H54" s="17" t="str">
        <f t="shared" si="12"/>
        <v>00000000011101011</v>
      </c>
      <c r="I54" s="17" t="str">
        <f t="shared" si="13"/>
        <v>00EB</v>
      </c>
      <c r="J54" s="19">
        <v>0</v>
      </c>
      <c r="K54" s="19">
        <v>0</v>
      </c>
      <c r="L54" s="19">
        <v>0</v>
      </c>
      <c r="M54" s="19">
        <v>0</v>
      </c>
      <c r="N54" s="19">
        <v>1</v>
      </c>
      <c r="O54" s="19">
        <v>0</v>
      </c>
      <c r="P54" s="19">
        <v>0</v>
      </c>
      <c r="Q54" s="19">
        <v>1</v>
      </c>
      <c r="R54" s="20">
        <v>0</v>
      </c>
      <c r="S54" s="20">
        <v>0</v>
      </c>
      <c r="T54" s="20">
        <v>0</v>
      </c>
      <c r="U54" s="20">
        <v>1</v>
      </c>
      <c r="V54" s="20">
        <v>1</v>
      </c>
      <c r="W54" s="20">
        <v>1</v>
      </c>
      <c r="X54" s="20">
        <v>1</v>
      </c>
      <c r="Y54" s="20">
        <v>1</v>
      </c>
      <c r="Z54" s="22" t="str">
        <f t="shared" si="14"/>
        <v>00001001</v>
      </c>
      <c r="AA54" s="15" t="str">
        <f t="shared" si="15"/>
        <v>00011111</v>
      </c>
      <c r="AB54" s="22" t="str">
        <f t="shared" si="16"/>
        <v>09</v>
      </c>
      <c r="AC54" s="15" t="str">
        <f t="shared" si="17"/>
        <v>1F</v>
      </c>
    </row>
    <row r="55" spans="1:29">
      <c r="A55" s="37"/>
      <c r="B55" s="18" t="s">
        <v>17</v>
      </c>
      <c r="C55" s="9">
        <v>0</v>
      </c>
      <c r="D55" s="9">
        <v>0</v>
      </c>
      <c r="E55" s="9">
        <v>0</v>
      </c>
      <c r="F55" s="13" t="s">
        <v>54</v>
      </c>
      <c r="G55" s="10" t="s">
        <v>27</v>
      </c>
      <c r="H55" s="17" t="str">
        <f t="shared" si="12"/>
        <v>00000000011101100</v>
      </c>
      <c r="I55" s="17" t="str">
        <f t="shared" si="13"/>
        <v>00EC</v>
      </c>
      <c r="J55" s="19">
        <v>0</v>
      </c>
      <c r="K55" s="19">
        <v>0</v>
      </c>
      <c r="L55" s="19">
        <v>0</v>
      </c>
      <c r="M55" s="19">
        <v>0</v>
      </c>
      <c r="N55" s="19">
        <v>1</v>
      </c>
      <c r="O55" s="19">
        <v>0</v>
      </c>
      <c r="P55" s="19">
        <v>0</v>
      </c>
      <c r="Q55" s="19">
        <v>1</v>
      </c>
      <c r="R55" s="20">
        <v>0</v>
      </c>
      <c r="S55" s="20">
        <v>0</v>
      </c>
      <c r="T55" s="20">
        <v>0</v>
      </c>
      <c r="U55" s="20">
        <v>1</v>
      </c>
      <c r="V55" s="20">
        <v>1</v>
      </c>
      <c r="W55" s="20">
        <v>1</v>
      </c>
      <c r="X55" s="20">
        <v>1</v>
      </c>
      <c r="Y55" s="20">
        <v>1</v>
      </c>
      <c r="Z55" s="22" t="str">
        <f t="shared" si="14"/>
        <v>00001001</v>
      </c>
      <c r="AA55" s="15" t="str">
        <f t="shared" si="15"/>
        <v>00011111</v>
      </c>
      <c r="AB55" s="22" t="str">
        <f t="shared" si="16"/>
        <v>09</v>
      </c>
      <c r="AC55" s="15" t="str">
        <f t="shared" si="17"/>
        <v>1F</v>
      </c>
    </row>
    <row r="56" spans="1:29">
      <c r="A56" s="37"/>
      <c r="B56" s="18" t="s">
        <v>17</v>
      </c>
      <c r="C56" s="9">
        <v>0</v>
      </c>
      <c r="D56" s="9">
        <v>0</v>
      </c>
      <c r="E56" s="9">
        <v>0</v>
      </c>
      <c r="F56" s="13" t="s">
        <v>54</v>
      </c>
      <c r="G56" s="10" t="s">
        <v>28</v>
      </c>
      <c r="H56" s="17" t="str">
        <f t="shared" si="12"/>
        <v>00000000011101101</v>
      </c>
      <c r="I56" s="17" t="str">
        <f t="shared" si="13"/>
        <v>00ED</v>
      </c>
      <c r="J56" s="19">
        <v>0</v>
      </c>
      <c r="K56" s="19">
        <v>0</v>
      </c>
      <c r="L56" s="19">
        <v>0</v>
      </c>
      <c r="M56" s="19">
        <v>0</v>
      </c>
      <c r="N56" s="19">
        <v>1</v>
      </c>
      <c r="O56" s="19">
        <v>0</v>
      </c>
      <c r="P56" s="19">
        <v>0</v>
      </c>
      <c r="Q56" s="19">
        <v>1</v>
      </c>
      <c r="R56" s="20">
        <v>0</v>
      </c>
      <c r="S56" s="20">
        <v>0</v>
      </c>
      <c r="T56" s="20">
        <v>0</v>
      </c>
      <c r="U56" s="20">
        <v>1</v>
      </c>
      <c r="V56" s="20">
        <v>1</v>
      </c>
      <c r="W56" s="20">
        <v>1</v>
      </c>
      <c r="X56" s="20">
        <v>1</v>
      </c>
      <c r="Y56" s="20">
        <v>1</v>
      </c>
      <c r="Z56" s="22" t="str">
        <f t="shared" si="14"/>
        <v>00001001</v>
      </c>
      <c r="AA56" s="15" t="str">
        <f t="shared" si="15"/>
        <v>00011111</v>
      </c>
      <c r="AB56" s="22" t="str">
        <f t="shared" si="16"/>
        <v>09</v>
      </c>
      <c r="AC56" s="15" t="str">
        <f t="shared" si="17"/>
        <v>1F</v>
      </c>
    </row>
    <row r="57" spans="1:29">
      <c r="A57" s="37"/>
      <c r="B57" s="18" t="s">
        <v>17</v>
      </c>
      <c r="C57" s="9">
        <v>0</v>
      </c>
      <c r="D57" s="9">
        <v>0</v>
      </c>
      <c r="E57" s="9">
        <v>0</v>
      </c>
      <c r="F57" s="13" t="s">
        <v>54</v>
      </c>
      <c r="G57" s="10" t="s">
        <v>29</v>
      </c>
      <c r="H57" s="17" t="str">
        <f t="shared" si="12"/>
        <v>00000000011101110</v>
      </c>
      <c r="I57" s="17" t="str">
        <f t="shared" si="13"/>
        <v>00EE</v>
      </c>
      <c r="J57" s="19">
        <v>0</v>
      </c>
      <c r="K57" s="19">
        <v>0</v>
      </c>
      <c r="L57" s="19">
        <v>0</v>
      </c>
      <c r="M57" s="19">
        <v>0</v>
      </c>
      <c r="N57" s="19">
        <v>1</v>
      </c>
      <c r="O57" s="19">
        <v>0</v>
      </c>
      <c r="P57" s="19">
        <v>0</v>
      </c>
      <c r="Q57" s="19">
        <v>1</v>
      </c>
      <c r="R57" s="20">
        <v>0</v>
      </c>
      <c r="S57" s="20">
        <v>0</v>
      </c>
      <c r="T57" s="20">
        <v>0</v>
      </c>
      <c r="U57" s="20">
        <v>1</v>
      </c>
      <c r="V57" s="20">
        <v>1</v>
      </c>
      <c r="W57" s="20">
        <v>1</v>
      </c>
      <c r="X57" s="20">
        <v>1</v>
      </c>
      <c r="Y57" s="20">
        <v>1</v>
      </c>
      <c r="Z57" s="22" t="str">
        <f t="shared" si="14"/>
        <v>00001001</v>
      </c>
      <c r="AA57" s="15" t="str">
        <f t="shared" si="15"/>
        <v>00011111</v>
      </c>
      <c r="AB57" s="22" t="str">
        <f t="shared" si="16"/>
        <v>09</v>
      </c>
      <c r="AC57" s="15" t="str">
        <f t="shared" si="17"/>
        <v>1F</v>
      </c>
    </row>
    <row r="58" spans="1:29">
      <c r="A58" s="38"/>
      <c r="B58" s="18" t="s">
        <v>17</v>
      </c>
      <c r="C58" s="9">
        <v>0</v>
      </c>
      <c r="D58" s="9">
        <v>0</v>
      </c>
      <c r="E58" s="9">
        <v>0</v>
      </c>
      <c r="F58" s="13" t="s">
        <v>54</v>
      </c>
      <c r="G58" s="10" t="s">
        <v>30</v>
      </c>
      <c r="H58" s="17" t="str">
        <f t="shared" si="12"/>
        <v>00000000011101111</v>
      </c>
      <c r="I58" s="17" t="str">
        <f t="shared" si="13"/>
        <v>00EF</v>
      </c>
      <c r="J58" s="19">
        <v>0</v>
      </c>
      <c r="K58" s="19">
        <v>0</v>
      </c>
      <c r="L58" s="19">
        <v>0</v>
      </c>
      <c r="M58" s="19">
        <v>0</v>
      </c>
      <c r="N58" s="19">
        <v>1</v>
      </c>
      <c r="O58" s="19">
        <v>0</v>
      </c>
      <c r="P58" s="19">
        <v>0</v>
      </c>
      <c r="Q58" s="19">
        <v>1</v>
      </c>
      <c r="R58" s="20">
        <v>0</v>
      </c>
      <c r="S58" s="20">
        <v>0</v>
      </c>
      <c r="T58" s="20">
        <v>0</v>
      </c>
      <c r="U58" s="20">
        <v>1</v>
      </c>
      <c r="V58" s="20">
        <v>1</v>
      </c>
      <c r="W58" s="20">
        <v>1</v>
      </c>
      <c r="X58" s="20">
        <v>1</v>
      </c>
      <c r="Y58" s="20">
        <v>1</v>
      </c>
      <c r="Z58" s="22" t="str">
        <f t="shared" si="14"/>
        <v>00001001</v>
      </c>
      <c r="AA58" s="15" t="str">
        <f t="shared" si="15"/>
        <v>00011111</v>
      </c>
      <c r="AB58" s="22" t="str">
        <f t="shared" si="16"/>
        <v>09</v>
      </c>
      <c r="AC58" s="15" t="str">
        <f t="shared" si="17"/>
        <v>1F</v>
      </c>
    </row>
  </sheetData>
  <mergeCells count="12">
    <mergeCell ref="A41:AC41"/>
    <mergeCell ref="A42:A58"/>
    <mergeCell ref="AA1:AC1"/>
    <mergeCell ref="A22:AC22"/>
    <mergeCell ref="A40:AC40"/>
    <mergeCell ref="A21:AC21"/>
    <mergeCell ref="B1:G1"/>
    <mergeCell ref="A23:A39"/>
    <mergeCell ref="J1:Y1"/>
    <mergeCell ref="A2:AC2"/>
    <mergeCell ref="A3:AC3"/>
    <mergeCell ref="A4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0"/>
  <sheetViews>
    <sheetView zoomScale="115" zoomScaleNormal="115" workbookViewId="0">
      <selection activeCell="AB13" sqref="AB13:AB20"/>
    </sheetView>
  </sheetViews>
  <sheetFormatPr defaultRowHeight="15"/>
  <cols>
    <col min="5" max="5" width="9.7109375" customWidth="1"/>
    <col min="6" max="6" width="15.140625" customWidth="1"/>
    <col min="8" max="8" width="24.42578125" customWidth="1"/>
    <col min="9" max="9" width="13.140625" customWidth="1"/>
    <col min="26" max="26" width="15.42578125" customWidth="1"/>
    <col min="28" max="28" width="20.42578125" customWidth="1"/>
    <col min="29" max="29" width="18.28515625" customWidth="1"/>
  </cols>
  <sheetData>
    <row r="1" spans="1:29">
      <c r="A1" s="6" t="s">
        <v>14</v>
      </c>
      <c r="B1" s="34" t="s">
        <v>16</v>
      </c>
      <c r="C1" s="35"/>
      <c r="D1" s="35"/>
      <c r="E1" s="35"/>
      <c r="F1" s="35"/>
      <c r="G1" s="35"/>
      <c r="H1" s="12"/>
      <c r="I1" s="11"/>
      <c r="J1" s="39" t="s">
        <v>39</v>
      </c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21"/>
      <c r="AA1" s="26"/>
      <c r="AB1" s="26"/>
      <c r="AC1" s="26"/>
    </row>
    <row r="2" spans="1:29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</row>
    <row r="3" spans="1:29">
      <c r="A3" s="27" t="s">
        <v>50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29">
      <c r="A4" s="36" t="s">
        <v>49</v>
      </c>
      <c r="B4" s="14" t="s">
        <v>31</v>
      </c>
      <c r="C4" s="2" t="s">
        <v>1</v>
      </c>
      <c r="D4" s="2" t="s">
        <v>2</v>
      </c>
      <c r="E4" s="2" t="s">
        <v>3</v>
      </c>
      <c r="F4" s="3" t="s">
        <v>0</v>
      </c>
      <c r="G4" s="5" t="s">
        <v>4</v>
      </c>
      <c r="H4" s="16" t="s">
        <v>15</v>
      </c>
      <c r="I4" s="16" t="s">
        <v>46</v>
      </c>
      <c r="J4" s="1" t="s">
        <v>5</v>
      </c>
      <c r="K4" s="1" t="s">
        <v>6</v>
      </c>
      <c r="L4" s="1" t="s">
        <v>7</v>
      </c>
      <c r="M4" s="1" t="s">
        <v>8</v>
      </c>
      <c r="N4" s="1" t="s">
        <v>32</v>
      </c>
      <c r="O4" s="1" t="s">
        <v>9</v>
      </c>
      <c r="P4" s="1" t="s">
        <v>10</v>
      </c>
      <c r="Q4" s="1" t="s">
        <v>33</v>
      </c>
      <c r="R4" s="4" t="s">
        <v>11</v>
      </c>
      <c r="S4" s="4" t="s">
        <v>12</v>
      </c>
      <c r="T4" s="4" t="s">
        <v>13</v>
      </c>
      <c r="U4" s="4" t="s">
        <v>34</v>
      </c>
      <c r="V4" s="4" t="s">
        <v>35</v>
      </c>
      <c r="W4" s="4" t="s">
        <v>36</v>
      </c>
      <c r="X4" s="4" t="s">
        <v>37</v>
      </c>
      <c r="Y4" s="4" t="s">
        <v>38</v>
      </c>
      <c r="Z4" s="22" t="s">
        <v>40</v>
      </c>
      <c r="AA4" s="15" t="s">
        <v>41</v>
      </c>
      <c r="AB4" s="24" t="s">
        <v>44</v>
      </c>
      <c r="AC4" s="23" t="s">
        <v>45</v>
      </c>
    </row>
    <row r="5" spans="1:29">
      <c r="A5" s="37"/>
      <c r="B5" s="18" t="s">
        <v>17</v>
      </c>
      <c r="C5" s="9">
        <v>0</v>
      </c>
      <c r="D5" s="9">
        <v>0</v>
      </c>
      <c r="E5" s="9">
        <v>0</v>
      </c>
      <c r="F5" s="13" t="s">
        <v>42</v>
      </c>
      <c r="G5" s="10" t="s">
        <v>17</v>
      </c>
      <c r="H5" s="17" t="str">
        <f>CONCATENATE(B5,C5,D5,E5,F5,G5)</f>
        <v>00000000000000000</v>
      </c>
      <c r="I5" s="17" t="str">
        <f>DEC2HEX(BIN2DEC(VALUE(H5)),4)</f>
        <v>0000</v>
      </c>
      <c r="J5" s="19">
        <v>1</v>
      </c>
      <c r="K5" s="19">
        <v>0</v>
      </c>
      <c r="L5" s="19">
        <v>0</v>
      </c>
      <c r="M5" s="19">
        <v>0</v>
      </c>
      <c r="N5" s="19">
        <v>1</v>
      </c>
      <c r="O5" s="19">
        <v>0</v>
      </c>
      <c r="P5" s="19">
        <v>0</v>
      </c>
      <c r="Q5" s="19">
        <v>1</v>
      </c>
      <c r="R5" s="20">
        <v>0</v>
      </c>
      <c r="S5" s="20">
        <v>0</v>
      </c>
      <c r="T5" s="20">
        <v>0</v>
      </c>
      <c r="U5" s="20">
        <v>1</v>
      </c>
      <c r="V5" s="20">
        <v>1</v>
      </c>
      <c r="W5" s="20">
        <v>1</v>
      </c>
      <c r="X5" s="20">
        <v>1</v>
      </c>
      <c r="Y5" s="20">
        <v>1</v>
      </c>
      <c r="Z5" s="22" t="str">
        <f>CONCATENATE(J5,K5,L5,M5,N5,O5,P5,Q5)</f>
        <v>10001001</v>
      </c>
      <c r="AA5" s="15" t="str">
        <f>CONCATENATE(R5,S5,T5,U5,V5,W5,X5,Y5)</f>
        <v>00011111</v>
      </c>
      <c r="AB5" s="22" t="str">
        <f>DEC2HEX(VALUE(BIN2DEC(Z5)),2)</f>
        <v>89</v>
      </c>
      <c r="AC5" s="15" t="str">
        <f>DEC2HEX(VALUE(BIN2DEC(AA5)),2)</f>
        <v>1F</v>
      </c>
    </row>
    <row r="6" spans="1:29">
      <c r="A6" s="37"/>
      <c r="B6" s="18" t="s">
        <v>17</v>
      </c>
      <c r="C6" s="9">
        <v>0</v>
      </c>
      <c r="D6" s="9">
        <v>0</v>
      </c>
      <c r="E6" s="9">
        <v>0</v>
      </c>
      <c r="F6" s="13" t="s">
        <v>42</v>
      </c>
      <c r="G6" s="10" t="s">
        <v>18</v>
      </c>
      <c r="H6" s="17" t="str">
        <f t="shared" ref="H6:H20" si="0">CONCATENATE(B6,C6,D6,E6,F6,G6)</f>
        <v>00000000000000001</v>
      </c>
      <c r="I6" s="17" t="str">
        <f t="shared" ref="I6:I20" si="1">DEC2HEX(BIN2DEC(VALUE(H6)),4)</f>
        <v>0001</v>
      </c>
      <c r="J6" s="19">
        <v>0</v>
      </c>
      <c r="K6" s="19">
        <v>1</v>
      </c>
      <c r="L6" s="19">
        <v>0</v>
      </c>
      <c r="M6" s="19">
        <v>0</v>
      </c>
      <c r="N6" s="19">
        <v>1</v>
      </c>
      <c r="O6" s="19">
        <v>0</v>
      </c>
      <c r="P6" s="19">
        <v>0</v>
      </c>
      <c r="Q6" s="19">
        <v>1</v>
      </c>
      <c r="R6" s="20">
        <v>0</v>
      </c>
      <c r="S6" s="20">
        <v>0</v>
      </c>
      <c r="T6" s="20">
        <v>0</v>
      </c>
      <c r="U6" s="20">
        <v>1</v>
      </c>
      <c r="V6" s="20">
        <v>1</v>
      </c>
      <c r="W6" s="20">
        <v>1</v>
      </c>
      <c r="X6" s="20">
        <v>1</v>
      </c>
      <c r="Y6" s="20">
        <v>1</v>
      </c>
      <c r="Z6" s="22" t="str">
        <f t="shared" ref="Z6:Z20" si="2">CONCATENATE(J6,K6,L6,M6,N6,O6,P6,Q6)</f>
        <v>01001001</v>
      </c>
      <c r="AA6" s="15" t="str">
        <f t="shared" ref="AA6:AA20" si="3">CONCATENATE(R6,S6,T6,U6,V6,W6,X6,Y6)</f>
        <v>00011111</v>
      </c>
      <c r="AB6" s="22" t="str">
        <f t="shared" ref="AB6:AC20" si="4">DEC2HEX(VALUE(BIN2DEC(Z6)),2)</f>
        <v>49</v>
      </c>
      <c r="AC6" s="15" t="str">
        <f t="shared" si="4"/>
        <v>1F</v>
      </c>
    </row>
    <row r="7" spans="1:29">
      <c r="A7" s="37"/>
      <c r="B7" s="18" t="s">
        <v>17</v>
      </c>
      <c r="C7" s="9">
        <v>0</v>
      </c>
      <c r="D7" s="9">
        <v>0</v>
      </c>
      <c r="E7" s="9">
        <v>0</v>
      </c>
      <c r="F7" s="13" t="s">
        <v>42</v>
      </c>
      <c r="G7" s="10" t="s">
        <v>19</v>
      </c>
      <c r="H7" s="17" t="str">
        <f t="shared" si="0"/>
        <v>00000000000000010</v>
      </c>
      <c r="I7" s="17" t="str">
        <f t="shared" si="1"/>
        <v>0002</v>
      </c>
      <c r="J7" s="19">
        <v>0</v>
      </c>
      <c r="K7" s="19">
        <v>0</v>
      </c>
      <c r="L7" s="19">
        <v>1</v>
      </c>
      <c r="M7" s="19">
        <v>0</v>
      </c>
      <c r="N7" s="19">
        <v>1</v>
      </c>
      <c r="O7" s="19">
        <v>0</v>
      </c>
      <c r="P7" s="19">
        <v>0</v>
      </c>
      <c r="Q7" s="19">
        <v>1</v>
      </c>
      <c r="R7" s="20">
        <v>0</v>
      </c>
      <c r="S7" s="20">
        <v>0</v>
      </c>
      <c r="T7" s="20">
        <v>0</v>
      </c>
      <c r="U7" s="20">
        <v>1</v>
      </c>
      <c r="V7" s="20">
        <v>1</v>
      </c>
      <c r="W7" s="20">
        <v>1</v>
      </c>
      <c r="X7" s="20">
        <v>1</v>
      </c>
      <c r="Y7" s="20">
        <v>1</v>
      </c>
      <c r="Z7" s="22" t="str">
        <f t="shared" si="2"/>
        <v>00101001</v>
      </c>
      <c r="AA7" s="15" t="str">
        <f t="shared" si="3"/>
        <v>00011111</v>
      </c>
      <c r="AB7" s="22" t="str">
        <f t="shared" si="4"/>
        <v>29</v>
      </c>
      <c r="AC7" s="15" t="str">
        <f t="shared" si="4"/>
        <v>1F</v>
      </c>
    </row>
    <row r="8" spans="1:29">
      <c r="A8" s="37"/>
      <c r="B8" s="18" t="s">
        <v>17</v>
      </c>
      <c r="C8" s="9">
        <v>0</v>
      </c>
      <c r="D8" s="9">
        <v>0</v>
      </c>
      <c r="E8" s="9">
        <v>0</v>
      </c>
      <c r="F8" s="13" t="s">
        <v>42</v>
      </c>
      <c r="G8" s="10" t="s">
        <v>20</v>
      </c>
      <c r="H8" s="17" t="str">
        <f t="shared" si="0"/>
        <v>00000000000000011</v>
      </c>
      <c r="I8" s="17" t="str">
        <f t="shared" si="1"/>
        <v>0003</v>
      </c>
      <c r="J8" s="19">
        <v>0</v>
      </c>
      <c r="K8" s="19">
        <v>0</v>
      </c>
      <c r="L8" s="19">
        <v>0</v>
      </c>
      <c r="M8" s="19">
        <v>1</v>
      </c>
      <c r="N8" s="19">
        <v>1</v>
      </c>
      <c r="O8" s="19">
        <v>0</v>
      </c>
      <c r="P8" s="19">
        <v>0</v>
      </c>
      <c r="Q8" s="19">
        <v>1</v>
      </c>
      <c r="R8" s="20">
        <v>0</v>
      </c>
      <c r="S8" s="20">
        <v>0</v>
      </c>
      <c r="T8" s="20">
        <v>0</v>
      </c>
      <c r="U8" s="20">
        <v>1</v>
      </c>
      <c r="V8" s="20">
        <v>1</v>
      </c>
      <c r="W8" s="20">
        <v>1</v>
      </c>
      <c r="X8" s="20">
        <v>1</v>
      </c>
      <c r="Y8" s="20">
        <v>1</v>
      </c>
      <c r="Z8" s="22" t="str">
        <f t="shared" si="2"/>
        <v>00011001</v>
      </c>
      <c r="AA8" s="15" t="str">
        <f t="shared" si="3"/>
        <v>00011111</v>
      </c>
      <c r="AB8" s="22" t="str">
        <f t="shared" si="4"/>
        <v>19</v>
      </c>
      <c r="AC8" s="15" t="str">
        <f t="shared" si="4"/>
        <v>1F</v>
      </c>
    </row>
    <row r="9" spans="1:29">
      <c r="A9" s="37"/>
      <c r="B9" s="18" t="s">
        <v>17</v>
      </c>
      <c r="C9" s="9">
        <v>0</v>
      </c>
      <c r="D9" s="9">
        <v>0</v>
      </c>
      <c r="E9" s="9">
        <v>0</v>
      </c>
      <c r="F9" s="13" t="s">
        <v>42</v>
      </c>
      <c r="G9" s="10" t="s">
        <v>21</v>
      </c>
      <c r="H9" s="17" t="str">
        <f t="shared" si="0"/>
        <v>00000000000000100</v>
      </c>
      <c r="I9" s="17" t="str">
        <f t="shared" si="1"/>
        <v>0004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1</v>
      </c>
      <c r="R9" s="20">
        <v>0</v>
      </c>
      <c r="S9" s="20">
        <v>0</v>
      </c>
      <c r="T9" s="20">
        <v>0</v>
      </c>
      <c r="U9" s="20">
        <v>1</v>
      </c>
      <c r="V9" s="20">
        <v>1</v>
      </c>
      <c r="W9" s="20">
        <v>1</v>
      </c>
      <c r="X9" s="20">
        <v>1</v>
      </c>
      <c r="Y9" s="20">
        <v>1</v>
      </c>
      <c r="Z9" s="22" t="str">
        <f t="shared" si="2"/>
        <v>00000001</v>
      </c>
      <c r="AA9" s="15" t="str">
        <f t="shared" si="3"/>
        <v>00011111</v>
      </c>
      <c r="AB9" s="22" t="str">
        <f t="shared" si="4"/>
        <v>01</v>
      </c>
      <c r="AC9" s="15" t="str">
        <f t="shared" si="4"/>
        <v>1F</v>
      </c>
    </row>
    <row r="10" spans="1:29">
      <c r="A10" s="37"/>
      <c r="B10" s="18" t="s">
        <v>17</v>
      </c>
      <c r="C10" s="9">
        <v>0</v>
      </c>
      <c r="D10" s="9">
        <v>0</v>
      </c>
      <c r="E10" s="9">
        <v>0</v>
      </c>
      <c r="F10" s="13" t="s">
        <v>42</v>
      </c>
      <c r="G10" s="10" t="s">
        <v>48</v>
      </c>
      <c r="H10" s="17" t="str">
        <f t="shared" si="0"/>
        <v>00000000000000101</v>
      </c>
      <c r="I10" s="17" t="str">
        <f t="shared" si="1"/>
        <v>0005</v>
      </c>
      <c r="J10" s="19">
        <v>0</v>
      </c>
      <c r="K10" s="19">
        <v>0</v>
      </c>
      <c r="L10" s="19">
        <v>0</v>
      </c>
      <c r="M10" s="19">
        <v>0</v>
      </c>
      <c r="N10" s="19">
        <v>1</v>
      </c>
      <c r="O10" s="19">
        <v>1</v>
      </c>
      <c r="P10" s="19">
        <v>0</v>
      </c>
      <c r="Q10" s="19">
        <v>1</v>
      </c>
      <c r="R10" s="20">
        <v>0</v>
      </c>
      <c r="S10" s="20">
        <v>0</v>
      </c>
      <c r="T10" s="20">
        <v>0</v>
      </c>
      <c r="U10" s="20">
        <v>1</v>
      </c>
      <c r="V10" s="20">
        <v>1</v>
      </c>
      <c r="W10" s="20">
        <v>1</v>
      </c>
      <c r="X10" s="20">
        <v>1</v>
      </c>
      <c r="Y10" s="20">
        <v>1</v>
      </c>
      <c r="Z10" s="22" t="str">
        <f t="shared" si="2"/>
        <v>00001101</v>
      </c>
      <c r="AA10" s="15" t="str">
        <f t="shared" si="3"/>
        <v>00011111</v>
      </c>
      <c r="AB10" s="22" t="str">
        <f t="shared" si="4"/>
        <v>0D</v>
      </c>
      <c r="AC10" s="15" t="str">
        <f t="shared" si="4"/>
        <v>1F</v>
      </c>
    </row>
    <row r="11" spans="1:29">
      <c r="A11" s="37"/>
      <c r="B11" s="18" t="s">
        <v>17</v>
      </c>
      <c r="C11" s="9">
        <v>0</v>
      </c>
      <c r="D11" s="9">
        <v>0</v>
      </c>
      <c r="E11" s="9">
        <v>0</v>
      </c>
      <c r="F11" s="13" t="s">
        <v>42</v>
      </c>
      <c r="G11" s="10" t="s">
        <v>23</v>
      </c>
      <c r="H11" s="17" t="str">
        <f t="shared" si="0"/>
        <v>00000000000000110</v>
      </c>
      <c r="I11" s="17" t="str">
        <f t="shared" si="1"/>
        <v>0006</v>
      </c>
      <c r="J11" s="19">
        <v>0</v>
      </c>
      <c r="K11" s="19">
        <v>0</v>
      </c>
      <c r="L11" s="19">
        <v>0</v>
      </c>
      <c r="M11" s="19">
        <v>0</v>
      </c>
      <c r="N11" s="19">
        <v>1</v>
      </c>
      <c r="O11" s="19">
        <v>0</v>
      </c>
      <c r="P11" s="19">
        <v>1</v>
      </c>
      <c r="Q11" s="19">
        <v>1</v>
      </c>
      <c r="R11" s="20">
        <v>0</v>
      </c>
      <c r="S11" s="20">
        <v>0</v>
      </c>
      <c r="T11" s="20">
        <v>0</v>
      </c>
      <c r="U11" s="20">
        <v>1</v>
      </c>
      <c r="V11" s="20">
        <v>1</v>
      </c>
      <c r="W11" s="20">
        <v>1</v>
      </c>
      <c r="X11" s="20">
        <v>1</v>
      </c>
      <c r="Y11" s="20">
        <v>1</v>
      </c>
      <c r="Z11" s="22" t="str">
        <f t="shared" si="2"/>
        <v>00001011</v>
      </c>
      <c r="AA11" s="15" t="str">
        <f t="shared" si="3"/>
        <v>00011111</v>
      </c>
      <c r="AB11" s="22" t="str">
        <f t="shared" si="4"/>
        <v>0B</v>
      </c>
      <c r="AC11" s="15" t="str">
        <f t="shared" si="4"/>
        <v>1F</v>
      </c>
    </row>
    <row r="12" spans="1:29">
      <c r="A12" s="37"/>
      <c r="B12" s="18" t="s">
        <v>17</v>
      </c>
      <c r="C12" s="9">
        <v>0</v>
      </c>
      <c r="D12" s="9">
        <v>0</v>
      </c>
      <c r="E12" s="9">
        <v>0</v>
      </c>
      <c r="F12" s="13" t="s">
        <v>42</v>
      </c>
      <c r="G12" s="10" t="s">
        <v>24</v>
      </c>
      <c r="H12" s="17" t="str">
        <f t="shared" si="0"/>
        <v>00000000000000111</v>
      </c>
      <c r="I12" s="17" t="str">
        <f t="shared" si="1"/>
        <v>0007</v>
      </c>
      <c r="J12" s="19">
        <v>0</v>
      </c>
      <c r="K12" s="19">
        <v>0</v>
      </c>
      <c r="L12" s="19">
        <v>0</v>
      </c>
      <c r="M12" s="19">
        <v>0</v>
      </c>
      <c r="N12" s="19">
        <v>1</v>
      </c>
      <c r="O12" s="19">
        <v>0</v>
      </c>
      <c r="P12" s="19">
        <v>0</v>
      </c>
      <c r="Q12" s="19">
        <v>0</v>
      </c>
      <c r="R12" s="20">
        <v>0</v>
      </c>
      <c r="S12" s="20">
        <v>0</v>
      </c>
      <c r="T12" s="20">
        <v>0</v>
      </c>
      <c r="U12" s="20">
        <v>1</v>
      </c>
      <c r="V12" s="20">
        <v>1</v>
      </c>
      <c r="W12" s="20">
        <v>1</v>
      </c>
      <c r="X12" s="20">
        <v>1</v>
      </c>
      <c r="Y12" s="20">
        <v>1</v>
      </c>
      <c r="Z12" s="22" t="str">
        <f t="shared" si="2"/>
        <v>00001000</v>
      </c>
      <c r="AA12" s="15" t="str">
        <f t="shared" si="3"/>
        <v>00011111</v>
      </c>
      <c r="AB12" s="22" t="str">
        <f t="shared" si="4"/>
        <v>08</v>
      </c>
      <c r="AC12" s="15" t="str">
        <f t="shared" si="4"/>
        <v>1F</v>
      </c>
    </row>
    <row r="13" spans="1:29">
      <c r="A13" s="37"/>
      <c r="B13" s="18" t="s">
        <v>17</v>
      </c>
      <c r="C13" s="9">
        <v>0</v>
      </c>
      <c r="D13" s="9">
        <v>0</v>
      </c>
      <c r="E13" s="9">
        <v>0</v>
      </c>
      <c r="F13" s="13" t="s">
        <v>42</v>
      </c>
      <c r="G13" s="10" t="s">
        <v>25</v>
      </c>
      <c r="H13" s="17" t="str">
        <f t="shared" si="0"/>
        <v>00000000000001000</v>
      </c>
      <c r="I13" s="17" t="str">
        <f t="shared" si="1"/>
        <v>0008</v>
      </c>
      <c r="J13" s="19">
        <v>0</v>
      </c>
      <c r="K13" s="19">
        <v>0</v>
      </c>
      <c r="L13" s="19">
        <v>0</v>
      </c>
      <c r="M13" s="19">
        <v>0</v>
      </c>
      <c r="N13" s="19">
        <v>1</v>
      </c>
      <c r="O13" s="19">
        <v>0</v>
      </c>
      <c r="P13" s="19">
        <v>0</v>
      </c>
      <c r="Q13" s="19">
        <v>1</v>
      </c>
      <c r="R13" s="20">
        <v>1</v>
      </c>
      <c r="S13" s="20">
        <v>0</v>
      </c>
      <c r="T13" s="20">
        <v>0</v>
      </c>
      <c r="U13" s="20">
        <v>1</v>
      </c>
      <c r="V13" s="20">
        <v>1</v>
      </c>
      <c r="W13" s="20">
        <v>1</v>
      </c>
      <c r="X13" s="20">
        <v>1</v>
      </c>
      <c r="Y13" s="20">
        <v>1</v>
      </c>
      <c r="Z13" s="22" t="str">
        <f t="shared" si="2"/>
        <v>00001001</v>
      </c>
      <c r="AA13" s="15" t="str">
        <f t="shared" si="3"/>
        <v>10011111</v>
      </c>
      <c r="AB13" s="22" t="str">
        <f t="shared" si="4"/>
        <v>09</v>
      </c>
      <c r="AC13" s="15" t="str">
        <f t="shared" si="4"/>
        <v>9F</v>
      </c>
    </row>
    <row r="14" spans="1:29">
      <c r="A14" s="37"/>
      <c r="B14" s="18" t="s">
        <v>17</v>
      </c>
      <c r="C14" s="9">
        <v>0</v>
      </c>
      <c r="D14" s="9">
        <v>0</v>
      </c>
      <c r="E14" s="9">
        <v>0</v>
      </c>
      <c r="F14" s="13" t="s">
        <v>42</v>
      </c>
      <c r="G14" s="8">
        <v>1001</v>
      </c>
      <c r="H14" s="17" t="str">
        <f t="shared" si="0"/>
        <v>00000000000001001</v>
      </c>
      <c r="I14" s="17" t="str">
        <f t="shared" si="1"/>
        <v>0009</v>
      </c>
      <c r="J14" s="19">
        <v>0</v>
      </c>
      <c r="K14" s="19">
        <v>0</v>
      </c>
      <c r="L14" s="19">
        <v>0</v>
      </c>
      <c r="M14" s="19">
        <v>0</v>
      </c>
      <c r="N14" s="19">
        <v>1</v>
      </c>
      <c r="O14" s="19">
        <v>0</v>
      </c>
      <c r="P14" s="19">
        <v>0</v>
      </c>
      <c r="Q14" s="19">
        <v>1</v>
      </c>
      <c r="R14" s="20">
        <v>0</v>
      </c>
      <c r="S14" s="20">
        <v>1</v>
      </c>
      <c r="T14" s="20">
        <v>0</v>
      </c>
      <c r="U14" s="20">
        <v>1</v>
      </c>
      <c r="V14" s="20">
        <v>1</v>
      </c>
      <c r="W14" s="20">
        <v>1</v>
      </c>
      <c r="X14" s="20">
        <v>1</v>
      </c>
      <c r="Y14" s="20">
        <v>1</v>
      </c>
      <c r="Z14" s="22" t="str">
        <f t="shared" si="2"/>
        <v>00001001</v>
      </c>
      <c r="AA14" s="15" t="str">
        <f t="shared" si="3"/>
        <v>01011111</v>
      </c>
      <c r="AB14" s="22" t="str">
        <f t="shared" si="4"/>
        <v>09</v>
      </c>
      <c r="AC14" s="15" t="str">
        <f t="shared" si="4"/>
        <v>5F</v>
      </c>
    </row>
    <row r="15" spans="1:29">
      <c r="A15" s="37"/>
      <c r="B15" s="18" t="s">
        <v>17</v>
      </c>
      <c r="C15" s="9">
        <v>0</v>
      </c>
      <c r="D15" s="9">
        <v>0</v>
      </c>
      <c r="E15" s="9">
        <v>0</v>
      </c>
      <c r="F15" s="13" t="s">
        <v>42</v>
      </c>
      <c r="G15" s="10" t="s">
        <v>22</v>
      </c>
      <c r="H15" s="17" t="str">
        <f t="shared" si="0"/>
        <v>00000000000001010</v>
      </c>
      <c r="I15" s="17" t="str">
        <f t="shared" si="1"/>
        <v>000A</v>
      </c>
      <c r="J15" s="19">
        <v>0</v>
      </c>
      <c r="K15" s="19">
        <v>0</v>
      </c>
      <c r="L15" s="19">
        <v>0</v>
      </c>
      <c r="M15" s="19">
        <v>0</v>
      </c>
      <c r="N15" s="19">
        <v>1</v>
      </c>
      <c r="O15" s="19">
        <v>0</v>
      </c>
      <c r="P15" s="19">
        <v>0</v>
      </c>
      <c r="Q15" s="19">
        <v>1</v>
      </c>
      <c r="R15" s="20">
        <v>0</v>
      </c>
      <c r="S15" s="20">
        <v>0</v>
      </c>
      <c r="T15" s="20">
        <v>1</v>
      </c>
      <c r="U15" s="20">
        <v>1</v>
      </c>
      <c r="V15" s="20">
        <v>1</v>
      </c>
      <c r="W15" s="20">
        <v>1</v>
      </c>
      <c r="X15" s="20">
        <v>1</v>
      </c>
      <c r="Y15" s="20">
        <v>1</v>
      </c>
      <c r="Z15" s="22" t="str">
        <f t="shared" si="2"/>
        <v>00001001</v>
      </c>
      <c r="AA15" s="15" t="str">
        <f t="shared" si="3"/>
        <v>00111111</v>
      </c>
      <c r="AB15" s="22" t="str">
        <f t="shared" si="4"/>
        <v>09</v>
      </c>
      <c r="AC15" s="15" t="str">
        <f t="shared" si="4"/>
        <v>3F</v>
      </c>
    </row>
    <row r="16" spans="1:29">
      <c r="A16" s="37"/>
      <c r="B16" s="18" t="s">
        <v>17</v>
      </c>
      <c r="C16" s="9">
        <v>0</v>
      </c>
      <c r="D16" s="9">
        <v>0</v>
      </c>
      <c r="E16" s="9">
        <v>0</v>
      </c>
      <c r="F16" s="13" t="s">
        <v>42</v>
      </c>
      <c r="G16" s="10" t="s">
        <v>26</v>
      </c>
      <c r="H16" s="17" t="str">
        <f t="shared" si="0"/>
        <v>00000000000001011</v>
      </c>
      <c r="I16" s="17" t="str">
        <f t="shared" si="1"/>
        <v>000B</v>
      </c>
      <c r="J16" s="19">
        <v>0</v>
      </c>
      <c r="K16" s="19">
        <v>0</v>
      </c>
      <c r="L16" s="19">
        <v>0</v>
      </c>
      <c r="M16" s="19">
        <v>0</v>
      </c>
      <c r="N16" s="19">
        <v>1</v>
      </c>
      <c r="O16" s="19">
        <v>0</v>
      </c>
      <c r="P16" s="19">
        <v>0</v>
      </c>
      <c r="Q16" s="19">
        <v>1</v>
      </c>
      <c r="R16" s="20">
        <v>0</v>
      </c>
      <c r="S16" s="20">
        <v>0</v>
      </c>
      <c r="T16" s="20">
        <v>0</v>
      </c>
      <c r="U16" s="20">
        <v>0</v>
      </c>
      <c r="V16" s="20">
        <v>1</v>
      </c>
      <c r="W16" s="20">
        <v>1</v>
      </c>
      <c r="X16" s="20">
        <v>1</v>
      </c>
      <c r="Y16" s="20">
        <v>1</v>
      </c>
      <c r="Z16" s="22" t="str">
        <f t="shared" si="2"/>
        <v>00001001</v>
      </c>
      <c r="AA16" s="15" t="str">
        <f t="shared" si="3"/>
        <v>00001111</v>
      </c>
      <c r="AB16" s="22" t="str">
        <f t="shared" si="4"/>
        <v>09</v>
      </c>
      <c r="AC16" s="15" t="str">
        <f t="shared" si="4"/>
        <v>0F</v>
      </c>
    </row>
    <row r="17" spans="1:29">
      <c r="A17" s="37"/>
      <c r="B17" s="18" t="s">
        <v>17</v>
      </c>
      <c r="C17" s="9">
        <v>0</v>
      </c>
      <c r="D17" s="9">
        <v>0</v>
      </c>
      <c r="E17" s="9">
        <v>0</v>
      </c>
      <c r="F17" s="13" t="s">
        <v>42</v>
      </c>
      <c r="G17" s="10" t="s">
        <v>27</v>
      </c>
      <c r="H17" s="17" t="str">
        <f t="shared" si="0"/>
        <v>00000000000001100</v>
      </c>
      <c r="I17" s="17" t="str">
        <f t="shared" si="1"/>
        <v>000C</v>
      </c>
      <c r="J17" s="19">
        <v>0</v>
      </c>
      <c r="K17" s="19">
        <v>0</v>
      </c>
      <c r="L17" s="19">
        <v>0</v>
      </c>
      <c r="M17" s="19">
        <v>0</v>
      </c>
      <c r="N17" s="19">
        <v>1</v>
      </c>
      <c r="O17" s="19">
        <v>0</v>
      </c>
      <c r="P17" s="19">
        <v>0</v>
      </c>
      <c r="Q17" s="19">
        <v>1</v>
      </c>
      <c r="R17" s="20">
        <v>0</v>
      </c>
      <c r="S17" s="20">
        <v>0</v>
      </c>
      <c r="T17" s="20">
        <v>0</v>
      </c>
      <c r="U17" s="20">
        <v>1</v>
      </c>
      <c r="V17" s="20">
        <v>0</v>
      </c>
      <c r="W17" s="20">
        <v>1</v>
      </c>
      <c r="X17" s="20">
        <v>1</v>
      </c>
      <c r="Y17" s="20">
        <v>1</v>
      </c>
      <c r="Z17" s="22" t="str">
        <f t="shared" si="2"/>
        <v>00001001</v>
      </c>
      <c r="AA17" s="15" t="str">
        <f t="shared" si="3"/>
        <v>00010111</v>
      </c>
      <c r="AB17" s="22" t="str">
        <f t="shared" si="4"/>
        <v>09</v>
      </c>
      <c r="AC17" s="15" t="str">
        <f t="shared" si="4"/>
        <v>17</v>
      </c>
    </row>
    <row r="18" spans="1:29">
      <c r="A18" s="37"/>
      <c r="B18" s="18" t="s">
        <v>17</v>
      </c>
      <c r="C18" s="9">
        <v>0</v>
      </c>
      <c r="D18" s="9">
        <v>0</v>
      </c>
      <c r="E18" s="9">
        <v>0</v>
      </c>
      <c r="F18" s="13" t="s">
        <v>42</v>
      </c>
      <c r="G18" s="10" t="s">
        <v>28</v>
      </c>
      <c r="H18" s="17" t="str">
        <f t="shared" si="0"/>
        <v>00000000000001101</v>
      </c>
      <c r="I18" s="17" t="str">
        <f t="shared" si="1"/>
        <v>000D</v>
      </c>
      <c r="J18" s="19">
        <v>0</v>
      </c>
      <c r="K18" s="19">
        <v>0</v>
      </c>
      <c r="L18" s="19">
        <v>0</v>
      </c>
      <c r="M18" s="19">
        <v>0</v>
      </c>
      <c r="N18" s="19">
        <v>1</v>
      </c>
      <c r="O18" s="19">
        <v>0</v>
      </c>
      <c r="P18" s="19">
        <v>0</v>
      </c>
      <c r="Q18" s="19">
        <v>1</v>
      </c>
      <c r="R18" s="20">
        <v>0</v>
      </c>
      <c r="S18" s="20">
        <v>0</v>
      </c>
      <c r="T18" s="20">
        <v>0</v>
      </c>
      <c r="U18" s="20">
        <v>1</v>
      </c>
      <c r="V18" s="20">
        <v>1</v>
      </c>
      <c r="W18" s="20">
        <v>0</v>
      </c>
      <c r="X18" s="20">
        <v>1</v>
      </c>
      <c r="Y18" s="20">
        <v>1</v>
      </c>
      <c r="Z18" s="22" t="str">
        <f t="shared" si="2"/>
        <v>00001001</v>
      </c>
      <c r="AA18" s="15" t="str">
        <f t="shared" si="3"/>
        <v>00011011</v>
      </c>
      <c r="AB18" s="22" t="str">
        <f t="shared" si="4"/>
        <v>09</v>
      </c>
      <c r="AC18" s="15" t="str">
        <f t="shared" si="4"/>
        <v>1B</v>
      </c>
    </row>
    <row r="19" spans="1:29">
      <c r="A19" s="37"/>
      <c r="B19" s="18" t="s">
        <v>17</v>
      </c>
      <c r="C19" s="9">
        <v>0</v>
      </c>
      <c r="D19" s="9">
        <v>0</v>
      </c>
      <c r="E19" s="9">
        <v>0</v>
      </c>
      <c r="F19" s="13" t="s">
        <v>42</v>
      </c>
      <c r="G19" s="10" t="s">
        <v>29</v>
      </c>
      <c r="H19" s="17" t="str">
        <f t="shared" si="0"/>
        <v>00000000000001110</v>
      </c>
      <c r="I19" s="17" t="str">
        <f t="shared" si="1"/>
        <v>000E</v>
      </c>
      <c r="J19" s="19">
        <v>0</v>
      </c>
      <c r="K19" s="19">
        <v>0</v>
      </c>
      <c r="L19" s="19">
        <v>0</v>
      </c>
      <c r="M19" s="19">
        <v>0</v>
      </c>
      <c r="N19" s="19">
        <v>1</v>
      </c>
      <c r="O19" s="19">
        <v>0</v>
      </c>
      <c r="P19" s="19">
        <v>0</v>
      </c>
      <c r="Q19" s="19">
        <v>1</v>
      </c>
      <c r="R19" s="20">
        <v>0</v>
      </c>
      <c r="S19" s="20">
        <v>0</v>
      </c>
      <c r="T19" s="20">
        <v>0</v>
      </c>
      <c r="U19" s="20">
        <v>1</v>
      </c>
      <c r="V19" s="20">
        <v>1</v>
      </c>
      <c r="W19" s="20">
        <v>1</v>
      </c>
      <c r="X19" s="20">
        <v>0</v>
      </c>
      <c r="Y19" s="20">
        <v>1</v>
      </c>
      <c r="Z19" s="22" t="str">
        <f t="shared" si="2"/>
        <v>00001001</v>
      </c>
      <c r="AA19" s="15" t="str">
        <f t="shared" si="3"/>
        <v>00011101</v>
      </c>
      <c r="AB19" s="22" t="str">
        <f t="shared" si="4"/>
        <v>09</v>
      </c>
      <c r="AC19" s="15" t="str">
        <f t="shared" si="4"/>
        <v>1D</v>
      </c>
    </row>
    <row r="20" spans="1:29">
      <c r="A20" s="38"/>
      <c r="B20" s="18" t="s">
        <v>17</v>
      </c>
      <c r="C20" s="9">
        <v>0</v>
      </c>
      <c r="D20" s="9">
        <v>0</v>
      </c>
      <c r="E20" s="9">
        <v>0</v>
      </c>
      <c r="F20" s="13" t="s">
        <v>42</v>
      </c>
      <c r="G20" s="10" t="s">
        <v>30</v>
      </c>
      <c r="H20" s="17" t="str">
        <f t="shared" si="0"/>
        <v>00000000000001111</v>
      </c>
      <c r="I20" s="17" t="str">
        <f t="shared" si="1"/>
        <v>000F</v>
      </c>
      <c r="J20" s="19">
        <v>0</v>
      </c>
      <c r="K20" s="19">
        <v>0</v>
      </c>
      <c r="L20" s="19">
        <v>0</v>
      </c>
      <c r="M20" s="19">
        <v>0</v>
      </c>
      <c r="N20" s="19">
        <v>1</v>
      </c>
      <c r="O20" s="19">
        <v>0</v>
      </c>
      <c r="P20" s="19">
        <v>0</v>
      </c>
      <c r="Q20" s="19">
        <v>1</v>
      </c>
      <c r="R20" s="20">
        <v>0</v>
      </c>
      <c r="S20" s="20">
        <v>0</v>
      </c>
      <c r="T20" s="20">
        <v>0</v>
      </c>
      <c r="U20" s="20">
        <v>1</v>
      </c>
      <c r="V20" s="20">
        <v>1</v>
      </c>
      <c r="W20" s="20">
        <v>1</v>
      </c>
      <c r="X20" s="20">
        <v>1</v>
      </c>
      <c r="Y20" s="20">
        <v>0</v>
      </c>
      <c r="Z20" s="22" t="str">
        <f t="shared" si="2"/>
        <v>00001001</v>
      </c>
      <c r="AA20" s="15" t="str">
        <f t="shared" si="3"/>
        <v>00011110</v>
      </c>
      <c r="AB20" s="22" t="str">
        <f t="shared" si="4"/>
        <v>09</v>
      </c>
      <c r="AC20" s="15" t="str">
        <f t="shared" si="4"/>
        <v>1E</v>
      </c>
    </row>
  </sheetData>
  <mergeCells count="6">
    <mergeCell ref="A4:A20"/>
    <mergeCell ref="B1:G1"/>
    <mergeCell ref="J1:Y1"/>
    <mergeCell ref="AA1:AC1"/>
    <mergeCell ref="A2:AC2"/>
    <mergeCell ref="A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 Example</vt:lpstr>
      <vt:lpstr>Test Instruction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2022-04-16T13:23:05Z</dcterms:modified>
</cp:coreProperties>
</file>