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RybergAnderson\Documents\AzureAITest\"/>
    </mc:Choice>
  </mc:AlternateContent>
  <xr:revisionPtr revIDLastSave="0" documentId="13_ncr:1_{EC33D73F-ECD7-49A2-9D74-2E63A2D8FA44}" xr6:coauthVersionLast="47" xr6:coauthVersionMax="47" xr10:uidLastSave="{00000000-0000-0000-0000-000000000000}"/>
  <bookViews>
    <workbookView xWindow="-96" yWindow="-96" windowWidth="20928" windowHeight="12432" xr2:uid="{00000000-000D-0000-FFFF-FFFF00000000}"/>
  </bookViews>
  <sheets>
    <sheet name="Sheet1" sheetId="1" r:id="rId1"/>
  </sheets>
  <definedNames>
    <definedName name="_xlnm._FilterDatabase" localSheetId="0" hidden="1">Sheet1!$A$1:$H$256</definedName>
  </definedNames>
  <calcPr calcId="191029"/>
  <pivotCaches>
    <pivotCache cacheId="5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<sst xmlns="http://schemas.openxmlformats.org/spreadsheetml/2006/main" count="561" uniqueCount="46">
  <si>
    <t>totalAttributableDollars</t>
  </si>
  <si>
    <t>specialty</t>
  </si>
  <si>
    <t>manufacturer</t>
  </si>
  <si>
    <t>totalOpDollars</t>
  </si>
  <si>
    <t>attribPct</t>
  </si>
  <si>
    <t>Cardiology</t>
  </si>
  <si>
    <t>abbvie</t>
  </si>
  <si>
    <t>Dermatology</t>
  </si>
  <si>
    <t>Endocrinology</t>
  </si>
  <si>
    <t>Gastroenterology</t>
  </si>
  <si>
    <t>Internal Medicine</t>
  </si>
  <si>
    <t>Nephrology</t>
  </si>
  <si>
    <t>Neurology</t>
  </si>
  <si>
    <t>NP</t>
  </si>
  <si>
    <t>Oncology</t>
  </si>
  <si>
    <t>PA</t>
  </si>
  <si>
    <t>Primary Care</t>
  </si>
  <si>
    <t>Psychiatry</t>
  </si>
  <si>
    <t>Pulmonary</t>
  </si>
  <si>
    <t>Surgery</t>
  </si>
  <si>
    <t>Urology</t>
  </si>
  <si>
    <t>allergan</t>
  </si>
  <si>
    <t>astrazeneca</t>
  </si>
  <si>
    <t>boehringer</t>
  </si>
  <si>
    <t>celgene</t>
  </si>
  <si>
    <t>eli_lilly</t>
  </si>
  <si>
    <t>gilead</t>
  </si>
  <si>
    <t>gsk</t>
  </si>
  <si>
    <t>janssen_biotech</t>
  </si>
  <si>
    <t>janssen_pharma</t>
  </si>
  <si>
    <t>merck</t>
  </si>
  <si>
    <t>novartis</t>
  </si>
  <si>
    <t>novo_nordisk</t>
  </si>
  <si>
    <t>pfizer</t>
  </si>
  <si>
    <t>sanofi</t>
  </si>
  <si>
    <t>squibb</t>
  </si>
  <si>
    <t>takeda</t>
  </si>
  <si>
    <t>numUniqueNPIs</t>
  </si>
  <si>
    <t>observationMonths</t>
  </si>
  <si>
    <t>totalDollarsPrescribed</t>
  </si>
  <si>
    <t>Row Labels</t>
  </si>
  <si>
    <t>Grand Total</t>
  </si>
  <si>
    <t>Sum of totalOpDollars</t>
  </si>
  <si>
    <t>Sum of totalAttributableDollars</t>
  </si>
  <si>
    <t>Average of attribPct</t>
  </si>
  <si>
    <t>Sum of totalDollarsPrescribed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</si>
</sst>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10" fontId="1" fillId="0" borderId="0" xfId="2" applyNumberFormat="1" applyFont="1" applyAlignment="1">
      <alignment horizontal="center"/>
    </xf>
    <xf numFmtId="10" fontId="0" fillId="0" borderId="0" xfId="2" applyNumberFormat="1" applyFont="1"/>
    <xf numFmtId="44" fontId="1" fillId="0" borderId="0" xfId="1" applyFont="1" applyAlignment="1">
      <alignment horizontal="center"/>
    </xf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Ryberg Anderson" refreshedDate="45888.941316435186" createdVersion="8" refreshedVersion="8" minRefreshableVersion="3" recordCount="255" xr:uid="{78AFA700-B5C1-4CC5-BA0A-7FC200147C8B}">
  <cacheSource type="worksheet">
    <worksheetSource ref="A1:H256" sheet="Sheet1"/>
  </cacheSource>
  <cacheFields count="8">
    <cacheField name="numUniqueNPIs" numFmtId="0">
      <sharedItems containsSemiMixedTypes="0" containsString="0" containsNumber="1" containsInteger="1" minValue="10363" maxValue="281968"/>
    </cacheField>
    <cacheField name="observationMonths" numFmtId="0">
      <sharedItems containsSemiMixedTypes="0" containsString="0" containsNumber="1" containsInteger="1" minValue="213412" maxValue="4923188"/>
    </cacheField>
    <cacheField name="totalDollarsPrescribed" numFmtId="44">
      <sharedItems containsSemiMixedTypes="0" containsString="0" containsNumber="1" minValue="35027.329000000012" maxValue="9716608778.5949821"/>
    </cacheField>
    <cacheField name="totalAttributableDollars" numFmtId="44">
      <sharedItems containsSemiMixedTypes="0" containsString="0" containsNumber="1" minValue="0" maxValue="74373442.911422968"/>
    </cacheField>
    <cacheField name="specialty" numFmtId="0">
      <sharedItems count="15">
        <s v="Neurology"/>
        <s v="Pulmonary"/>
        <s v="Urology"/>
        <s v="PA"/>
        <s v="Gastroenterology"/>
        <s v="Oncology"/>
        <s v="Internal Medicine"/>
        <s v="Primary Care"/>
        <s v="Surgery"/>
        <s v="NP"/>
        <s v="Dermatology"/>
        <s v="Cardiology"/>
        <s v="Nephrology"/>
        <s v="Endocrinology"/>
        <s v="Psychiatry"/>
      </sharedItems>
    </cacheField>
    <cacheField name="manufacturer" numFmtId="0">
      <sharedItems count="17">
        <s v="abbvie"/>
        <s v="novo_nordisk"/>
        <s v="astrazeneca"/>
        <s v="novartis"/>
        <s v="gilead"/>
        <s v="janssen_biotech"/>
        <s v="celgene"/>
        <s v="squibb"/>
        <s v="boehringer"/>
        <s v="pfizer"/>
        <s v="takeda"/>
        <s v="janssen_pharma"/>
        <s v="merck"/>
        <s v="gsk"/>
        <s v="sanofi"/>
        <s v="allergan"/>
        <s v="eli_lilly"/>
      </sharedItems>
    </cacheField>
    <cacheField name="totalOpDollars" numFmtId="44">
      <sharedItems containsSemiMixedTypes="0" containsString="0" containsNumber="1" minValue="336.46" maxValue="133701616.06"/>
    </cacheField>
    <cacheField name="attribPct" numFmtId="10">
      <sharedItems containsSemiMixedTypes="0" containsString="0" containsNumber="1" minValue="0" maxValue="0.107108521882322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5">
  <r>
    <n v="20375"/>
    <n v="394963"/>
    <n v="222384941.3626923"/>
    <n v="23819322.358244911"/>
    <x v="0"/>
    <x v="0"/>
    <n v="22351119.170000002"/>
    <n v="0.10710852188232239"/>
  </r>
  <r>
    <n v="12804"/>
    <n v="251025"/>
    <n v="20657592.883347169"/>
    <n v="910271.92419260007"/>
    <x v="1"/>
    <x v="1"/>
    <n v="20135.66"/>
    <n v="4.4064762498364607E-2"/>
  </r>
  <r>
    <n v="11402"/>
    <n v="233654"/>
    <n v="3202113.1454066671"/>
    <n v="135380.49248155719"/>
    <x v="2"/>
    <x v="2"/>
    <n v="721615.91"/>
    <n v="4.2278484967264933E-2"/>
  </r>
  <r>
    <n v="131148"/>
    <n v="2371439"/>
    <n v="677057586.01735914"/>
    <n v="28032980.026747201"/>
    <x v="3"/>
    <x v="3"/>
    <n v="1288373.8999999999"/>
    <n v="4.1404129583193922E-2"/>
  </r>
  <r>
    <n v="18400"/>
    <n v="375195"/>
    <n v="35566628.033990003"/>
    <n v="1303736.288796542"/>
    <x v="4"/>
    <x v="1"/>
    <n v="768140.15"/>
    <n v="3.6656167898474923E-2"/>
  </r>
  <r>
    <n v="18400"/>
    <n v="375195"/>
    <n v="738589302.80519497"/>
    <n v="26903398.238070559"/>
    <x v="4"/>
    <x v="4"/>
    <n v="5918056.3899999997"/>
    <n v="3.6425383004993789E-2"/>
  </r>
  <r>
    <n v="131148"/>
    <n v="2371439"/>
    <n v="1037835279.580143"/>
    <n v="35457942.987526603"/>
    <x v="3"/>
    <x v="4"/>
    <n v="801743.48"/>
    <n v="3.4165289699798138E-2"/>
  </r>
  <r>
    <n v="25105"/>
    <n v="478076"/>
    <n v="94727190.254215002"/>
    <n v="2799046.8838279089"/>
    <x v="5"/>
    <x v="1"/>
    <n v="931917.08"/>
    <n v="2.9548505305775831E-2"/>
  </r>
  <r>
    <n v="113513"/>
    <n v="2149694"/>
    <n v="2548151137.521235"/>
    <n v="74373442.911422968"/>
    <x v="6"/>
    <x v="4"/>
    <n v="3366826.94"/>
    <n v="2.9187218064220172E-2"/>
  </r>
  <r>
    <n v="128947"/>
    <n v="2559163"/>
    <n v="1819300555.3849859"/>
    <n v="52649241.447036549"/>
    <x v="7"/>
    <x v="4"/>
    <n v="1132211.81"/>
    <n v="2.893927630110316E-2"/>
  </r>
  <r>
    <n v="131148"/>
    <n v="2371439"/>
    <n v="2110146426.864449"/>
    <n v="57182155.977367967"/>
    <x v="3"/>
    <x v="0"/>
    <n v="9932359.0800000001"/>
    <n v="2.70986673007035E-2"/>
  </r>
  <r>
    <n v="128947"/>
    <n v="2559163"/>
    <n v="64982133.912756667"/>
    <n v="1692377.0104711021"/>
    <x v="7"/>
    <x v="5"/>
    <n v="65339.839999999997"/>
    <n v="2.6043727845922141E-2"/>
  </r>
  <r>
    <n v="85500"/>
    <n v="1545151"/>
    <n v="13572365.021196671"/>
    <n v="350913.66906131193"/>
    <x v="8"/>
    <x v="5"/>
    <n v="22986.17"/>
    <n v="2.585501263142214E-2"/>
  </r>
  <r>
    <n v="20375"/>
    <n v="394963"/>
    <n v="51100513.717436656"/>
    <n v="1214959.583304055"/>
    <x v="0"/>
    <x v="6"/>
    <n v="1232739.5900000001"/>
    <n v="2.3775878066945599E-2"/>
  </r>
  <r>
    <n v="281968"/>
    <n v="4923188"/>
    <n v="3607880443.5846481"/>
    <n v="70417959.247239813"/>
    <x v="9"/>
    <x v="4"/>
    <n v="2379279.9300000002"/>
    <n v="1.951781949217677E-2"/>
  </r>
  <r>
    <n v="18400"/>
    <n v="375195"/>
    <n v="2918210477.1347799"/>
    <n v="56954479.062150791"/>
    <x v="4"/>
    <x v="5"/>
    <n v="1308255.19"/>
    <n v="1.951691953284708E-2"/>
  </r>
  <r>
    <n v="15123"/>
    <n v="309460"/>
    <n v="6093085.6486633327"/>
    <n v="108385.3705531914"/>
    <x v="10"/>
    <x v="7"/>
    <n v="2600404.34"/>
    <n v="1.778825652598014E-2"/>
  </r>
  <r>
    <n v="131148"/>
    <n v="2371439"/>
    <n v="1395561967.812712"/>
    <n v="24207133.54024177"/>
    <x v="3"/>
    <x v="8"/>
    <n v="853790.13"/>
    <n v="1.7345796244492111E-2"/>
  </r>
  <r>
    <n v="18400"/>
    <n v="375195"/>
    <n v="21179778.79731667"/>
    <n v="336469.72047144442"/>
    <x v="4"/>
    <x v="6"/>
    <n v="892341.37"/>
    <n v="1.588636612739661E-2"/>
  </r>
  <r>
    <n v="18400"/>
    <n v="375195"/>
    <n v="3125428083.5070672"/>
    <n v="47846265.189936243"/>
    <x v="4"/>
    <x v="0"/>
    <n v="16618011.74"/>
    <n v="1.5308707771079981E-2"/>
  </r>
  <r>
    <n v="15123"/>
    <n v="309460"/>
    <n v="111444587.7816073"/>
    <n v="1660068.0764023219"/>
    <x v="10"/>
    <x v="9"/>
    <n v="4544126.3099999996"/>
    <n v="1.4895905754126691E-2"/>
  </r>
  <r>
    <n v="33553"/>
    <n v="681093"/>
    <n v="165424561.38940129"/>
    <n v="2429878.0159141179"/>
    <x v="11"/>
    <x v="1"/>
    <n v="4872614.95"/>
    <n v="1.468873784827093E-2"/>
  </r>
  <r>
    <n v="281968"/>
    <n v="4923188"/>
    <n v="2421673109.7993569"/>
    <n v="35281709.759813391"/>
    <x v="9"/>
    <x v="0"/>
    <n v="20903888.510000002"/>
    <n v="1.456914627207327E-2"/>
  </r>
  <r>
    <n v="33553"/>
    <n v="681093"/>
    <n v="343735049.45446843"/>
    <n v="5003042.6338413376"/>
    <x v="11"/>
    <x v="9"/>
    <n v="2805632.13"/>
    <n v="1.4554938874524191E-2"/>
  </r>
  <r>
    <n v="12804"/>
    <n v="251025"/>
    <n v="23270764.361538328"/>
    <n v="330528.08512532688"/>
    <x v="1"/>
    <x v="10"/>
    <n v="543615.06999999995"/>
    <n v="1.420357664192673E-2"/>
  </r>
  <r>
    <n v="85500"/>
    <n v="1545151"/>
    <n v="107754380.7201483"/>
    <n v="1364724.861619761"/>
    <x v="8"/>
    <x v="11"/>
    <n v="1525318.75"/>
    <n v="1.2665145050242769E-2"/>
  </r>
  <r>
    <n v="33553"/>
    <n v="681093"/>
    <n v="701895103.01825333"/>
    <n v="8416835.213037217"/>
    <x v="11"/>
    <x v="8"/>
    <n v="8168066.6900000004"/>
    <n v="1.19915856042357E-2"/>
  </r>
  <r>
    <n v="20375"/>
    <n v="394963"/>
    <n v="84810681.202019498"/>
    <n v="991611.46180613071"/>
    <x v="0"/>
    <x v="11"/>
    <n v="1823327.59"/>
    <n v="1.169205868591135E-2"/>
  </r>
  <r>
    <n v="20375"/>
    <n v="394963"/>
    <n v="987243774.10925698"/>
    <n v="10748675.592612689"/>
    <x v="0"/>
    <x v="3"/>
    <n v="1572168.33"/>
    <n v="1.08875597643659E-2"/>
  </r>
  <r>
    <n v="11402"/>
    <n v="233654"/>
    <n v="4495866.0399416666"/>
    <n v="48033.200038894713"/>
    <x v="2"/>
    <x v="12"/>
    <n v="749865.62"/>
    <n v="1.068385926363543E-2"/>
  </r>
  <r>
    <n v="10823"/>
    <n v="220776"/>
    <n v="28648995.424926668"/>
    <n v="303148.14770415239"/>
    <x v="12"/>
    <x v="11"/>
    <n v="74624.490000000005"/>
    <n v="1.058145820500191E-2"/>
  </r>
  <r>
    <n v="25105"/>
    <n v="478076"/>
    <n v="1596780009.388413"/>
    <n v="15980817.88239532"/>
    <x v="5"/>
    <x v="2"/>
    <n v="14863898.58"/>
    <n v="1.000815252472767E-2"/>
  </r>
  <r>
    <n v="281968"/>
    <n v="4923188"/>
    <n v="3576032462.4689679"/>
    <n v="35081644.485116147"/>
    <x v="9"/>
    <x v="8"/>
    <n v="2146898.09"/>
    <n v="9.8102142117845979E-3"/>
  </r>
  <r>
    <n v="15123"/>
    <n v="309460"/>
    <n v="1071310097.537622"/>
    <n v="10271734.655646401"/>
    <x v="10"/>
    <x v="5"/>
    <n v="1745352.92"/>
    <n v="9.5880125458125687E-3"/>
  </r>
  <r>
    <n v="281968"/>
    <n v="4923188"/>
    <n v="7686676565.6772575"/>
    <n v="72952372.999612302"/>
    <x v="9"/>
    <x v="1"/>
    <n v="6900874.2400000002"/>
    <n v="9.4907561644210544E-3"/>
  </r>
  <r>
    <n v="25105"/>
    <n v="478076"/>
    <n v="392047042.03790069"/>
    <n v="3678244.709670654"/>
    <x v="5"/>
    <x v="10"/>
    <n v="2684320.56"/>
    <n v="9.3821514136435309E-3"/>
  </r>
  <r>
    <n v="131148"/>
    <n v="2371439"/>
    <n v="477786734.38535959"/>
    <n v="4318603.1044130903"/>
    <x v="3"/>
    <x v="9"/>
    <n v="1169196.6299999999"/>
    <n v="9.0387672859286936E-3"/>
  </r>
  <r>
    <n v="128947"/>
    <n v="2559163"/>
    <n v="3497991593.698534"/>
    <n v="30145864.509021942"/>
    <x v="7"/>
    <x v="2"/>
    <n v="3113276.35"/>
    <n v="8.6180494439518623E-3"/>
  </r>
  <r>
    <n v="131148"/>
    <n v="2371439"/>
    <n v="2780461452.6572189"/>
    <n v="23306911.38968895"/>
    <x v="3"/>
    <x v="1"/>
    <n v="2274694.66"/>
    <n v="8.3823896811858704E-3"/>
  </r>
  <r>
    <n v="10823"/>
    <n v="220776"/>
    <n v="16220994.354491999"/>
    <n v="134911.49114496229"/>
    <x v="12"/>
    <x v="0"/>
    <n v="45824.82"/>
    <n v="8.3170913075129669E-3"/>
  </r>
  <r>
    <n v="85500"/>
    <n v="1545151"/>
    <n v="56413827.154863156"/>
    <n v="440223.19457016449"/>
    <x v="8"/>
    <x v="0"/>
    <n v="826287.22"/>
    <n v="7.8034626752355512E-3"/>
  </r>
  <r>
    <n v="10823"/>
    <n v="220776"/>
    <n v="327873864.20848173"/>
    <n v="2508208.726876582"/>
    <x v="12"/>
    <x v="2"/>
    <n v="5270708.76"/>
    <n v="7.6499196815569097E-3"/>
  </r>
  <r>
    <n v="128947"/>
    <n v="2559163"/>
    <n v="6116428431.2402582"/>
    <n v="46715869.503085397"/>
    <x v="7"/>
    <x v="8"/>
    <n v="1849789.82"/>
    <n v="7.6377693335672034E-3"/>
  </r>
  <r>
    <n v="128947"/>
    <n v="2559163"/>
    <n v="409561290.29602242"/>
    <n v="3107580.4282184341"/>
    <x v="7"/>
    <x v="9"/>
    <n v="1324415.93"/>
    <n v="7.5875833528416198E-3"/>
  </r>
  <r>
    <n v="131148"/>
    <n v="2371439"/>
    <n v="1027103999.988525"/>
    <n v="7766007.9117879095"/>
    <x v="3"/>
    <x v="2"/>
    <n v="1867997.77"/>
    <n v="7.5610726001209931E-3"/>
  </r>
  <r>
    <n v="113513"/>
    <n v="2149694"/>
    <n v="1279669299.998888"/>
    <n v="9103404.3757425118"/>
    <x v="6"/>
    <x v="0"/>
    <n v="7344559.1699999999"/>
    <n v="7.1138726042348768E-3"/>
  </r>
  <r>
    <n v="128947"/>
    <n v="2559163"/>
    <n v="918769174.38765812"/>
    <n v="6187670.9423843073"/>
    <x v="7"/>
    <x v="0"/>
    <n v="7909557.5099999998"/>
    <n v="6.7347393827271911E-3"/>
  </r>
  <r>
    <n v="25105"/>
    <n v="478076"/>
    <n v="131161302.75939"/>
    <n v="850778.4868603358"/>
    <x v="5"/>
    <x v="13"/>
    <n v="5739307.0300000003"/>
    <n v="6.4865053103433552E-3"/>
  </r>
  <r>
    <n v="15123"/>
    <n v="309460"/>
    <n v="2546277325.1378531"/>
    <n v="16264235.17146828"/>
    <x v="10"/>
    <x v="0"/>
    <n v="20105543.510000002"/>
    <n v="6.3874563115735063E-3"/>
  </r>
  <r>
    <n v="85500"/>
    <n v="1545151"/>
    <n v="33775884.858721167"/>
    <n v="207346.133790085"/>
    <x v="8"/>
    <x v="10"/>
    <n v="288518.99"/>
    <n v="6.1388808807638614E-3"/>
  </r>
  <r>
    <n v="15123"/>
    <n v="309460"/>
    <n v="574065554.67857802"/>
    <n v="3436204.4857991831"/>
    <x v="10"/>
    <x v="3"/>
    <n v="2296741.5"/>
    <n v="5.9857353533833433E-3"/>
  </r>
  <r>
    <n v="113513"/>
    <n v="2149694"/>
    <n v="6714527303.6309328"/>
    <n v="40044593.14032732"/>
    <x v="6"/>
    <x v="1"/>
    <n v="8911707.8599999994"/>
    <n v="5.9638737515704037E-3"/>
  </r>
  <r>
    <n v="12804"/>
    <n v="251025"/>
    <n v="1525069301.058655"/>
    <n v="9044000.6783880014"/>
    <x v="1"/>
    <x v="8"/>
    <n v="4005211.51"/>
    <n v="5.9302227591296608E-3"/>
  </r>
  <r>
    <n v="10363"/>
    <n v="213412"/>
    <n v="646727873.41074336"/>
    <n v="3748258.8844758188"/>
    <x v="13"/>
    <x v="2"/>
    <n v="2998333.3"/>
    <n v="5.7957280621106959E-3"/>
  </r>
  <r>
    <n v="131148"/>
    <n v="2371439"/>
    <n v="677371778.08883834"/>
    <n v="3762054.5329986392"/>
    <x v="3"/>
    <x v="5"/>
    <n v="1663905.5"/>
    <n v="5.5538991358822743E-3"/>
  </r>
  <r>
    <n v="10363"/>
    <n v="213412"/>
    <n v="6391459152.580369"/>
    <n v="33057721.881563149"/>
    <x v="13"/>
    <x v="1"/>
    <n v="22193102.27"/>
    <n v="5.172171344976371E-3"/>
  </r>
  <r>
    <n v="33553"/>
    <n v="681093"/>
    <n v="968349846.44616568"/>
    <n v="4994471.3409709847"/>
    <x v="11"/>
    <x v="2"/>
    <n v="5424628.4100000001"/>
    <n v="5.1577137739017001E-3"/>
  </r>
  <r>
    <n v="131148"/>
    <n v="2371439"/>
    <n v="522738931.13064718"/>
    <n v="2517834.030170029"/>
    <x v="3"/>
    <x v="10"/>
    <n v="746460.03"/>
    <n v="4.8166185455598906E-3"/>
  </r>
  <r>
    <n v="20375"/>
    <n v="394963"/>
    <n v="22323675.72868333"/>
    <n v="104717.12287686511"/>
    <x v="0"/>
    <x v="2"/>
    <n v="741580.69"/>
    <n v="4.6908548641170127E-3"/>
  </r>
  <r>
    <n v="18400"/>
    <n v="375195"/>
    <n v="607553067.61252511"/>
    <n v="2847598.9405411808"/>
    <x v="4"/>
    <x v="10"/>
    <n v="3819464.85"/>
    <n v="4.6869962351293306E-3"/>
  </r>
  <r>
    <n v="281968"/>
    <n v="4923188"/>
    <n v="2815742215.3210831"/>
    <n v="12934282.12882141"/>
    <x v="9"/>
    <x v="2"/>
    <n v="6144512.6900000004"/>
    <n v="4.5935604681575908E-3"/>
  </r>
  <r>
    <n v="131148"/>
    <n v="2371439"/>
    <n v="1072932310.078078"/>
    <n v="4774811.2744681248"/>
    <x v="3"/>
    <x v="14"/>
    <n v="406641.21"/>
    <n v="4.4502446516133517E-3"/>
  </r>
  <r>
    <n v="20375"/>
    <n v="394963"/>
    <n v="661230809.45591998"/>
    <n v="2930566.1715241862"/>
    <x v="0"/>
    <x v="15"/>
    <n v="4450957.24"/>
    <n v="4.4319867278046852E-3"/>
  </r>
  <r>
    <n v="25105"/>
    <n v="478076"/>
    <n v="499127974.04414523"/>
    <n v="2194979.8733434249"/>
    <x v="5"/>
    <x v="0"/>
    <n v="3452712.1"/>
    <n v="4.3976294407199294E-3"/>
  </r>
  <r>
    <n v="33553"/>
    <n v="681093"/>
    <n v="2283916820.417356"/>
    <n v="9863478.1699369717"/>
    <x v="11"/>
    <x v="11"/>
    <n v="12904451.15"/>
    <n v="4.3186678611765502E-3"/>
  </r>
  <r>
    <n v="85500"/>
    <n v="1545151"/>
    <n v="67998379.007102326"/>
    <n v="293277.38662071287"/>
    <x v="8"/>
    <x v="1"/>
    <n v="207051.56"/>
    <n v="4.3130055584130987E-3"/>
  </r>
  <r>
    <n v="113513"/>
    <n v="2149694"/>
    <n v="2530803802.3854642"/>
    <n v="10591537.627938559"/>
    <x v="6"/>
    <x v="2"/>
    <n v="5322088.57"/>
    <n v="4.1850488836611037E-3"/>
  </r>
  <r>
    <n v="281968"/>
    <n v="4923188"/>
    <n v="360873091.49413341"/>
    <n v="1466971.2346647021"/>
    <x v="9"/>
    <x v="6"/>
    <n v="584703.75"/>
    <n v="4.0650612895269033E-3"/>
  </r>
  <r>
    <n v="131148"/>
    <n v="2371439"/>
    <n v="990612794.13456345"/>
    <n v="3933412.881014084"/>
    <x v="3"/>
    <x v="13"/>
    <n v="1045379.73"/>
    <n v="3.9706865329257749E-3"/>
  </r>
  <r>
    <n v="25105"/>
    <n v="478076"/>
    <n v="2483368912.2152472"/>
    <n v="9528724.0678265411"/>
    <x v="5"/>
    <x v="6"/>
    <n v="2535172.15"/>
    <n v="3.8370151212558292E-3"/>
  </r>
  <r>
    <n v="113513"/>
    <n v="2149694"/>
    <n v="411825310.0354293"/>
    <n v="1565481.2362081539"/>
    <x v="6"/>
    <x v="9"/>
    <n v="1967633.48"/>
    <n v="3.801323517666935E-3"/>
  </r>
  <r>
    <n v="10363"/>
    <n v="213412"/>
    <n v="1581843428.6275799"/>
    <n v="5715033.5968447402"/>
    <x v="13"/>
    <x v="8"/>
    <n v="2787392.54"/>
    <n v="3.6128946098054411E-3"/>
  </r>
  <r>
    <n v="25105"/>
    <n v="478076"/>
    <n v="1775883852.798918"/>
    <n v="6083972.9343477124"/>
    <x v="5"/>
    <x v="3"/>
    <n v="3350119.18"/>
    <n v="3.425884482681084E-3"/>
  </r>
  <r>
    <n v="113513"/>
    <n v="2149694"/>
    <n v="570311835.4250977"/>
    <n v="1881887.9726747151"/>
    <x v="6"/>
    <x v="3"/>
    <n v="1189835.94"/>
    <n v="3.2997526191473779E-3"/>
  </r>
  <r>
    <n v="281968"/>
    <n v="4923188"/>
    <n v="2586947221.4033241"/>
    <n v="8297647.980098431"/>
    <x v="9"/>
    <x v="13"/>
    <n v="2816780.63"/>
    <n v="3.2075057084455169E-3"/>
  </r>
  <r>
    <n v="281968"/>
    <n v="4923188"/>
    <n v="797361374.39614165"/>
    <n v="2406038.3571219072"/>
    <x v="9"/>
    <x v="5"/>
    <n v="2083391.97"/>
    <n v="3.0175005140474099E-3"/>
  </r>
  <r>
    <n v="85500"/>
    <n v="1545151"/>
    <n v="14925944.75417717"/>
    <n v="43931.151233974218"/>
    <x v="8"/>
    <x v="3"/>
    <n v="128592.63"/>
    <n v="2.943274409593381E-3"/>
  </r>
  <r>
    <n v="281968"/>
    <n v="4923188"/>
    <n v="1932012099.203773"/>
    <n v="5444998.0990454601"/>
    <x v="9"/>
    <x v="14"/>
    <n v="1014687.23"/>
    <n v="2.8183043477261198E-3"/>
  </r>
  <r>
    <n v="281968"/>
    <n v="4923188"/>
    <n v="1886410339.5652051"/>
    <n v="5305229.5668469388"/>
    <x v="9"/>
    <x v="10"/>
    <n v="1855728.84"/>
    <n v="2.8123412258595501E-3"/>
  </r>
  <r>
    <n v="113513"/>
    <n v="2149694"/>
    <n v="118650019.03960671"/>
    <n v="318423.81463427813"/>
    <x v="6"/>
    <x v="6"/>
    <n v="153525.60999999999"/>
    <n v="2.6837232493657228E-3"/>
  </r>
  <r>
    <n v="113513"/>
    <n v="2149694"/>
    <n v="4314612712.3279209"/>
    <n v="11240867.053797791"/>
    <x v="6"/>
    <x v="8"/>
    <n v="2585029.5"/>
    <n v="2.605301519109661E-3"/>
  </r>
  <r>
    <n v="131148"/>
    <n v="2371439"/>
    <n v="724965416.86398745"/>
    <n v="1797358.141695593"/>
    <x v="3"/>
    <x v="12"/>
    <n v="529733.18999999994"/>
    <n v="2.479232939786974E-3"/>
  </r>
  <r>
    <n v="33553"/>
    <n v="681093"/>
    <n v="81198954.868497506"/>
    <n v="197632.36941897811"/>
    <x v="11"/>
    <x v="12"/>
    <n v="3303836.46"/>
    <n v="2.4339275023803641E-3"/>
  </r>
  <r>
    <n v="131148"/>
    <n v="2371439"/>
    <n v="777409747.0489521"/>
    <n v="1884964.6360558351"/>
    <x v="3"/>
    <x v="11"/>
    <n v="1412588.97"/>
    <n v="2.424673273278553E-3"/>
  </r>
  <r>
    <n v="12804"/>
    <n v="251025"/>
    <n v="2690928042.151597"/>
    <n v="6346864.5007972838"/>
    <x v="1"/>
    <x v="13"/>
    <n v="10355340.210000001"/>
    <n v="2.358615466997956E-3"/>
  </r>
  <r>
    <n v="281968"/>
    <n v="4923188"/>
    <n v="2958258349.3769579"/>
    <n v="6584516.5071876859"/>
    <x v="9"/>
    <x v="11"/>
    <n v="3847766.21"/>
    <n v="2.225808475643941E-3"/>
  </r>
  <r>
    <n v="25105"/>
    <n v="478076"/>
    <n v="1221743671.074825"/>
    <n v="2614736.5564903691"/>
    <x v="5"/>
    <x v="7"/>
    <n v="11914619.939999999"/>
    <n v="2.1401678751403409E-3"/>
  </r>
  <r>
    <n v="10823"/>
    <n v="220776"/>
    <n v="87949546.89771834"/>
    <n v="182287.88810284701"/>
    <x v="12"/>
    <x v="1"/>
    <n v="115751.62"/>
    <n v="2.072641582961653E-3"/>
  </r>
  <r>
    <n v="128947"/>
    <n v="2559163"/>
    <n v="9716608778.5949821"/>
    <n v="19915019.34467632"/>
    <x v="7"/>
    <x v="1"/>
    <n v="7652007.5099999998"/>
    <n v="2.0495853850314252E-3"/>
  </r>
  <r>
    <n v="281968"/>
    <n v="4923188"/>
    <n v="1415269912.594949"/>
    <n v="2701994.2227609819"/>
    <x v="9"/>
    <x v="3"/>
    <n v="2084463.54"/>
    <n v="1.9091723767424519E-3"/>
  </r>
  <r>
    <n v="12804"/>
    <n v="251025"/>
    <n v="38185230.342697501"/>
    <n v="71494.06446672618"/>
    <x v="1"/>
    <x v="11"/>
    <n v="289712.03000000003"/>
    <n v="1.872296273325967E-3"/>
  </r>
  <r>
    <n v="45867"/>
    <n v="869928"/>
    <n v="1408099635.5623469"/>
    <n v="2594798.506849153"/>
    <x v="14"/>
    <x v="10"/>
    <n v="680257.18"/>
    <n v="1.842766265480126E-3"/>
  </r>
  <r>
    <n v="45867"/>
    <n v="869928"/>
    <n v="19627960.106891502"/>
    <n v="35348.355941569789"/>
    <x v="14"/>
    <x v="0"/>
    <n v="14556515.119999999"/>
    <n v="1.8009184728859701E-3"/>
  </r>
  <r>
    <n v="113513"/>
    <n v="2149694"/>
    <n v="1766263149.4284871"/>
    <n v="3169731.6285911999"/>
    <x v="6"/>
    <x v="14"/>
    <n v="1090538.3"/>
    <n v="1.7945976111299359E-3"/>
  </r>
  <r>
    <n v="113513"/>
    <n v="2149694"/>
    <n v="2184986014.9974699"/>
    <n v="3836883.6936860052"/>
    <x v="6"/>
    <x v="13"/>
    <n v="3285971.13"/>
    <n v="1.756022083139259E-3"/>
  </r>
  <r>
    <n v="113513"/>
    <n v="2149694"/>
    <n v="1590133931.0864511"/>
    <n v="2767548.0819663168"/>
    <x v="6"/>
    <x v="11"/>
    <n v="2876690.81"/>
    <n v="1.740449673994067E-3"/>
  </r>
  <r>
    <n v="45867"/>
    <n v="869928"/>
    <n v="2118090561.8238499"/>
    <n v="3562018.2406538008"/>
    <x v="14"/>
    <x v="11"/>
    <n v="6575684.5599999996"/>
    <n v="1.681711964943846E-3"/>
  </r>
  <r>
    <n v="33553"/>
    <n v="681093"/>
    <n v="2130974888.5075159"/>
    <n v="3567594.7027262859"/>
    <x v="11"/>
    <x v="3"/>
    <n v="2294878.34"/>
    <n v="1.6741608368857619E-3"/>
  </r>
  <r>
    <n v="12804"/>
    <n v="251025"/>
    <n v="59868928.991333328"/>
    <n v="98403.305276806786"/>
    <x v="1"/>
    <x v="4"/>
    <n v="271675.44"/>
    <n v="1.643645659521514E-3"/>
  </r>
  <r>
    <n v="85500"/>
    <n v="1545151"/>
    <n v="12517824.602762669"/>
    <n v="20351.720798898448"/>
    <x v="8"/>
    <x v="8"/>
    <n v="22669.42"/>
    <n v="1.6258192972608721E-3"/>
  </r>
  <r>
    <n v="25105"/>
    <n v="478076"/>
    <n v="95177093.177141666"/>
    <n v="149401.36602881891"/>
    <x v="5"/>
    <x v="5"/>
    <n v="4387655.51"/>
    <n v="1.569719782792233E-3"/>
  </r>
  <r>
    <n v="15123"/>
    <n v="309460"/>
    <n v="486795276.32374668"/>
    <n v="714310.0324545796"/>
    <x v="10"/>
    <x v="16"/>
    <n v="813425.80999999994"/>
    <n v="1.4673725633679369E-3"/>
  </r>
  <r>
    <n v="113513"/>
    <n v="2149694"/>
    <n v="216275349.62236831"/>
    <n v="308101.45988694642"/>
    <x v="6"/>
    <x v="5"/>
    <n v="493366.83"/>
    <n v="1.4245796408370751E-3"/>
  </r>
  <r>
    <n v="131148"/>
    <n v="2371439"/>
    <n v="128306062.0438"/>
    <n v="175268.4785690773"/>
    <x v="3"/>
    <x v="6"/>
    <n v="207186.66"/>
    <n v="1.366018688261555E-3"/>
  </r>
  <r>
    <n v="281968"/>
    <n v="4923188"/>
    <n v="1064302301.073279"/>
    <n v="1439077.819724798"/>
    <x v="9"/>
    <x v="9"/>
    <n v="1894378.3"/>
    <n v="1.3521325832647191E-3"/>
  </r>
  <r>
    <n v="33553"/>
    <n v="681093"/>
    <n v="304972891.30841172"/>
    <n v="405953.84502077661"/>
    <x v="11"/>
    <x v="14"/>
    <n v="2240717.27"/>
    <n v="1.3311145239143409E-3"/>
  </r>
  <r>
    <n v="10363"/>
    <n v="213412"/>
    <n v="1269628293.16629"/>
    <n v="1575429.8457646121"/>
    <x v="13"/>
    <x v="14"/>
    <n v="3158488.88"/>
    <n v="1.2408591193535021E-3"/>
  </r>
  <r>
    <n v="10823"/>
    <n v="220776"/>
    <n v="135225788.91201669"/>
    <n v="160350.81421497921"/>
    <x v="12"/>
    <x v="8"/>
    <n v="232758.42"/>
    <n v="1.185800545185282E-3"/>
  </r>
  <r>
    <n v="18400"/>
    <n v="375195"/>
    <n v="159897150.73903501"/>
    <n v="189177.5343949027"/>
    <x v="4"/>
    <x v="9"/>
    <n v="2647980.44"/>
    <n v="1.183120108898348E-3"/>
  </r>
  <r>
    <n v="12804"/>
    <n v="251025"/>
    <n v="969336588.45218754"/>
    <n v="1112549.401302601"/>
    <x v="1"/>
    <x v="2"/>
    <n v="9890782.6699999999"/>
    <n v="1.14774312097214E-3"/>
  </r>
  <r>
    <n v="18400"/>
    <n v="375195"/>
    <n v="16403976.459145"/>
    <n v="17476.453518800859"/>
    <x v="4"/>
    <x v="14"/>
    <n v="119360.07"/>
    <n v="1.0653790903886579E-3"/>
  </r>
  <r>
    <n v="45867"/>
    <n v="869928"/>
    <n v="1375821.2249"/>
    <n v="1389.4709712158401"/>
    <x v="14"/>
    <x v="6"/>
    <n v="4855.7"/>
    <n v="1.0099211627708621E-3"/>
  </r>
  <r>
    <n v="128947"/>
    <n v="2559163"/>
    <n v="2190297028.311265"/>
    <n v="2002087.765534634"/>
    <x v="7"/>
    <x v="11"/>
    <n v="1845037.04"/>
    <n v="9.1407135181033349E-4"/>
  </r>
  <r>
    <n v="10823"/>
    <n v="220776"/>
    <n v="13395290.47465433"/>
    <n v="11319.45924664365"/>
    <x v="12"/>
    <x v="13"/>
    <n v="1038272.95"/>
    <n v="8.450327574502076E-4"/>
  </r>
  <r>
    <n v="45867"/>
    <n v="869928"/>
    <n v="100027751.9651098"/>
    <n v="83854.635848747319"/>
    <x v="14"/>
    <x v="3"/>
    <n v="15554.61"/>
    <n v="8.3831370995917438E-4"/>
  </r>
  <r>
    <n v="25105"/>
    <n v="478076"/>
    <n v="358902312.59084171"/>
    <n v="291607.48724328808"/>
    <x v="5"/>
    <x v="11"/>
    <n v="503430.01"/>
    <n v="8.1249821194584655E-4"/>
  </r>
  <r>
    <n v="11402"/>
    <n v="233654"/>
    <n v="9819157.7127100006"/>
    <n v="7762.9256014747716"/>
    <x v="2"/>
    <x v="15"/>
    <n v="527755.97"/>
    <n v="7.9058976631227499E-4"/>
  </r>
  <r>
    <n v="10823"/>
    <n v="220776"/>
    <n v="19853516.02495433"/>
    <n v="15056.59211783287"/>
    <x v="12"/>
    <x v="10"/>
    <n v="176476.71"/>
    <n v="7.5838416222637314E-4"/>
  </r>
  <r>
    <n v="12804"/>
    <n v="251025"/>
    <n v="176977144.18099031"/>
    <n v="127036.9882624219"/>
    <x v="1"/>
    <x v="14"/>
    <n v="218008.87"/>
    <n v="7.178157883059984E-4"/>
  </r>
  <r>
    <n v="10363"/>
    <n v="213412"/>
    <n v="119934320.970705"/>
    <n v="80616.892153303677"/>
    <x v="13"/>
    <x v="11"/>
    <n v="137079.64000000001"/>
    <n v="6.7217533313916914E-4"/>
  </r>
  <r>
    <n v="10823"/>
    <n v="220776"/>
    <n v="10335932.452463331"/>
    <n v="6698.4266716064594"/>
    <x v="12"/>
    <x v="4"/>
    <n v="52245.59"/>
    <n v="6.4807183119797217E-4"/>
  </r>
  <r>
    <n v="10363"/>
    <n v="213412"/>
    <n v="244624348.3858375"/>
    <n v="154492.9555266673"/>
    <x v="13"/>
    <x v="0"/>
    <n v="1186892.6299999999"/>
    <n v="6.3155183262048357E-4"/>
  </r>
  <r>
    <n v="15123"/>
    <n v="309460"/>
    <n v="998148424.99744332"/>
    <n v="608367.25152230612"/>
    <x v="10"/>
    <x v="14"/>
    <n v="597596.73"/>
    <n v="6.0949577867025582E-4"/>
  </r>
  <r>
    <n v="128947"/>
    <n v="2559163"/>
    <n v="2588517644.0259552"/>
    <n v="1523710.3206581769"/>
    <x v="7"/>
    <x v="14"/>
    <n v="800176.59"/>
    <n v="5.8864204544819361E-4"/>
  </r>
  <r>
    <n v="281968"/>
    <n v="4923188"/>
    <n v="2530929772.7975941"/>
    <n v="1481338.413962632"/>
    <x v="9"/>
    <x v="7"/>
    <n v="1632538.15"/>
    <n v="5.8529415943659976E-4"/>
  </r>
  <r>
    <n v="10823"/>
    <n v="220776"/>
    <n v="13805251.75566867"/>
    <n v="7985.4150779318034"/>
    <x v="12"/>
    <x v="15"/>
    <n v="2885.59"/>
    <n v="5.7843313684249615E-4"/>
  </r>
  <r>
    <n v="128947"/>
    <n v="2559163"/>
    <n v="3224759094.586194"/>
    <n v="1821966.3947058271"/>
    <x v="7"/>
    <x v="7"/>
    <n v="279488.77"/>
    <n v="5.6499302467728199E-4"/>
  </r>
  <r>
    <n v="85500"/>
    <n v="1545151"/>
    <n v="8605455.2715399992"/>
    <n v="4775.854914741084"/>
    <x v="8"/>
    <x v="4"/>
    <n v="33426.449999999997"/>
    <n v="5.5497992425058713E-4"/>
  </r>
  <r>
    <n v="25105"/>
    <n v="478076"/>
    <n v="51334158.848091662"/>
    <n v="28332.552729526531"/>
    <x v="5"/>
    <x v="8"/>
    <n v="569449.59"/>
    <n v="5.519239696391711E-4"/>
  </r>
  <r>
    <n v="33553"/>
    <n v="681093"/>
    <n v="42329122.137534998"/>
    <n v="22443.557711045181"/>
    <x v="11"/>
    <x v="13"/>
    <n v="167963.82"/>
    <n v="5.3021552486068563E-4"/>
  </r>
  <r>
    <n v="128947"/>
    <n v="2559163"/>
    <n v="3572636261.6379428"/>
    <n v="1793651.670567048"/>
    <x v="7"/>
    <x v="12"/>
    <n v="1145772.8999999999"/>
    <n v="5.0205269700328084E-4"/>
  </r>
  <r>
    <n v="11402"/>
    <n v="233654"/>
    <n v="4236078.944083333"/>
    <n v="2106.6880088943099"/>
    <x v="2"/>
    <x v="5"/>
    <n v="1826010.29"/>
    <n v="4.9732028999053212E-4"/>
  </r>
  <r>
    <n v="131148"/>
    <n v="2371439"/>
    <n v="1041486712.633231"/>
    <n v="414523.67035557312"/>
    <x v="3"/>
    <x v="7"/>
    <n v="835471.34"/>
    <n v="3.9801148236209063E-4"/>
  </r>
  <r>
    <n v="18400"/>
    <n v="375195"/>
    <n v="11755459.309021"/>
    <n v="3880.4114914473998"/>
    <x v="4"/>
    <x v="16"/>
    <n v="326986.56"/>
    <n v="3.3009441736314108E-4"/>
  </r>
  <r>
    <n v="25105"/>
    <n v="478076"/>
    <n v="707997390.89836037"/>
    <n v="229029.1522670431"/>
    <x v="5"/>
    <x v="16"/>
    <n v="820127.07"/>
    <n v="3.2348869531345832E-4"/>
  </r>
  <r>
    <n v="113513"/>
    <n v="2149694"/>
    <n v="607794922.71508455"/>
    <n v="190265.4498627721"/>
    <x v="6"/>
    <x v="10"/>
    <n v="1864175.52"/>
    <n v="3.1304218372347711E-4"/>
  </r>
  <r>
    <n v="281968"/>
    <n v="4923188"/>
    <n v="1817201571.341671"/>
    <n v="553399.95110487216"/>
    <x v="9"/>
    <x v="12"/>
    <n v="1729643.19"/>
    <n v="3.0453415836322859E-4"/>
  </r>
  <r>
    <n v="45867"/>
    <n v="869928"/>
    <n v="18642304.682868332"/>
    <n v="5659.6453600973691"/>
    <x v="14"/>
    <x v="1"/>
    <n v="26852.21"/>
    <n v="3.0359150632799161E-4"/>
  </r>
  <r>
    <n v="11402"/>
    <n v="233654"/>
    <n v="3182876.4298999999"/>
    <n v="925.11790439250035"/>
    <x v="2"/>
    <x v="7"/>
    <n v="144685.49"/>
    <n v="2.9065467188795819E-4"/>
  </r>
  <r>
    <n v="45867"/>
    <n v="869928"/>
    <n v="923556247.25874722"/>
    <n v="255158.35196265721"/>
    <x v="14"/>
    <x v="15"/>
    <n v="264123.01"/>
    <n v="2.7627808562824969E-4"/>
  </r>
  <r>
    <n v="25105"/>
    <n v="478076"/>
    <n v="193790989.17021"/>
    <n v="51688.925398878942"/>
    <x v="5"/>
    <x v="12"/>
    <n v="4469066.92"/>
    <n v="2.6672512287699638E-4"/>
  </r>
  <r>
    <n v="85500"/>
    <n v="1545151"/>
    <n v="122589411.12802669"/>
    <n v="32365.514027986239"/>
    <x v="8"/>
    <x v="7"/>
    <n v="102358.46"/>
    <n v="2.6401557630605798E-4"/>
  </r>
  <r>
    <n v="33553"/>
    <n v="681093"/>
    <n v="17237720.706888001"/>
    <n v="3910.2252962914531"/>
    <x v="11"/>
    <x v="0"/>
    <n v="269275.43"/>
    <n v="2.268412026613803E-4"/>
  </r>
  <r>
    <n v="10823"/>
    <n v="220776"/>
    <n v="51428096.006972998"/>
    <n v="11152.53901490627"/>
    <x v="12"/>
    <x v="12"/>
    <n v="46519.14"/>
    <n v="2.1685692998228291E-4"/>
  </r>
  <r>
    <n v="85500"/>
    <n v="1545151"/>
    <n v="16611907.441745"/>
    <n v="3501.1379310557891"/>
    <x v="8"/>
    <x v="2"/>
    <n v="563884.76"/>
    <n v="2.1076074155443349E-4"/>
  </r>
  <r>
    <n v="128947"/>
    <n v="2559163"/>
    <n v="3288820963.4273839"/>
    <n v="635195.11523027252"/>
    <x v="7"/>
    <x v="13"/>
    <n v="2714108.68"/>
    <n v="1.9313763877505679E-4"/>
  </r>
  <r>
    <n v="45867"/>
    <n v="869928"/>
    <n v="39887793.318883337"/>
    <n v="7531.3887738014273"/>
    <x v="14"/>
    <x v="12"/>
    <n v="161707.82"/>
    <n v="1.8881437520475671E-4"/>
  </r>
  <r>
    <n v="10823"/>
    <n v="220776"/>
    <n v="22561757.41661533"/>
    <n v="4213.9892246068639"/>
    <x v="12"/>
    <x v="14"/>
    <n v="215308.3"/>
    <n v="1.8677575273916931E-4"/>
  </r>
  <r>
    <n v="20375"/>
    <n v="394963"/>
    <n v="2220419.0787550001"/>
    <n v="398.45257553758842"/>
    <x v="0"/>
    <x v="4"/>
    <n v="903.57"/>
    <n v="1.7944926673977359E-4"/>
  </r>
  <r>
    <n v="20375"/>
    <n v="394963"/>
    <n v="130521560.90443701"/>
    <n v="21369.066573204051"/>
    <x v="0"/>
    <x v="10"/>
    <n v="626909.49"/>
    <n v="1.6372058704423309E-4"/>
  </r>
  <r>
    <n v="10363"/>
    <n v="213412"/>
    <n v="33824621.885674164"/>
    <n v="4960.52343814298"/>
    <x v="13"/>
    <x v="3"/>
    <n v="95880.9"/>
    <n v="1.4665421700527339E-4"/>
  </r>
  <r>
    <n v="10823"/>
    <n v="220776"/>
    <n v="49852739.514755331"/>
    <n v="7161.6750762369056"/>
    <x v="12"/>
    <x v="3"/>
    <n v="96857.64"/>
    <n v="1.4365660033822619E-4"/>
  </r>
  <r>
    <n v="12804"/>
    <n v="251025"/>
    <n v="78907400.224841669"/>
    <n v="11261.258052995699"/>
    <x v="1"/>
    <x v="7"/>
    <n v="56632.51"/>
    <n v="1.4271485337126111E-4"/>
  </r>
  <r>
    <n v="10823"/>
    <n v="220776"/>
    <n v="52772397.494964004"/>
    <n v="7504.41009797064"/>
    <x v="12"/>
    <x v="7"/>
    <n v="11149.24"/>
    <n v="1.422033194282442E-4"/>
  </r>
  <r>
    <n v="113513"/>
    <n v="2149694"/>
    <n v="2949417428.4839358"/>
    <n v="375323.21726486908"/>
    <x v="6"/>
    <x v="7"/>
    <n v="1331578.17"/>
    <n v="1.2725333946975189E-4"/>
  </r>
  <r>
    <n v="33553"/>
    <n v="681093"/>
    <n v="5277763190.3054838"/>
    <n v="642780.6731774715"/>
    <x v="11"/>
    <x v="7"/>
    <n v="3513131.4"/>
    <n v="1.217903589077604E-4"/>
  </r>
  <r>
    <n v="25105"/>
    <n v="478076"/>
    <n v="15991245.762168329"/>
    <n v="1886.489866442324"/>
    <x v="5"/>
    <x v="14"/>
    <n v="651166.5"/>
    <n v="1.179701628315495E-4"/>
  </r>
  <r>
    <n v="11402"/>
    <n v="233654"/>
    <n v="384710.78536166658"/>
    <n v="44.809373400969548"/>
    <x v="2"/>
    <x v="10"/>
    <n v="3922.38"/>
    <n v="1.164754800384508E-4"/>
  </r>
  <r>
    <n v="15123"/>
    <n v="309460"/>
    <n v="17781329.330017999"/>
    <n v="1966.1105869704879"/>
    <x v="10"/>
    <x v="15"/>
    <n v="8067382.4299999997"/>
    <n v="1.1057163109010909E-4"/>
  </r>
  <r>
    <n v="18400"/>
    <n v="375195"/>
    <n v="59800476.957790002"/>
    <n v="5086.8644632054838"/>
    <x v="4"/>
    <x v="12"/>
    <n v="371884.07"/>
    <n v="8.506394467047533E-5"/>
  </r>
  <r>
    <n v="10363"/>
    <n v="213412"/>
    <n v="4932277171.4793015"/>
    <n v="406109.70573421929"/>
    <x v="13"/>
    <x v="16"/>
    <n v="488401.46"/>
    <n v="8.2337162250842815E-5"/>
  </r>
  <r>
    <n v="113513"/>
    <n v="2149694"/>
    <n v="2707154622.0836349"/>
    <n v="217652.27331726381"/>
    <x v="6"/>
    <x v="12"/>
    <n v="1580868.96"/>
    <n v="8.0398907229666024E-5"/>
  </r>
  <r>
    <n v="33553"/>
    <n v="681093"/>
    <n v="23658493.972610001"/>
    <n v="1895.1655708276089"/>
    <x v="11"/>
    <x v="4"/>
    <n v="72866.990000000005"/>
    <n v="8.0105080780783734E-5"/>
  </r>
  <r>
    <n v="128947"/>
    <n v="2559163"/>
    <n v="1390722814.690608"/>
    <n v="109116.66267439369"/>
    <x v="7"/>
    <x v="10"/>
    <n v="3487846.79"/>
    <n v="7.8460395933512285E-5"/>
  </r>
  <r>
    <n v="85500"/>
    <n v="1545151"/>
    <n v="7622898.843874"/>
    <n v="593.07579981728793"/>
    <x v="8"/>
    <x v="14"/>
    <n v="277751.64"/>
    <n v="7.7801871960284788E-5"/>
  </r>
  <r>
    <n v="85500"/>
    <n v="1545151"/>
    <n v="689970.31791666674"/>
    <n v="49.469641619972357"/>
    <x v="8"/>
    <x v="6"/>
    <n v="10739.01"/>
    <n v="7.1698217061486993E-5"/>
  </r>
  <r>
    <n v="12804"/>
    <n v="251025"/>
    <n v="32946382.195799328"/>
    <n v="1851.3471178655991"/>
    <x v="1"/>
    <x v="12"/>
    <n v="429605.91"/>
    <n v="5.6192728745241303E-5"/>
  </r>
  <r>
    <n v="33553"/>
    <n v="681093"/>
    <n v="82493122.835548833"/>
    <n v="4603.3670706946086"/>
    <x v="11"/>
    <x v="16"/>
    <n v="482425.63"/>
    <n v="5.580304045309915E-5"/>
  </r>
  <r>
    <n v="45867"/>
    <n v="869928"/>
    <n v="10182672.512399999"/>
    <n v="437.03961148611569"/>
    <x v="14"/>
    <x v="14"/>
    <n v="1058.1099999999999"/>
    <n v="4.2919931968145737E-5"/>
  </r>
  <r>
    <n v="15123"/>
    <n v="309460"/>
    <n v="6494032.877783333"/>
    <n v="271.97367863963632"/>
    <x v="10"/>
    <x v="1"/>
    <n v="3321.29"/>
    <n v="4.1880551539873247E-5"/>
  </r>
  <r>
    <n v="25105"/>
    <n v="478076"/>
    <n v="8890084.6311680004"/>
    <n v="357.88213670646991"/>
    <x v="5"/>
    <x v="15"/>
    <n v="14016.22"/>
    <n v="4.025632505811707E-5"/>
  </r>
  <r>
    <n v="131148"/>
    <n v="2371439"/>
    <n v="2410420712.8094249"/>
    <n v="90868.928454509805"/>
    <x v="3"/>
    <x v="16"/>
    <n v="23208.98"/>
    <n v="3.769836857591514E-5"/>
  </r>
  <r>
    <n v="18400"/>
    <n v="375195"/>
    <n v="705224339.79369032"/>
    <n v="24911.55433776509"/>
    <x v="4"/>
    <x v="15"/>
    <n v="129720.36"/>
    <n v="3.5324297435696613E-5"/>
  </r>
  <r>
    <n v="33553"/>
    <n v="681093"/>
    <n v="10594462.98071333"/>
    <n v="360.77632452843591"/>
    <x v="11"/>
    <x v="10"/>
    <n v="185650.87"/>
    <n v="3.4053290401336083E-5"/>
  </r>
  <r>
    <n v="11402"/>
    <n v="233654"/>
    <n v="43704468.898328327"/>
    <n v="1367.8712185268159"/>
    <x v="2"/>
    <x v="11"/>
    <n v="38699.14"/>
    <n v="3.1298200230025808E-5"/>
  </r>
  <r>
    <n v="45867"/>
    <n v="869928"/>
    <n v="57759641.760405667"/>
    <n v="1779.82267749282"/>
    <x v="14"/>
    <x v="16"/>
    <n v="36885.19"/>
    <n v="3.0814295643933359E-5"/>
  </r>
  <r>
    <n v="12804"/>
    <n v="251025"/>
    <n v="79877665.464083835"/>
    <n v="1935.7144169348051"/>
    <x v="1"/>
    <x v="0"/>
    <n v="306933.77"/>
    <n v="2.4233487617451449E-5"/>
  </r>
  <r>
    <n v="20375"/>
    <n v="394963"/>
    <n v="10664052.35310833"/>
    <n v="253.2846071889287"/>
    <x v="0"/>
    <x v="12"/>
    <n v="482805.72"/>
    <n v="2.375125316363455E-5"/>
  </r>
  <r>
    <n v="20375"/>
    <n v="394963"/>
    <n v="5934123.9145766664"/>
    <n v="128.51226447017029"/>
    <x v="0"/>
    <x v="8"/>
    <n v="69932.02"/>
    <n v="2.165648481901278E-5"/>
  </r>
  <r>
    <n v="128947"/>
    <n v="2559163"/>
    <n v="5104950.6957999999"/>
    <n v="102.6122439532227"/>
    <x v="7"/>
    <x v="6"/>
    <n v="7519.69"/>
    <n v="2.010053574810134E-5"/>
  </r>
  <r>
    <n v="113513"/>
    <n v="2149694"/>
    <n v="4979667835.4395971"/>
    <n v="98932.087199617425"/>
    <x v="6"/>
    <x v="16"/>
    <n v="351819.45"/>
    <n v="1.986720610068239E-5"/>
  </r>
  <r>
    <n v="113513"/>
    <n v="2149694"/>
    <n v="972018253.94071579"/>
    <n v="15931.78656951781"/>
    <x v="6"/>
    <x v="15"/>
    <n v="1512802.6"/>
    <n v="1.6390419114998949E-5"/>
  </r>
  <r>
    <n v="281968"/>
    <n v="4923188"/>
    <n v="6262779509.1723042"/>
    <n v="99928.227002192463"/>
    <x v="9"/>
    <x v="16"/>
    <n v="66766.17"/>
    <n v="1.595589096755525E-5"/>
  </r>
  <r>
    <n v="128947"/>
    <n v="2559163"/>
    <n v="406173222.61078668"/>
    <n v="5502.704961527038"/>
    <x v="7"/>
    <x v="3"/>
    <n v="1335508.2"/>
    <n v="1.3547680288121739E-5"/>
  </r>
  <r>
    <n v="85500"/>
    <n v="1545151"/>
    <n v="32435115.55990117"/>
    <n v="420.95354929864482"/>
    <x v="8"/>
    <x v="15"/>
    <n v="11906629.91"/>
    <n v="1.2978327409416129E-5"/>
  </r>
  <r>
    <n v="11402"/>
    <n v="233654"/>
    <n v="959878.55979666661"/>
    <n v="11.681385762937079"/>
    <x v="2"/>
    <x v="8"/>
    <n v="7231.37"/>
    <n v="1.2169649632982301E-5"/>
  </r>
  <r>
    <n v="128947"/>
    <n v="2559163"/>
    <n v="7533594710.9926147"/>
    <n v="77660.427485167907"/>
    <x v="7"/>
    <x v="16"/>
    <n v="203451.54"/>
    <n v="1.0308548636396651E-5"/>
  </r>
  <r>
    <n v="12804"/>
    <n v="251025"/>
    <n v="8886536.4374711663"/>
    <n v="87.131033435035192"/>
    <x v="1"/>
    <x v="9"/>
    <n v="112611.03"/>
    <n v="9.8048361190121896E-6"/>
  </r>
  <r>
    <n v="11402"/>
    <n v="233654"/>
    <n v="2868812.391268333"/>
    <n v="24.874095257847511"/>
    <x v="2"/>
    <x v="1"/>
    <n v="25421.87"/>
    <n v="8.6705200150262874E-6"/>
  </r>
  <r>
    <n v="85500"/>
    <n v="1545151"/>
    <n v="9562943.1619358342"/>
    <n v="70.906979896830819"/>
    <x v="8"/>
    <x v="13"/>
    <n v="117217.7"/>
    <n v="7.4147653809203503E-6"/>
  </r>
  <r>
    <n v="25105"/>
    <n v="478076"/>
    <n v="1899378194.4092309"/>
    <n v="13995.36481997661"/>
    <x v="5"/>
    <x v="9"/>
    <n v="4796397.88"/>
    <n v="7.3683929094119333E-6"/>
  </r>
  <r>
    <n v="10363"/>
    <n v="213412"/>
    <n v="6240627.0493350001"/>
    <n v="39.641294357885663"/>
    <x v="13"/>
    <x v="13"/>
    <n v="57553.2"/>
    <n v="6.3521332142592667E-6"/>
  </r>
  <r>
    <n v="15123"/>
    <n v="309460"/>
    <n v="952239.68130833341"/>
    <n v="5.8408042635836086"/>
    <x v="10"/>
    <x v="2"/>
    <n v="22419.26"/>
    <n v="6.133754324918085E-6"/>
  </r>
  <r>
    <n v="10363"/>
    <n v="213412"/>
    <n v="10045319.193975"/>
    <n v="56.735805950687478"/>
    <x v="13"/>
    <x v="7"/>
    <n v="11974.29"/>
    <n v="5.6479843850772396E-6"/>
  </r>
  <r>
    <n v="45867"/>
    <n v="869928"/>
    <n v="21071268.034278661"/>
    <n v="105.6421272460896"/>
    <x v="14"/>
    <x v="2"/>
    <n v="23607.64"/>
    <n v="5.0135628797579398E-6"/>
  </r>
  <r>
    <n v="33553"/>
    <n v="681093"/>
    <n v="57037446.137243837"/>
    <n v="195.8759367044797"/>
    <x v="11"/>
    <x v="15"/>
    <n v="38709.39"/>
    <n v="3.434163868998656E-6"/>
  </r>
  <r>
    <n v="45867"/>
    <n v="869928"/>
    <n v="19344185.178674169"/>
    <n v="64.686413984981286"/>
    <x v="14"/>
    <x v="4"/>
    <n v="32354.92"/>
    <n v="3.343972019886073E-6"/>
  </r>
  <r>
    <n v="85500"/>
    <n v="1545151"/>
    <n v="14401343.687440669"/>
    <n v="39.489094163425847"/>
    <x v="8"/>
    <x v="12"/>
    <n v="292146.48"/>
    <n v="2.7420423413590271E-6"/>
  </r>
  <r>
    <n v="18400"/>
    <n v="375195"/>
    <n v="6892866.6324566668"/>
    <n v="18.83801913216751"/>
    <x v="4"/>
    <x v="8"/>
    <n v="217514.23999999999"/>
    <n v="2.7329731063508919E-6"/>
  </r>
  <r>
    <n v="11402"/>
    <n v="233654"/>
    <n v="1139404.08066"/>
    <n v="3.087645468708677"/>
    <x v="2"/>
    <x v="14"/>
    <n v="30028.44"/>
    <n v="2.7098774886958089E-6"/>
  </r>
  <r>
    <n v="12804"/>
    <n v="251025"/>
    <n v="15249970.043230331"/>
    <n v="40.963271885484559"/>
    <x v="1"/>
    <x v="16"/>
    <n v="16509.169999999998"/>
    <n v="2.6861214657709252E-6"/>
  </r>
  <r>
    <n v="45867"/>
    <n v="869928"/>
    <n v="8099850.0842066668"/>
    <n v="21.338912654932031"/>
    <x v="14"/>
    <x v="7"/>
    <n v="13085.48"/>
    <n v="2.6344824204264342E-6"/>
  </r>
  <r>
    <n v="12804"/>
    <n v="251025"/>
    <n v="1120822.1586366671"/>
    <n v="2.1192313340692328"/>
    <x v="1"/>
    <x v="5"/>
    <n v="4966.58"/>
    <n v="1.8907828666119519E-6"/>
  </r>
  <r>
    <n v="15123"/>
    <n v="309460"/>
    <n v="1127752.1966333331"/>
    <n v="1.993328671677822"/>
    <x v="10"/>
    <x v="4"/>
    <n v="12855.07"/>
    <n v="1.767523643605825E-6"/>
  </r>
  <r>
    <n v="15123"/>
    <n v="309460"/>
    <n v="1876670.194845"/>
    <n v="1.918126422194852"/>
    <x v="10"/>
    <x v="13"/>
    <n v="107658.82"/>
    <n v="1.0220903105211181E-6"/>
  </r>
  <r>
    <n v="33553"/>
    <n v="681093"/>
    <n v="1896355.895983333"/>
    <n v="1.429597631286609"/>
    <x v="11"/>
    <x v="5"/>
    <n v="11630.48"/>
    <n v="7.5386568223540562E-7"/>
  </r>
  <r>
    <n v="20375"/>
    <n v="394963"/>
    <n v="5642112.2793266671"/>
    <n v="1.8188973210536989"/>
    <x v="0"/>
    <x v="1"/>
    <n v="230159.99"/>
    <n v="3.223787884757882E-7"/>
  </r>
  <r>
    <n v="15123"/>
    <n v="309460"/>
    <n v="11629236.21266667"/>
    <n v="2.9136784425676569E-2"/>
    <x v="10"/>
    <x v="6"/>
    <n v="39794.050000000003"/>
    <n v="2.5054770487799129E-9"/>
  </r>
  <r>
    <n v="11402"/>
    <n v="233654"/>
    <n v="55496059.572676674"/>
    <n v="0"/>
    <x v="2"/>
    <x v="0"/>
    <n v="629836.53"/>
    <n v="0"/>
  </r>
  <r>
    <n v="10363"/>
    <n v="213412"/>
    <n v="36641457.652133003"/>
    <n v="0"/>
    <x v="13"/>
    <x v="15"/>
    <n v="2612.34"/>
    <n v="0"/>
  </r>
  <r>
    <n v="281968"/>
    <n v="4923188"/>
    <n v="2714476425.0737448"/>
    <n v="0"/>
    <x v="9"/>
    <x v="15"/>
    <n v="6293861.2300000004"/>
    <n v="0"/>
  </r>
  <r>
    <n v="131148"/>
    <n v="2371439"/>
    <n v="755299009.17471349"/>
    <n v="0"/>
    <x v="3"/>
    <x v="15"/>
    <n v="4042315.95"/>
    <n v="0"/>
  </r>
  <r>
    <n v="128947"/>
    <n v="2559163"/>
    <n v="1509596614.552408"/>
    <n v="0"/>
    <x v="7"/>
    <x v="15"/>
    <n v="3189940.34"/>
    <n v="0"/>
  </r>
  <r>
    <n v="12804"/>
    <n v="251025"/>
    <n v="10742037.56211167"/>
    <n v="0"/>
    <x v="1"/>
    <x v="15"/>
    <n v="4438.08"/>
    <n v="0"/>
  </r>
  <r>
    <n v="18400"/>
    <n v="375195"/>
    <n v="29963034.15301333"/>
    <n v="0"/>
    <x v="4"/>
    <x v="2"/>
    <n v="190053.32"/>
    <n v="0"/>
  </r>
  <r>
    <n v="15123"/>
    <n v="309460"/>
    <n v="1084177.3992153329"/>
    <n v="0"/>
    <x v="10"/>
    <x v="8"/>
    <n v="755126.15"/>
    <n v="0"/>
  </r>
  <r>
    <n v="45867"/>
    <n v="869928"/>
    <n v="10373126.965128331"/>
    <n v="0"/>
    <x v="14"/>
    <x v="8"/>
    <n v="188599.02"/>
    <n v="0"/>
  </r>
  <r>
    <n v="33553"/>
    <n v="681093"/>
    <n v="879614.19699999993"/>
    <n v="0"/>
    <x v="11"/>
    <x v="6"/>
    <n v="19887.009999999998"/>
    <n v="0"/>
  </r>
  <r>
    <n v="10363"/>
    <n v="213412"/>
    <n v="115129.05899999999"/>
    <n v="0"/>
    <x v="13"/>
    <x v="6"/>
    <n v="336.46"/>
    <n v="0"/>
  </r>
  <r>
    <n v="10823"/>
    <n v="220776"/>
    <n v="425089.80166666681"/>
    <n v="0"/>
    <x v="12"/>
    <x v="6"/>
    <n v="896.52"/>
    <n v="0"/>
  </r>
  <r>
    <n v="12804"/>
    <n v="251025"/>
    <n v="760414.83599999989"/>
    <n v="0"/>
    <x v="1"/>
    <x v="6"/>
    <n v="3658.77"/>
    <n v="0"/>
  </r>
  <r>
    <n v="11402"/>
    <n v="233654"/>
    <n v="35027.329000000012"/>
    <n v="0"/>
    <x v="2"/>
    <x v="6"/>
    <n v="926.51"/>
    <n v="0"/>
  </r>
  <r>
    <n v="10823"/>
    <n v="220776"/>
    <n v="67532415.891450673"/>
    <n v="0"/>
    <x v="12"/>
    <x v="16"/>
    <n v="89614.75"/>
    <n v="0"/>
  </r>
  <r>
    <n v="20375"/>
    <n v="394963"/>
    <n v="534245969.03182203"/>
    <n v="0"/>
    <x v="0"/>
    <x v="16"/>
    <n v="490256.47"/>
    <n v="0"/>
  </r>
  <r>
    <n v="85500"/>
    <n v="1545151"/>
    <n v="42179495.206621833"/>
    <n v="0"/>
    <x v="8"/>
    <x v="16"/>
    <n v="17641.8"/>
    <n v="0"/>
  </r>
  <r>
    <n v="11402"/>
    <n v="233654"/>
    <n v="5579308.9613675"/>
    <n v="0"/>
    <x v="2"/>
    <x v="16"/>
    <n v="9400"/>
    <n v="0"/>
  </r>
  <r>
    <n v="10363"/>
    <n v="213412"/>
    <n v="2554813.4837666671"/>
    <n v="0"/>
    <x v="13"/>
    <x v="4"/>
    <n v="7168.08"/>
    <n v="0"/>
  </r>
  <r>
    <n v="25105"/>
    <n v="478076"/>
    <n v="20326606.398466669"/>
    <n v="0"/>
    <x v="5"/>
    <x v="4"/>
    <n v="2375186.33"/>
    <n v="0"/>
  </r>
  <r>
    <n v="11402"/>
    <n v="233654"/>
    <n v="1289133.314266667"/>
    <n v="0"/>
    <x v="2"/>
    <x v="4"/>
    <n v="12684.28"/>
    <n v="0"/>
  </r>
  <r>
    <n v="18400"/>
    <n v="375195"/>
    <n v="27637375.333086669"/>
    <n v="0"/>
    <x v="4"/>
    <x v="13"/>
    <n v="206287.52"/>
    <n v="0"/>
  </r>
  <r>
    <n v="20375"/>
    <n v="394963"/>
    <n v="221334231.0645403"/>
    <n v="0"/>
    <x v="0"/>
    <x v="13"/>
    <n v="160456.14000000001"/>
    <n v="0"/>
  </r>
  <r>
    <n v="45867"/>
    <n v="869928"/>
    <n v="42985057.7384305"/>
    <n v="0"/>
    <x v="14"/>
    <x v="13"/>
    <n v="6219.04"/>
    <n v="0"/>
  </r>
  <r>
    <n v="11402"/>
    <n v="233654"/>
    <n v="1975590.7531266671"/>
    <n v="0"/>
    <x v="2"/>
    <x v="13"/>
    <n v="56800.81"/>
    <n v="0"/>
  </r>
  <r>
    <n v="10363"/>
    <n v="213412"/>
    <n v="321839.7138366666"/>
    <n v="0"/>
    <x v="13"/>
    <x v="5"/>
    <n v="4388.71"/>
    <n v="0"/>
  </r>
  <r>
    <n v="10823"/>
    <n v="220776"/>
    <n v="184074.2841966667"/>
    <n v="0"/>
    <x v="12"/>
    <x v="5"/>
    <n v="1321.51"/>
    <n v="0"/>
  </r>
  <r>
    <n v="20375"/>
    <n v="394963"/>
    <n v="1188326.3038333331"/>
    <n v="0"/>
    <x v="0"/>
    <x v="5"/>
    <n v="2431.0300000000002"/>
    <n v="0"/>
  </r>
  <r>
    <n v="45867"/>
    <n v="869928"/>
    <n v="1027166.961866667"/>
    <n v="0"/>
    <x v="14"/>
    <x v="5"/>
    <n v="3944.77"/>
    <n v="0"/>
  </r>
  <r>
    <n v="15123"/>
    <n v="309460"/>
    <n v="699442.51527333329"/>
    <n v="0"/>
    <x v="10"/>
    <x v="11"/>
    <n v="18273.36"/>
    <n v="0"/>
  </r>
  <r>
    <n v="18400"/>
    <n v="375195"/>
    <n v="4201276.1429166663"/>
    <n v="0"/>
    <x v="4"/>
    <x v="11"/>
    <n v="56751.93"/>
    <n v="0"/>
  </r>
  <r>
    <n v="15123"/>
    <n v="309460"/>
    <n v="1478471.343475"/>
    <n v="0"/>
    <x v="10"/>
    <x v="12"/>
    <n v="121217.65"/>
    <n v="0"/>
  </r>
  <r>
    <n v="10363"/>
    <n v="213412"/>
    <n v="681395702.75631034"/>
    <n v="0"/>
    <x v="13"/>
    <x v="12"/>
    <n v="253128.82"/>
    <n v="0"/>
  </r>
  <r>
    <n v="18400"/>
    <n v="375195"/>
    <n v="19400765.551210001"/>
    <n v="0"/>
    <x v="4"/>
    <x v="3"/>
    <n v="18989.580000000002"/>
    <n v="0"/>
  </r>
  <r>
    <n v="12804"/>
    <n v="251025"/>
    <n v="9194070.1850806661"/>
    <n v="0"/>
    <x v="1"/>
    <x v="3"/>
    <n v="98474.91"/>
    <n v="0"/>
  </r>
  <r>
    <n v="11402"/>
    <n v="233654"/>
    <n v="1331083.1052566669"/>
    <n v="0"/>
    <x v="2"/>
    <x v="3"/>
    <n v="26919"/>
    <n v="0"/>
  </r>
  <r>
    <n v="10363"/>
    <n v="213412"/>
    <n v="173335972.6395402"/>
    <n v="0"/>
    <x v="13"/>
    <x v="9"/>
    <n v="342518.57"/>
    <n v="0"/>
  </r>
  <r>
    <n v="10823"/>
    <n v="220776"/>
    <n v="17031389.106764499"/>
    <n v="0"/>
    <x v="12"/>
    <x v="9"/>
    <n v="41498.78"/>
    <n v="0"/>
  </r>
  <r>
    <n v="20375"/>
    <n v="394963"/>
    <n v="771666929.21408331"/>
    <n v="0"/>
    <x v="0"/>
    <x v="9"/>
    <n v="567203.23"/>
    <n v="0"/>
  </r>
  <r>
    <n v="45867"/>
    <n v="869928"/>
    <n v="15249445.54834717"/>
    <n v="0"/>
    <x v="14"/>
    <x v="9"/>
    <n v="133701616.06"/>
    <n v="0"/>
  </r>
  <r>
    <n v="85500"/>
    <n v="1545151"/>
    <n v="7861572.9345928337"/>
    <n v="0"/>
    <x v="8"/>
    <x v="9"/>
    <n v="152863.29"/>
    <n v="0"/>
  </r>
  <r>
    <n v="11402"/>
    <n v="233654"/>
    <n v="41217566.037977166"/>
    <n v="0"/>
    <x v="2"/>
    <x v="9"/>
    <n v="907132.4"/>
    <n v="0"/>
  </r>
  <r>
    <n v="20375"/>
    <n v="394963"/>
    <n v="2069922.048176667"/>
    <n v="0"/>
    <x v="0"/>
    <x v="14"/>
    <n v="404082.86"/>
    <n v="0"/>
  </r>
  <r>
    <n v="18400"/>
    <n v="375195"/>
    <n v="13538875.64971667"/>
    <n v="0"/>
    <x v="4"/>
    <x v="7"/>
    <n v="4888577.25"/>
    <n v="0"/>
  </r>
  <r>
    <n v="20375"/>
    <n v="394963"/>
    <n v="39519266.794872999"/>
    <n v="0"/>
    <x v="0"/>
    <x v="7"/>
    <n v="4327805.43"/>
    <n v="0"/>
  </r>
  <r>
    <n v="15123"/>
    <n v="309460"/>
    <n v="2782699.3246800001"/>
    <n v="0"/>
    <x v="10"/>
    <x v="10"/>
    <n v="4194.93"/>
    <n v="0"/>
  </r>
  <r>
    <n v="10363"/>
    <n v="213412"/>
    <n v="9231682.6362583339"/>
    <n v="0"/>
    <x v="13"/>
    <x v="10"/>
    <n v="103419.1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075F18-967D-45A3-B81D-31E12FA672F7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25:O41" firstHeaderRow="0" firstDataRow="1" firstDataCol="1"/>
  <pivotFields count="8">
    <pivotField showAll="0"/>
    <pivotField showAll="0"/>
    <pivotField dataField="1" numFmtId="44" showAll="0"/>
    <pivotField dataField="1" numFmtId="44" showAll="0"/>
    <pivotField axis="axisRow" showAll="0" sortType="descending">
      <items count="16">
        <item x="11"/>
        <item x="10"/>
        <item x="13"/>
        <item x="4"/>
        <item x="6"/>
        <item x="12"/>
        <item x="0"/>
        <item x="9"/>
        <item x="5"/>
        <item x="3"/>
        <item x="7"/>
        <item x="14"/>
        <item x="1"/>
        <item x="8"/>
        <item x="2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showAll="0"/>
    <pivotField dataField="1" numFmtId="44" showAll="0"/>
    <pivotField dataField="1" numFmtId="10" showAll="0"/>
  </pivotFields>
  <rowFields count="1">
    <field x="4"/>
  </rowFields>
  <rowItems count="16">
    <i>
      <x v="9"/>
    </i>
    <i>
      <x v="6"/>
    </i>
    <i>
      <x v="3"/>
    </i>
    <i>
      <x v="10"/>
    </i>
    <i>
      <x v="7"/>
    </i>
    <i>
      <x v="8"/>
    </i>
    <i>
      <x v="12"/>
    </i>
    <i>
      <x v="4"/>
    </i>
    <i>
      <x v="13"/>
    </i>
    <i>
      <x/>
    </i>
    <i>
      <x v="1"/>
    </i>
    <i>
      <x v="14"/>
    </i>
    <i>
      <x v="5"/>
    </i>
    <i>
      <x v="2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OpDollars" fld="6" baseField="0" baseItem="0" numFmtId="44"/>
    <dataField name="Sum of totalAttributableDollars" fld="3" baseField="0" baseItem="0" numFmtId="44"/>
    <dataField name="Sum of totalDollarsPrescribed" fld="2" baseField="0" baseItem="0" numFmtId="44"/>
    <dataField name="Average of attribPct" fld="7" subtotal="average" baseField="4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5C6EA4-0A7A-4E24-9C13-1F4CD5096D70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4:N22" firstHeaderRow="0" firstDataRow="1" firstDataCol="1"/>
  <pivotFields count="8">
    <pivotField showAll="0"/>
    <pivotField showAll="0"/>
    <pivotField numFmtId="44" showAll="0"/>
    <pivotField dataField="1" numFmtId="44" showAll="0"/>
    <pivotField showAll="0"/>
    <pivotField axis="axisRow" showAll="0" sortType="descending">
      <items count="18">
        <item x="0"/>
        <item x="15"/>
        <item x="2"/>
        <item x="8"/>
        <item x="6"/>
        <item x="16"/>
        <item x="4"/>
        <item x="13"/>
        <item x="5"/>
        <item x="11"/>
        <item x="12"/>
        <item x="3"/>
        <item x="1"/>
        <item x="9"/>
        <item x="14"/>
        <item x="7"/>
        <item x="10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numFmtId="44" showAll="0"/>
    <pivotField dataField="1" numFmtId="10" showAll="0"/>
  </pivotFields>
  <rowFields count="1">
    <field x="5"/>
  </rowFields>
  <rowItems count="18">
    <i>
      <x/>
    </i>
    <i>
      <x v="12"/>
    </i>
    <i>
      <x v="6"/>
    </i>
    <i>
      <x v="2"/>
    </i>
    <i>
      <x v="8"/>
    </i>
    <i>
      <x v="11"/>
    </i>
    <i>
      <x v="3"/>
    </i>
    <i>
      <x v="4"/>
    </i>
    <i>
      <x v="13"/>
    </i>
    <i>
      <x v="9"/>
    </i>
    <i>
      <x v="16"/>
    </i>
    <i>
      <x v="15"/>
    </i>
    <i>
      <x v="7"/>
    </i>
    <i>
      <x v="10"/>
    </i>
    <i>
      <x v="14"/>
    </i>
    <i>
      <x v="1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OpDollars" fld="6" baseField="0" baseItem="0" numFmtId="44"/>
    <dataField name="Sum of totalAttributableDollars" fld="3" baseField="0" baseItem="0" numFmtId="44"/>
    <dataField name="Average of attribPct" fld="7" subtotal="average" baseField="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6"/>
  <sheetViews>
    <sheetView tabSelected="1" workbookViewId="0">
      <selection activeCell="A2" sqref="A2"/>
    </sheetView>
  </sheetViews>
  <sheetFormatPr defaultRowHeight="14.4" x14ac:dyDescent="0.55000000000000004"/>
  <cols>
    <col min="1" max="1" width="13.9453125" bestFit="1" customWidth="1"/>
    <col min="2" max="2" width="16.83984375" bestFit="1" customWidth="1"/>
    <col min="3" max="3" width="20.1015625" style="5" bestFit="1" customWidth="1"/>
    <col min="4" max="4" width="21.5234375" style="5" bestFit="1" customWidth="1"/>
    <col min="6" max="6" width="13.68359375" bestFit="1" customWidth="1"/>
    <col min="7" max="7" width="15.3125" style="5" bestFit="1" customWidth="1"/>
    <col min="8" max="8" width="7.734375" bestFit="1" customWidth="1"/>
    <col min="11" max="11" width="13.68359375" bestFit="1" customWidth="1"/>
    <col min="12" max="12" width="18.68359375" bestFit="1" customWidth="1"/>
    <col min="13" max="13" width="26.3671875" bestFit="1" customWidth="1"/>
    <col min="14" max="15" width="17.05078125" bestFit="1" customWidth="1"/>
  </cols>
  <sheetData>
    <row r="1" spans="1:14" s="1" customFormat="1" x14ac:dyDescent="0.55000000000000004">
      <c r="A1" s="1" t="s">
        <v>37</v>
      </c>
      <c r="B1" s="1" t="s">
        <v>38</v>
      </c>
      <c r="C1" s="4" t="s">
        <v>39</v>
      </c>
      <c r="D1" s="4" t="s">
        <v>0</v>
      </c>
      <c r="E1" s="1" t="s">
        <v>1</v>
      </c>
      <c r="F1" s="1" t="s">
        <v>2</v>
      </c>
      <c r="G1" s="4" t="s">
        <v>3</v>
      </c>
      <c r="H1" s="2" t="s">
        <v>4</v>
      </c>
    </row>
    <row r="2" spans="1:14" x14ac:dyDescent="0.55000000000000004">
      <c r="A2">
        <v>20375</v>
      </c>
      <c r="B2">
        <v>394963</v>
      </c>
      <c r="C2" s="5">
        <v>222384941.3626923</v>
      </c>
      <c r="D2" s="5">
        <v>23819322.358244911</v>
      </c>
      <c r="E2" t="s">
        <v>12</v>
      </c>
      <c r="F2" t="s">
        <v>6</v>
      </c>
      <c r="G2" s="5">
        <v>22351119.170000002</v>
      </c>
      <c r="H2" s="3">
        <v>0.10710852188232239</v>
      </c>
    </row>
    <row r="3" spans="1:14" x14ac:dyDescent="0.55000000000000004">
      <c r="A3">
        <v>12804</v>
      </c>
      <c r="B3">
        <v>251025</v>
      </c>
      <c r="C3" s="5">
        <v>20657592.883347169</v>
      </c>
      <c r="D3" s="5">
        <v>910271.92419260007</v>
      </c>
      <c r="E3" t="s">
        <v>18</v>
      </c>
      <c r="F3" t="s">
        <v>32</v>
      </c>
      <c r="G3" s="5">
        <v>20135.66</v>
      </c>
      <c r="H3" s="3">
        <v>4.4064762498364607E-2</v>
      </c>
    </row>
    <row r="4" spans="1:14" x14ac:dyDescent="0.55000000000000004">
      <c r="A4">
        <v>11402</v>
      </c>
      <c r="B4">
        <v>233654</v>
      </c>
      <c r="C4" s="5">
        <v>3202113.1454066671</v>
      </c>
      <c r="D4" s="5">
        <v>135380.49248155719</v>
      </c>
      <c r="E4" t="s">
        <v>20</v>
      </c>
      <c r="F4" t="s">
        <v>22</v>
      </c>
      <c r="G4" s="5">
        <v>721615.91</v>
      </c>
      <c r="H4" s="3">
        <v>4.2278484967264933E-2</v>
      </c>
      <c r="K4" s="6" t="s">
        <v>40</v>
      </c>
      <c r="L4" t="s">
        <v>42</v>
      </c>
      <c r="M4" t="s">
        <v>43</v>
      </c>
      <c r="N4" t="s">
        <v>44</v>
      </c>
    </row>
    <row r="5" spans="1:14" x14ac:dyDescent="0.55000000000000004">
      <c r="A5">
        <v>131148</v>
      </c>
      <c r="B5">
        <v>2371439</v>
      </c>
      <c r="C5" s="5">
        <v>677057586.01735914</v>
      </c>
      <c r="D5" s="5">
        <v>28032980.026747201</v>
      </c>
      <c r="E5" t="s">
        <v>15</v>
      </c>
      <c r="F5" t="s">
        <v>31</v>
      </c>
      <c r="G5" s="5">
        <v>1288373.8999999999</v>
      </c>
      <c r="H5" s="3">
        <v>4.1404129583193922E-2</v>
      </c>
      <c r="K5" s="7" t="s">
        <v>6</v>
      </c>
      <c r="L5" s="8">
        <v>126439316.31</v>
      </c>
      <c r="M5" s="8">
        <v>198650565.58519763</v>
      </c>
      <c r="N5" s="9">
        <v>1.3834855996264562E-2</v>
      </c>
    </row>
    <row r="6" spans="1:14" x14ac:dyDescent="0.55000000000000004">
      <c r="A6">
        <v>18400</v>
      </c>
      <c r="B6">
        <v>375195</v>
      </c>
      <c r="C6" s="5">
        <v>35566628.033990003</v>
      </c>
      <c r="D6" s="5">
        <v>1303736.288796542</v>
      </c>
      <c r="E6" t="s">
        <v>9</v>
      </c>
      <c r="F6" t="s">
        <v>32</v>
      </c>
      <c r="G6" s="5">
        <v>768140.15</v>
      </c>
      <c r="H6" s="3">
        <v>3.6656167898474923E-2</v>
      </c>
      <c r="K6" s="7" t="s">
        <v>32</v>
      </c>
      <c r="L6" s="8">
        <v>55133752.920000002</v>
      </c>
      <c r="M6" s="8">
        <v>197201075.45535409</v>
      </c>
      <c r="N6" s="9">
        <v>1.0850470798407836E-2</v>
      </c>
    </row>
    <row r="7" spans="1:14" x14ac:dyDescent="0.55000000000000004">
      <c r="A7">
        <v>18400</v>
      </c>
      <c r="B7">
        <v>375195</v>
      </c>
      <c r="C7" s="5">
        <v>738589302.80519497</v>
      </c>
      <c r="D7" s="5">
        <v>26903398.238070559</v>
      </c>
      <c r="E7" t="s">
        <v>9</v>
      </c>
      <c r="F7" t="s">
        <v>26</v>
      </c>
      <c r="G7" s="5">
        <v>5918056.3899999997</v>
      </c>
      <c r="H7" s="3">
        <v>3.6425383004993789E-2</v>
      </c>
      <c r="K7" s="7" t="s">
        <v>26</v>
      </c>
      <c r="L7" s="8">
        <v>16469485.269999998</v>
      </c>
      <c r="M7" s="8">
        <v>259914222.71604866</v>
      </c>
      <c r="N7" s="9">
        <v>1.0089756654696412E-2</v>
      </c>
    </row>
    <row r="8" spans="1:14" x14ac:dyDescent="0.55000000000000004">
      <c r="A8">
        <v>131148</v>
      </c>
      <c r="B8">
        <v>2371439</v>
      </c>
      <c r="C8" s="5">
        <v>1037835279.580143</v>
      </c>
      <c r="D8" s="5">
        <v>35457942.987526603</v>
      </c>
      <c r="E8" t="s">
        <v>15</v>
      </c>
      <c r="F8" t="s">
        <v>26</v>
      </c>
      <c r="G8" s="5">
        <v>801743.48</v>
      </c>
      <c r="H8" s="3">
        <v>3.4165289699798138E-2</v>
      </c>
      <c r="K8" s="7" t="s">
        <v>22</v>
      </c>
      <c r="L8" s="8">
        <v>57159388.679999992</v>
      </c>
      <c r="M8" s="8">
        <v>90025708.649812102</v>
      </c>
      <c r="N8" s="9">
        <v>6.7938824299534472E-3</v>
      </c>
    </row>
    <row r="9" spans="1:14" x14ac:dyDescent="0.55000000000000004">
      <c r="A9">
        <v>25105</v>
      </c>
      <c r="B9">
        <v>478076</v>
      </c>
      <c r="C9" s="5">
        <v>94727190.254215002</v>
      </c>
      <c r="D9" s="5">
        <v>2799046.8838279089</v>
      </c>
      <c r="E9" t="s">
        <v>14</v>
      </c>
      <c r="F9" t="s">
        <v>32</v>
      </c>
      <c r="G9" s="5">
        <v>931917.08</v>
      </c>
      <c r="H9" s="3">
        <v>2.9548505305775831E-2</v>
      </c>
      <c r="K9" s="7" t="s">
        <v>28</v>
      </c>
      <c r="L9" s="8">
        <v>13624947.299999999</v>
      </c>
      <c r="M9" s="8">
        <v>75897210.350203782</v>
      </c>
      <c r="N9" s="9">
        <v>6.2046224378734865E-3</v>
      </c>
    </row>
    <row r="10" spans="1:14" x14ac:dyDescent="0.55000000000000004">
      <c r="A10">
        <v>113513</v>
      </c>
      <c r="B10">
        <v>2149694</v>
      </c>
      <c r="C10" s="5">
        <v>2548151137.521235</v>
      </c>
      <c r="D10" s="5">
        <v>74373442.911422968</v>
      </c>
      <c r="E10" t="s">
        <v>10</v>
      </c>
      <c r="F10" t="s">
        <v>26</v>
      </c>
      <c r="G10" s="5">
        <v>3366826.94</v>
      </c>
      <c r="H10" s="3">
        <v>2.9187218064220172E-2</v>
      </c>
      <c r="K10" s="7" t="s">
        <v>31</v>
      </c>
      <c r="L10" s="8">
        <v>15893358.199999999</v>
      </c>
      <c r="M10" s="8">
        <v>56598720.62822739</v>
      </c>
      <c r="N10" s="9">
        <v>4.8447894422389342E-3</v>
      </c>
    </row>
    <row r="11" spans="1:14" x14ac:dyDescent="0.55000000000000004">
      <c r="A11">
        <v>128947</v>
      </c>
      <c r="B11">
        <v>2559163</v>
      </c>
      <c r="C11" s="5">
        <v>1819300555.3849859</v>
      </c>
      <c r="D11" s="5">
        <v>52649241.447036549</v>
      </c>
      <c r="E11" t="s">
        <v>16</v>
      </c>
      <c r="F11" t="s">
        <v>26</v>
      </c>
      <c r="G11" s="5">
        <v>1132211.81</v>
      </c>
      <c r="H11" s="3">
        <v>2.893927630110316E-2</v>
      </c>
      <c r="K11" s="7" t="s">
        <v>23</v>
      </c>
      <c r="L11" s="8">
        <v>24459458.510000002</v>
      </c>
      <c r="M11" s="8">
        <v>140630578.18992379</v>
      </c>
      <c r="N11" s="9">
        <v>4.1555924801178696E-3</v>
      </c>
    </row>
    <row r="12" spans="1:14" x14ac:dyDescent="0.55000000000000004">
      <c r="A12">
        <v>131148</v>
      </c>
      <c r="B12">
        <v>2371439</v>
      </c>
      <c r="C12" s="5">
        <v>2110146426.864449</v>
      </c>
      <c r="D12" s="5">
        <v>57182155.977367967</v>
      </c>
      <c r="E12" t="s">
        <v>15</v>
      </c>
      <c r="F12" t="s">
        <v>6</v>
      </c>
      <c r="G12" s="5">
        <v>9932359.0800000001</v>
      </c>
      <c r="H12" s="3">
        <v>2.70986673007035E-2</v>
      </c>
      <c r="K12" s="7" t="s">
        <v>24</v>
      </c>
      <c r="L12" s="8">
        <v>5694282.8499999987</v>
      </c>
      <c r="M12" s="8">
        <v>13042358.481463673</v>
      </c>
      <c r="N12" s="9">
        <v>3.5143856642539813E-3</v>
      </c>
    </row>
    <row r="13" spans="1:14" x14ac:dyDescent="0.55000000000000004">
      <c r="A13">
        <v>128947</v>
      </c>
      <c r="B13">
        <v>2559163</v>
      </c>
      <c r="C13" s="5">
        <v>64982133.912756667</v>
      </c>
      <c r="D13" s="5">
        <v>1692377.0104711021</v>
      </c>
      <c r="E13" t="s">
        <v>16</v>
      </c>
      <c r="F13" t="s">
        <v>28</v>
      </c>
      <c r="G13" s="5">
        <v>65339.839999999997</v>
      </c>
      <c r="H13" s="3">
        <v>2.6043727845922141E-2</v>
      </c>
      <c r="K13" s="7" t="s">
        <v>33</v>
      </c>
      <c r="L13" s="8">
        <v>156975204.46000001</v>
      </c>
      <c r="M13" s="8">
        <v>17297113.329056449</v>
      </c>
      <c r="N13" s="9">
        <v>3.4953963137519745E-3</v>
      </c>
    </row>
    <row r="14" spans="1:14" x14ac:dyDescent="0.55000000000000004">
      <c r="A14">
        <v>85500</v>
      </c>
      <c r="B14">
        <v>1545151</v>
      </c>
      <c r="C14" s="5">
        <v>13572365.021196671</v>
      </c>
      <c r="D14" s="5">
        <v>350913.66906131193</v>
      </c>
      <c r="E14" t="s">
        <v>19</v>
      </c>
      <c r="F14" t="s">
        <v>28</v>
      </c>
      <c r="G14" s="5">
        <v>22986.17</v>
      </c>
      <c r="H14" s="3">
        <v>2.585501263142214E-2</v>
      </c>
      <c r="K14" s="7" t="s">
        <v>29</v>
      </c>
      <c r="L14" s="8">
        <v>33929435.68</v>
      </c>
      <c r="M14" s="8">
        <v>29769184.18754714</v>
      </c>
      <c r="N14" s="9">
        <v>3.4421541707096216E-3</v>
      </c>
    </row>
    <row r="15" spans="1:14" x14ac:dyDescent="0.55000000000000004">
      <c r="A15">
        <v>20375</v>
      </c>
      <c r="B15">
        <v>394963</v>
      </c>
      <c r="C15" s="5">
        <v>51100513.717436656</v>
      </c>
      <c r="D15" s="5">
        <v>1214959.583304055</v>
      </c>
      <c r="E15" t="s">
        <v>12</v>
      </c>
      <c r="F15" t="s">
        <v>24</v>
      </c>
      <c r="G15" s="5">
        <v>1232739.5900000001</v>
      </c>
      <c r="H15" s="3">
        <v>2.3775878066945599E-2</v>
      </c>
      <c r="K15" s="7" t="s">
        <v>36</v>
      </c>
      <c r="L15" s="8">
        <v>17070961.330000002</v>
      </c>
      <c r="M15" s="8">
        <v>17817793.329919495</v>
      </c>
      <c r="N15" s="9">
        <v>3.0231644871820266E-3</v>
      </c>
    </row>
    <row r="16" spans="1:14" x14ac:dyDescent="0.55000000000000004">
      <c r="A16">
        <v>281968</v>
      </c>
      <c r="B16">
        <v>4923188</v>
      </c>
      <c r="C16" s="5">
        <v>3607880443.5846481</v>
      </c>
      <c r="D16" s="5">
        <v>70417959.247239813</v>
      </c>
      <c r="E16" t="s">
        <v>13</v>
      </c>
      <c r="F16" t="s">
        <v>26</v>
      </c>
      <c r="G16" s="5">
        <v>2379279.9300000002</v>
      </c>
      <c r="H16" s="3">
        <v>1.951781949217677E-2</v>
      </c>
      <c r="K16" s="7" t="s">
        <v>35</v>
      </c>
      <c r="L16" s="8">
        <v>31663500.259999994</v>
      </c>
      <c r="M16" s="8">
        <v>7511188.6713118842</v>
      </c>
      <c r="N16" s="9">
        <v>1.5049091769181997E-3</v>
      </c>
    </row>
    <row r="17" spans="1:15" x14ac:dyDescent="0.55000000000000004">
      <c r="A17">
        <v>18400</v>
      </c>
      <c r="B17">
        <v>375195</v>
      </c>
      <c r="C17" s="5">
        <v>2918210477.1347799</v>
      </c>
      <c r="D17" s="5">
        <v>56954479.062150791</v>
      </c>
      <c r="E17" t="s">
        <v>9</v>
      </c>
      <c r="F17" t="s">
        <v>28</v>
      </c>
      <c r="G17" s="5">
        <v>1308255.19</v>
      </c>
      <c r="H17" s="3">
        <v>1.951691953284708E-2</v>
      </c>
      <c r="K17" s="7" t="s">
        <v>27</v>
      </c>
      <c r="L17" s="8">
        <v>27875317.409999996</v>
      </c>
      <c r="M17" s="8">
        <v>23934658.141044777</v>
      </c>
      <c r="N17" s="9">
        <v>1.2908340007895677E-3</v>
      </c>
    </row>
    <row r="18" spans="1:15" x14ac:dyDescent="0.55000000000000004">
      <c r="A18">
        <v>15123</v>
      </c>
      <c r="B18">
        <v>309460</v>
      </c>
      <c r="C18" s="5">
        <v>6093085.6486633327</v>
      </c>
      <c r="D18" s="5">
        <v>108385.3705531914</v>
      </c>
      <c r="E18" t="s">
        <v>7</v>
      </c>
      <c r="F18" t="s">
        <v>35</v>
      </c>
      <c r="G18" s="5">
        <v>2600404.34</v>
      </c>
      <c r="H18" s="3">
        <v>1.778825652598014E-2</v>
      </c>
      <c r="K18" s="7" t="s">
        <v>30</v>
      </c>
      <c r="L18" s="8">
        <v>15667802.850000001</v>
      </c>
      <c r="M18" s="8">
        <v>4685331.4446126595</v>
      </c>
      <c r="N18" s="9">
        <v>1.1549434576922457E-3</v>
      </c>
    </row>
    <row r="19" spans="1:15" x14ac:dyDescent="0.55000000000000004">
      <c r="A19">
        <v>131148</v>
      </c>
      <c r="B19">
        <v>2371439</v>
      </c>
      <c r="C19" s="5">
        <v>1395561967.812712</v>
      </c>
      <c r="D19" s="5">
        <v>24207133.54024177</v>
      </c>
      <c r="E19" t="s">
        <v>15</v>
      </c>
      <c r="F19" t="s">
        <v>23</v>
      </c>
      <c r="G19" s="5">
        <v>853790.13</v>
      </c>
      <c r="H19" s="3">
        <v>1.7345796244492111E-2</v>
      </c>
      <c r="K19" s="7" t="s">
        <v>34</v>
      </c>
      <c r="L19" s="8">
        <v>11225611</v>
      </c>
      <c r="M19" s="8">
        <v>17654649.388999701</v>
      </c>
      <c r="N19" s="9">
        <v>1.0029753702358803E-3</v>
      </c>
    </row>
    <row r="20" spans="1:15" x14ac:dyDescent="0.55000000000000004">
      <c r="A20">
        <v>18400</v>
      </c>
      <c r="B20">
        <v>375195</v>
      </c>
      <c r="C20" s="5">
        <v>21179778.79731667</v>
      </c>
      <c r="D20" s="5">
        <v>336469.72047144442</v>
      </c>
      <c r="E20" t="s">
        <v>9</v>
      </c>
      <c r="F20" t="s">
        <v>24</v>
      </c>
      <c r="G20" s="5">
        <v>892341.37</v>
      </c>
      <c r="H20" s="3">
        <v>1.588636612739661E-2</v>
      </c>
      <c r="K20" s="7" t="s">
        <v>21</v>
      </c>
      <c r="L20" s="8">
        <v>40448150.659999996</v>
      </c>
      <c r="M20" s="8">
        <v>3245257.0272832131</v>
      </c>
      <c r="N20" s="9">
        <v>4.197495253710028E-4</v>
      </c>
    </row>
    <row r="21" spans="1:15" x14ac:dyDescent="0.55000000000000004">
      <c r="A21">
        <v>18400</v>
      </c>
      <c r="B21">
        <v>375195</v>
      </c>
      <c r="C21" s="5">
        <v>3125428083.5070672</v>
      </c>
      <c r="D21" s="5">
        <v>47846265.189936243</v>
      </c>
      <c r="E21" t="s">
        <v>9</v>
      </c>
      <c r="F21" t="s">
        <v>6</v>
      </c>
      <c r="G21" s="5">
        <v>16618011.74</v>
      </c>
      <c r="H21" s="3">
        <v>1.5308707771079981E-2</v>
      </c>
      <c r="K21" s="7" t="s">
        <v>25</v>
      </c>
      <c r="L21" s="8">
        <v>4236920.05</v>
      </c>
      <c r="M21" s="8">
        <v>1727143.12510885</v>
      </c>
      <c r="N21" s="9">
        <v>1.584284206759155E-4</v>
      </c>
    </row>
    <row r="22" spans="1:15" x14ac:dyDescent="0.55000000000000004">
      <c r="A22">
        <v>15123</v>
      </c>
      <c r="B22">
        <v>309460</v>
      </c>
      <c r="C22" s="5">
        <v>111444587.7816073</v>
      </c>
      <c r="D22" s="5">
        <v>1660068.0764023219</v>
      </c>
      <c r="E22" t="s">
        <v>7</v>
      </c>
      <c r="F22" t="s">
        <v>33</v>
      </c>
      <c r="G22" s="5">
        <v>4544126.3099999996</v>
      </c>
      <c r="H22" s="3">
        <v>1.4895905754126691E-2</v>
      </c>
      <c r="K22" s="7" t="s">
        <v>41</v>
      </c>
      <c r="L22" s="8">
        <v>653966893.73999953</v>
      </c>
      <c r="M22" s="8">
        <v>1155602758.7011156</v>
      </c>
      <c r="N22" s="9">
        <v>4.4577006368901727E-3</v>
      </c>
    </row>
    <row r="23" spans="1:15" x14ac:dyDescent="0.55000000000000004">
      <c r="A23">
        <v>33553</v>
      </c>
      <c r="B23">
        <v>681093</v>
      </c>
      <c r="C23" s="5">
        <v>165424561.38940129</v>
      </c>
      <c r="D23" s="5">
        <v>2429878.0159141179</v>
      </c>
      <c r="E23" t="s">
        <v>5</v>
      </c>
      <c r="F23" t="s">
        <v>32</v>
      </c>
      <c r="G23" s="5">
        <v>4872614.95</v>
      </c>
      <c r="H23" s="3">
        <v>1.468873784827093E-2</v>
      </c>
    </row>
    <row r="24" spans="1:15" x14ac:dyDescent="0.55000000000000004">
      <c r="A24">
        <v>281968</v>
      </c>
      <c r="B24">
        <v>4923188</v>
      </c>
      <c r="C24" s="5">
        <v>2421673109.7993569</v>
      </c>
      <c r="D24" s="5">
        <v>35281709.759813391</v>
      </c>
      <c r="E24" t="s">
        <v>13</v>
      </c>
      <c r="F24" t="s">
        <v>6</v>
      </c>
      <c r="G24" s="5">
        <v>20903888.510000002</v>
      </c>
      <c r="H24" s="3">
        <v>1.456914627207327E-2</v>
      </c>
    </row>
    <row r="25" spans="1:15" x14ac:dyDescent="0.55000000000000004">
      <c r="A25">
        <v>33553</v>
      </c>
      <c r="B25">
        <v>681093</v>
      </c>
      <c r="C25" s="5">
        <v>343735049.45446843</v>
      </c>
      <c r="D25" s="5">
        <v>5003042.6338413376</v>
      </c>
      <c r="E25" t="s">
        <v>5</v>
      </c>
      <c r="F25" t="s">
        <v>33</v>
      </c>
      <c r="G25" s="5">
        <v>2805632.13</v>
      </c>
      <c r="H25" s="3">
        <v>1.4554938874524191E-2</v>
      </c>
      <c r="K25" s="6" t="s">
        <v>40</v>
      </c>
      <c r="L25" t="s">
        <v>42</v>
      </c>
      <c r="M25" t="s">
        <v>43</v>
      </c>
      <c r="N25" t="s">
        <v>45</v>
      </c>
      <c r="O25" t="s">
        <v>44</v>
      </c>
    </row>
    <row r="26" spans="1:15" x14ac:dyDescent="0.55000000000000004">
      <c r="A26">
        <v>12804</v>
      </c>
      <c r="B26">
        <v>251025</v>
      </c>
      <c r="C26" s="5">
        <v>23270764.361538328</v>
      </c>
      <c r="D26" s="5">
        <v>330528.08512532688</v>
      </c>
      <c r="E26" t="s">
        <v>18</v>
      </c>
      <c r="F26" t="s">
        <v>36</v>
      </c>
      <c r="G26" s="5">
        <v>543615.06999999995</v>
      </c>
      <c r="H26" s="3">
        <v>1.420357664192673E-2</v>
      </c>
      <c r="K26" s="7" t="s">
        <v>15</v>
      </c>
      <c r="L26" s="8">
        <v>29101047.210000005</v>
      </c>
      <c r="M26" s="8">
        <v>199622831.51155493</v>
      </c>
      <c r="N26" s="8">
        <v>18607496921.312</v>
      </c>
      <c r="O26" s="9">
        <v>1.0029011530215862E-2</v>
      </c>
    </row>
    <row r="27" spans="1:15" x14ac:dyDescent="0.55000000000000004">
      <c r="A27">
        <v>85500</v>
      </c>
      <c r="B27">
        <v>1545151</v>
      </c>
      <c r="C27" s="5">
        <v>107754380.7201483</v>
      </c>
      <c r="D27" s="5">
        <v>1364724.861619761</v>
      </c>
      <c r="E27" t="s">
        <v>19</v>
      </c>
      <c r="F27" t="s">
        <v>29</v>
      </c>
      <c r="G27" s="5">
        <v>1525318.75</v>
      </c>
      <c r="H27" s="3">
        <v>1.2665145050242769E-2</v>
      </c>
      <c r="K27" s="7" t="s">
        <v>12</v>
      </c>
      <c r="L27" s="8">
        <v>39534838.559999995</v>
      </c>
      <c r="M27" s="8">
        <v>39832003.425286554</v>
      </c>
      <c r="N27" s="8">
        <v>3754101308.5635414</v>
      </c>
      <c r="O27" s="9">
        <v>9.5868094095307079E-3</v>
      </c>
    </row>
    <row r="28" spans="1:15" x14ac:dyDescent="0.55000000000000004">
      <c r="A28">
        <v>33553</v>
      </c>
      <c r="B28">
        <v>681093</v>
      </c>
      <c r="C28" s="5">
        <v>701895103.01825333</v>
      </c>
      <c r="D28" s="5">
        <v>8416835.213037217</v>
      </c>
      <c r="E28" t="s">
        <v>5</v>
      </c>
      <c r="F28" t="s">
        <v>23</v>
      </c>
      <c r="G28" s="5">
        <v>8168066.6900000004</v>
      </c>
      <c r="H28" s="3">
        <v>1.19915856042357E-2</v>
      </c>
      <c r="K28" s="7" t="s">
        <v>9</v>
      </c>
      <c r="L28" s="8">
        <v>38498375.030000001</v>
      </c>
      <c r="M28" s="8">
        <v>136432499.09619203</v>
      </c>
      <c r="N28" s="8">
        <v>8501242934.6119556</v>
      </c>
      <c r="O28" s="9">
        <v>7.7166032589284913E-3</v>
      </c>
    </row>
    <row r="29" spans="1:15" x14ac:dyDescent="0.55000000000000004">
      <c r="A29">
        <v>20375</v>
      </c>
      <c r="B29">
        <v>394963</v>
      </c>
      <c r="C29" s="5">
        <v>84810681.202019498</v>
      </c>
      <c r="D29" s="5">
        <v>991611.46180613071</v>
      </c>
      <c r="E29" t="s">
        <v>12</v>
      </c>
      <c r="F29" t="s">
        <v>29</v>
      </c>
      <c r="G29" s="5">
        <v>1823327.59</v>
      </c>
      <c r="H29" s="3">
        <v>1.169205868591135E-2</v>
      </c>
      <c r="K29" s="7" t="s">
        <v>16</v>
      </c>
      <c r="L29" s="8">
        <v>38055449.310000002</v>
      </c>
      <c r="M29" s="8">
        <v>168382616.85895503</v>
      </c>
      <c r="N29" s="8">
        <v>48253865263.04615</v>
      </c>
      <c r="O29" s="9">
        <v>5.3232967625567581E-3</v>
      </c>
    </row>
    <row r="30" spans="1:15" x14ac:dyDescent="0.55000000000000004">
      <c r="A30">
        <v>20375</v>
      </c>
      <c r="B30">
        <v>394963</v>
      </c>
      <c r="C30" s="5">
        <v>987243774.10925698</v>
      </c>
      <c r="D30" s="5">
        <v>10748675.592612689</v>
      </c>
      <c r="E30" t="s">
        <v>12</v>
      </c>
      <c r="F30" t="s">
        <v>31</v>
      </c>
      <c r="G30" s="5">
        <v>1572168.33</v>
      </c>
      <c r="H30" s="3">
        <v>1.08875597643659E-2</v>
      </c>
      <c r="K30" s="7" t="s">
        <v>13</v>
      </c>
      <c r="L30" s="8">
        <v>64380162.670000002</v>
      </c>
      <c r="M30" s="8">
        <v>262449109.00012368</v>
      </c>
      <c r="N30" s="8">
        <v>46434826764.344391</v>
      </c>
      <c r="O30" s="9">
        <v>4.7232416081551343E-3</v>
      </c>
    </row>
    <row r="31" spans="1:15" x14ac:dyDescent="0.55000000000000004">
      <c r="A31">
        <v>11402</v>
      </c>
      <c r="B31">
        <v>233654</v>
      </c>
      <c r="C31" s="5">
        <v>4495866.0399416666</v>
      </c>
      <c r="D31" s="5">
        <v>48033.200038894713</v>
      </c>
      <c r="E31" t="s">
        <v>20</v>
      </c>
      <c r="F31" t="s">
        <v>30</v>
      </c>
      <c r="G31" s="5">
        <v>749865.62</v>
      </c>
      <c r="H31" s="3">
        <v>1.068385926363543E-2</v>
      </c>
      <c r="K31" s="7" t="s">
        <v>14</v>
      </c>
      <c r="L31" s="8">
        <v>64058562.649999999</v>
      </c>
      <c r="M31" s="8">
        <v>44497600.615252942</v>
      </c>
      <c r="N31" s="8">
        <v>11546628030.458733</v>
      </c>
      <c r="O31" s="9">
        <v>4.2891742433914318E-3</v>
      </c>
    </row>
    <row r="32" spans="1:15" x14ac:dyDescent="0.55000000000000004">
      <c r="A32">
        <v>10823</v>
      </c>
      <c r="B32">
        <v>220776</v>
      </c>
      <c r="C32" s="5">
        <v>28648995.424926668</v>
      </c>
      <c r="D32" s="5">
        <v>303148.14770415239</v>
      </c>
      <c r="E32" t="s">
        <v>11</v>
      </c>
      <c r="F32" t="s">
        <v>29</v>
      </c>
      <c r="G32" s="5">
        <v>74624.490000000005</v>
      </c>
      <c r="H32" s="3">
        <v>1.058145820500191E-2</v>
      </c>
      <c r="K32" s="7" t="s">
        <v>18</v>
      </c>
      <c r="L32" s="8">
        <v>26628312.190000001</v>
      </c>
      <c r="M32" s="8">
        <v>18056327.480936229</v>
      </c>
      <c r="N32" s="8">
        <v>5741978891.5296011</v>
      </c>
      <c r="O32" s="9">
        <v>4.245658883454702E-3</v>
      </c>
    </row>
    <row r="33" spans="1:15" x14ac:dyDescent="0.55000000000000004">
      <c r="A33">
        <v>25105</v>
      </c>
      <c r="B33">
        <v>478076</v>
      </c>
      <c r="C33" s="5">
        <v>1596780009.388413</v>
      </c>
      <c r="D33" s="5">
        <v>15980817.88239532</v>
      </c>
      <c r="E33" t="s">
        <v>14</v>
      </c>
      <c r="F33" t="s">
        <v>22</v>
      </c>
      <c r="G33" s="5">
        <v>14863898.58</v>
      </c>
      <c r="H33" s="3">
        <v>1.000815252472767E-2</v>
      </c>
      <c r="K33" s="7" t="s">
        <v>10</v>
      </c>
      <c r="L33" s="8">
        <v>45229018.840000011</v>
      </c>
      <c r="M33" s="8">
        <v>160100007.8110908</v>
      </c>
      <c r="N33" s="8">
        <v>36462262928.162323</v>
      </c>
      <c r="O33" s="9">
        <v>3.8889832513950098E-3</v>
      </c>
    </row>
    <row r="34" spans="1:15" x14ac:dyDescent="0.55000000000000004">
      <c r="A34">
        <v>281968</v>
      </c>
      <c r="B34">
        <v>4923188</v>
      </c>
      <c r="C34" s="5">
        <v>3576032462.4689679</v>
      </c>
      <c r="D34" s="5">
        <v>35081644.485116147</v>
      </c>
      <c r="E34" t="s">
        <v>13</v>
      </c>
      <c r="F34" t="s">
        <v>23</v>
      </c>
      <c r="G34" s="5">
        <v>2146898.09</v>
      </c>
      <c r="H34" s="3">
        <v>9.8102142117845979E-3</v>
      </c>
      <c r="K34" s="7" t="s">
        <v>19</v>
      </c>
      <c r="L34" s="8">
        <v>16496084.24</v>
      </c>
      <c r="M34" s="8">
        <v>2762584.5196334873</v>
      </c>
      <c r="N34" s="8">
        <v>569518719.67256618</v>
      </c>
      <c r="O34" s="9">
        <v>3.6792348217174245E-3</v>
      </c>
    </row>
    <row r="35" spans="1:15" x14ac:dyDescent="0.55000000000000004">
      <c r="A35">
        <v>15123</v>
      </c>
      <c r="B35">
        <v>309460</v>
      </c>
      <c r="C35" s="5">
        <v>1071310097.537622</v>
      </c>
      <c r="D35" s="5">
        <v>10271734.655646401</v>
      </c>
      <c r="E35" t="s">
        <v>7</v>
      </c>
      <c r="F35" t="s">
        <v>28</v>
      </c>
      <c r="G35" s="5">
        <v>1745352.92</v>
      </c>
      <c r="H35" s="3">
        <v>9.5880125458125687E-3</v>
      </c>
      <c r="K35" s="7" t="s">
        <v>5</v>
      </c>
      <c r="L35" s="8">
        <v>46776366.419999994</v>
      </c>
      <c r="M35" s="8">
        <v>35555077.361551851</v>
      </c>
      <c r="N35" s="8">
        <v>12494357644.579077</v>
      </c>
      <c r="O35" s="9">
        <v>3.364931961935636E-3</v>
      </c>
    </row>
    <row r="36" spans="1:15" x14ac:dyDescent="0.55000000000000004">
      <c r="A36">
        <v>281968</v>
      </c>
      <c r="B36">
        <v>4923188</v>
      </c>
      <c r="C36" s="5">
        <v>7686676565.6772575</v>
      </c>
      <c r="D36" s="5">
        <v>72952372.999612302</v>
      </c>
      <c r="E36" t="s">
        <v>13</v>
      </c>
      <c r="F36" t="s">
        <v>32</v>
      </c>
      <c r="G36" s="5">
        <v>6900874.2400000002</v>
      </c>
      <c r="H36" s="3">
        <v>9.4907561644210544E-3</v>
      </c>
      <c r="K36" s="7" t="s">
        <v>7</v>
      </c>
      <c r="L36" s="8">
        <v>41855434.129999988</v>
      </c>
      <c r="M36" s="8">
        <v>33065552.90950802</v>
      </c>
      <c r="N36" s="8">
        <v>5840040403.1814137</v>
      </c>
      <c r="O36" s="9">
        <v>3.3460948758412064E-3</v>
      </c>
    </row>
    <row r="37" spans="1:15" x14ac:dyDescent="0.55000000000000004">
      <c r="A37">
        <v>25105</v>
      </c>
      <c r="B37">
        <v>478076</v>
      </c>
      <c r="C37" s="5">
        <v>392047042.03790069</v>
      </c>
      <c r="D37" s="5">
        <v>3678244.709670654</v>
      </c>
      <c r="E37" t="s">
        <v>14</v>
      </c>
      <c r="F37" t="s">
        <v>36</v>
      </c>
      <c r="G37" s="5">
        <v>2684320.56</v>
      </c>
      <c r="H37" s="3">
        <v>9.3821514136435309E-3</v>
      </c>
      <c r="K37" s="7" t="s">
        <v>20</v>
      </c>
      <c r="L37" s="8">
        <v>5718936.0100000007</v>
      </c>
      <c r="M37" s="8">
        <v>195660.74775363074</v>
      </c>
      <c r="N37" s="8">
        <v>180917136.06112802</v>
      </c>
      <c r="O37" s="9">
        <v>3.2183666286174301E-3</v>
      </c>
    </row>
    <row r="38" spans="1:15" x14ac:dyDescent="0.55000000000000004">
      <c r="A38">
        <v>131148</v>
      </c>
      <c r="B38">
        <v>2371439</v>
      </c>
      <c r="C38" s="5">
        <v>477786734.38535959</v>
      </c>
      <c r="D38" s="5">
        <v>4318603.1044130903</v>
      </c>
      <c r="E38" t="s">
        <v>15</v>
      </c>
      <c r="F38" t="s">
        <v>33</v>
      </c>
      <c r="G38" s="5">
        <v>1169196.6299999999</v>
      </c>
      <c r="H38" s="3">
        <v>9.0387672859286936E-3</v>
      </c>
      <c r="K38" s="7" t="s">
        <v>11</v>
      </c>
      <c r="L38" s="8">
        <v>7512714.8299999982</v>
      </c>
      <c r="M38" s="8">
        <v>3359999.5745712584</v>
      </c>
      <c r="N38" s="8">
        <v>915097140.02276218</v>
      </c>
      <c r="O38" s="9">
        <v>1.960372106613159E-3</v>
      </c>
    </row>
    <row r="39" spans="1:15" x14ac:dyDescent="0.55000000000000004">
      <c r="A39">
        <v>128947</v>
      </c>
      <c r="B39">
        <v>2559163</v>
      </c>
      <c r="C39" s="5">
        <v>3497991593.698534</v>
      </c>
      <c r="D39" s="5">
        <v>30145864.509021942</v>
      </c>
      <c r="E39" t="s">
        <v>16</v>
      </c>
      <c r="F39" t="s">
        <v>22</v>
      </c>
      <c r="G39" s="5">
        <v>3113276.35</v>
      </c>
      <c r="H39" s="3">
        <v>8.6180494439518623E-3</v>
      </c>
      <c r="K39" s="7" t="s">
        <v>8</v>
      </c>
      <c r="L39" s="8">
        <v>33828671.209999993</v>
      </c>
      <c r="M39" s="8">
        <v>44742720.662600957</v>
      </c>
      <c r="N39" s="8">
        <v>16140201754.690657</v>
      </c>
      <c r="O39" s="9">
        <v>1.0215512822859482E-3</v>
      </c>
    </row>
    <row r="40" spans="1:15" x14ac:dyDescent="0.55000000000000004">
      <c r="A40">
        <v>131148</v>
      </c>
      <c r="B40">
        <v>2371439</v>
      </c>
      <c r="C40" s="5">
        <v>2780461452.6572189</v>
      </c>
      <c r="D40" s="5">
        <v>23306911.38968895</v>
      </c>
      <c r="E40" t="s">
        <v>15</v>
      </c>
      <c r="F40" t="s">
        <v>32</v>
      </c>
      <c r="G40" s="5">
        <v>2274694.66</v>
      </c>
      <c r="H40" s="3">
        <v>8.3823896811858704E-3</v>
      </c>
      <c r="K40" s="7" t="s">
        <v>17</v>
      </c>
      <c r="L40" s="8">
        <v>156292920.44</v>
      </c>
      <c r="M40" s="8">
        <v>6548167.1261039078</v>
      </c>
      <c r="N40" s="8">
        <v>4815400490.7273331</v>
      </c>
      <c r="O40" s="9">
        <v>4.7217892871371326E-4</v>
      </c>
    </row>
    <row r="41" spans="1:15" x14ac:dyDescent="0.55000000000000004">
      <c r="A41">
        <v>10823</v>
      </c>
      <c r="B41">
        <v>220776</v>
      </c>
      <c r="C41" s="5">
        <v>16220994.354491999</v>
      </c>
      <c r="D41" s="5">
        <v>134911.49114496229</v>
      </c>
      <c r="E41" t="s">
        <v>11</v>
      </c>
      <c r="F41" t="s">
        <v>6</v>
      </c>
      <c r="G41" s="5">
        <v>45824.82</v>
      </c>
      <c r="H41" s="3">
        <v>8.3170913075129669E-3</v>
      </c>
      <c r="K41" s="7" t="s">
        <v>41</v>
      </c>
      <c r="L41" s="8">
        <v>653966893.73999965</v>
      </c>
      <c r="M41" s="8">
        <v>1155602758.7011154</v>
      </c>
      <c r="N41" s="8">
        <v>220257936330.96359</v>
      </c>
      <c r="O41" s="9">
        <v>4.4577006368901736E-3</v>
      </c>
    </row>
    <row r="42" spans="1:15" x14ac:dyDescent="0.55000000000000004">
      <c r="A42">
        <v>85500</v>
      </c>
      <c r="B42">
        <v>1545151</v>
      </c>
      <c r="C42" s="5">
        <v>56413827.154863156</v>
      </c>
      <c r="D42" s="5">
        <v>440223.19457016449</v>
      </c>
      <c r="E42" t="s">
        <v>19</v>
      </c>
      <c r="F42" t="s">
        <v>6</v>
      </c>
      <c r="G42" s="5">
        <v>826287.22</v>
      </c>
      <c r="H42" s="3">
        <v>7.8034626752355512E-3</v>
      </c>
    </row>
    <row r="43" spans="1:15" x14ac:dyDescent="0.55000000000000004">
      <c r="A43">
        <v>10823</v>
      </c>
      <c r="B43">
        <v>220776</v>
      </c>
      <c r="C43" s="5">
        <v>327873864.20848173</v>
      </c>
      <c r="D43" s="5">
        <v>2508208.726876582</v>
      </c>
      <c r="E43" t="s">
        <v>11</v>
      </c>
      <c r="F43" t="s">
        <v>22</v>
      </c>
      <c r="G43" s="5">
        <v>5270708.76</v>
      </c>
      <c r="H43" s="3">
        <v>7.6499196815569097E-3</v>
      </c>
    </row>
    <row r="44" spans="1:15" x14ac:dyDescent="0.55000000000000004">
      <c r="A44">
        <v>128947</v>
      </c>
      <c r="B44">
        <v>2559163</v>
      </c>
      <c r="C44" s="5">
        <v>6116428431.2402582</v>
      </c>
      <c r="D44" s="5">
        <v>46715869.503085397</v>
      </c>
      <c r="E44" t="s">
        <v>16</v>
      </c>
      <c r="F44" t="s">
        <v>23</v>
      </c>
      <c r="G44" s="5">
        <v>1849789.82</v>
      </c>
      <c r="H44" s="3">
        <v>7.6377693335672034E-3</v>
      </c>
    </row>
    <row r="45" spans="1:15" x14ac:dyDescent="0.55000000000000004">
      <c r="A45">
        <v>128947</v>
      </c>
      <c r="B45">
        <v>2559163</v>
      </c>
      <c r="C45" s="5">
        <v>409561290.29602242</v>
      </c>
      <c r="D45" s="5">
        <v>3107580.4282184341</v>
      </c>
      <c r="E45" t="s">
        <v>16</v>
      </c>
      <c r="F45" t="s">
        <v>33</v>
      </c>
      <c r="G45" s="5">
        <v>1324415.93</v>
      </c>
      <c r="H45" s="3">
        <v>7.5875833528416198E-3</v>
      </c>
    </row>
    <row r="46" spans="1:15" x14ac:dyDescent="0.55000000000000004">
      <c r="A46">
        <v>131148</v>
      </c>
      <c r="B46">
        <v>2371439</v>
      </c>
      <c r="C46" s="5">
        <v>1027103999.988525</v>
      </c>
      <c r="D46" s="5">
        <v>7766007.9117879095</v>
      </c>
      <c r="E46" t="s">
        <v>15</v>
      </c>
      <c r="F46" t="s">
        <v>22</v>
      </c>
      <c r="G46" s="5">
        <v>1867997.77</v>
      </c>
      <c r="H46" s="3">
        <v>7.5610726001209931E-3</v>
      </c>
    </row>
    <row r="47" spans="1:15" x14ac:dyDescent="0.55000000000000004">
      <c r="A47">
        <v>113513</v>
      </c>
      <c r="B47">
        <v>2149694</v>
      </c>
      <c r="C47" s="5">
        <v>1279669299.998888</v>
      </c>
      <c r="D47" s="5">
        <v>9103404.3757425118</v>
      </c>
      <c r="E47" t="s">
        <v>10</v>
      </c>
      <c r="F47" t="s">
        <v>6</v>
      </c>
      <c r="G47" s="5">
        <v>7344559.1699999999</v>
      </c>
      <c r="H47" s="3">
        <v>7.1138726042348768E-3</v>
      </c>
    </row>
    <row r="48" spans="1:15" x14ac:dyDescent="0.55000000000000004">
      <c r="A48">
        <v>128947</v>
      </c>
      <c r="B48">
        <v>2559163</v>
      </c>
      <c r="C48" s="5">
        <v>918769174.38765812</v>
      </c>
      <c r="D48" s="5">
        <v>6187670.9423843073</v>
      </c>
      <c r="E48" t="s">
        <v>16</v>
      </c>
      <c r="F48" t="s">
        <v>6</v>
      </c>
      <c r="G48" s="5">
        <v>7909557.5099999998</v>
      </c>
      <c r="H48" s="3">
        <v>6.7347393827271911E-3</v>
      </c>
    </row>
    <row r="49" spans="1:8" x14ac:dyDescent="0.55000000000000004">
      <c r="A49">
        <v>25105</v>
      </c>
      <c r="B49">
        <v>478076</v>
      </c>
      <c r="C49" s="5">
        <v>131161302.75939</v>
      </c>
      <c r="D49" s="5">
        <v>850778.4868603358</v>
      </c>
      <c r="E49" t="s">
        <v>14</v>
      </c>
      <c r="F49" t="s">
        <v>27</v>
      </c>
      <c r="G49" s="5">
        <v>5739307.0300000003</v>
      </c>
      <c r="H49" s="3">
        <v>6.4865053103433552E-3</v>
      </c>
    </row>
    <row r="50" spans="1:8" x14ac:dyDescent="0.55000000000000004">
      <c r="A50">
        <v>15123</v>
      </c>
      <c r="B50">
        <v>309460</v>
      </c>
      <c r="C50" s="5">
        <v>2546277325.1378531</v>
      </c>
      <c r="D50" s="5">
        <v>16264235.17146828</v>
      </c>
      <c r="E50" t="s">
        <v>7</v>
      </c>
      <c r="F50" t="s">
        <v>6</v>
      </c>
      <c r="G50" s="5">
        <v>20105543.510000002</v>
      </c>
      <c r="H50" s="3">
        <v>6.3874563115735063E-3</v>
      </c>
    </row>
    <row r="51" spans="1:8" x14ac:dyDescent="0.55000000000000004">
      <c r="A51">
        <v>85500</v>
      </c>
      <c r="B51">
        <v>1545151</v>
      </c>
      <c r="C51" s="5">
        <v>33775884.858721167</v>
      </c>
      <c r="D51" s="5">
        <v>207346.133790085</v>
      </c>
      <c r="E51" t="s">
        <v>19</v>
      </c>
      <c r="F51" t="s">
        <v>36</v>
      </c>
      <c r="G51" s="5">
        <v>288518.99</v>
      </c>
      <c r="H51" s="3">
        <v>6.1388808807638614E-3</v>
      </c>
    </row>
    <row r="52" spans="1:8" x14ac:dyDescent="0.55000000000000004">
      <c r="A52">
        <v>15123</v>
      </c>
      <c r="B52">
        <v>309460</v>
      </c>
      <c r="C52" s="5">
        <v>574065554.67857802</v>
      </c>
      <c r="D52" s="5">
        <v>3436204.4857991831</v>
      </c>
      <c r="E52" t="s">
        <v>7</v>
      </c>
      <c r="F52" t="s">
        <v>31</v>
      </c>
      <c r="G52" s="5">
        <v>2296741.5</v>
      </c>
      <c r="H52" s="3">
        <v>5.9857353533833433E-3</v>
      </c>
    </row>
    <row r="53" spans="1:8" x14ac:dyDescent="0.55000000000000004">
      <c r="A53">
        <v>113513</v>
      </c>
      <c r="B53">
        <v>2149694</v>
      </c>
      <c r="C53" s="5">
        <v>6714527303.6309328</v>
      </c>
      <c r="D53" s="5">
        <v>40044593.14032732</v>
      </c>
      <c r="E53" t="s">
        <v>10</v>
      </c>
      <c r="F53" t="s">
        <v>32</v>
      </c>
      <c r="G53" s="5">
        <v>8911707.8599999994</v>
      </c>
      <c r="H53" s="3">
        <v>5.9638737515704037E-3</v>
      </c>
    </row>
    <row r="54" spans="1:8" x14ac:dyDescent="0.55000000000000004">
      <c r="A54">
        <v>12804</v>
      </c>
      <c r="B54">
        <v>251025</v>
      </c>
      <c r="C54" s="5">
        <v>1525069301.058655</v>
      </c>
      <c r="D54" s="5">
        <v>9044000.6783880014</v>
      </c>
      <c r="E54" t="s">
        <v>18</v>
      </c>
      <c r="F54" t="s">
        <v>23</v>
      </c>
      <c r="G54" s="5">
        <v>4005211.51</v>
      </c>
      <c r="H54" s="3">
        <v>5.9302227591296608E-3</v>
      </c>
    </row>
    <row r="55" spans="1:8" x14ac:dyDescent="0.55000000000000004">
      <c r="A55">
        <v>10363</v>
      </c>
      <c r="B55">
        <v>213412</v>
      </c>
      <c r="C55" s="5">
        <v>646727873.41074336</v>
      </c>
      <c r="D55" s="5">
        <v>3748258.8844758188</v>
      </c>
      <c r="E55" t="s">
        <v>8</v>
      </c>
      <c r="F55" t="s">
        <v>22</v>
      </c>
      <c r="G55" s="5">
        <v>2998333.3</v>
      </c>
      <c r="H55" s="3">
        <v>5.7957280621106959E-3</v>
      </c>
    </row>
    <row r="56" spans="1:8" x14ac:dyDescent="0.55000000000000004">
      <c r="A56">
        <v>131148</v>
      </c>
      <c r="B56">
        <v>2371439</v>
      </c>
      <c r="C56" s="5">
        <v>677371778.08883834</v>
      </c>
      <c r="D56" s="5">
        <v>3762054.5329986392</v>
      </c>
      <c r="E56" t="s">
        <v>15</v>
      </c>
      <c r="F56" t="s">
        <v>28</v>
      </c>
      <c r="G56" s="5">
        <v>1663905.5</v>
      </c>
      <c r="H56" s="3">
        <v>5.5538991358822743E-3</v>
      </c>
    </row>
    <row r="57" spans="1:8" x14ac:dyDescent="0.55000000000000004">
      <c r="A57">
        <v>10363</v>
      </c>
      <c r="B57">
        <v>213412</v>
      </c>
      <c r="C57" s="5">
        <v>6391459152.580369</v>
      </c>
      <c r="D57" s="5">
        <v>33057721.881563149</v>
      </c>
      <c r="E57" t="s">
        <v>8</v>
      </c>
      <c r="F57" t="s">
        <v>32</v>
      </c>
      <c r="G57" s="5">
        <v>22193102.27</v>
      </c>
      <c r="H57" s="3">
        <v>5.172171344976371E-3</v>
      </c>
    </row>
    <row r="58" spans="1:8" x14ac:dyDescent="0.55000000000000004">
      <c r="A58">
        <v>33553</v>
      </c>
      <c r="B58">
        <v>681093</v>
      </c>
      <c r="C58" s="5">
        <v>968349846.44616568</v>
      </c>
      <c r="D58" s="5">
        <v>4994471.3409709847</v>
      </c>
      <c r="E58" t="s">
        <v>5</v>
      </c>
      <c r="F58" t="s">
        <v>22</v>
      </c>
      <c r="G58" s="5">
        <v>5424628.4100000001</v>
      </c>
      <c r="H58" s="3">
        <v>5.1577137739017001E-3</v>
      </c>
    </row>
    <row r="59" spans="1:8" x14ac:dyDescent="0.55000000000000004">
      <c r="A59">
        <v>131148</v>
      </c>
      <c r="B59">
        <v>2371439</v>
      </c>
      <c r="C59" s="5">
        <v>522738931.13064718</v>
      </c>
      <c r="D59" s="5">
        <v>2517834.030170029</v>
      </c>
      <c r="E59" t="s">
        <v>15</v>
      </c>
      <c r="F59" t="s">
        <v>36</v>
      </c>
      <c r="G59" s="5">
        <v>746460.03</v>
      </c>
      <c r="H59" s="3">
        <v>4.8166185455598906E-3</v>
      </c>
    </row>
    <row r="60" spans="1:8" x14ac:dyDescent="0.55000000000000004">
      <c r="A60">
        <v>20375</v>
      </c>
      <c r="B60">
        <v>394963</v>
      </c>
      <c r="C60" s="5">
        <v>22323675.72868333</v>
      </c>
      <c r="D60" s="5">
        <v>104717.12287686511</v>
      </c>
      <c r="E60" t="s">
        <v>12</v>
      </c>
      <c r="F60" t="s">
        <v>22</v>
      </c>
      <c r="G60" s="5">
        <v>741580.69</v>
      </c>
      <c r="H60" s="3">
        <v>4.6908548641170127E-3</v>
      </c>
    </row>
    <row r="61" spans="1:8" x14ac:dyDescent="0.55000000000000004">
      <c r="A61">
        <v>18400</v>
      </c>
      <c r="B61">
        <v>375195</v>
      </c>
      <c r="C61" s="5">
        <v>607553067.61252511</v>
      </c>
      <c r="D61" s="5">
        <v>2847598.9405411808</v>
      </c>
      <c r="E61" t="s">
        <v>9</v>
      </c>
      <c r="F61" t="s">
        <v>36</v>
      </c>
      <c r="G61" s="5">
        <v>3819464.85</v>
      </c>
      <c r="H61" s="3">
        <v>4.6869962351293306E-3</v>
      </c>
    </row>
    <row r="62" spans="1:8" x14ac:dyDescent="0.55000000000000004">
      <c r="A62">
        <v>281968</v>
      </c>
      <c r="B62">
        <v>4923188</v>
      </c>
      <c r="C62" s="5">
        <v>2815742215.3210831</v>
      </c>
      <c r="D62" s="5">
        <v>12934282.12882141</v>
      </c>
      <c r="E62" t="s">
        <v>13</v>
      </c>
      <c r="F62" t="s">
        <v>22</v>
      </c>
      <c r="G62" s="5">
        <v>6144512.6900000004</v>
      </c>
      <c r="H62" s="3">
        <v>4.5935604681575908E-3</v>
      </c>
    </row>
    <row r="63" spans="1:8" x14ac:dyDescent="0.55000000000000004">
      <c r="A63">
        <v>131148</v>
      </c>
      <c r="B63">
        <v>2371439</v>
      </c>
      <c r="C63" s="5">
        <v>1072932310.078078</v>
      </c>
      <c r="D63" s="5">
        <v>4774811.2744681248</v>
      </c>
      <c r="E63" t="s">
        <v>15</v>
      </c>
      <c r="F63" t="s">
        <v>34</v>
      </c>
      <c r="G63" s="5">
        <v>406641.21</v>
      </c>
      <c r="H63" s="3">
        <v>4.4502446516133517E-3</v>
      </c>
    </row>
    <row r="64" spans="1:8" x14ac:dyDescent="0.55000000000000004">
      <c r="A64">
        <v>20375</v>
      </c>
      <c r="B64">
        <v>394963</v>
      </c>
      <c r="C64" s="5">
        <v>661230809.45591998</v>
      </c>
      <c r="D64" s="5">
        <v>2930566.1715241862</v>
      </c>
      <c r="E64" t="s">
        <v>12</v>
      </c>
      <c r="F64" t="s">
        <v>21</v>
      </c>
      <c r="G64" s="5">
        <v>4450957.24</v>
      </c>
      <c r="H64" s="3">
        <v>4.4319867278046852E-3</v>
      </c>
    </row>
    <row r="65" spans="1:8" x14ac:dyDescent="0.55000000000000004">
      <c r="A65">
        <v>25105</v>
      </c>
      <c r="B65">
        <v>478076</v>
      </c>
      <c r="C65" s="5">
        <v>499127974.04414523</v>
      </c>
      <c r="D65" s="5">
        <v>2194979.8733434249</v>
      </c>
      <c r="E65" t="s">
        <v>14</v>
      </c>
      <c r="F65" t="s">
        <v>6</v>
      </c>
      <c r="G65" s="5">
        <v>3452712.1</v>
      </c>
      <c r="H65" s="3">
        <v>4.3976294407199294E-3</v>
      </c>
    </row>
    <row r="66" spans="1:8" x14ac:dyDescent="0.55000000000000004">
      <c r="A66">
        <v>33553</v>
      </c>
      <c r="B66">
        <v>681093</v>
      </c>
      <c r="C66" s="5">
        <v>2283916820.417356</v>
      </c>
      <c r="D66" s="5">
        <v>9863478.1699369717</v>
      </c>
      <c r="E66" t="s">
        <v>5</v>
      </c>
      <c r="F66" t="s">
        <v>29</v>
      </c>
      <c r="G66" s="5">
        <v>12904451.15</v>
      </c>
      <c r="H66" s="3">
        <v>4.3186678611765502E-3</v>
      </c>
    </row>
    <row r="67" spans="1:8" x14ac:dyDescent="0.55000000000000004">
      <c r="A67">
        <v>85500</v>
      </c>
      <c r="B67">
        <v>1545151</v>
      </c>
      <c r="C67" s="5">
        <v>67998379.007102326</v>
      </c>
      <c r="D67" s="5">
        <v>293277.38662071287</v>
      </c>
      <c r="E67" t="s">
        <v>19</v>
      </c>
      <c r="F67" t="s">
        <v>32</v>
      </c>
      <c r="G67" s="5">
        <v>207051.56</v>
      </c>
      <c r="H67" s="3">
        <v>4.3130055584130987E-3</v>
      </c>
    </row>
    <row r="68" spans="1:8" x14ac:dyDescent="0.55000000000000004">
      <c r="A68">
        <v>113513</v>
      </c>
      <c r="B68">
        <v>2149694</v>
      </c>
      <c r="C68" s="5">
        <v>2530803802.3854642</v>
      </c>
      <c r="D68" s="5">
        <v>10591537.627938559</v>
      </c>
      <c r="E68" t="s">
        <v>10</v>
      </c>
      <c r="F68" t="s">
        <v>22</v>
      </c>
      <c r="G68" s="5">
        <v>5322088.57</v>
      </c>
      <c r="H68" s="3">
        <v>4.1850488836611037E-3</v>
      </c>
    </row>
    <row r="69" spans="1:8" x14ac:dyDescent="0.55000000000000004">
      <c r="A69">
        <v>281968</v>
      </c>
      <c r="B69">
        <v>4923188</v>
      </c>
      <c r="C69" s="5">
        <v>360873091.49413341</v>
      </c>
      <c r="D69" s="5">
        <v>1466971.2346647021</v>
      </c>
      <c r="E69" t="s">
        <v>13</v>
      </c>
      <c r="F69" t="s">
        <v>24</v>
      </c>
      <c r="G69" s="5">
        <v>584703.75</v>
      </c>
      <c r="H69" s="3">
        <v>4.0650612895269033E-3</v>
      </c>
    </row>
    <row r="70" spans="1:8" x14ac:dyDescent="0.55000000000000004">
      <c r="A70">
        <v>131148</v>
      </c>
      <c r="B70">
        <v>2371439</v>
      </c>
      <c r="C70" s="5">
        <v>990612794.13456345</v>
      </c>
      <c r="D70" s="5">
        <v>3933412.881014084</v>
      </c>
      <c r="E70" t="s">
        <v>15</v>
      </c>
      <c r="F70" t="s">
        <v>27</v>
      </c>
      <c r="G70" s="5">
        <v>1045379.73</v>
      </c>
      <c r="H70" s="3">
        <v>3.9706865329257749E-3</v>
      </c>
    </row>
    <row r="71" spans="1:8" x14ac:dyDescent="0.55000000000000004">
      <c r="A71">
        <v>25105</v>
      </c>
      <c r="B71">
        <v>478076</v>
      </c>
      <c r="C71" s="5">
        <v>2483368912.2152472</v>
      </c>
      <c r="D71" s="5">
        <v>9528724.0678265411</v>
      </c>
      <c r="E71" t="s">
        <v>14</v>
      </c>
      <c r="F71" t="s">
        <v>24</v>
      </c>
      <c r="G71" s="5">
        <v>2535172.15</v>
      </c>
      <c r="H71" s="3">
        <v>3.8370151212558292E-3</v>
      </c>
    </row>
    <row r="72" spans="1:8" x14ac:dyDescent="0.55000000000000004">
      <c r="A72">
        <v>113513</v>
      </c>
      <c r="B72">
        <v>2149694</v>
      </c>
      <c r="C72" s="5">
        <v>411825310.0354293</v>
      </c>
      <c r="D72" s="5">
        <v>1565481.2362081539</v>
      </c>
      <c r="E72" t="s">
        <v>10</v>
      </c>
      <c r="F72" t="s">
        <v>33</v>
      </c>
      <c r="G72" s="5">
        <v>1967633.48</v>
      </c>
      <c r="H72" s="3">
        <v>3.801323517666935E-3</v>
      </c>
    </row>
    <row r="73" spans="1:8" x14ac:dyDescent="0.55000000000000004">
      <c r="A73">
        <v>10363</v>
      </c>
      <c r="B73">
        <v>213412</v>
      </c>
      <c r="C73" s="5">
        <v>1581843428.6275799</v>
      </c>
      <c r="D73" s="5">
        <v>5715033.5968447402</v>
      </c>
      <c r="E73" t="s">
        <v>8</v>
      </c>
      <c r="F73" t="s">
        <v>23</v>
      </c>
      <c r="G73" s="5">
        <v>2787392.54</v>
      </c>
      <c r="H73" s="3">
        <v>3.6128946098054411E-3</v>
      </c>
    </row>
    <row r="74" spans="1:8" x14ac:dyDescent="0.55000000000000004">
      <c r="A74">
        <v>25105</v>
      </c>
      <c r="B74">
        <v>478076</v>
      </c>
      <c r="C74" s="5">
        <v>1775883852.798918</v>
      </c>
      <c r="D74" s="5">
        <v>6083972.9343477124</v>
      </c>
      <c r="E74" t="s">
        <v>14</v>
      </c>
      <c r="F74" t="s">
        <v>31</v>
      </c>
      <c r="G74" s="5">
        <v>3350119.18</v>
      </c>
      <c r="H74" s="3">
        <v>3.425884482681084E-3</v>
      </c>
    </row>
    <row r="75" spans="1:8" x14ac:dyDescent="0.55000000000000004">
      <c r="A75">
        <v>113513</v>
      </c>
      <c r="B75">
        <v>2149694</v>
      </c>
      <c r="C75" s="5">
        <v>570311835.4250977</v>
      </c>
      <c r="D75" s="5">
        <v>1881887.9726747151</v>
      </c>
      <c r="E75" t="s">
        <v>10</v>
      </c>
      <c r="F75" t="s">
        <v>31</v>
      </c>
      <c r="G75" s="5">
        <v>1189835.94</v>
      </c>
      <c r="H75" s="3">
        <v>3.2997526191473779E-3</v>
      </c>
    </row>
    <row r="76" spans="1:8" x14ac:dyDescent="0.55000000000000004">
      <c r="A76">
        <v>281968</v>
      </c>
      <c r="B76">
        <v>4923188</v>
      </c>
      <c r="C76" s="5">
        <v>2586947221.4033241</v>
      </c>
      <c r="D76" s="5">
        <v>8297647.980098431</v>
      </c>
      <c r="E76" t="s">
        <v>13</v>
      </c>
      <c r="F76" t="s">
        <v>27</v>
      </c>
      <c r="G76" s="5">
        <v>2816780.63</v>
      </c>
      <c r="H76" s="3">
        <v>3.2075057084455169E-3</v>
      </c>
    </row>
    <row r="77" spans="1:8" x14ac:dyDescent="0.55000000000000004">
      <c r="A77">
        <v>281968</v>
      </c>
      <c r="B77">
        <v>4923188</v>
      </c>
      <c r="C77" s="5">
        <v>797361374.39614165</v>
      </c>
      <c r="D77" s="5">
        <v>2406038.3571219072</v>
      </c>
      <c r="E77" t="s">
        <v>13</v>
      </c>
      <c r="F77" t="s">
        <v>28</v>
      </c>
      <c r="G77" s="5">
        <v>2083391.97</v>
      </c>
      <c r="H77" s="3">
        <v>3.0175005140474099E-3</v>
      </c>
    </row>
    <row r="78" spans="1:8" x14ac:dyDescent="0.55000000000000004">
      <c r="A78">
        <v>85500</v>
      </c>
      <c r="B78">
        <v>1545151</v>
      </c>
      <c r="C78" s="5">
        <v>14925944.75417717</v>
      </c>
      <c r="D78" s="5">
        <v>43931.151233974218</v>
      </c>
      <c r="E78" t="s">
        <v>19</v>
      </c>
      <c r="F78" t="s">
        <v>31</v>
      </c>
      <c r="G78" s="5">
        <v>128592.63</v>
      </c>
      <c r="H78" s="3">
        <v>2.943274409593381E-3</v>
      </c>
    </row>
    <row r="79" spans="1:8" x14ac:dyDescent="0.55000000000000004">
      <c r="A79">
        <v>281968</v>
      </c>
      <c r="B79">
        <v>4923188</v>
      </c>
      <c r="C79" s="5">
        <v>1932012099.203773</v>
      </c>
      <c r="D79" s="5">
        <v>5444998.0990454601</v>
      </c>
      <c r="E79" t="s">
        <v>13</v>
      </c>
      <c r="F79" t="s">
        <v>34</v>
      </c>
      <c r="G79" s="5">
        <v>1014687.23</v>
      </c>
      <c r="H79" s="3">
        <v>2.8183043477261198E-3</v>
      </c>
    </row>
    <row r="80" spans="1:8" x14ac:dyDescent="0.55000000000000004">
      <c r="A80">
        <v>281968</v>
      </c>
      <c r="B80">
        <v>4923188</v>
      </c>
      <c r="C80" s="5">
        <v>1886410339.5652051</v>
      </c>
      <c r="D80" s="5">
        <v>5305229.5668469388</v>
      </c>
      <c r="E80" t="s">
        <v>13</v>
      </c>
      <c r="F80" t="s">
        <v>36</v>
      </c>
      <c r="G80" s="5">
        <v>1855728.84</v>
      </c>
      <c r="H80" s="3">
        <v>2.8123412258595501E-3</v>
      </c>
    </row>
    <row r="81" spans="1:8" x14ac:dyDescent="0.55000000000000004">
      <c r="A81">
        <v>113513</v>
      </c>
      <c r="B81">
        <v>2149694</v>
      </c>
      <c r="C81" s="5">
        <v>118650019.03960671</v>
      </c>
      <c r="D81" s="5">
        <v>318423.81463427813</v>
      </c>
      <c r="E81" t="s">
        <v>10</v>
      </c>
      <c r="F81" t="s">
        <v>24</v>
      </c>
      <c r="G81" s="5">
        <v>153525.60999999999</v>
      </c>
      <c r="H81" s="3">
        <v>2.6837232493657228E-3</v>
      </c>
    </row>
    <row r="82" spans="1:8" x14ac:dyDescent="0.55000000000000004">
      <c r="A82">
        <v>113513</v>
      </c>
      <c r="B82">
        <v>2149694</v>
      </c>
      <c r="C82" s="5">
        <v>4314612712.3279209</v>
      </c>
      <c r="D82" s="5">
        <v>11240867.053797791</v>
      </c>
      <c r="E82" t="s">
        <v>10</v>
      </c>
      <c r="F82" t="s">
        <v>23</v>
      </c>
      <c r="G82" s="5">
        <v>2585029.5</v>
      </c>
      <c r="H82" s="3">
        <v>2.605301519109661E-3</v>
      </c>
    </row>
    <row r="83" spans="1:8" x14ac:dyDescent="0.55000000000000004">
      <c r="A83">
        <v>131148</v>
      </c>
      <c r="B83">
        <v>2371439</v>
      </c>
      <c r="C83" s="5">
        <v>724965416.86398745</v>
      </c>
      <c r="D83" s="5">
        <v>1797358.141695593</v>
      </c>
      <c r="E83" t="s">
        <v>15</v>
      </c>
      <c r="F83" t="s">
        <v>30</v>
      </c>
      <c r="G83" s="5">
        <v>529733.18999999994</v>
      </c>
      <c r="H83" s="3">
        <v>2.479232939786974E-3</v>
      </c>
    </row>
    <row r="84" spans="1:8" x14ac:dyDescent="0.55000000000000004">
      <c r="A84">
        <v>33553</v>
      </c>
      <c r="B84">
        <v>681093</v>
      </c>
      <c r="C84" s="5">
        <v>81198954.868497506</v>
      </c>
      <c r="D84" s="5">
        <v>197632.36941897811</v>
      </c>
      <c r="E84" t="s">
        <v>5</v>
      </c>
      <c r="F84" t="s">
        <v>30</v>
      </c>
      <c r="G84" s="5">
        <v>3303836.46</v>
      </c>
      <c r="H84" s="3">
        <v>2.4339275023803641E-3</v>
      </c>
    </row>
    <row r="85" spans="1:8" x14ac:dyDescent="0.55000000000000004">
      <c r="A85">
        <v>131148</v>
      </c>
      <c r="B85">
        <v>2371439</v>
      </c>
      <c r="C85" s="5">
        <v>777409747.0489521</v>
      </c>
      <c r="D85" s="5">
        <v>1884964.6360558351</v>
      </c>
      <c r="E85" t="s">
        <v>15</v>
      </c>
      <c r="F85" t="s">
        <v>29</v>
      </c>
      <c r="G85" s="5">
        <v>1412588.97</v>
      </c>
      <c r="H85" s="3">
        <v>2.424673273278553E-3</v>
      </c>
    </row>
    <row r="86" spans="1:8" x14ac:dyDescent="0.55000000000000004">
      <c r="A86">
        <v>12804</v>
      </c>
      <c r="B86">
        <v>251025</v>
      </c>
      <c r="C86" s="5">
        <v>2690928042.151597</v>
      </c>
      <c r="D86" s="5">
        <v>6346864.5007972838</v>
      </c>
      <c r="E86" t="s">
        <v>18</v>
      </c>
      <c r="F86" t="s">
        <v>27</v>
      </c>
      <c r="G86" s="5">
        <v>10355340.210000001</v>
      </c>
      <c r="H86" s="3">
        <v>2.358615466997956E-3</v>
      </c>
    </row>
    <row r="87" spans="1:8" x14ac:dyDescent="0.55000000000000004">
      <c r="A87">
        <v>281968</v>
      </c>
      <c r="B87">
        <v>4923188</v>
      </c>
      <c r="C87" s="5">
        <v>2958258349.3769579</v>
      </c>
      <c r="D87" s="5">
        <v>6584516.5071876859</v>
      </c>
      <c r="E87" t="s">
        <v>13</v>
      </c>
      <c r="F87" t="s">
        <v>29</v>
      </c>
      <c r="G87" s="5">
        <v>3847766.21</v>
      </c>
      <c r="H87" s="3">
        <v>2.225808475643941E-3</v>
      </c>
    </row>
    <row r="88" spans="1:8" x14ac:dyDescent="0.55000000000000004">
      <c r="A88">
        <v>25105</v>
      </c>
      <c r="B88">
        <v>478076</v>
      </c>
      <c r="C88" s="5">
        <v>1221743671.074825</v>
      </c>
      <c r="D88" s="5">
        <v>2614736.5564903691</v>
      </c>
      <c r="E88" t="s">
        <v>14</v>
      </c>
      <c r="F88" t="s">
        <v>35</v>
      </c>
      <c r="G88" s="5">
        <v>11914619.939999999</v>
      </c>
      <c r="H88" s="3">
        <v>2.1401678751403409E-3</v>
      </c>
    </row>
    <row r="89" spans="1:8" x14ac:dyDescent="0.55000000000000004">
      <c r="A89">
        <v>10823</v>
      </c>
      <c r="B89">
        <v>220776</v>
      </c>
      <c r="C89" s="5">
        <v>87949546.89771834</v>
      </c>
      <c r="D89" s="5">
        <v>182287.88810284701</v>
      </c>
      <c r="E89" t="s">
        <v>11</v>
      </c>
      <c r="F89" t="s">
        <v>32</v>
      </c>
      <c r="G89" s="5">
        <v>115751.62</v>
      </c>
      <c r="H89" s="3">
        <v>2.072641582961653E-3</v>
      </c>
    </row>
    <row r="90" spans="1:8" x14ac:dyDescent="0.55000000000000004">
      <c r="A90">
        <v>128947</v>
      </c>
      <c r="B90">
        <v>2559163</v>
      </c>
      <c r="C90" s="5">
        <v>9716608778.5949821</v>
      </c>
      <c r="D90" s="5">
        <v>19915019.34467632</v>
      </c>
      <c r="E90" t="s">
        <v>16</v>
      </c>
      <c r="F90" t="s">
        <v>32</v>
      </c>
      <c r="G90" s="5">
        <v>7652007.5099999998</v>
      </c>
      <c r="H90" s="3">
        <v>2.0495853850314252E-3</v>
      </c>
    </row>
    <row r="91" spans="1:8" x14ac:dyDescent="0.55000000000000004">
      <c r="A91">
        <v>281968</v>
      </c>
      <c r="B91">
        <v>4923188</v>
      </c>
      <c r="C91" s="5">
        <v>1415269912.594949</v>
      </c>
      <c r="D91" s="5">
        <v>2701994.2227609819</v>
      </c>
      <c r="E91" t="s">
        <v>13</v>
      </c>
      <c r="F91" t="s">
        <v>31</v>
      </c>
      <c r="G91" s="5">
        <v>2084463.54</v>
      </c>
      <c r="H91" s="3">
        <v>1.9091723767424519E-3</v>
      </c>
    </row>
    <row r="92" spans="1:8" x14ac:dyDescent="0.55000000000000004">
      <c r="A92">
        <v>12804</v>
      </c>
      <c r="B92">
        <v>251025</v>
      </c>
      <c r="C92" s="5">
        <v>38185230.342697501</v>
      </c>
      <c r="D92" s="5">
        <v>71494.06446672618</v>
      </c>
      <c r="E92" t="s">
        <v>18</v>
      </c>
      <c r="F92" t="s">
        <v>29</v>
      </c>
      <c r="G92" s="5">
        <v>289712.03000000003</v>
      </c>
      <c r="H92" s="3">
        <v>1.872296273325967E-3</v>
      </c>
    </row>
    <row r="93" spans="1:8" x14ac:dyDescent="0.55000000000000004">
      <c r="A93">
        <v>45867</v>
      </c>
      <c r="B93">
        <v>869928</v>
      </c>
      <c r="C93" s="5">
        <v>1408099635.5623469</v>
      </c>
      <c r="D93" s="5">
        <v>2594798.506849153</v>
      </c>
      <c r="E93" t="s">
        <v>17</v>
      </c>
      <c r="F93" t="s">
        <v>36</v>
      </c>
      <c r="G93" s="5">
        <v>680257.18</v>
      </c>
      <c r="H93" s="3">
        <v>1.842766265480126E-3</v>
      </c>
    </row>
    <row r="94" spans="1:8" x14ac:dyDescent="0.55000000000000004">
      <c r="A94">
        <v>45867</v>
      </c>
      <c r="B94">
        <v>869928</v>
      </c>
      <c r="C94" s="5">
        <v>19627960.106891502</v>
      </c>
      <c r="D94" s="5">
        <v>35348.355941569789</v>
      </c>
      <c r="E94" t="s">
        <v>17</v>
      </c>
      <c r="F94" t="s">
        <v>6</v>
      </c>
      <c r="G94" s="5">
        <v>14556515.119999999</v>
      </c>
      <c r="H94" s="3">
        <v>1.8009184728859701E-3</v>
      </c>
    </row>
    <row r="95" spans="1:8" x14ac:dyDescent="0.55000000000000004">
      <c r="A95">
        <v>113513</v>
      </c>
      <c r="B95">
        <v>2149694</v>
      </c>
      <c r="C95" s="5">
        <v>1766263149.4284871</v>
      </c>
      <c r="D95" s="5">
        <v>3169731.6285911999</v>
      </c>
      <c r="E95" t="s">
        <v>10</v>
      </c>
      <c r="F95" t="s">
        <v>34</v>
      </c>
      <c r="G95" s="5">
        <v>1090538.3</v>
      </c>
      <c r="H95" s="3">
        <v>1.7945976111299359E-3</v>
      </c>
    </row>
    <row r="96" spans="1:8" x14ac:dyDescent="0.55000000000000004">
      <c r="A96">
        <v>113513</v>
      </c>
      <c r="B96">
        <v>2149694</v>
      </c>
      <c r="C96" s="5">
        <v>2184986014.9974699</v>
      </c>
      <c r="D96" s="5">
        <v>3836883.6936860052</v>
      </c>
      <c r="E96" t="s">
        <v>10</v>
      </c>
      <c r="F96" t="s">
        <v>27</v>
      </c>
      <c r="G96" s="5">
        <v>3285971.13</v>
      </c>
      <c r="H96" s="3">
        <v>1.756022083139259E-3</v>
      </c>
    </row>
    <row r="97" spans="1:8" x14ac:dyDescent="0.55000000000000004">
      <c r="A97">
        <v>113513</v>
      </c>
      <c r="B97">
        <v>2149694</v>
      </c>
      <c r="C97" s="5">
        <v>1590133931.0864511</v>
      </c>
      <c r="D97" s="5">
        <v>2767548.0819663168</v>
      </c>
      <c r="E97" t="s">
        <v>10</v>
      </c>
      <c r="F97" t="s">
        <v>29</v>
      </c>
      <c r="G97" s="5">
        <v>2876690.81</v>
      </c>
      <c r="H97" s="3">
        <v>1.740449673994067E-3</v>
      </c>
    </row>
    <row r="98" spans="1:8" x14ac:dyDescent="0.55000000000000004">
      <c r="A98">
        <v>45867</v>
      </c>
      <c r="B98">
        <v>869928</v>
      </c>
      <c r="C98" s="5">
        <v>2118090561.8238499</v>
      </c>
      <c r="D98" s="5">
        <v>3562018.2406538008</v>
      </c>
      <c r="E98" t="s">
        <v>17</v>
      </c>
      <c r="F98" t="s">
        <v>29</v>
      </c>
      <c r="G98" s="5">
        <v>6575684.5599999996</v>
      </c>
      <c r="H98" s="3">
        <v>1.681711964943846E-3</v>
      </c>
    </row>
    <row r="99" spans="1:8" x14ac:dyDescent="0.55000000000000004">
      <c r="A99">
        <v>33553</v>
      </c>
      <c r="B99">
        <v>681093</v>
      </c>
      <c r="C99" s="5">
        <v>2130974888.5075159</v>
      </c>
      <c r="D99" s="5">
        <v>3567594.7027262859</v>
      </c>
      <c r="E99" t="s">
        <v>5</v>
      </c>
      <c r="F99" t="s">
        <v>31</v>
      </c>
      <c r="G99" s="5">
        <v>2294878.34</v>
      </c>
      <c r="H99" s="3">
        <v>1.6741608368857619E-3</v>
      </c>
    </row>
    <row r="100" spans="1:8" x14ac:dyDescent="0.55000000000000004">
      <c r="A100">
        <v>12804</v>
      </c>
      <c r="B100">
        <v>251025</v>
      </c>
      <c r="C100" s="5">
        <v>59868928.991333328</v>
      </c>
      <c r="D100" s="5">
        <v>98403.305276806786</v>
      </c>
      <c r="E100" t="s">
        <v>18</v>
      </c>
      <c r="F100" t="s">
        <v>26</v>
      </c>
      <c r="G100" s="5">
        <v>271675.44</v>
      </c>
      <c r="H100" s="3">
        <v>1.643645659521514E-3</v>
      </c>
    </row>
    <row r="101" spans="1:8" x14ac:dyDescent="0.55000000000000004">
      <c r="A101">
        <v>85500</v>
      </c>
      <c r="B101">
        <v>1545151</v>
      </c>
      <c r="C101" s="5">
        <v>12517824.602762669</v>
      </c>
      <c r="D101" s="5">
        <v>20351.720798898448</v>
      </c>
      <c r="E101" t="s">
        <v>19</v>
      </c>
      <c r="F101" t="s">
        <v>23</v>
      </c>
      <c r="G101" s="5">
        <v>22669.42</v>
      </c>
      <c r="H101" s="3">
        <v>1.6258192972608721E-3</v>
      </c>
    </row>
    <row r="102" spans="1:8" x14ac:dyDescent="0.55000000000000004">
      <c r="A102">
        <v>25105</v>
      </c>
      <c r="B102">
        <v>478076</v>
      </c>
      <c r="C102" s="5">
        <v>95177093.177141666</v>
      </c>
      <c r="D102" s="5">
        <v>149401.36602881891</v>
      </c>
      <c r="E102" t="s">
        <v>14</v>
      </c>
      <c r="F102" t="s">
        <v>28</v>
      </c>
      <c r="G102" s="5">
        <v>4387655.51</v>
      </c>
      <c r="H102" s="3">
        <v>1.569719782792233E-3</v>
      </c>
    </row>
    <row r="103" spans="1:8" x14ac:dyDescent="0.55000000000000004">
      <c r="A103">
        <v>15123</v>
      </c>
      <c r="B103">
        <v>309460</v>
      </c>
      <c r="C103" s="5">
        <v>486795276.32374668</v>
      </c>
      <c r="D103" s="5">
        <v>714310.0324545796</v>
      </c>
      <c r="E103" t="s">
        <v>7</v>
      </c>
      <c r="F103" t="s">
        <v>25</v>
      </c>
      <c r="G103" s="5">
        <v>813425.80999999994</v>
      </c>
      <c r="H103" s="3">
        <v>1.4673725633679369E-3</v>
      </c>
    </row>
    <row r="104" spans="1:8" x14ac:dyDescent="0.55000000000000004">
      <c r="A104">
        <v>113513</v>
      </c>
      <c r="B104">
        <v>2149694</v>
      </c>
      <c r="C104" s="5">
        <v>216275349.62236831</v>
      </c>
      <c r="D104" s="5">
        <v>308101.45988694642</v>
      </c>
      <c r="E104" t="s">
        <v>10</v>
      </c>
      <c r="F104" t="s">
        <v>28</v>
      </c>
      <c r="G104" s="5">
        <v>493366.83</v>
      </c>
      <c r="H104" s="3">
        <v>1.4245796408370751E-3</v>
      </c>
    </row>
    <row r="105" spans="1:8" x14ac:dyDescent="0.55000000000000004">
      <c r="A105">
        <v>131148</v>
      </c>
      <c r="B105">
        <v>2371439</v>
      </c>
      <c r="C105" s="5">
        <v>128306062.0438</v>
      </c>
      <c r="D105" s="5">
        <v>175268.4785690773</v>
      </c>
      <c r="E105" t="s">
        <v>15</v>
      </c>
      <c r="F105" t="s">
        <v>24</v>
      </c>
      <c r="G105" s="5">
        <v>207186.66</v>
      </c>
      <c r="H105" s="3">
        <v>1.366018688261555E-3</v>
      </c>
    </row>
    <row r="106" spans="1:8" x14ac:dyDescent="0.55000000000000004">
      <c r="A106">
        <v>281968</v>
      </c>
      <c r="B106">
        <v>4923188</v>
      </c>
      <c r="C106" s="5">
        <v>1064302301.073279</v>
      </c>
      <c r="D106" s="5">
        <v>1439077.819724798</v>
      </c>
      <c r="E106" t="s">
        <v>13</v>
      </c>
      <c r="F106" t="s">
        <v>33</v>
      </c>
      <c r="G106" s="5">
        <v>1894378.3</v>
      </c>
      <c r="H106" s="3">
        <v>1.3521325832647191E-3</v>
      </c>
    </row>
    <row r="107" spans="1:8" x14ac:dyDescent="0.55000000000000004">
      <c r="A107">
        <v>33553</v>
      </c>
      <c r="B107">
        <v>681093</v>
      </c>
      <c r="C107" s="5">
        <v>304972891.30841172</v>
      </c>
      <c r="D107" s="5">
        <v>405953.84502077661</v>
      </c>
      <c r="E107" t="s">
        <v>5</v>
      </c>
      <c r="F107" t="s">
        <v>34</v>
      </c>
      <c r="G107" s="5">
        <v>2240717.27</v>
      </c>
      <c r="H107" s="3">
        <v>1.3311145239143409E-3</v>
      </c>
    </row>
    <row r="108" spans="1:8" x14ac:dyDescent="0.55000000000000004">
      <c r="A108">
        <v>10363</v>
      </c>
      <c r="B108">
        <v>213412</v>
      </c>
      <c r="C108" s="5">
        <v>1269628293.16629</v>
      </c>
      <c r="D108" s="5">
        <v>1575429.8457646121</v>
      </c>
      <c r="E108" t="s">
        <v>8</v>
      </c>
      <c r="F108" t="s">
        <v>34</v>
      </c>
      <c r="G108" s="5">
        <v>3158488.88</v>
      </c>
      <c r="H108" s="3">
        <v>1.2408591193535021E-3</v>
      </c>
    </row>
    <row r="109" spans="1:8" x14ac:dyDescent="0.55000000000000004">
      <c r="A109">
        <v>10823</v>
      </c>
      <c r="B109">
        <v>220776</v>
      </c>
      <c r="C109" s="5">
        <v>135225788.91201669</v>
      </c>
      <c r="D109" s="5">
        <v>160350.81421497921</v>
      </c>
      <c r="E109" t="s">
        <v>11</v>
      </c>
      <c r="F109" t="s">
        <v>23</v>
      </c>
      <c r="G109" s="5">
        <v>232758.42</v>
      </c>
      <c r="H109" s="3">
        <v>1.185800545185282E-3</v>
      </c>
    </row>
    <row r="110" spans="1:8" x14ac:dyDescent="0.55000000000000004">
      <c r="A110">
        <v>18400</v>
      </c>
      <c r="B110">
        <v>375195</v>
      </c>
      <c r="C110" s="5">
        <v>159897150.73903501</v>
      </c>
      <c r="D110" s="5">
        <v>189177.5343949027</v>
      </c>
      <c r="E110" t="s">
        <v>9</v>
      </c>
      <c r="F110" t="s">
        <v>33</v>
      </c>
      <c r="G110" s="5">
        <v>2647980.44</v>
      </c>
      <c r="H110" s="3">
        <v>1.183120108898348E-3</v>
      </c>
    </row>
    <row r="111" spans="1:8" x14ac:dyDescent="0.55000000000000004">
      <c r="A111">
        <v>12804</v>
      </c>
      <c r="B111">
        <v>251025</v>
      </c>
      <c r="C111" s="5">
        <v>969336588.45218754</v>
      </c>
      <c r="D111" s="5">
        <v>1112549.401302601</v>
      </c>
      <c r="E111" t="s">
        <v>18</v>
      </c>
      <c r="F111" t="s">
        <v>22</v>
      </c>
      <c r="G111" s="5">
        <v>9890782.6699999999</v>
      </c>
      <c r="H111" s="3">
        <v>1.14774312097214E-3</v>
      </c>
    </row>
    <row r="112" spans="1:8" x14ac:dyDescent="0.55000000000000004">
      <c r="A112">
        <v>18400</v>
      </c>
      <c r="B112">
        <v>375195</v>
      </c>
      <c r="C112" s="5">
        <v>16403976.459145</v>
      </c>
      <c r="D112" s="5">
        <v>17476.453518800859</v>
      </c>
      <c r="E112" t="s">
        <v>9</v>
      </c>
      <c r="F112" t="s">
        <v>34</v>
      </c>
      <c r="G112" s="5">
        <v>119360.07</v>
      </c>
      <c r="H112" s="3">
        <v>1.0653790903886579E-3</v>
      </c>
    </row>
    <row r="113" spans="1:8" x14ac:dyDescent="0.55000000000000004">
      <c r="A113">
        <v>45867</v>
      </c>
      <c r="B113">
        <v>869928</v>
      </c>
      <c r="C113" s="5">
        <v>1375821.2249</v>
      </c>
      <c r="D113" s="5">
        <v>1389.4709712158401</v>
      </c>
      <c r="E113" t="s">
        <v>17</v>
      </c>
      <c r="F113" t="s">
        <v>24</v>
      </c>
      <c r="G113" s="5">
        <v>4855.7</v>
      </c>
      <c r="H113" s="3">
        <v>1.0099211627708621E-3</v>
      </c>
    </row>
    <row r="114" spans="1:8" x14ac:dyDescent="0.55000000000000004">
      <c r="A114">
        <v>128947</v>
      </c>
      <c r="B114">
        <v>2559163</v>
      </c>
      <c r="C114" s="5">
        <v>2190297028.311265</v>
      </c>
      <c r="D114" s="5">
        <v>2002087.765534634</v>
      </c>
      <c r="E114" t="s">
        <v>16</v>
      </c>
      <c r="F114" t="s">
        <v>29</v>
      </c>
      <c r="G114" s="5">
        <v>1845037.04</v>
      </c>
      <c r="H114" s="3">
        <v>9.1407135181033349E-4</v>
      </c>
    </row>
    <row r="115" spans="1:8" x14ac:dyDescent="0.55000000000000004">
      <c r="A115">
        <v>10823</v>
      </c>
      <c r="B115">
        <v>220776</v>
      </c>
      <c r="C115" s="5">
        <v>13395290.47465433</v>
      </c>
      <c r="D115" s="5">
        <v>11319.45924664365</v>
      </c>
      <c r="E115" t="s">
        <v>11</v>
      </c>
      <c r="F115" t="s">
        <v>27</v>
      </c>
      <c r="G115" s="5">
        <v>1038272.95</v>
      </c>
      <c r="H115" s="3">
        <v>8.450327574502076E-4</v>
      </c>
    </row>
    <row r="116" spans="1:8" x14ac:dyDescent="0.55000000000000004">
      <c r="A116">
        <v>45867</v>
      </c>
      <c r="B116">
        <v>869928</v>
      </c>
      <c r="C116" s="5">
        <v>100027751.9651098</v>
      </c>
      <c r="D116" s="5">
        <v>83854.635848747319</v>
      </c>
      <c r="E116" t="s">
        <v>17</v>
      </c>
      <c r="F116" t="s">
        <v>31</v>
      </c>
      <c r="G116" s="5">
        <v>15554.61</v>
      </c>
      <c r="H116" s="3">
        <v>8.3831370995917438E-4</v>
      </c>
    </row>
    <row r="117" spans="1:8" x14ac:dyDescent="0.55000000000000004">
      <c r="A117">
        <v>25105</v>
      </c>
      <c r="B117">
        <v>478076</v>
      </c>
      <c r="C117" s="5">
        <v>358902312.59084171</v>
      </c>
      <c r="D117" s="5">
        <v>291607.48724328808</v>
      </c>
      <c r="E117" t="s">
        <v>14</v>
      </c>
      <c r="F117" t="s">
        <v>29</v>
      </c>
      <c r="G117" s="5">
        <v>503430.01</v>
      </c>
      <c r="H117" s="3">
        <v>8.1249821194584655E-4</v>
      </c>
    </row>
    <row r="118" spans="1:8" x14ac:dyDescent="0.55000000000000004">
      <c r="A118">
        <v>11402</v>
      </c>
      <c r="B118">
        <v>233654</v>
      </c>
      <c r="C118" s="5">
        <v>9819157.7127100006</v>
      </c>
      <c r="D118" s="5">
        <v>7762.9256014747716</v>
      </c>
      <c r="E118" t="s">
        <v>20</v>
      </c>
      <c r="F118" t="s">
        <v>21</v>
      </c>
      <c r="G118" s="5">
        <v>527755.97</v>
      </c>
      <c r="H118" s="3">
        <v>7.9058976631227499E-4</v>
      </c>
    </row>
    <row r="119" spans="1:8" x14ac:dyDescent="0.55000000000000004">
      <c r="A119">
        <v>10823</v>
      </c>
      <c r="B119">
        <v>220776</v>
      </c>
      <c r="C119" s="5">
        <v>19853516.02495433</v>
      </c>
      <c r="D119" s="5">
        <v>15056.59211783287</v>
      </c>
      <c r="E119" t="s">
        <v>11</v>
      </c>
      <c r="F119" t="s">
        <v>36</v>
      </c>
      <c r="G119" s="5">
        <v>176476.71</v>
      </c>
      <c r="H119" s="3">
        <v>7.5838416222637314E-4</v>
      </c>
    </row>
    <row r="120" spans="1:8" x14ac:dyDescent="0.55000000000000004">
      <c r="A120">
        <v>12804</v>
      </c>
      <c r="B120">
        <v>251025</v>
      </c>
      <c r="C120" s="5">
        <v>176977144.18099031</v>
      </c>
      <c r="D120" s="5">
        <v>127036.9882624219</v>
      </c>
      <c r="E120" t="s">
        <v>18</v>
      </c>
      <c r="F120" t="s">
        <v>34</v>
      </c>
      <c r="G120" s="5">
        <v>218008.87</v>
      </c>
      <c r="H120" s="3">
        <v>7.178157883059984E-4</v>
      </c>
    </row>
    <row r="121" spans="1:8" x14ac:dyDescent="0.55000000000000004">
      <c r="A121">
        <v>10363</v>
      </c>
      <c r="B121">
        <v>213412</v>
      </c>
      <c r="C121" s="5">
        <v>119934320.970705</v>
      </c>
      <c r="D121" s="5">
        <v>80616.892153303677</v>
      </c>
      <c r="E121" t="s">
        <v>8</v>
      </c>
      <c r="F121" t="s">
        <v>29</v>
      </c>
      <c r="G121" s="5">
        <v>137079.64000000001</v>
      </c>
      <c r="H121" s="3">
        <v>6.7217533313916914E-4</v>
      </c>
    </row>
    <row r="122" spans="1:8" x14ac:dyDescent="0.55000000000000004">
      <c r="A122">
        <v>10823</v>
      </c>
      <c r="B122">
        <v>220776</v>
      </c>
      <c r="C122" s="5">
        <v>10335932.452463331</v>
      </c>
      <c r="D122" s="5">
        <v>6698.4266716064594</v>
      </c>
      <c r="E122" t="s">
        <v>11</v>
      </c>
      <c r="F122" t="s">
        <v>26</v>
      </c>
      <c r="G122" s="5">
        <v>52245.59</v>
      </c>
      <c r="H122" s="3">
        <v>6.4807183119797217E-4</v>
      </c>
    </row>
    <row r="123" spans="1:8" x14ac:dyDescent="0.55000000000000004">
      <c r="A123">
        <v>10363</v>
      </c>
      <c r="B123">
        <v>213412</v>
      </c>
      <c r="C123" s="5">
        <v>244624348.3858375</v>
      </c>
      <c r="D123" s="5">
        <v>154492.9555266673</v>
      </c>
      <c r="E123" t="s">
        <v>8</v>
      </c>
      <c r="F123" t="s">
        <v>6</v>
      </c>
      <c r="G123" s="5">
        <v>1186892.6299999999</v>
      </c>
      <c r="H123" s="3">
        <v>6.3155183262048357E-4</v>
      </c>
    </row>
    <row r="124" spans="1:8" x14ac:dyDescent="0.55000000000000004">
      <c r="A124">
        <v>15123</v>
      </c>
      <c r="B124">
        <v>309460</v>
      </c>
      <c r="C124" s="5">
        <v>998148424.99744332</v>
      </c>
      <c r="D124" s="5">
        <v>608367.25152230612</v>
      </c>
      <c r="E124" t="s">
        <v>7</v>
      </c>
      <c r="F124" t="s">
        <v>34</v>
      </c>
      <c r="G124" s="5">
        <v>597596.73</v>
      </c>
      <c r="H124" s="3">
        <v>6.0949577867025582E-4</v>
      </c>
    </row>
    <row r="125" spans="1:8" x14ac:dyDescent="0.55000000000000004">
      <c r="A125">
        <v>128947</v>
      </c>
      <c r="B125">
        <v>2559163</v>
      </c>
      <c r="C125" s="5">
        <v>2588517644.0259552</v>
      </c>
      <c r="D125" s="5">
        <v>1523710.3206581769</v>
      </c>
      <c r="E125" t="s">
        <v>16</v>
      </c>
      <c r="F125" t="s">
        <v>34</v>
      </c>
      <c r="G125" s="5">
        <v>800176.59</v>
      </c>
      <c r="H125" s="3">
        <v>5.8864204544819361E-4</v>
      </c>
    </row>
    <row r="126" spans="1:8" x14ac:dyDescent="0.55000000000000004">
      <c r="A126">
        <v>281968</v>
      </c>
      <c r="B126">
        <v>4923188</v>
      </c>
      <c r="C126" s="5">
        <v>2530929772.7975941</v>
      </c>
      <c r="D126" s="5">
        <v>1481338.413962632</v>
      </c>
      <c r="E126" t="s">
        <v>13</v>
      </c>
      <c r="F126" t="s">
        <v>35</v>
      </c>
      <c r="G126" s="5">
        <v>1632538.15</v>
      </c>
      <c r="H126" s="3">
        <v>5.8529415943659976E-4</v>
      </c>
    </row>
    <row r="127" spans="1:8" x14ac:dyDescent="0.55000000000000004">
      <c r="A127">
        <v>10823</v>
      </c>
      <c r="B127">
        <v>220776</v>
      </c>
      <c r="C127" s="5">
        <v>13805251.75566867</v>
      </c>
      <c r="D127" s="5">
        <v>7985.4150779318034</v>
      </c>
      <c r="E127" t="s">
        <v>11</v>
      </c>
      <c r="F127" t="s">
        <v>21</v>
      </c>
      <c r="G127" s="5">
        <v>2885.59</v>
      </c>
      <c r="H127" s="3">
        <v>5.7843313684249615E-4</v>
      </c>
    </row>
    <row r="128" spans="1:8" x14ac:dyDescent="0.55000000000000004">
      <c r="A128">
        <v>128947</v>
      </c>
      <c r="B128">
        <v>2559163</v>
      </c>
      <c r="C128" s="5">
        <v>3224759094.586194</v>
      </c>
      <c r="D128" s="5">
        <v>1821966.3947058271</v>
      </c>
      <c r="E128" t="s">
        <v>16</v>
      </c>
      <c r="F128" t="s">
        <v>35</v>
      </c>
      <c r="G128" s="5">
        <v>279488.77</v>
      </c>
      <c r="H128" s="3">
        <v>5.6499302467728199E-4</v>
      </c>
    </row>
    <row r="129" spans="1:8" x14ac:dyDescent="0.55000000000000004">
      <c r="A129">
        <v>85500</v>
      </c>
      <c r="B129">
        <v>1545151</v>
      </c>
      <c r="C129" s="5">
        <v>8605455.2715399992</v>
      </c>
      <c r="D129" s="5">
        <v>4775.854914741084</v>
      </c>
      <c r="E129" t="s">
        <v>19</v>
      </c>
      <c r="F129" t="s">
        <v>26</v>
      </c>
      <c r="G129" s="5">
        <v>33426.449999999997</v>
      </c>
      <c r="H129" s="3">
        <v>5.5497992425058713E-4</v>
      </c>
    </row>
    <row r="130" spans="1:8" x14ac:dyDescent="0.55000000000000004">
      <c r="A130">
        <v>25105</v>
      </c>
      <c r="B130">
        <v>478076</v>
      </c>
      <c r="C130" s="5">
        <v>51334158.848091662</v>
      </c>
      <c r="D130" s="5">
        <v>28332.552729526531</v>
      </c>
      <c r="E130" t="s">
        <v>14</v>
      </c>
      <c r="F130" t="s">
        <v>23</v>
      </c>
      <c r="G130" s="5">
        <v>569449.59</v>
      </c>
      <c r="H130" s="3">
        <v>5.519239696391711E-4</v>
      </c>
    </row>
    <row r="131" spans="1:8" x14ac:dyDescent="0.55000000000000004">
      <c r="A131">
        <v>33553</v>
      </c>
      <c r="B131">
        <v>681093</v>
      </c>
      <c r="C131" s="5">
        <v>42329122.137534998</v>
      </c>
      <c r="D131" s="5">
        <v>22443.557711045181</v>
      </c>
      <c r="E131" t="s">
        <v>5</v>
      </c>
      <c r="F131" t="s">
        <v>27</v>
      </c>
      <c r="G131" s="5">
        <v>167963.82</v>
      </c>
      <c r="H131" s="3">
        <v>5.3021552486068563E-4</v>
      </c>
    </row>
    <row r="132" spans="1:8" x14ac:dyDescent="0.55000000000000004">
      <c r="A132">
        <v>128947</v>
      </c>
      <c r="B132">
        <v>2559163</v>
      </c>
      <c r="C132" s="5">
        <v>3572636261.6379428</v>
      </c>
      <c r="D132" s="5">
        <v>1793651.670567048</v>
      </c>
      <c r="E132" t="s">
        <v>16</v>
      </c>
      <c r="F132" t="s">
        <v>30</v>
      </c>
      <c r="G132" s="5">
        <v>1145772.8999999999</v>
      </c>
      <c r="H132" s="3">
        <v>5.0205269700328084E-4</v>
      </c>
    </row>
    <row r="133" spans="1:8" x14ac:dyDescent="0.55000000000000004">
      <c r="A133">
        <v>11402</v>
      </c>
      <c r="B133">
        <v>233654</v>
      </c>
      <c r="C133" s="5">
        <v>4236078.944083333</v>
      </c>
      <c r="D133" s="5">
        <v>2106.6880088943099</v>
      </c>
      <c r="E133" t="s">
        <v>20</v>
      </c>
      <c r="F133" t="s">
        <v>28</v>
      </c>
      <c r="G133" s="5">
        <v>1826010.29</v>
      </c>
      <c r="H133" s="3">
        <v>4.9732028999053212E-4</v>
      </c>
    </row>
    <row r="134" spans="1:8" x14ac:dyDescent="0.55000000000000004">
      <c r="A134">
        <v>131148</v>
      </c>
      <c r="B134">
        <v>2371439</v>
      </c>
      <c r="C134" s="5">
        <v>1041486712.633231</v>
      </c>
      <c r="D134" s="5">
        <v>414523.67035557312</v>
      </c>
      <c r="E134" t="s">
        <v>15</v>
      </c>
      <c r="F134" t="s">
        <v>35</v>
      </c>
      <c r="G134" s="5">
        <v>835471.34</v>
      </c>
      <c r="H134" s="3">
        <v>3.9801148236209063E-4</v>
      </c>
    </row>
    <row r="135" spans="1:8" x14ac:dyDescent="0.55000000000000004">
      <c r="A135">
        <v>18400</v>
      </c>
      <c r="B135">
        <v>375195</v>
      </c>
      <c r="C135" s="5">
        <v>11755459.309021</v>
      </c>
      <c r="D135" s="5">
        <v>3880.4114914473998</v>
      </c>
      <c r="E135" t="s">
        <v>9</v>
      </c>
      <c r="F135" t="s">
        <v>25</v>
      </c>
      <c r="G135" s="5">
        <v>326986.56</v>
      </c>
      <c r="H135" s="3">
        <v>3.3009441736314108E-4</v>
      </c>
    </row>
    <row r="136" spans="1:8" x14ac:dyDescent="0.55000000000000004">
      <c r="A136">
        <v>25105</v>
      </c>
      <c r="B136">
        <v>478076</v>
      </c>
      <c r="C136" s="5">
        <v>707997390.89836037</v>
      </c>
      <c r="D136" s="5">
        <v>229029.1522670431</v>
      </c>
      <c r="E136" t="s">
        <v>14</v>
      </c>
      <c r="F136" t="s">
        <v>25</v>
      </c>
      <c r="G136" s="5">
        <v>820127.07</v>
      </c>
      <c r="H136" s="3">
        <v>3.2348869531345832E-4</v>
      </c>
    </row>
    <row r="137" spans="1:8" x14ac:dyDescent="0.55000000000000004">
      <c r="A137">
        <v>113513</v>
      </c>
      <c r="B137">
        <v>2149694</v>
      </c>
      <c r="C137" s="5">
        <v>607794922.71508455</v>
      </c>
      <c r="D137" s="5">
        <v>190265.4498627721</v>
      </c>
      <c r="E137" t="s">
        <v>10</v>
      </c>
      <c r="F137" t="s">
        <v>36</v>
      </c>
      <c r="G137" s="5">
        <v>1864175.52</v>
      </c>
      <c r="H137" s="3">
        <v>3.1304218372347711E-4</v>
      </c>
    </row>
    <row r="138" spans="1:8" x14ac:dyDescent="0.55000000000000004">
      <c r="A138">
        <v>281968</v>
      </c>
      <c r="B138">
        <v>4923188</v>
      </c>
      <c r="C138" s="5">
        <v>1817201571.341671</v>
      </c>
      <c r="D138" s="5">
        <v>553399.95110487216</v>
      </c>
      <c r="E138" t="s">
        <v>13</v>
      </c>
      <c r="F138" t="s">
        <v>30</v>
      </c>
      <c r="G138" s="5">
        <v>1729643.19</v>
      </c>
      <c r="H138" s="3">
        <v>3.0453415836322859E-4</v>
      </c>
    </row>
    <row r="139" spans="1:8" x14ac:dyDescent="0.55000000000000004">
      <c r="A139">
        <v>45867</v>
      </c>
      <c r="B139">
        <v>869928</v>
      </c>
      <c r="C139" s="5">
        <v>18642304.682868332</v>
      </c>
      <c r="D139" s="5">
        <v>5659.6453600973691</v>
      </c>
      <c r="E139" t="s">
        <v>17</v>
      </c>
      <c r="F139" t="s">
        <v>32</v>
      </c>
      <c r="G139" s="5">
        <v>26852.21</v>
      </c>
      <c r="H139" s="3">
        <v>3.0359150632799161E-4</v>
      </c>
    </row>
    <row r="140" spans="1:8" x14ac:dyDescent="0.55000000000000004">
      <c r="A140">
        <v>11402</v>
      </c>
      <c r="B140">
        <v>233654</v>
      </c>
      <c r="C140" s="5">
        <v>3182876.4298999999</v>
      </c>
      <c r="D140" s="5">
        <v>925.11790439250035</v>
      </c>
      <c r="E140" t="s">
        <v>20</v>
      </c>
      <c r="F140" t="s">
        <v>35</v>
      </c>
      <c r="G140" s="5">
        <v>144685.49</v>
      </c>
      <c r="H140" s="3">
        <v>2.9065467188795819E-4</v>
      </c>
    </row>
    <row r="141" spans="1:8" x14ac:dyDescent="0.55000000000000004">
      <c r="A141">
        <v>45867</v>
      </c>
      <c r="B141">
        <v>869928</v>
      </c>
      <c r="C141" s="5">
        <v>923556247.25874722</v>
      </c>
      <c r="D141" s="5">
        <v>255158.35196265721</v>
      </c>
      <c r="E141" t="s">
        <v>17</v>
      </c>
      <c r="F141" t="s">
        <v>21</v>
      </c>
      <c r="G141" s="5">
        <v>264123.01</v>
      </c>
      <c r="H141" s="3">
        <v>2.7627808562824969E-4</v>
      </c>
    </row>
    <row r="142" spans="1:8" x14ac:dyDescent="0.55000000000000004">
      <c r="A142">
        <v>25105</v>
      </c>
      <c r="B142">
        <v>478076</v>
      </c>
      <c r="C142" s="5">
        <v>193790989.17021</v>
      </c>
      <c r="D142" s="5">
        <v>51688.925398878942</v>
      </c>
      <c r="E142" t="s">
        <v>14</v>
      </c>
      <c r="F142" t="s">
        <v>30</v>
      </c>
      <c r="G142" s="5">
        <v>4469066.92</v>
      </c>
      <c r="H142" s="3">
        <v>2.6672512287699638E-4</v>
      </c>
    </row>
    <row r="143" spans="1:8" x14ac:dyDescent="0.55000000000000004">
      <c r="A143">
        <v>85500</v>
      </c>
      <c r="B143">
        <v>1545151</v>
      </c>
      <c r="C143" s="5">
        <v>122589411.12802669</v>
      </c>
      <c r="D143" s="5">
        <v>32365.514027986239</v>
      </c>
      <c r="E143" t="s">
        <v>19</v>
      </c>
      <c r="F143" t="s">
        <v>35</v>
      </c>
      <c r="G143" s="5">
        <v>102358.46</v>
      </c>
      <c r="H143" s="3">
        <v>2.6401557630605798E-4</v>
      </c>
    </row>
    <row r="144" spans="1:8" x14ac:dyDescent="0.55000000000000004">
      <c r="A144">
        <v>33553</v>
      </c>
      <c r="B144">
        <v>681093</v>
      </c>
      <c r="C144" s="5">
        <v>17237720.706888001</v>
      </c>
      <c r="D144" s="5">
        <v>3910.2252962914531</v>
      </c>
      <c r="E144" t="s">
        <v>5</v>
      </c>
      <c r="F144" t="s">
        <v>6</v>
      </c>
      <c r="G144" s="5">
        <v>269275.43</v>
      </c>
      <c r="H144" s="3">
        <v>2.268412026613803E-4</v>
      </c>
    </row>
    <row r="145" spans="1:8" x14ac:dyDescent="0.55000000000000004">
      <c r="A145">
        <v>10823</v>
      </c>
      <c r="B145">
        <v>220776</v>
      </c>
      <c r="C145" s="5">
        <v>51428096.006972998</v>
      </c>
      <c r="D145" s="5">
        <v>11152.53901490627</v>
      </c>
      <c r="E145" t="s">
        <v>11</v>
      </c>
      <c r="F145" t="s">
        <v>30</v>
      </c>
      <c r="G145" s="5">
        <v>46519.14</v>
      </c>
      <c r="H145" s="3">
        <v>2.1685692998228291E-4</v>
      </c>
    </row>
    <row r="146" spans="1:8" x14ac:dyDescent="0.55000000000000004">
      <c r="A146">
        <v>85500</v>
      </c>
      <c r="B146">
        <v>1545151</v>
      </c>
      <c r="C146" s="5">
        <v>16611907.441745</v>
      </c>
      <c r="D146" s="5">
        <v>3501.1379310557891</v>
      </c>
      <c r="E146" t="s">
        <v>19</v>
      </c>
      <c r="F146" t="s">
        <v>22</v>
      </c>
      <c r="G146" s="5">
        <v>563884.76</v>
      </c>
      <c r="H146" s="3">
        <v>2.1076074155443349E-4</v>
      </c>
    </row>
    <row r="147" spans="1:8" x14ac:dyDescent="0.55000000000000004">
      <c r="A147">
        <v>128947</v>
      </c>
      <c r="B147">
        <v>2559163</v>
      </c>
      <c r="C147" s="5">
        <v>3288820963.4273839</v>
      </c>
      <c r="D147" s="5">
        <v>635195.11523027252</v>
      </c>
      <c r="E147" t="s">
        <v>16</v>
      </c>
      <c r="F147" t="s">
        <v>27</v>
      </c>
      <c r="G147" s="5">
        <v>2714108.68</v>
      </c>
      <c r="H147" s="3">
        <v>1.9313763877505679E-4</v>
      </c>
    </row>
    <row r="148" spans="1:8" x14ac:dyDescent="0.55000000000000004">
      <c r="A148">
        <v>45867</v>
      </c>
      <c r="B148">
        <v>869928</v>
      </c>
      <c r="C148" s="5">
        <v>39887793.318883337</v>
      </c>
      <c r="D148" s="5">
        <v>7531.3887738014273</v>
      </c>
      <c r="E148" t="s">
        <v>17</v>
      </c>
      <c r="F148" t="s">
        <v>30</v>
      </c>
      <c r="G148" s="5">
        <v>161707.82</v>
      </c>
      <c r="H148" s="3">
        <v>1.8881437520475671E-4</v>
      </c>
    </row>
    <row r="149" spans="1:8" x14ac:dyDescent="0.55000000000000004">
      <c r="A149">
        <v>10823</v>
      </c>
      <c r="B149">
        <v>220776</v>
      </c>
      <c r="C149" s="5">
        <v>22561757.41661533</v>
      </c>
      <c r="D149" s="5">
        <v>4213.9892246068639</v>
      </c>
      <c r="E149" t="s">
        <v>11</v>
      </c>
      <c r="F149" t="s">
        <v>34</v>
      </c>
      <c r="G149" s="5">
        <v>215308.3</v>
      </c>
      <c r="H149" s="3">
        <v>1.8677575273916931E-4</v>
      </c>
    </row>
    <row r="150" spans="1:8" x14ac:dyDescent="0.55000000000000004">
      <c r="A150">
        <v>20375</v>
      </c>
      <c r="B150">
        <v>394963</v>
      </c>
      <c r="C150" s="5">
        <v>2220419.0787550001</v>
      </c>
      <c r="D150" s="5">
        <v>398.45257553758842</v>
      </c>
      <c r="E150" t="s">
        <v>12</v>
      </c>
      <c r="F150" t="s">
        <v>26</v>
      </c>
      <c r="G150" s="5">
        <v>903.57</v>
      </c>
      <c r="H150" s="3">
        <v>1.7944926673977359E-4</v>
      </c>
    </row>
    <row r="151" spans="1:8" x14ac:dyDescent="0.55000000000000004">
      <c r="A151">
        <v>20375</v>
      </c>
      <c r="B151">
        <v>394963</v>
      </c>
      <c r="C151" s="5">
        <v>130521560.90443701</v>
      </c>
      <c r="D151" s="5">
        <v>21369.066573204051</v>
      </c>
      <c r="E151" t="s">
        <v>12</v>
      </c>
      <c r="F151" t="s">
        <v>36</v>
      </c>
      <c r="G151" s="5">
        <v>626909.49</v>
      </c>
      <c r="H151" s="3">
        <v>1.6372058704423309E-4</v>
      </c>
    </row>
    <row r="152" spans="1:8" x14ac:dyDescent="0.55000000000000004">
      <c r="A152">
        <v>10363</v>
      </c>
      <c r="B152">
        <v>213412</v>
      </c>
      <c r="C152" s="5">
        <v>33824621.885674164</v>
      </c>
      <c r="D152" s="5">
        <v>4960.52343814298</v>
      </c>
      <c r="E152" t="s">
        <v>8</v>
      </c>
      <c r="F152" t="s">
        <v>31</v>
      </c>
      <c r="G152" s="5">
        <v>95880.9</v>
      </c>
      <c r="H152" s="3">
        <v>1.4665421700527339E-4</v>
      </c>
    </row>
    <row r="153" spans="1:8" x14ac:dyDescent="0.55000000000000004">
      <c r="A153">
        <v>10823</v>
      </c>
      <c r="B153">
        <v>220776</v>
      </c>
      <c r="C153" s="5">
        <v>49852739.514755331</v>
      </c>
      <c r="D153" s="5">
        <v>7161.6750762369056</v>
      </c>
      <c r="E153" t="s">
        <v>11</v>
      </c>
      <c r="F153" t="s">
        <v>31</v>
      </c>
      <c r="G153" s="5">
        <v>96857.64</v>
      </c>
      <c r="H153" s="3">
        <v>1.4365660033822619E-4</v>
      </c>
    </row>
    <row r="154" spans="1:8" x14ac:dyDescent="0.55000000000000004">
      <c r="A154">
        <v>12804</v>
      </c>
      <c r="B154">
        <v>251025</v>
      </c>
      <c r="C154" s="5">
        <v>78907400.224841669</v>
      </c>
      <c r="D154" s="5">
        <v>11261.258052995699</v>
      </c>
      <c r="E154" t="s">
        <v>18</v>
      </c>
      <c r="F154" t="s">
        <v>35</v>
      </c>
      <c r="G154" s="5">
        <v>56632.51</v>
      </c>
      <c r="H154" s="3">
        <v>1.4271485337126111E-4</v>
      </c>
    </row>
    <row r="155" spans="1:8" x14ac:dyDescent="0.55000000000000004">
      <c r="A155">
        <v>10823</v>
      </c>
      <c r="B155">
        <v>220776</v>
      </c>
      <c r="C155" s="5">
        <v>52772397.494964004</v>
      </c>
      <c r="D155" s="5">
        <v>7504.41009797064</v>
      </c>
      <c r="E155" t="s">
        <v>11</v>
      </c>
      <c r="F155" t="s">
        <v>35</v>
      </c>
      <c r="G155" s="5">
        <v>11149.24</v>
      </c>
      <c r="H155" s="3">
        <v>1.422033194282442E-4</v>
      </c>
    </row>
    <row r="156" spans="1:8" x14ac:dyDescent="0.55000000000000004">
      <c r="A156">
        <v>113513</v>
      </c>
      <c r="B156">
        <v>2149694</v>
      </c>
      <c r="C156" s="5">
        <v>2949417428.4839358</v>
      </c>
      <c r="D156" s="5">
        <v>375323.21726486908</v>
      </c>
      <c r="E156" t="s">
        <v>10</v>
      </c>
      <c r="F156" t="s">
        <v>35</v>
      </c>
      <c r="G156" s="5">
        <v>1331578.17</v>
      </c>
      <c r="H156" s="3">
        <v>1.2725333946975189E-4</v>
      </c>
    </row>
    <row r="157" spans="1:8" x14ac:dyDescent="0.55000000000000004">
      <c r="A157">
        <v>33553</v>
      </c>
      <c r="B157">
        <v>681093</v>
      </c>
      <c r="C157" s="5">
        <v>5277763190.3054838</v>
      </c>
      <c r="D157" s="5">
        <v>642780.6731774715</v>
      </c>
      <c r="E157" t="s">
        <v>5</v>
      </c>
      <c r="F157" t="s">
        <v>35</v>
      </c>
      <c r="G157" s="5">
        <v>3513131.4</v>
      </c>
      <c r="H157" s="3">
        <v>1.217903589077604E-4</v>
      </c>
    </row>
    <row r="158" spans="1:8" x14ac:dyDescent="0.55000000000000004">
      <c r="A158">
        <v>25105</v>
      </c>
      <c r="B158">
        <v>478076</v>
      </c>
      <c r="C158" s="5">
        <v>15991245.762168329</v>
      </c>
      <c r="D158" s="5">
        <v>1886.489866442324</v>
      </c>
      <c r="E158" t="s">
        <v>14</v>
      </c>
      <c r="F158" t="s">
        <v>34</v>
      </c>
      <c r="G158" s="5">
        <v>651166.5</v>
      </c>
      <c r="H158" s="3">
        <v>1.179701628315495E-4</v>
      </c>
    </row>
    <row r="159" spans="1:8" x14ac:dyDescent="0.55000000000000004">
      <c r="A159">
        <v>11402</v>
      </c>
      <c r="B159">
        <v>233654</v>
      </c>
      <c r="C159" s="5">
        <v>384710.78536166658</v>
      </c>
      <c r="D159" s="5">
        <v>44.809373400969548</v>
      </c>
      <c r="E159" t="s">
        <v>20</v>
      </c>
      <c r="F159" t="s">
        <v>36</v>
      </c>
      <c r="G159" s="5">
        <v>3922.38</v>
      </c>
      <c r="H159" s="3">
        <v>1.164754800384508E-4</v>
      </c>
    </row>
    <row r="160" spans="1:8" x14ac:dyDescent="0.55000000000000004">
      <c r="A160">
        <v>15123</v>
      </c>
      <c r="B160">
        <v>309460</v>
      </c>
      <c r="C160" s="5">
        <v>17781329.330017999</v>
      </c>
      <c r="D160" s="5">
        <v>1966.1105869704879</v>
      </c>
      <c r="E160" t="s">
        <v>7</v>
      </c>
      <c r="F160" t="s">
        <v>21</v>
      </c>
      <c r="G160" s="5">
        <v>8067382.4299999997</v>
      </c>
      <c r="H160" s="3">
        <v>1.1057163109010909E-4</v>
      </c>
    </row>
    <row r="161" spans="1:8" x14ac:dyDescent="0.55000000000000004">
      <c r="A161">
        <v>18400</v>
      </c>
      <c r="B161">
        <v>375195</v>
      </c>
      <c r="C161" s="5">
        <v>59800476.957790002</v>
      </c>
      <c r="D161" s="5">
        <v>5086.8644632054838</v>
      </c>
      <c r="E161" t="s">
        <v>9</v>
      </c>
      <c r="F161" t="s">
        <v>30</v>
      </c>
      <c r="G161" s="5">
        <v>371884.07</v>
      </c>
      <c r="H161" s="3">
        <v>8.506394467047533E-5</v>
      </c>
    </row>
    <row r="162" spans="1:8" x14ac:dyDescent="0.55000000000000004">
      <c r="A162">
        <v>10363</v>
      </c>
      <c r="B162">
        <v>213412</v>
      </c>
      <c r="C162" s="5">
        <v>4932277171.4793015</v>
      </c>
      <c r="D162" s="5">
        <v>406109.70573421929</v>
      </c>
      <c r="E162" t="s">
        <v>8</v>
      </c>
      <c r="F162" t="s">
        <v>25</v>
      </c>
      <c r="G162" s="5">
        <v>488401.46</v>
      </c>
      <c r="H162" s="3">
        <v>8.2337162250842815E-5</v>
      </c>
    </row>
    <row r="163" spans="1:8" x14ac:dyDescent="0.55000000000000004">
      <c r="A163">
        <v>113513</v>
      </c>
      <c r="B163">
        <v>2149694</v>
      </c>
      <c r="C163" s="5">
        <v>2707154622.0836349</v>
      </c>
      <c r="D163" s="5">
        <v>217652.27331726381</v>
      </c>
      <c r="E163" t="s">
        <v>10</v>
      </c>
      <c r="F163" t="s">
        <v>30</v>
      </c>
      <c r="G163" s="5">
        <v>1580868.96</v>
      </c>
      <c r="H163" s="3">
        <v>8.0398907229666024E-5</v>
      </c>
    </row>
    <row r="164" spans="1:8" x14ac:dyDescent="0.55000000000000004">
      <c r="A164">
        <v>33553</v>
      </c>
      <c r="B164">
        <v>681093</v>
      </c>
      <c r="C164" s="5">
        <v>23658493.972610001</v>
      </c>
      <c r="D164" s="5">
        <v>1895.1655708276089</v>
      </c>
      <c r="E164" t="s">
        <v>5</v>
      </c>
      <c r="F164" t="s">
        <v>26</v>
      </c>
      <c r="G164" s="5">
        <v>72866.990000000005</v>
      </c>
      <c r="H164" s="3">
        <v>8.0105080780783734E-5</v>
      </c>
    </row>
    <row r="165" spans="1:8" x14ac:dyDescent="0.55000000000000004">
      <c r="A165">
        <v>128947</v>
      </c>
      <c r="B165">
        <v>2559163</v>
      </c>
      <c r="C165" s="5">
        <v>1390722814.690608</v>
      </c>
      <c r="D165" s="5">
        <v>109116.66267439369</v>
      </c>
      <c r="E165" t="s">
        <v>16</v>
      </c>
      <c r="F165" t="s">
        <v>36</v>
      </c>
      <c r="G165" s="5">
        <v>3487846.79</v>
      </c>
      <c r="H165" s="3">
        <v>7.8460395933512285E-5</v>
      </c>
    </row>
    <row r="166" spans="1:8" x14ac:dyDescent="0.55000000000000004">
      <c r="A166">
        <v>85500</v>
      </c>
      <c r="B166">
        <v>1545151</v>
      </c>
      <c r="C166" s="5">
        <v>7622898.843874</v>
      </c>
      <c r="D166" s="5">
        <v>593.07579981728793</v>
      </c>
      <c r="E166" t="s">
        <v>19</v>
      </c>
      <c r="F166" t="s">
        <v>34</v>
      </c>
      <c r="G166" s="5">
        <v>277751.64</v>
      </c>
      <c r="H166" s="3">
        <v>7.7801871960284788E-5</v>
      </c>
    </row>
    <row r="167" spans="1:8" x14ac:dyDescent="0.55000000000000004">
      <c r="A167">
        <v>85500</v>
      </c>
      <c r="B167">
        <v>1545151</v>
      </c>
      <c r="C167" s="5">
        <v>689970.31791666674</v>
      </c>
      <c r="D167" s="5">
        <v>49.469641619972357</v>
      </c>
      <c r="E167" t="s">
        <v>19</v>
      </c>
      <c r="F167" t="s">
        <v>24</v>
      </c>
      <c r="G167" s="5">
        <v>10739.01</v>
      </c>
      <c r="H167" s="3">
        <v>7.1698217061486993E-5</v>
      </c>
    </row>
    <row r="168" spans="1:8" x14ac:dyDescent="0.55000000000000004">
      <c r="A168">
        <v>12804</v>
      </c>
      <c r="B168">
        <v>251025</v>
      </c>
      <c r="C168" s="5">
        <v>32946382.195799328</v>
      </c>
      <c r="D168" s="5">
        <v>1851.3471178655991</v>
      </c>
      <c r="E168" t="s">
        <v>18</v>
      </c>
      <c r="F168" t="s">
        <v>30</v>
      </c>
      <c r="G168" s="5">
        <v>429605.91</v>
      </c>
      <c r="H168" s="3">
        <v>5.6192728745241303E-5</v>
      </c>
    </row>
    <row r="169" spans="1:8" x14ac:dyDescent="0.55000000000000004">
      <c r="A169">
        <v>33553</v>
      </c>
      <c r="B169">
        <v>681093</v>
      </c>
      <c r="C169" s="5">
        <v>82493122.835548833</v>
      </c>
      <c r="D169" s="5">
        <v>4603.3670706946086</v>
      </c>
      <c r="E169" t="s">
        <v>5</v>
      </c>
      <c r="F169" t="s">
        <v>25</v>
      </c>
      <c r="G169" s="5">
        <v>482425.63</v>
      </c>
      <c r="H169" s="3">
        <v>5.580304045309915E-5</v>
      </c>
    </row>
    <row r="170" spans="1:8" x14ac:dyDescent="0.55000000000000004">
      <c r="A170">
        <v>45867</v>
      </c>
      <c r="B170">
        <v>869928</v>
      </c>
      <c r="C170" s="5">
        <v>10182672.512399999</v>
      </c>
      <c r="D170" s="5">
        <v>437.03961148611569</v>
      </c>
      <c r="E170" t="s">
        <v>17</v>
      </c>
      <c r="F170" t="s">
        <v>34</v>
      </c>
      <c r="G170" s="5">
        <v>1058.1099999999999</v>
      </c>
      <c r="H170" s="3">
        <v>4.2919931968145737E-5</v>
      </c>
    </row>
    <row r="171" spans="1:8" x14ac:dyDescent="0.55000000000000004">
      <c r="A171">
        <v>15123</v>
      </c>
      <c r="B171">
        <v>309460</v>
      </c>
      <c r="C171" s="5">
        <v>6494032.877783333</v>
      </c>
      <c r="D171" s="5">
        <v>271.97367863963632</v>
      </c>
      <c r="E171" t="s">
        <v>7</v>
      </c>
      <c r="F171" t="s">
        <v>32</v>
      </c>
      <c r="G171" s="5">
        <v>3321.29</v>
      </c>
      <c r="H171" s="3">
        <v>4.1880551539873247E-5</v>
      </c>
    </row>
    <row r="172" spans="1:8" x14ac:dyDescent="0.55000000000000004">
      <c r="A172">
        <v>25105</v>
      </c>
      <c r="B172">
        <v>478076</v>
      </c>
      <c r="C172" s="5">
        <v>8890084.6311680004</v>
      </c>
      <c r="D172" s="5">
        <v>357.88213670646991</v>
      </c>
      <c r="E172" t="s">
        <v>14</v>
      </c>
      <c r="F172" t="s">
        <v>21</v>
      </c>
      <c r="G172" s="5">
        <v>14016.22</v>
      </c>
      <c r="H172" s="3">
        <v>4.025632505811707E-5</v>
      </c>
    </row>
    <row r="173" spans="1:8" x14ac:dyDescent="0.55000000000000004">
      <c r="A173">
        <v>131148</v>
      </c>
      <c r="B173">
        <v>2371439</v>
      </c>
      <c r="C173" s="5">
        <v>2410420712.8094249</v>
      </c>
      <c r="D173" s="5">
        <v>90868.928454509805</v>
      </c>
      <c r="E173" t="s">
        <v>15</v>
      </c>
      <c r="F173" t="s">
        <v>25</v>
      </c>
      <c r="G173" s="5">
        <v>23208.98</v>
      </c>
      <c r="H173" s="3">
        <v>3.769836857591514E-5</v>
      </c>
    </row>
    <row r="174" spans="1:8" x14ac:dyDescent="0.55000000000000004">
      <c r="A174">
        <v>18400</v>
      </c>
      <c r="B174">
        <v>375195</v>
      </c>
      <c r="C174" s="5">
        <v>705224339.79369032</v>
      </c>
      <c r="D174" s="5">
        <v>24911.55433776509</v>
      </c>
      <c r="E174" t="s">
        <v>9</v>
      </c>
      <c r="F174" t="s">
        <v>21</v>
      </c>
      <c r="G174" s="5">
        <v>129720.36</v>
      </c>
      <c r="H174" s="3">
        <v>3.5324297435696613E-5</v>
      </c>
    </row>
    <row r="175" spans="1:8" x14ac:dyDescent="0.55000000000000004">
      <c r="A175">
        <v>33553</v>
      </c>
      <c r="B175">
        <v>681093</v>
      </c>
      <c r="C175" s="5">
        <v>10594462.98071333</v>
      </c>
      <c r="D175" s="5">
        <v>360.77632452843591</v>
      </c>
      <c r="E175" t="s">
        <v>5</v>
      </c>
      <c r="F175" t="s">
        <v>36</v>
      </c>
      <c r="G175" s="5">
        <v>185650.87</v>
      </c>
      <c r="H175" s="3">
        <v>3.4053290401336083E-5</v>
      </c>
    </row>
    <row r="176" spans="1:8" x14ac:dyDescent="0.55000000000000004">
      <c r="A176">
        <v>11402</v>
      </c>
      <c r="B176">
        <v>233654</v>
      </c>
      <c r="C176" s="5">
        <v>43704468.898328327</v>
      </c>
      <c r="D176" s="5">
        <v>1367.8712185268159</v>
      </c>
      <c r="E176" t="s">
        <v>20</v>
      </c>
      <c r="F176" t="s">
        <v>29</v>
      </c>
      <c r="G176" s="5">
        <v>38699.14</v>
      </c>
      <c r="H176" s="3">
        <v>3.1298200230025808E-5</v>
      </c>
    </row>
    <row r="177" spans="1:8" x14ac:dyDescent="0.55000000000000004">
      <c r="A177">
        <v>45867</v>
      </c>
      <c r="B177">
        <v>869928</v>
      </c>
      <c r="C177" s="5">
        <v>57759641.760405667</v>
      </c>
      <c r="D177" s="5">
        <v>1779.82267749282</v>
      </c>
      <c r="E177" t="s">
        <v>17</v>
      </c>
      <c r="F177" t="s">
        <v>25</v>
      </c>
      <c r="G177" s="5">
        <v>36885.19</v>
      </c>
      <c r="H177" s="3">
        <v>3.0814295643933359E-5</v>
      </c>
    </row>
    <row r="178" spans="1:8" x14ac:dyDescent="0.55000000000000004">
      <c r="A178">
        <v>12804</v>
      </c>
      <c r="B178">
        <v>251025</v>
      </c>
      <c r="C178" s="5">
        <v>79877665.464083835</v>
      </c>
      <c r="D178" s="5">
        <v>1935.7144169348051</v>
      </c>
      <c r="E178" t="s">
        <v>18</v>
      </c>
      <c r="F178" t="s">
        <v>6</v>
      </c>
      <c r="G178" s="5">
        <v>306933.77</v>
      </c>
      <c r="H178" s="3">
        <v>2.4233487617451449E-5</v>
      </c>
    </row>
    <row r="179" spans="1:8" x14ac:dyDescent="0.55000000000000004">
      <c r="A179">
        <v>20375</v>
      </c>
      <c r="B179">
        <v>394963</v>
      </c>
      <c r="C179" s="5">
        <v>10664052.35310833</v>
      </c>
      <c r="D179" s="5">
        <v>253.2846071889287</v>
      </c>
      <c r="E179" t="s">
        <v>12</v>
      </c>
      <c r="F179" t="s">
        <v>30</v>
      </c>
      <c r="G179" s="5">
        <v>482805.72</v>
      </c>
      <c r="H179" s="3">
        <v>2.375125316363455E-5</v>
      </c>
    </row>
    <row r="180" spans="1:8" x14ac:dyDescent="0.55000000000000004">
      <c r="A180">
        <v>20375</v>
      </c>
      <c r="B180">
        <v>394963</v>
      </c>
      <c r="C180" s="5">
        <v>5934123.9145766664</v>
      </c>
      <c r="D180" s="5">
        <v>128.51226447017029</v>
      </c>
      <c r="E180" t="s">
        <v>12</v>
      </c>
      <c r="F180" t="s">
        <v>23</v>
      </c>
      <c r="G180" s="5">
        <v>69932.02</v>
      </c>
      <c r="H180" s="3">
        <v>2.165648481901278E-5</v>
      </c>
    </row>
    <row r="181" spans="1:8" x14ac:dyDescent="0.55000000000000004">
      <c r="A181">
        <v>128947</v>
      </c>
      <c r="B181">
        <v>2559163</v>
      </c>
      <c r="C181" s="5">
        <v>5104950.6957999999</v>
      </c>
      <c r="D181" s="5">
        <v>102.6122439532227</v>
      </c>
      <c r="E181" t="s">
        <v>16</v>
      </c>
      <c r="F181" t="s">
        <v>24</v>
      </c>
      <c r="G181" s="5">
        <v>7519.69</v>
      </c>
      <c r="H181" s="3">
        <v>2.010053574810134E-5</v>
      </c>
    </row>
    <row r="182" spans="1:8" x14ac:dyDescent="0.55000000000000004">
      <c r="A182">
        <v>113513</v>
      </c>
      <c r="B182">
        <v>2149694</v>
      </c>
      <c r="C182" s="5">
        <v>4979667835.4395971</v>
      </c>
      <c r="D182" s="5">
        <v>98932.087199617425</v>
      </c>
      <c r="E182" t="s">
        <v>10</v>
      </c>
      <c r="F182" t="s">
        <v>25</v>
      </c>
      <c r="G182" s="5">
        <v>351819.45</v>
      </c>
      <c r="H182" s="3">
        <v>1.986720610068239E-5</v>
      </c>
    </row>
    <row r="183" spans="1:8" x14ac:dyDescent="0.55000000000000004">
      <c r="A183">
        <v>113513</v>
      </c>
      <c r="B183">
        <v>2149694</v>
      </c>
      <c r="C183" s="5">
        <v>972018253.94071579</v>
      </c>
      <c r="D183" s="5">
        <v>15931.78656951781</v>
      </c>
      <c r="E183" t="s">
        <v>10</v>
      </c>
      <c r="F183" t="s">
        <v>21</v>
      </c>
      <c r="G183" s="5">
        <v>1512802.6</v>
      </c>
      <c r="H183" s="3">
        <v>1.6390419114998949E-5</v>
      </c>
    </row>
    <row r="184" spans="1:8" x14ac:dyDescent="0.55000000000000004">
      <c r="A184">
        <v>281968</v>
      </c>
      <c r="B184">
        <v>4923188</v>
      </c>
      <c r="C184" s="5">
        <v>6262779509.1723042</v>
      </c>
      <c r="D184" s="5">
        <v>99928.227002192463</v>
      </c>
      <c r="E184" t="s">
        <v>13</v>
      </c>
      <c r="F184" t="s">
        <v>25</v>
      </c>
      <c r="G184" s="5">
        <v>66766.17</v>
      </c>
      <c r="H184" s="3">
        <v>1.595589096755525E-5</v>
      </c>
    </row>
    <row r="185" spans="1:8" x14ac:dyDescent="0.55000000000000004">
      <c r="A185">
        <v>128947</v>
      </c>
      <c r="B185">
        <v>2559163</v>
      </c>
      <c r="C185" s="5">
        <v>406173222.61078668</v>
      </c>
      <c r="D185" s="5">
        <v>5502.704961527038</v>
      </c>
      <c r="E185" t="s">
        <v>16</v>
      </c>
      <c r="F185" t="s">
        <v>31</v>
      </c>
      <c r="G185" s="5">
        <v>1335508.2</v>
      </c>
      <c r="H185" s="3">
        <v>1.3547680288121739E-5</v>
      </c>
    </row>
    <row r="186" spans="1:8" x14ac:dyDescent="0.55000000000000004">
      <c r="A186">
        <v>85500</v>
      </c>
      <c r="B186">
        <v>1545151</v>
      </c>
      <c r="C186" s="5">
        <v>32435115.55990117</v>
      </c>
      <c r="D186" s="5">
        <v>420.95354929864482</v>
      </c>
      <c r="E186" t="s">
        <v>19</v>
      </c>
      <c r="F186" t="s">
        <v>21</v>
      </c>
      <c r="G186" s="5">
        <v>11906629.91</v>
      </c>
      <c r="H186" s="3">
        <v>1.2978327409416129E-5</v>
      </c>
    </row>
    <row r="187" spans="1:8" x14ac:dyDescent="0.55000000000000004">
      <c r="A187">
        <v>11402</v>
      </c>
      <c r="B187">
        <v>233654</v>
      </c>
      <c r="C187" s="5">
        <v>959878.55979666661</v>
      </c>
      <c r="D187" s="5">
        <v>11.681385762937079</v>
      </c>
      <c r="E187" t="s">
        <v>20</v>
      </c>
      <c r="F187" t="s">
        <v>23</v>
      </c>
      <c r="G187" s="5">
        <v>7231.37</v>
      </c>
      <c r="H187" s="3">
        <v>1.2169649632982301E-5</v>
      </c>
    </row>
    <row r="188" spans="1:8" x14ac:dyDescent="0.55000000000000004">
      <c r="A188">
        <v>128947</v>
      </c>
      <c r="B188">
        <v>2559163</v>
      </c>
      <c r="C188" s="5">
        <v>7533594710.9926147</v>
      </c>
      <c r="D188" s="5">
        <v>77660.427485167907</v>
      </c>
      <c r="E188" t="s">
        <v>16</v>
      </c>
      <c r="F188" t="s">
        <v>25</v>
      </c>
      <c r="G188" s="5">
        <v>203451.54</v>
      </c>
      <c r="H188" s="3">
        <v>1.0308548636396651E-5</v>
      </c>
    </row>
    <row r="189" spans="1:8" x14ac:dyDescent="0.55000000000000004">
      <c r="A189">
        <v>12804</v>
      </c>
      <c r="B189">
        <v>251025</v>
      </c>
      <c r="C189" s="5">
        <v>8886536.4374711663</v>
      </c>
      <c r="D189" s="5">
        <v>87.131033435035192</v>
      </c>
      <c r="E189" t="s">
        <v>18</v>
      </c>
      <c r="F189" t="s">
        <v>33</v>
      </c>
      <c r="G189" s="5">
        <v>112611.03</v>
      </c>
      <c r="H189" s="3">
        <v>9.8048361190121896E-6</v>
      </c>
    </row>
    <row r="190" spans="1:8" x14ac:dyDescent="0.55000000000000004">
      <c r="A190">
        <v>11402</v>
      </c>
      <c r="B190">
        <v>233654</v>
      </c>
      <c r="C190" s="5">
        <v>2868812.391268333</v>
      </c>
      <c r="D190" s="5">
        <v>24.874095257847511</v>
      </c>
      <c r="E190" t="s">
        <v>20</v>
      </c>
      <c r="F190" t="s">
        <v>32</v>
      </c>
      <c r="G190" s="5">
        <v>25421.87</v>
      </c>
      <c r="H190" s="3">
        <v>8.6705200150262874E-6</v>
      </c>
    </row>
    <row r="191" spans="1:8" x14ac:dyDescent="0.55000000000000004">
      <c r="A191">
        <v>85500</v>
      </c>
      <c r="B191">
        <v>1545151</v>
      </c>
      <c r="C191" s="5">
        <v>9562943.1619358342</v>
      </c>
      <c r="D191" s="5">
        <v>70.906979896830819</v>
      </c>
      <c r="E191" t="s">
        <v>19</v>
      </c>
      <c r="F191" t="s">
        <v>27</v>
      </c>
      <c r="G191" s="5">
        <v>117217.7</v>
      </c>
      <c r="H191" s="3">
        <v>7.4147653809203503E-6</v>
      </c>
    </row>
    <row r="192" spans="1:8" x14ac:dyDescent="0.55000000000000004">
      <c r="A192">
        <v>25105</v>
      </c>
      <c r="B192">
        <v>478076</v>
      </c>
      <c r="C192" s="5">
        <v>1899378194.4092309</v>
      </c>
      <c r="D192" s="5">
        <v>13995.36481997661</v>
      </c>
      <c r="E192" t="s">
        <v>14</v>
      </c>
      <c r="F192" t="s">
        <v>33</v>
      </c>
      <c r="G192" s="5">
        <v>4796397.88</v>
      </c>
      <c r="H192" s="3">
        <v>7.3683929094119333E-6</v>
      </c>
    </row>
    <row r="193" spans="1:8" x14ac:dyDescent="0.55000000000000004">
      <c r="A193">
        <v>10363</v>
      </c>
      <c r="B193">
        <v>213412</v>
      </c>
      <c r="C193" s="5">
        <v>6240627.0493350001</v>
      </c>
      <c r="D193" s="5">
        <v>39.641294357885663</v>
      </c>
      <c r="E193" t="s">
        <v>8</v>
      </c>
      <c r="F193" t="s">
        <v>27</v>
      </c>
      <c r="G193" s="5">
        <v>57553.2</v>
      </c>
      <c r="H193" s="3">
        <v>6.3521332142592667E-6</v>
      </c>
    </row>
    <row r="194" spans="1:8" x14ac:dyDescent="0.55000000000000004">
      <c r="A194">
        <v>15123</v>
      </c>
      <c r="B194">
        <v>309460</v>
      </c>
      <c r="C194" s="5">
        <v>952239.68130833341</v>
      </c>
      <c r="D194" s="5">
        <v>5.8408042635836086</v>
      </c>
      <c r="E194" t="s">
        <v>7</v>
      </c>
      <c r="F194" t="s">
        <v>22</v>
      </c>
      <c r="G194" s="5">
        <v>22419.26</v>
      </c>
      <c r="H194" s="3">
        <v>6.133754324918085E-6</v>
      </c>
    </row>
    <row r="195" spans="1:8" x14ac:dyDescent="0.55000000000000004">
      <c r="A195">
        <v>10363</v>
      </c>
      <c r="B195">
        <v>213412</v>
      </c>
      <c r="C195" s="5">
        <v>10045319.193975</v>
      </c>
      <c r="D195" s="5">
        <v>56.735805950687478</v>
      </c>
      <c r="E195" t="s">
        <v>8</v>
      </c>
      <c r="F195" t="s">
        <v>35</v>
      </c>
      <c r="G195" s="5">
        <v>11974.29</v>
      </c>
      <c r="H195" s="3">
        <v>5.6479843850772396E-6</v>
      </c>
    </row>
    <row r="196" spans="1:8" x14ac:dyDescent="0.55000000000000004">
      <c r="A196">
        <v>45867</v>
      </c>
      <c r="B196">
        <v>869928</v>
      </c>
      <c r="C196" s="5">
        <v>21071268.034278661</v>
      </c>
      <c r="D196" s="5">
        <v>105.6421272460896</v>
      </c>
      <c r="E196" t="s">
        <v>17</v>
      </c>
      <c r="F196" t="s">
        <v>22</v>
      </c>
      <c r="G196" s="5">
        <v>23607.64</v>
      </c>
      <c r="H196" s="3">
        <v>5.0135628797579398E-6</v>
      </c>
    </row>
    <row r="197" spans="1:8" x14ac:dyDescent="0.55000000000000004">
      <c r="A197">
        <v>33553</v>
      </c>
      <c r="B197">
        <v>681093</v>
      </c>
      <c r="C197" s="5">
        <v>57037446.137243837</v>
      </c>
      <c r="D197" s="5">
        <v>195.8759367044797</v>
      </c>
      <c r="E197" t="s">
        <v>5</v>
      </c>
      <c r="F197" t="s">
        <v>21</v>
      </c>
      <c r="G197" s="5">
        <v>38709.39</v>
      </c>
      <c r="H197" s="3">
        <v>3.434163868998656E-6</v>
      </c>
    </row>
    <row r="198" spans="1:8" x14ac:dyDescent="0.55000000000000004">
      <c r="A198">
        <v>45867</v>
      </c>
      <c r="B198">
        <v>869928</v>
      </c>
      <c r="C198" s="5">
        <v>19344185.178674169</v>
      </c>
      <c r="D198" s="5">
        <v>64.686413984981286</v>
      </c>
      <c r="E198" t="s">
        <v>17</v>
      </c>
      <c r="F198" t="s">
        <v>26</v>
      </c>
      <c r="G198" s="5">
        <v>32354.92</v>
      </c>
      <c r="H198" s="3">
        <v>3.343972019886073E-6</v>
      </c>
    </row>
    <row r="199" spans="1:8" x14ac:dyDescent="0.55000000000000004">
      <c r="A199">
        <v>85500</v>
      </c>
      <c r="B199">
        <v>1545151</v>
      </c>
      <c r="C199" s="5">
        <v>14401343.687440669</v>
      </c>
      <c r="D199" s="5">
        <v>39.489094163425847</v>
      </c>
      <c r="E199" t="s">
        <v>19</v>
      </c>
      <c r="F199" t="s">
        <v>30</v>
      </c>
      <c r="G199" s="5">
        <v>292146.48</v>
      </c>
      <c r="H199" s="3">
        <v>2.7420423413590271E-6</v>
      </c>
    </row>
    <row r="200" spans="1:8" x14ac:dyDescent="0.55000000000000004">
      <c r="A200">
        <v>18400</v>
      </c>
      <c r="B200">
        <v>375195</v>
      </c>
      <c r="C200" s="5">
        <v>6892866.6324566668</v>
      </c>
      <c r="D200" s="5">
        <v>18.83801913216751</v>
      </c>
      <c r="E200" t="s">
        <v>9</v>
      </c>
      <c r="F200" t="s">
        <v>23</v>
      </c>
      <c r="G200" s="5">
        <v>217514.23999999999</v>
      </c>
      <c r="H200" s="3">
        <v>2.7329731063508919E-6</v>
      </c>
    </row>
    <row r="201" spans="1:8" x14ac:dyDescent="0.55000000000000004">
      <c r="A201">
        <v>11402</v>
      </c>
      <c r="B201">
        <v>233654</v>
      </c>
      <c r="C201" s="5">
        <v>1139404.08066</v>
      </c>
      <c r="D201" s="5">
        <v>3.087645468708677</v>
      </c>
      <c r="E201" t="s">
        <v>20</v>
      </c>
      <c r="F201" t="s">
        <v>34</v>
      </c>
      <c r="G201" s="5">
        <v>30028.44</v>
      </c>
      <c r="H201" s="3">
        <v>2.7098774886958089E-6</v>
      </c>
    </row>
    <row r="202" spans="1:8" x14ac:dyDescent="0.55000000000000004">
      <c r="A202">
        <v>12804</v>
      </c>
      <c r="B202">
        <v>251025</v>
      </c>
      <c r="C202" s="5">
        <v>15249970.043230331</v>
      </c>
      <c r="D202" s="5">
        <v>40.963271885484559</v>
      </c>
      <c r="E202" t="s">
        <v>18</v>
      </c>
      <c r="F202" t="s">
        <v>25</v>
      </c>
      <c r="G202" s="5">
        <v>16509.169999999998</v>
      </c>
      <c r="H202" s="3">
        <v>2.6861214657709252E-6</v>
      </c>
    </row>
    <row r="203" spans="1:8" x14ac:dyDescent="0.55000000000000004">
      <c r="A203">
        <v>45867</v>
      </c>
      <c r="B203">
        <v>869928</v>
      </c>
      <c r="C203" s="5">
        <v>8099850.0842066668</v>
      </c>
      <c r="D203" s="5">
        <v>21.338912654932031</v>
      </c>
      <c r="E203" t="s">
        <v>17</v>
      </c>
      <c r="F203" t="s">
        <v>35</v>
      </c>
      <c r="G203" s="5">
        <v>13085.48</v>
      </c>
      <c r="H203" s="3">
        <v>2.6344824204264342E-6</v>
      </c>
    </row>
    <row r="204" spans="1:8" x14ac:dyDescent="0.55000000000000004">
      <c r="A204">
        <v>12804</v>
      </c>
      <c r="B204">
        <v>251025</v>
      </c>
      <c r="C204" s="5">
        <v>1120822.1586366671</v>
      </c>
      <c r="D204" s="5">
        <v>2.1192313340692328</v>
      </c>
      <c r="E204" t="s">
        <v>18</v>
      </c>
      <c r="F204" t="s">
        <v>28</v>
      </c>
      <c r="G204" s="5">
        <v>4966.58</v>
      </c>
      <c r="H204" s="3">
        <v>1.8907828666119519E-6</v>
      </c>
    </row>
    <row r="205" spans="1:8" x14ac:dyDescent="0.55000000000000004">
      <c r="A205">
        <v>15123</v>
      </c>
      <c r="B205">
        <v>309460</v>
      </c>
      <c r="C205" s="5">
        <v>1127752.1966333331</v>
      </c>
      <c r="D205" s="5">
        <v>1.993328671677822</v>
      </c>
      <c r="E205" t="s">
        <v>7</v>
      </c>
      <c r="F205" t="s">
        <v>26</v>
      </c>
      <c r="G205" s="5">
        <v>12855.07</v>
      </c>
      <c r="H205" s="3">
        <v>1.767523643605825E-6</v>
      </c>
    </row>
    <row r="206" spans="1:8" x14ac:dyDescent="0.55000000000000004">
      <c r="A206">
        <v>15123</v>
      </c>
      <c r="B206">
        <v>309460</v>
      </c>
      <c r="C206" s="5">
        <v>1876670.194845</v>
      </c>
      <c r="D206" s="5">
        <v>1.918126422194852</v>
      </c>
      <c r="E206" t="s">
        <v>7</v>
      </c>
      <c r="F206" t="s">
        <v>27</v>
      </c>
      <c r="G206" s="5">
        <v>107658.82</v>
      </c>
      <c r="H206" s="3">
        <v>1.0220903105211181E-6</v>
      </c>
    </row>
    <row r="207" spans="1:8" x14ac:dyDescent="0.55000000000000004">
      <c r="A207">
        <v>33553</v>
      </c>
      <c r="B207">
        <v>681093</v>
      </c>
      <c r="C207" s="5">
        <v>1896355.895983333</v>
      </c>
      <c r="D207" s="5">
        <v>1.429597631286609</v>
      </c>
      <c r="E207" t="s">
        <v>5</v>
      </c>
      <c r="F207" t="s">
        <v>28</v>
      </c>
      <c r="G207" s="5">
        <v>11630.48</v>
      </c>
      <c r="H207" s="3">
        <v>7.5386568223540562E-7</v>
      </c>
    </row>
    <row r="208" spans="1:8" x14ac:dyDescent="0.55000000000000004">
      <c r="A208">
        <v>20375</v>
      </c>
      <c r="B208">
        <v>394963</v>
      </c>
      <c r="C208" s="5">
        <v>5642112.2793266671</v>
      </c>
      <c r="D208" s="5">
        <v>1.8188973210536989</v>
      </c>
      <c r="E208" t="s">
        <v>12</v>
      </c>
      <c r="F208" t="s">
        <v>32</v>
      </c>
      <c r="G208" s="5">
        <v>230159.99</v>
      </c>
      <c r="H208" s="3">
        <v>3.223787884757882E-7</v>
      </c>
    </row>
    <row r="209" spans="1:8" x14ac:dyDescent="0.55000000000000004">
      <c r="A209">
        <v>15123</v>
      </c>
      <c r="B209">
        <v>309460</v>
      </c>
      <c r="C209" s="5">
        <v>11629236.21266667</v>
      </c>
      <c r="D209" s="5">
        <v>2.9136784425676569E-2</v>
      </c>
      <c r="E209" t="s">
        <v>7</v>
      </c>
      <c r="F209" t="s">
        <v>24</v>
      </c>
      <c r="G209" s="5">
        <v>39794.050000000003</v>
      </c>
      <c r="H209" s="3">
        <v>2.5054770487799129E-9</v>
      </c>
    </row>
    <row r="210" spans="1:8" x14ac:dyDescent="0.55000000000000004">
      <c r="A210">
        <v>11402</v>
      </c>
      <c r="B210">
        <v>233654</v>
      </c>
      <c r="C210" s="5">
        <v>55496059.572676674</v>
      </c>
      <c r="D210" s="5">
        <v>0</v>
      </c>
      <c r="E210" t="s">
        <v>20</v>
      </c>
      <c r="F210" t="s">
        <v>6</v>
      </c>
      <c r="G210" s="5">
        <v>629836.53</v>
      </c>
      <c r="H210" s="3">
        <v>0</v>
      </c>
    </row>
    <row r="211" spans="1:8" x14ac:dyDescent="0.55000000000000004">
      <c r="A211">
        <v>10363</v>
      </c>
      <c r="B211">
        <v>213412</v>
      </c>
      <c r="C211" s="5">
        <v>36641457.652133003</v>
      </c>
      <c r="D211" s="5">
        <v>0</v>
      </c>
      <c r="E211" t="s">
        <v>8</v>
      </c>
      <c r="F211" t="s">
        <v>21</v>
      </c>
      <c r="G211" s="5">
        <v>2612.34</v>
      </c>
      <c r="H211" s="3">
        <v>0</v>
      </c>
    </row>
    <row r="212" spans="1:8" x14ac:dyDescent="0.55000000000000004">
      <c r="A212">
        <v>281968</v>
      </c>
      <c r="B212">
        <v>4923188</v>
      </c>
      <c r="C212" s="5">
        <v>2714476425.0737448</v>
      </c>
      <c r="D212" s="5">
        <v>0</v>
      </c>
      <c r="E212" t="s">
        <v>13</v>
      </c>
      <c r="F212" t="s">
        <v>21</v>
      </c>
      <c r="G212" s="5">
        <v>6293861.2300000004</v>
      </c>
      <c r="H212" s="3">
        <v>0</v>
      </c>
    </row>
    <row r="213" spans="1:8" x14ac:dyDescent="0.55000000000000004">
      <c r="A213">
        <v>131148</v>
      </c>
      <c r="B213">
        <v>2371439</v>
      </c>
      <c r="C213" s="5">
        <v>755299009.17471349</v>
      </c>
      <c r="D213" s="5">
        <v>0</v>
      </c>
      <c r="E213" t="s">
        <v>15</v>
      </c>
      <c r="F213" t="s">
        <v>21</v>
      </c>
      <c r="G213" s="5">
        <v>4042315.95</v>
      </c>
      <c r="H213" s="3">
        <v>0</v>
      </c>
    </row>
    <row r="214" spans="1:8" x14ac:dyDescent="0.55000000000000004">
      <c r="A214">
        <v>128947</v>
      </c>
      <c r="B214">
        <v>2559163</v>
      </c>
      <c r="C214" s="5">
        <v>1509596614.552408</v>
      </c>
      <c r="D214" s="5">
        <v>0</v>
      </c>
      <c r="E214" t="s">
        <v>16</v>
      </c>
      <c r="F214" t="s">
        <v>21</v>
      </c>
      <c r="G214" s="5">
        <v>3189940.34</v>
      </c>
      <c r="H214" s="3">
        <v>0</v>
      </c>
    </row>
    <row r="215" spans="1:8" x14ac:dyDescent="0.55000000000000004">
      <c r="A215">
        <v>12804</v>
      </c>
      <c r="B215">
        <v>251025</v>
      </c>
      <c r="C215" s="5">
        <v>10742037.56211167</v>
      </c>
      <c r="D215" s="5">
        <v>0</v>
      </c>
      <c r="E215" t="s">
        <v>18</v>
      </c>
      <c r="F215" t="s">
        <v>21</v>
      </c>
      <c r="G215" s="5">
        <v>4438.08</v>
      </c>
      <c r="H215" s="3">
        <v>0</v>
      </c>
    </row>
    <row r="216" spans="1:8" x14ac:dyDescent="0.55000000000000004">
      <c r="A216">
        <v>18400</v>
      </c>
      <c r="B216">
        <v>375195</v>
      </c>
      <c r="C216" s="5">
        <v>29963034.15301333</v>
      </c>
      <c r="D216" s="5">
        <v>0</v>
      </c>
      <c r="E216" t="s">
        <v>9</v>
      </c>
      <c r="F216" t="s">
        <v>22</v>
      </c>
      <c r="G216" s="5">
        <v>190053.32</v>
      </c>
      <c r="H216" s="3">
        <v>0</v>
      </c>
    </row>
    <row r="217" spans="1:8" x14ac:dyDescent="0.55000000000000004">
      <c r="A217">
        <v>15123</v>
      </c>
      <c r="B217">
        <v>309460</v>
      </c>
      <c r="C217" s="5">
        <v>1084177.3992153329</v>
      </c>
      <c r="D217" s="5">
        <v>0</v>
      </c>
      <c r="E217" t="s">
        <v>7</v>
      </c>
      <c r="F217" t="s">
        <v>23</v>
      </c>
      <c r="G217" s="5">
        <v>755126.15</v>
      </c>
      <c r="H217" s="3">
        <v>0</v>
      </c>
    </row>
    <row r="218" spans="1:8" x14ac:dyDescent="0.55000000000000004">
      <c r="A218">
        <v>45867</v>
      </c>
      <c r="B218">
        <v>869928</v>
      </c>
      <c r="C218" s="5">
        <v>10373126.965128331</v>
      </c>
      <c r="D218" s="5">
        <v>0</v>
      </c>
      <c r="E218" t="s">
        <v>17</v>
      </c>
      <c r="F218" t="s">
        <v>23</v>
      </c>
      <c r="G218" s="5">
        <v>188599.02</v>
      </c>
      <c r="H218" s="3">
        <v>0</v>
      </c>
    </row>
    <row r="219" spans="1:8" x14ac:dyDescent="0.55000000000000004">
      <c r="A219">
        <v>33553</v>
      </c>
      <c r="B219">
        <v>681093</v>
      </c>
      <c r="C219" s="5">
        <v>879614.19699999993</v>
      </c>
      <c r="D219" s="5">
        <v>0</v>
      </c>
      <c r="E219" t="s">
        <v>5</v>
      </c>
      <c r="F219" t="s">
        <v>24</v>
      </c>
      <c r="G219" s="5">
        <v>19887.009999999998</v>
      </c>
      <c r="H219" s="3">
        <v>0</v>
      </c>
    </row>
    <row r="220" spans="1:8" x14ac:dyDescent="0.55000000000000004">
      <c r="A220">
        <v>10363</v>
      </c>
      <c r="B220">
        <v>213412</v>
      </c>
      <c r="C220" s="5">
        <v>115129.05899999999</v>
      </c>
      <c r="D220" s="5">
        <v>0</v>
      </c>
      <c r="E220" t="s">
        <v>8</v>
      </c>
      <c r="F220" t="s">
        <v>24</v>
      </c>
      <c r="G220" s="5">
        <v>336.46</v>
      </c>
      <c r="H220" s="3">
        <v>0</v>
      </c>
    </row>
    <row r="221" spans="1:8" x14ac:dyDescent="0.55000000000000004">
      <c r="A221">
        <v>10823</v>
      </c>
      <c r="B221">
        <v>220776</v>
      </c>
      <c r="C221" s="5">
        <v>425089.80166666681</v>
      </c>
      <c r="D221" s="5">
        <v>0</v>
      </c>
      <c r="E221" t="s">
        <v>11</v>
      </c>
      <c r="F221" t="s">
        <v>24</v>
      </c>
      <c r="G221" s="5">
        <v>896.52</v>
      </c>
      <c r="H221" s="3">
        <v>0</v>
      </c>
    </row>
    <row r="222" spans="1:8" x14ac:dyDescent="0.55000000000000004">
      <c r="A222">
        <v>12804</v>
      </c>
      <c r="B222">
        <v>251025</v>
      </c>
      <c r="C222" s="5">
        <v>760414.83599999989</v>
      </c>
      <c r="D222" s="5">
        <v>0</v>
      </c>
      <c r="E222" t="s">
        <v>18</v>
      </c>
      <c r="F222" t="s">
        <v>24</v>
      </c>
      <c r="G222" s="5">
        <v>3658.77</v>
      </c>
      <c r="H222" s="3">
        <v>0</v>
      </c>
    </row>
    <row r="223" spans="1:8" x14ac:dyDescent="0.55000000000000004">
      <c r="A223">
        <v>11402</v>
      </c>
      <c r="B223">
        <v>233654</v>
      </c>
      <c r="C223" s="5">
        <v>35027.329000000012</v>
      </c>
      <c r="D223" s="5">
        <v>0</v>
      </c>
      <c r="E223" t="s">
        <v>20</v>
      </c>
      <c r="F223" t="s">
        <v>24</v>
      </c>
      <c r="G223" s="5">
        <v>926.51</v>
      </c>
      <c r="H223" s="3">
        <v>0</v>
      </c>
    </row>
    <row r="224" spans="1:8" x14ac:dyDescent="0.55000000000000004">
      <c r="A224">
        <v>10823</v>
      </c>
      <c r="B224">
        <v>220776</v>
      </c>
      <c r="C224" s="5">
        <v>67532415.891450673</v>
      </c>
      <c r="D224" s="5">
        <v>0</v>
      </c>
      <c r="E224" t="s">
        <v>11</v>
      </c>
      <c r="F224" t="s">
        <v>25</v>
      </c>
      <c r="G224" s="5">
        <v>89614.75</v>
      </c>
      <c r="H224" s="3">
        <v>0</v>
      </c>
    </row>
    <row r="225" spans="1:8" x14ac:dyDescent="0.55000000000000004">
      <c r="A225">
        <v>20375</v>
      </c>
      <c r="B225">
        <v>394963</v>
      </c>
      <c r="C225" s="5">
        <v>534245969.03182203</v>
      </c>
      <c r="D225" s="5">
        <v>0</v>
      </c>
      <c r="E225" t="s">
        <v>12</v>
      </c>
      <c r="F225" t="s">
        <v>25</v>
      </c>
      <c r="G225" s="5">
        <v>490256.47</v>
      </c>
      <c r="H225" s="3">
        <v>0</v>
      </c>
    </row>
    <row r="226" spans="1:8" x14ac:dyDescent="0.55000000000000004">
      <c r="A226">
        <v>85500</v>
      </c>
      <c r="B226">
        <v>1545151</v>
      </c>
      <c r="C226" s="5">
        <v>42179495.206621833</v>
      </c>
      <c r="D226" s="5">
        <v>0</v>
      </c>
      <c r="E226" t="s">
        <v>19</v>
      </c>
      <c r="F226" t="s">
        <v>25</v>
      </c>
      <c r="G226" s="5">
        <v>17641.8</v>
      </c>
      <c r="H226" s="3">
        <v>0</v>
      </c>
    </row>
    <row r="227" spans="1:8" x14ac:dyDescent="0.55000000000000004">
      <c r="A227">
        <v>11402</v>
      </c>
      <c r="B227">
        <v>233654</v>
      </c>
      <c r="C227" s="5">
        <v>5579308.9613675</v>
      </c>
      <c r="D227" s="5">
        <v>0</v>
      </c>
      <c r="E227" t="s">
        <v>20</v>
      </c>
      <c r="F227" t="s">
        <v>25</v>
      </c>
      <c r="G227" s="5">
        <v>9400</v>
      </c>
      <c r="H227" s="3">
        <v>0</v>
      </c>
    </row>
    <row r="228" spans="1:8" x14ac:dyDescent="0.55000000000000004">
      <c r="A228">
        <v>10363</v>
      </c>
      <c r="B228">
        <v>213412</v>
      </c>
      <c r="C228" s="5">
        <v>2554813.4837666671</v>
      </c>
      <c r="D228" s="5">
        <v>0</v>
      </c>
      <c r="E228" t="s">
        <v>8</v>
      </c>
      <c r="F228" t="s">
        <v>26</v>
      </c>
      <c r="G228" s="5">
        <v>7168.08</v>
      </c>
      <c r="H228" s="3">
        <v>0</v>
      </c>
    </row>
    <row r="229" spans="1:8" x14ac:dyDescent="0.55000000000000004">
      <c r="A229">
        <v>25105</v>
      </c>
      <c r="B229">
        <v>478076</v>
      </c>
      <c r="C229" s="5">
        <v>20326606.398466669</v>
      </c>
      <c r="D229" s="5">
        <v>0</v>
      </c>
      <c r="E229" t="s">
        <v>14</v>
      </c>
      <c r="F229" t="s">
        <v>26</v>
      </c>
      <c r="G229" s="5">
        <v>2375186.33</v>
      </c>
      <c r="H229" s="3">
        <v>0</v>
      </c>
    </row>
    <row r="230" spans="1:8" x14ac:dyDescent="0.55000000000000004">
      <c r="A230">
        <v>11402</v>
      </c>
      <c r="B230">
        <v>233654</v>
      </c>
      <c r="C230" s="5">
        <v>1289133.314266667</v>
      </c>
      <c r="D230" s="5">
        <v>0</v>
      </c>
      <c r="E230" t="s">
        <v>20</v>
      </c>
      <c r="F230" t="s">
        <v>26</v>
      </c>
      <c r="G230" s="5">
        <v>12684.28</v>
      </c>
      <c r="H230" s="3">
        <v>0</v>
      </c>
    </row>
    <row r="231" spans="1:8" x14ac:dyDescent="0.55000000000000004">
      <c r="A231">
        <v>18400</v>
      </c>
      <c r="B231">
        <v>375195</v>
      </c>
      <c r="C231" s="5">
        <v>27637375.333086669</v>
      </c>
      <c r="D231" s="5">
        <v>0</v>
      </c>
      <c r="E231" t="s">
        <v>9</v>
      </c>
      <c r="F231" t="s">
        <v>27</v>
      </c>
      <c r="G231" s="5">
        <v>206287.52</v>
      </c>
      <c r="H231" s="3">
        <v>0</v>
      </c>
    </row>
    <row r="232" spans="1:8" x14ac:dyDescent="0.55000000000000004">
      <c r="A232">
        <v>20375</v>
      </c>
      <c r="B232">
        <v>394963</v>
      </c>
      <c r="C232" s="5">
        <v>221334231.0645403</v>
      </c>
      <c r="D232" s="5">
        <v>0</v>
      </c>
      <c r="E232" t="s">
        <v>12</v>
      </c>
      <c r="F232" t="s">
        <v>27</v>
      </c>
      <c r="G232" s="5">
        <v>160456.14000000001</v>
      </c>
      <c r="H232" s="3">
        <v>0</v>
      </c>
    </row>
    <row r="233" spans="1:8" x14ac:dyDescent="0.55000000000000004">
      <c r="A233">
        <v>45867</v>
      </c>
      <c r="B233">
        <v>869928</v>
      </c>
      <c r="C233" s="5">
        <v>42985057.7384305</v>
      </c>
      <c r="D233" s="5">
        <v>0</v>
      </c>
      <c r="E233" t="s">
        <v>17</v>
      </c>
      <c r="F233" t="s">
        <v>27</v>
      </c>
      <c r="G233" s="5">
        <v>6219.04</v>
      </c>
      <c r="H233" s="3">
        <v>0</v>
      </c>
    </row>
    <row r="234" spans="1:8" x14ac:dyDescent="0.55000000000000004">
      <c r="A234">
        <v>11402</v>
      </c>
      <c r="B234">
        <v>233654</v>
      </c>
      <c r="C234" s="5">
        <v>1975590.7531266671</v>
      </c>
      <c r="D234" s="5">
        <v>0</v>
      </c>
      <c r="E234" t="s">
        <v>20</v>
      </c>
      <c r="F234" t="s">
        <v>27</v>
      </c>
      <c r="G234" s="5">
        <v>56800.81</v>
      </c>
      <c r="H234" s="3">
        <v>0</v>
      </c>
    </row>
    <row r="235" spans="1:8" x14ac:dyDescent="0.55000000000000004">
      <c r="A235">
        <v>10363</v>
      </c>
      <c r="B235">
        <v>213412</v>
      </c>
      <c r="C235" s="5">
        <v>321839.7138366666</v>
      </c>
      <c r="D235" s="5">
        <v>0</v>
      </c>
      <c r="E235" t="s">
        <v>8</v>
      </c>
      <c r="F235" t="s">
        <v>28</v>
      </c>
      <c r="G235" s="5">
        <v>4388.71</v>
      </c>
      <c r="H235" s="3">
        <v>0</v>
      </c>
    </row>
    <row r="236" spans="1:8" x14ac:dyDescent="0.55000000000000004">
      <c r="A236">
        <v>10823</v>
      </c>
      <c r="B236">
        <v>220776</v>
      </c>
      <c r="C236" s="5">
        <v>184074.2841966667</v>
      </c>
      <c r="D236" s="5">
        <v>0</v>
      </c>
      <c r="E236" t="s">
        <v>11</v>
      </c>
      <c r="F236" t="s">
        <v>28</v>
      </c>
      <c r="G236" s="5">
        <v>1321.51</v>
      </c>
      <c r="H236" s="3">
        <v>0</v>
      </c>
    </row>
    <row r="237" spans="1:8" x14ac:dyDescent="0.55000000000000004">
      <c r="A237">
        <v>20375</v>
      </c>
      <c r="B237">
        <v>394963</v>
      </c>
      <c r="C237" s="5">
        <v>1188326.3038333331</v>
      </c>
      <c r="D237" s="5">
        <v>0</v>
      </c>
      <c r="E237" t="s">
        <v>12</v>
      </c>
      <c r="F237" t="s">
        <v>28</v>
      </c>
      <c r="G237" s="5">
        <v>2431.0300000000002</v>
      </c>
      <c r="H237" s="3">
        <v>0</v>
      </c>
    </row>
    <row r="238" spans="1:8" x14ac:dyDescent="0.55000000000000004">
      <c r="A238">
        <v>45867</v>
      </c>
      <c r="B238">
        <v>869928</v>
      </c>
      <c r="C238" s="5">
        <v>1027166.961866667</v>
      </c>
      <c r="D238" s="5">
        <v>0</v>
      </c>
      <c r="E238" t="s">
        <v>17</v>
      </c>
      <c r="F238" t="s">
        <v>28</v>
      </c>
      <c r="G238" s="5">
        <v>3944.77</v>
      </c>
      <c r="H238" s="3">
        <v>0</v>
      </c>
    </row>
    <row r="239" spans="1:8" x14ac:dyDescent="0.55000000000000004">
      <c r="A239">
        <v>15123</v>
      </c>
      <c r="B239">
        <v>309460</v>
      </c>
      <c r="C239" s="5">
        <v>699442.51527333329</v>
      </c>
      <c r="D239" s="5">
        <v>0</v>
      </c>
      <c r="E239" t="s">
        <v>7</v>
      </c>
      <c r="F239" t="s">
        <v>29</v>
      </c>
      <c r="G239" s="5">
        <v>18273.36</v>
      </c>
      <c r="H239" s="3">
        <v>0</v>
      </c>
    </row>
    <row r="240" spans="1:8" x14ac:dyDescent="0.55000000000000004">
      <c r="A240">
        <v>18400</v>
      </c>
      <c r="B240">
        <v>375195</v>
      </c>
      <c r="C240" s="5">
        <v>4201276.1429166663</v>
      </c>
      <c r="D240" s="5">
        <v>0</v>
      </c>
      <c r="E240" t="s">
        <v>9</v>
      </c>
      <c r="F240" t="s">
        <v>29</v>
      </c>
      <c r="G240" s="5">
        <v>56751.93</v>
      </c>
      <c r="H240" s="3">
        <v>0</v>
      </c>
    </row>
    <row r="241" spans="1:8" x14ac:dyDescent="0.55000000000000004">
      <c r="A241">
        <v>15123</v>
      </c>
      <c r="B241">
        <v>309460</v>
      </c>
      <c r="C241" s="5">
        <v>1478471.343475</v>
      </c>
      <c r="D241" s="5">
        <v>0</v>
      </c>
      <c r="E241" t="s">
        <v>7</v>
      </c>
      <c r="F241" t="s">
        <v>30</v>
      </c>
      <c r="G241" s="5">
        <v>121217.65</v>
      </c>
      <c r="H241" s="3">
        <v>0</v>
      </c>
    </row>
    <row r="242" spans="1:8" x14ac:dyDescent="0.55000000000000004">
      <c r="A242">
        <v>10363</v>
      </c>
      <c r="B242">
        <v>213412</v>
      </c>
      <c r="C242" s="5">
        <v>681395702.75631034</v>
      </c>
      <c r="D242" s="5">
        <v>0</v>
      </c>
      <c r="E242" t="s">
        <v>8</v>
      </c>
      <c r="F242" t="s">
        <v>30</v>
      </c>
      <c r="G242" s="5">
        <v>253128.82</v>
      </c>
      <c r="H242" s="3">
        <v>0</v>
      </c>
    </row>
    <row r="243" spans="1:8" x14ac:dyDescent="0.55000000000000004">
      <c r="A243">
        <v>18400</v>
      </c>
      <c r="B243">
        <v>375195</v>
      </c>
      <c r="C243" s="5">
        <v>19400765.551210001</v>
      </c>
      <c r="D243" s="5">
        <v>0</v>
      </c>
      <c r="E243" t="s">
        <v>9</v>
      </c>
      <c r="F243" t="s">
        <v>31</v>
      </c>
      <c r="G243" s="5">
        <v>18989.580000000002</v>
      </c>
      <c r="H243" s="3">
        <v>0</v>
      </c>
    </row>
    <row r="244" spans="1:8" x14ac:dyDescent="0.55000000000000004">
      <c r="A244">
        <v>12804</v>
      </c>
      <c r="B244">
        <v>251025</v>
      </c>
      <c r="C244" s="5">
        <v>9194070.1850806661</v>
      </c>
      <c r="D244" s="5">
        <v>0</v>
      </c>
      <c r="E244" t="s">
        <v>18</v>
      </c>
      <c r="F244" t="s">
        <v>31</v>
      </c>
      <c r="G244" s="5">
        <v>98474.91</v>
      </c>
      <c r="H244" s="3">
        <v>0</v>
      </c>
    </row>
    <row r="245" spans="1:8" x14ac:dyDescent="0.55000000000000004">
      <c r="A245">
        <v>11402</v>
      </c>
      <c r="B245">
        <v>233654</v>
      </c>
      <c r="C245" s="5">
        <v>1331083.1052566669</v>
      </c>
      <c r="D245" s="5">
        <v>0</v>
      </c>
      <c r="E245" t="s">
        <v>20</v>
      </c>
      <c r="F245" t="s">
        <v>31</v>
      </c>
      <c r="G245" s="5">
        <v>26919</v>
      </c>
      <c r="H245" s="3">
        <v>0</v>
      </c>
    </row>
    <row r="246" spans="1:8" x14ac:dyDescent="0.55000000000000004">
      <c r="A246">
        <v>10363</v>
      </c>
      <c r="B246">
        <v>213412</v>
      </c>
      <c r="C246" s="5">
        <v>173335972.6395402</v>
      </c>
      <c r="D246" s="5">
        <v>0</v>
      </c>
      <c r="E246" t="s">
        <v>8</v>
      </c>
      <c r="F246" t="s">
        <v>33</v>
      </c>
      <c r="G246" s="5">
        <v>342518.57</v>
      </c>
      <c r="H246" s="3">
        <v>0</v>
      </c>
    </row>
    <row r="247" spans="1:8" x14ac:dyDescent="0.55000000000000004">
      <c r="A247">
        <v>10823</v>
      </c>
      <c r="B247">
        <v>220776</v>
      </c>
      <c r="C247" s="5">
        <v>17031389.106764499</v>
      </c>
      <c r="D247" s="5">
        <v>0</v>
      </c>
      <c r="E247" t="s">
        <v>11</v>
      </c>
      <c r="F247" t="s">
        <v>33</v>
      </c>
      <c r="G247" s="5">
        <v>41498.78</v>
      </c>
      <c r="H247" s="3">
        <v>0</v>
      </c>
    </row>
    <row r="248" spans="1:8" x14ac:dyDescent="0.55000000000000004">
      <c r="A248">
        <v>20375</v>
      </c>
      <c r="B248">
        <v>394963</v>
      </c>
      <c r="C248" s="5">
        <v>771666929.21408331</v>
      </c>
      <c r="D248" s="5">
        <v>0</v>
      </c>
      <c r="E248" t="s">
        <v>12</v>
      </c>
      <c r="F248" t="s">
        <v>33</v>
      </c>
      <c r="G248" s="5">
        <v>567203.23</v>
      </c>
      <c r="H248" s="3">
        <v>0</v>
      </c>
    </row>
    <row r="249" spans="1:8" x14ac:dyDescent="0.55000000000000004">
      <c r="A249">
        <v>45867</v>
      </c>
      <c r="B249">
        <v>869928</v>
      </c>
      <c r="C249" s="5">
        <v>15249445.54834717</v>
      </c>
      <c r="D249" s="5">
        <v>0</v>
      </c>
      <c r="E249" t="s">
        <v>17</v>
      </c>
      <c r="F249" t="s">
        <v>33</v>
      </c>
      <c r="G249" s="5">
        <v>133701616.06</v>
      </c>
      <c r="H249" s="3">
        <v>0</v>
      </c>
    </row>
    <row r="250" spans="1:8" x14ac:dyDescent="0.55000000000000004">
      <c r="A250">
        <v>85500</v>
      </c>
      <c r="B250">
        <v>1545151</v>
      </c>
      <c r="C250" s="5">
        <v>7861572.9345928337</v>
      </c>
      <c r="D250" s="5">
        <v>0</v>
      </c>
      <c r="E250" t="s">
        <v>19</v>
      </c>
      <c r="F250" t="s">
        <v>33</v>
      </c>
      <c r="G250" s="5">
        <v>152863.29</v>
      </c>
      <c r="H250" s="3">
        <v>0</v>
      </c>
    </row>
    <row r="251" spans="1:8" x14ac:dyDescent="0.55000000000000004">
      <c r="A251">
        <v>11402</v>
      </c>
      <c r="B251">
        <v>233654</v>
      </c>
      <c r="C251" s="5">
        <v>41217566.037977166</v>
      </c>
      <c r="D251" s="5">
        <v>0</v>
      </c>
      <c r="E251" t="s">
        <v>20</v>
      </c>
      <c r="F251" t="s">
        <v>33</v>
      </c>
      <c r="G251" s="5">
        <v>907132.4</v>
      </c>
      <c r="H251" s="3">
        <v>0</v>
      </c>
    </row>
    <row r="252" spans="1:8" x14ac:dyDescent="0.55000000000000004">
      <c r="A252">
        <v>20375</v>
      </c>
      <c r="B252">
        <v>394963</v>
      </c>
      <c r="C252" s="5">
        <v>2069922.048176667</v>
      </c>
      <c r="D252" s="5">
        <v>0</v>
      </c>
      <c r="E252" t="s">
        <v>12</v>
      </c>
      <c r="F252" t="s">
        <v>34</v>
      </c>
      <c r="G252" s="5">
        <v>404082.86</v>
      </c>
      <c r="H252" s="3">
        <v>0</v>
      </c>
    </row>
    <row r="253" spans="1:8" x14ac:dyDescent="0.55000000000000004">
      <c r="A253">
        <v>18400</v>
      </c>
      <c r="B253">
        <v>375195</v>
      </c>
      <c r="C253" s="5">
        <v>13538875.64971667</v>
      </c>
      <c r="D253" s="5">
        <v>0</v>
      </c>
      <c r="E253" t="s">
        <v>9</v>
      </c>
      <c r="F253" t="s">
        <v>35</v>
      </c>
      <c r="G253" s="5">
        <v>4888577.25</v>
      </c>
      <c r="H253" s="3">
        <v>0</v>
      </c>
    </row>
    <row r="254" spans="1:8" x14ac:dyDescent="0.55000000000000004">
      <c r="A254">
        <v>20375</v>
      </c>
      <c r="B254">
        <v>394963</v>
      </c>
      <c r="C254" s="5">
        <v>39519266.794872999</v>
      </c>
      <c r="D254" s="5">
        <v>0</v>
      </c>
      <c r="E254" t="s">
        <v>12</v>
      </c>
      <c r="F254" t="s">
        <v>35</v>
      </c>
      <c r="G254" s="5">
        <v>4327805.43</v>
      </c>
      <c r="H254" s="3">
        <v>0</v>
      </c>
    </row>
    <row r="255" spans="1:8" x14ac:dyDescent="0.55000000000000004">
      <c r="A255">
        <v>15123</v>
      </c>
      <c r="B255">
        <v>309460</v>
      </c>
      <c r="C255" s="5">
        <v>2782699.3246800001</v>
      </c>
      <c r="D255" s="5">
        <v>0</v>
      </c>
      <c r="E255" t="s">
        <v>7</v>
      </c>
      <c r="F255" t="s">
        <v>36</v>
      </c>
      <c r="G255" s="5">
        <v>4194.93</v>
      </c>
      <c r="H255" s="3">
        <v>0</v>
      </c>
    </row>
    <row r="256" spans="1:8" x14ac:dyDescent="0.55000000000000004">
      <c r="A256">
        <v>10363</v>
      </c>
      <c r="B256">
        <v>213412</v>
      </c>
      <c r="C256" s="5">
        <v>9231682.6362583339</v>
      </c>
      <c r="D256" s="5">
        <v>0</v>
      </c>
      <c r="E256" t="s">
        <v>8</v>
      </c>
      <c r="F256" t="s">
        <v>36</v>
      </c>
      <c r="G256" s="5">
        <v>103419.12</v>
      </c>
      <c r="H256" s="3">
        <v>0</v>
      </c>
    </row>
  </sheetData>
  <autoFilter ref="A1:H256" xr:uid="{00000000-0001-0000-0000-000000000000}">
    <sortState xmlns:xlrd2="http://schemas.microsoft.com/office/spreadsheetml/2017/richdata2" ref="A2:H256">
      <sortCondition descending="1" ref="H1:H25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Ryberg Anderson</cp:lastModifiedBy>
  <dcterms:created xsi:type="dcterms:W3CDTF">2025-08-20T02:33:57Z</dcterms:created>
  <dcterms:modified xsi:type="dcterms:W3CDTF">2025-08-20T02:37:57Z</dcterms:modified>
</cp:coreProperties>
</file>