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updateLinks="always" codeName="ThisWorkbook" defaultThemeVersion="124226"/>
  <bookViews>
    <workbookView xWindow="-120" yWindow="-120" windowWidth="29040" windowHeight="15720" tabRatio="900"/>
  </bookViews>
  <sheets>
    <sheet name="表紙 " sheetId="30" r:id="rId1"/>
    <sheet name="改定履歴" sheetId="27" r:id="rId2"/>
    <sheet name="テスト計画書兼結果報告書(共通)" sheetId="76" r:id="rId3"/>
    <sheet name="テスト計画書兼結果報告書(個別)" sheetId="1" r:id="rId4"/>
    <sheet name="テスト計画書兼結果報告書(マッピング)" sheetId="80" r:id="rId5"/>
    <sheet name="IFA_マッピング定義" sheetId="69" r:id="rId6"/>
    <sheet name="SAP連携イメージ" sheetId="70" r:id="rId7"/>
    <sheet name="20260424_起動バラメータ変数名変更" sheetId="78" r:id="rId8"/>
    <sheet name="エビデンス(共通)" sheetId="77" r:id="rId9"/>
    <sheet name="エビデンス(個別)" sheetId="73" r:id="rId10"/>
    <sheet name="エビデンス(マッピング)" sheetId="81" r:id="rId11"/>
    <sheet name="エビデンス(マッピング)_20260520" sheetId="74" r:id="rId12"/>
    <sheet name="基本情報" sheetId="66" r:id="rId13"/>
    <sheet name="外部定義ファイル" sheetId="67" r:id="rId14"/>
    <sheet name="コード変換表" sheetId="79" r:id="rId15"/>
  </sheets>
  <definedNames>
    <definedName name="_Order1" hidden="1">255</definedName>
    <definedName name="_Order2" hidden="1">255</definedName>
    <definedName name="a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2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2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a" localSheetId="7" hidden="1">{"管理台帳",#N/A,FALSE,"Sheet1"}</definedName>
    <definedName name="aaaa" localSheetId="5" hidden="1">{"管理台帳",#N/A,FALSE,"Sheet1"}</definedName>
    <definedName name="aaaa" localSheetId="6" hidden="1">{"管理台帳",#N/A,FALSE,"Sheet1"}</definedName>
    <definedName name="aaaa" localSheetId="10" hidden="1">{"管理台帳",#N/A,FALSE,"Sheet1"}</definedName>
    <definedName name="aaaa" localSheetId="8" hidden="1">{"管理台帳",#N/A,FALSE,"Sheet1"}</definedName>
    <definedName name="aaaa" localSheetId="9" hidden="1">{"管理台帳",#N/A,FALSE,"Sheet1"}</definedName>
    <definedName name="aaaa" localSheetId="14" hidden="1">{"管理台帳",#N/A,FALSE,"Sheet1"}</definedName>
    <definedName name="aaaa" localSheetId="4" hidden="1">{"管理台帳",#N/A,FALSE,"Sheet1"}</definedName>
    <definedName name="aaaa" localSheetId="2" hidden="1">{"管理台帳",#N/A,FALSE,"Sheet1"}</definedName>
    <definedName name="aaaa" hidden="1">{"管理台帳",#N/A,FALSE,"Sheet1"}</definedName>
    <definedName name="aaaa_1" localSheetId="7" hidden="1">{"管理台帳",#N/A,FALSE,"Sheet1"}</definedName>
    <definedName name="aaaa_1" localSheetId="5" hidden="1">{"管理台帳",#N/A,FALSE,"Sheet1"}</definedName>
    <definedName name="aaaa_1" localSheetId="6" hidden="1">{"管理台帳",#N/A,FALSE,"Sheet1"}</definedName>
    <definedName name="aaaa_1" localSheetId="10" hidden="1">{"管理台帳",#N/A,FALSE,"Sheet1"}</definedName>
    <definedName name="aaaa_1" localSheetId="8" hidden="1">{"管理台帳",#N/A,FALSE,"Sheet1"}</definedName>
    <definedName name="aaaa_1" localSheetId="9" hidden="1">{"管理台帳",#N/A,FALSE,"Sheet1"}</definedName>
    <definedName name="aaaa_1" localSheetId="14" hidden="1">{"管理台帳",#N/A,FALSE,"Sheet1"}</definedName>
    <definedName name="aaaa_1" localSheetId="4" hidden="1">{"管理台帳",#N/A,FALSE,"Sheet1"}</definedName>
    <definedName name="aaaa_1" localSheetId="2" hidden="1">{"管理台帳",#N/A,FALSE,"Sheet1"}</definedName>
    <definedName name="aaaa_1" hidden="1">{"管理台帳",#N/A,FALSE,"Sheet1"}</definedName>
    <definedName name="aaaa_2" localSheetId="7" hidden="1">{"管理台帳",#N/A,FALSE,"Sheet1"}</definedName>
    <definedName name="aaaa_2" localSheetId="5" hidden="1">{"管理台帳",#N/A,FALSE,"Sheet1"}</definedName>
    <definedName name="aaaa_2" localSheetId="6" hidden="1">{"管理台帳",#N/A,FALSE,"Sheet1"}</definedName>
    <definedName name="aaaa_2" localSheetId="10" hidden="1">{"管理台帳",#N/A,FALSE,"Sheet1"}</definedName>
    <definedName name="aaaa_2" localSheetId="8" hidden="1">{"管理台帳",#N/A,FALSE,"Sheet1"}</definedName>
    <definedName name="aaaa_2" localSheetId="9" hidden="1">{"管理台帳",#N/A,FALSE,"Sheet1"}</definedName>
    <definedName name="aaaa_2" localSheetId="14" hidden="1">{"管理台帳",#N/A,FALSE,"Sheet1"}</definedName>
    <definedName name="aaaa_2" localSheetId="4" hidden="1">{"管理台帳",#N/A,FALSE,"Sheet1"}</definedName>
    <definedName name="aaaa_2" localSheetId="2" hidden="1">{"管理台帳",#N/A,FALSE,"Sheet1"}</definedName>
    <definedName name="aaaa_2" hidden="1">{"管理台帳",#N/A,FALSE,"Sheet1"}</definedName>
    <definedName name="ab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2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ccessDatabase" hidden="1">"C:\Documents and Settings\kawana.OHSAKI\My Documents\作業中\ＤＢらいぶらり.mdb"</definedName>
    <definedName name="ｂ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2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bbb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2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bb" localSheetId="7" hidden="1">{"管理台帳",#N/A,FALSE,"Sheet1"}</definedName>
    <definedName name="bbbbb" localSheetId="5" hidden="1">{"管理台帳",#N/A,FALSE,"Sheet1"}</definedName>
    <definedName name="bbbbb" localSheetId="6" hidden="1">{"管理台帳",#N/A,FALSE,"Sheet1"}</definedName>
    <definedName name="bbbbb" localSheetId="10" hidden="1">{"管理台帳",#N/A,FALSE,"Sheet1"}</definedName>
    <definedName name="bbbbb" localSheetId="8" hidden="1">{"管理台帳",#N/A,FALSE,"Sheet1"}</definedName>
    <definedName name="bbbbb" localSheetId="9" hidden="1">{"管理台帳",#N/A,FALSE,"Sheet1"}</definedName>
    <definedName name="bbbbb" localSheetId="14" hidden="1">{"管理台帳",#N/A,FALSE,"Sheet1"}</definedName>
    <definedName name="bbbbb" localSheetId="4" hidden="1">{"管理台帳",#N/A,FALSE,"Sheet1"}</definedName>
    <definedName name="bbbbb" localSheetId="2" hidden="1">{"管理台帳",#N/A,FALSE,"Sheet1"}</definedName>
    <definedName name="bbbbb" hidden="1">{"管理台帳",#N/A,FALSE,"Sheet1"}</definedName>
    <definedName name="bbbbb_1" localSheetId="7" hidden="1">{"管理台帳",#N/A,FALSE,"Sheet1"}</definedName>
    <definedName name="bbbbb_1" localSheetId="5" hidden="1">{"管理台帳",#N/A,FALSE,"Sheet1"}</definedName>
    <definedName name="bbbbb_1" localSheetId="6" hidden="1">{"管理台帳",#N/A,FALSE,"Sheet1"}</definedName>
    <definedName name="bbbbb_1" localSheetId="10" hidden="1">{"管理台帳",#N/A,FALSE,"Sheet1"}</definedName>
    <definedName name="bbbbb_1" localSheetId="8" hidden="1">{"管理台帳",#N/A,FALSE,"Sheet1"}</definedName>
    <definedName name="bbbbb_1" localSheetId="9" hidden="1">{"管理台帳",#N/A,FALSE,"Sheet1"}</definedName>
    <definedName name="bbbbb_1" localSheetId="14" hidden="1">{"管理台帳",#N/A,FALSE,"Sheet1"}</definedName>
    <definedName name="bbbbb_1" localSheetId="4" hidden="1">{"管理台帳",#N/A,FALSE,"Sheet1"}</definedName>
    <definedName name="bbbbb_1" localSheetId="2" hidden="1">{"管理台帳",#N/A,FALSE,"Sheet1"}</definedName>
    <definedName name="bbbbb_1" hidden="1">{"管理台帳",#N/A,FALSE,"Sheet1"}</definedName>
    <definedName name="bbbbb_2" localSheetId="7" hidden="1">{"管理台帳",#N/A,FALSE,"Sheet1"}</definedName>
    <definedName name="bbbbb_2" localSheetId="5" hidden="1">{"管理台帳",#N/A,FALSE,"Sheet1"}</definedName>
    <definedName name="bbbbb_2" localSheetId="6" hidden="1">{"管理台帳",#N/A,FALSE,"Sheet1"}</definedName>
    <definedName name="bbbbb_2" localSheetId="10" hidden="1">{"管理台帳",#N/A,FALSE,"Sheet1"}</definedName>
    <definedName name="bbbbb_2" localSheetId="8" hidden="1">{"管理台帳",#N/A,FALSE,"Sheet1"}</definedName>
    <definedName name="bbbbb_2" localSheetId="9" hidden="1">{"管理台帳",#N/A,FALSE,"Sheet1"}</definedName>
    <definedName name="bbbbb_2" localSheetId="14" hidden="1">{"管理台帳",#N/A,FALSE,"Sheet1"}</definedName>
    <definedName name="bbbbb_2" localSheetId="4" hidden="1">{"管理台帳",#N/A,FALSE,"Sheet1"}</definedName>
    <definedName name="bbbbb_2" localSheetId="2" hidden="1">{"管理台帳",#N/A,FALSE,"Sheet1"}</definedName>
    <definedName name="bbbbb_2" hidden="1">{"管理台帳",#N/A,FALSE,"Sheet1"}</definedName>
    <definedName name="ｃｃｃ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2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ｄｄｄｄ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2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dsd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2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eeee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2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HTML_CodePage" hidden="1">932</definedName>
    <definedName name="HTML_Description" hidden="1">""</definedName>
    <definedName name="HTML_Email" hidden="1">""</definedName>
    <definedName name="HTML_Header" localSheetId="9" hidden="1">"フローチャート"</definedName>
    <definedName name="HTML_Header" hidden="1">"帳票一覧"</definedName>
    <definedName name="HTML_LastUpdate" localSheetId="9" hidden="1">"00/07/22"</definedName>
    <definedName name="HTML_LastUpdate" hidden="1">"99/01/14"</definedName>
    <definedName name="HTML_LineAfter" hidden="1">FALSE</definedName>
    <definedName name="HTML_LineBefore" hidden="1">FALSE</definedName>
    <definedName name="HTML_Name" localSheetId="9" hidden="1">"三井貴司"</definedName>
    <definedName name="HTML_Name" hidden="1">"北澤真弓"</definedName>
    <definedName name="HTML_OBDlg2" hidden="1">TRUE</definedName>
    <definedName name="HTML_OBDlg4" hidden="1">TRUE</definedName>
    <definedName name="HTML_OS" hidden="1">0</definedName>
    <definedName name="HTML_PathFile" localSheetId="9" hidden="1">"G:\PROJECT\BlueShark\システムデザインシート\三井作成中\ｈｔｍｌ\MyHTML.htm"</definedName>
    <definedName name="HTML_PathFile" hidden="1">"C:\USR\LISTVIEW帳票\帳票一覧.htm"</definedName>
    <definedName name="HTML_Title" localSheetId="9" hidden="1">"フローチャート"</definedName>
    <definedName name="HTML_Title" hidden="1">"総括表"</definedName>
    <definedName name="_xlnm.Print_Area">#REF!</definedName>
    <definedName name="_xlnm.Print_Titles">#REF!</definedName>
    <definedName name="ｓ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2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tttttttttt" localSheetId="7" hidden="1">{"管理台帳",#N/A,FALSE,"Sheet1"}</definedName>
    <definedName name="tttttttttt" localSheetId="5" hidden="1">{"管理台帳",#N/A,FALSE,"Sheet1"}</definedName>
    <definedName name="tttttttttt" localSheetId="6" hidden="1">{"管理台帳",#N/A,FALSE,"Sheet1"}</definedName>
    <definedName name="tttttttttt" localSheetId="10" hidden="1">{"管理台帳",#N/A,FALSE,"Sheet1"}</definedName>
    <definedName name="tttttttttt" localSheetId="8" hidden="1">{"管理台帳",#N/A,FALSE,"Sheet1"}</definedName>
    <definedName name="tttttttttt" localSheetId="9" hidden="1">{"管理台帳",#N/A,FALSE,"Sheet1"}</definedName>
    <definedName name="tttttttttt" localSheetId="14" hidden="1">{"管理台帳",#N/A,FALSE,"Sheet1"}</definedName>
    <definedName name="tttttttttt" localSheetId="4" hidden="1">{"管理台帳",#N/A,FALSE,"Sheet1"}</definedName>
    <definedName name="tttttttttt" localSheetId="2" hidden="1">{"管理台帳",#N/A,FALSE,"Sheet1"}</definedName>
    <definedName name="tttttttttt" hidden="1">{"管理台帳",#N/A,FALSE,"Sheet1"}</definedName>
    <definedName name="tttttttttt_1" localSheetId="7" hidden="1">{"管理台帳",#N/A,FALSE,"Sheet1"}</definedName>
    <definedName name="tttttttttt_1" localSheetId="5" hidden="1">{"管理台帳",#N/A,FALSE,"Sheet1"}</definedName>
    <definedName name="tttttttttt_1" localSheetId="6" hidden="1">{"管理台帳",#N/A,FALSE,"Sheet1"}</definedName>
    <definedName name="tttttttttt_1" localSheetId="10" hidden="1">{"管理台帳",#N/A,FALSE,"Sheet1"}</definedName>
    <definedName name="tttttttttt_1" localSheetId="8" hidden="1">{"管理台帳",#N/A,FALSE,"Sheet1"}</definedName>
    <definedName name="tttttttttt_1" localSheetId="9" hidden="1">{"管理台帳",#N/A,FALSE,"Sheet1"}</definedName>
    <definedName name="tttttttttt_1" localSheetId="14" hidden="1">{"管理台帳",#N/A,FALSE,"Sheet1"}</definedName>
    <definedName name="tttttttttt_1" localSheetId="4" hidden="1">{"管理台帳",#N/A,FALSE,"Sheet1"}</definedName>
    <definedName name="tttttttttt_1" localSheetId="2" hidden="1">{"管理台帳",#N/A,FALSE,"Sheet1"}</definedName>
    <definedName name="tttttttttt_1" hidden="1">{"管理台帳",#N/A,FALSE,"Sheet1"}</definedName>
    <definedName name="tttttttttt_2" localSheetId="7" hidden="1">{"管理台帳",#N/A,FALSE,"Sheet1"}</definedName>
    <definedName name="tttttttttt_2" localSheetId="5" hidden="1">{"管理台帳",#N/A,FALSE,"Sheet1"}</definedName>
    <definedName name="tttttttttt_2" localSheetId="6" hidden="1">{"管理台帳",#N/A,FALSE,"Sheet1"}</definedName>
    <definedName name="tttttttttt_2" localSheetId="10" hidden="1">{"管理台帳",#N/A,FALSE,"Sheet1"}</definedName>
    <definedName name="tttttttttt_2" localSheetId="8" hidden="1">{"管理台帳",#N/A,FALSE,"Sheet1"}</definedName>
    <definedName name="tttttttttt_2" localSheetId="9" hidden="1">{"管理台帳",#N/A,FALSE,"Sheet1"}</definedName>
    <definedName name="tttttttttt_2" localSheetId="14" hidden="1">{"管理台帳",#N/A,FALSE,"Sheet1"}</definedName>
    <definedName name="tttttttttt_2" localSheetId="4" hidden="1">{"管理台帳",#N/A,FALSE,"Sheet1"}</definedName>
    <definedName name="tttttttttt_2" localSheetId="2" hidden="1">{"管理台帳",#N/A,FALSE,"Sheet1"}</definedName>
    <definedName name="tttttttttt_2" hidden="1">{"管理台帳",#N/A,FALSE,"Sheet1"}</definedName>
    <definedName name="w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2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ichiran.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2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kyuyod.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2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newkyud." localSheetId="7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5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6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10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8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9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1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2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2." localSheetId="7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5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6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10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8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9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1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2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shain.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2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oyod.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2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tabel." localSheetId="7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5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6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10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8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9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1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2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管理台帳." localSheetId="7" hidden="1">{"管理台帳",#N/A,FALSE,"Sheet1"}</definedName>
    <definedName name="wrn.管理台帳." localSheetId="5" hidden="1">{"管理台帳",#N/A,FALSE,"Sheet1"}</definedName>
    <definedName name="wrn.管理台帳." localSheetId="6" hidden="1">{"管理台帳",#N/A,FALSE,"Sheet1"}</definedName>
    <definedName name="wrn.管理台帳." localSheetId="10" hidden="1">{"管理台帳",#N/A,FALSE,"Sheet1"}</definedName>
    <definedName name="wrn.管理台帳." localSheetId="8" hidden="1">{"管理台帳",#N/A,FALSE,"Sheet1"}</definedName>
    <definedName name="wrn.管理台帳." localSheetId="9" hidden="1">{"管理台帳",#N/A,FALSE,"Sheet1"}</definedName>
    <definedName name="wrn.管理台帳." localSheetId="14" hidden="1">{"管理台帳",#N/A,FALSE,"Sheet1"}</definedName>
    <definedName name="wrn.管理台帳." localSheetId="4" hidden="1">{"管理台帳",#N/A,FALSE,"Sheet1"}</definedName>
    <definedName name="wrn.管理台帳." localSheetId="2" hidden="1">{"管理台帳",#N/A,FALSE,"Sheet1"}</definedName>
    <definedName name="wrn.管理台帳." hidden="1">{"管理台帳",#N/A,FALSE,"Sheet1"}</definedName>
    <definedName name="wrn.管理台帳._1" localSheetId="7" hidden="1">{"管理台帳",#N/A,FALSE,"Sheet1"}</definedName>
    <definedName name="wrn.管理台帳._1" localSheetId="5" hidden="1">{"管理台帳",#N/A,FALSE,"Sheet1"}</definedName>
    <definedName name="wrn.管理台帳._1" localSheetId="6" hidden="1">{"管理台帳",#N/A,FALSE,"Sheet1"}</definedName>
    <definedName name="wrn.管理台帳._1" localSheetId="10" hidden="1">{"管理台帳",#N/A,FALSE,"Sheet1"}</definedName>
    <definedName name="wrn.管理台帳._1" localSheetId="8" hidden="1">{"管理台帳",#N/A,FALSE,"Sheet1"}</definedName>
    <definedName name="wrn.管理台帳._1" localSheetId="9" hidden="1">{"管理台帳",#N/A,FALSE,"Sheet1"}</definedName>
    <definedName name="wrn.管理台帳._1" localSheetId="14" hidden="1">{"管理台帳",#N/A,FALSE,"Sheet1"}</definedName>
    <definedName name="wrn.管理台帳._1" localSheetId="4" hidden="1">{"管理台帳",#N/A,FALSE,"Sheet1"}</definedName>
    <definedName name="wrn.管理台帳._1" localSheetId="2" hidden="1">{"管理台帳",#N/A,FALSE,"Sheet1"}</definedName>
    <definedName name="wrn.管理台帳._1" hidden="1">{"管理台帳",#N/A,FALSE,"Sheet1"}</definedName>
    <definedName name="wrn.管理台帳._2" localSheetId="7" hidden="1">{"管理台帳",#N/A,FALSE,"Sheet1"}</definedName>
    <definedName name="wrn.管理台帳._2" localSheetId="5" hidden="1">{"管理台帳",#N/A,FALSE,"Sheet1"}</definedName>
    <definedName name="wrn.管理台帳._2" localSheetId="6" hidden="1">{"管理台帳",#N/A,FALSE,"Sheet1"}</definedName>
    <definedName name="wrn.管理台帳._2" localSheetId="10" hidden="1">{"管理台帳",#N/A,FALSE,"Sheet1"}</definedName>
    <definedName name="wrn.管理台帳._2" localSheetId="8" hidden="1">{"管理台帳",#N/A,FALSE,"Sheet1"}</definedName>
    <definedName name="wrn.管理台帳._2" localSheetId="9" hidden="1">{"管理台帳",#N/A,FALSE,"Sheet1"}</definedName>
    <definedName name="wrn.管理台帳._2" localSheetId="14" hidden="1">{"管理台帳",#N/A,FALSE,"Sheet1"}</definedName>
    <definedName name="wrn.管理台帳._2" localSheetId="4" hidden="1">{"管理台帳",#N/A,FALSE,"Sheet1"}</definedName>
    <definedName name="wrn.管理台帳._2" localSheetId="2" hidden="1">{"管理台帳",#N/A,FALSE,"Sheet1"}</definedName>
    <definedName name="wrn.管理台帳._2" hidden="1">{"管理台帳",#N/A,FALSE,"Sheet1"}</definedName>
    <definedName name="zenzan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2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あ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2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2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う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2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え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2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ええ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2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2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か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2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2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く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2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け" localSheetId="7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5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6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10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8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9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1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2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こ" localSheetId="7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5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6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10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8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9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1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2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さ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2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し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2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す" localSheetId="7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5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6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10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8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9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1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2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せ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2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2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た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2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ち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2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2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ぇｔｓ" localSheetId="7" hidden="1">{"管理台帳",#N/A,FALSE,"Sheet1"}</definedName>
    <definedName name="つぇｔｓ" localSheetId="5" hidden="1">{"管理台帳",#N/A,FALSE,"Sheet1"}</definedName>
    <definedName name="つぇｔｓ" localSheetId="6" hidden="1">{"管理台帳",#N/A,FALSE,"Sheet1"}</definedName>
    <definedName name="つぇｔｓ" localSheetId="10" hidden="1">{"管理台帳",#N/A,FALSE,"Sheet1"}</definedName>
    <definedName name="つぇｔｓ" localSheetId="8" hidden="1">{"管理台帳",#N/A,FALSE,"Sheet1"}</definedName>
    <definedName name="つぇｔｓ" localSheetId="9" hidden="1">{"管理台帳",#N/A,FALSE,"Sheet1"}</definedName>
    <definedName name="つぇｔｓ" localSheetId="14" hidden="1">{"管理台帳",#N/A,FALSE,"Sheet1"}</definedName>
    <definedName name="つぇｔｓ" localSheetId="4" hidden="1">{"管理台帳",#N/A,FALSE,"Sheet1"}</definedName>
    <definedName name="つぇｔｓ" localSheetId="2" hidden="1">{"管理台帳",#N/A,FALSE,"Sheet1"}</definedName>
    <definedName name="つぇｔｓ" hidden="1">{"管理台帳",#N/A,FALSE,"Sheet1"}</definedName>
    <definedName name="つぇｔｓ_1" localSheetId="7" hidden="1">{"管理台帳",#N/A,FALSE,"Sheet1"}</definedName>
    <definedName name="つぇｔｓ_1" localSheetId="5" hidden="1">{"管理台帳",#N/A,FALSE,"Sheet1"}</definedName>
    <definedName name="つぇｔｓ_1" localSheetId="6" hidden="1">{"管理台帳",#N/A,FALSE,"Sheet1"}</definedName>
    <definedName name="つぇｔｓ_1" localSheetId="10" hidden="1">{"管理台帳",#N/A,FALSE,"Sheet1"}</definedName>
    <definedName name="つぇｔｓ_1" localSheetId="8" hidden="1">{"管理台帳",#N/A,FALSE,"Sheet1"}</definedName>
    <definedName name="つぇｔｓ_1" localSheetId="9" hidden="1">{"管理台帳",#N/A,FALSE,"Sheet1"}</definedName>
    <definedName name="つぇｔｓ_1" localSheetId="14" hidden="1">{"管理台帳",#N/A,FALSE,"Sheet1"}</definedName>
    <definedName name="つぇｔｓ_1" localSheetId="4" hidden="1">{"管理台帳",#N/A,FALSE,"Sheet1"}</definedName>
    <definedName name="つぇｔｓ_1" localSheetId="2" hidden="1">{"管理台帳",#N/A,FALSE,"Sheet1"}</definedName>
    <definedName name="つぇｔｓ_1" hidden="1">{"管理台帳",#N/A,FALSE,"Sheet1"}</definedName>
    <definedName name="つぇｔｓ_2" localSheetId="7" hidden="1">{"管理台帳",#N/A,FALSE,"Sheet1"}</definedName>
    <definedName name="つぇｔｓ_2" localSheetId="5" hidden="1">{"管理台帳",#N/A,FALSE,"Sheet1"}</definedName>
    <definedName name="つぇｔｓ_2" localSheetId="6" hidden="1">{"管理台帳",#N/A,FALSE,"Sheet1"}</definedName>
    <definedName name="つぇｔｓ_2" localSheetId="10" hidden="1">{"管理台帳",#N/A,FALSE,"Sheet1"}</definedName>
    <definedName name="つぇｔｓ_2" localSheetId="8" hidden="1">{"管理台帳",#N/A,FALSE,"Sheet1"}</definedName>
    <definedName name="つぇｔｓ_2" localSheetId="9" hidden="1">{"管理台帳",#N/A,FALSE,"Sheet1"}</definedName>
    <definedName name="つぇｔｓ_2" localSheetId="14" hidden="1">{"管理台帳",#N/A,FALSE,"Sheet1"}</definedName>
    <definedName name="つぇｔｓ_2" localSheetId="4" hidden="1">{"管理台帳",#N/A,FALSE,"Sheet1"}</definedName>
    <definedName name="つぇｔｓ_2" localSheetId="2" hidden="1">{"管理台帳",#N/A,FALSE,"Sheet1"}</definedName>
    <definedName name="つぇｔｓ_2" hidden="1">{"管理台帳",#N/A,FALSE,"Sheet1"}</definedName>
    <definedName name="てｓｓｔ" localSheetId="7" hidden="1">{"管理台帳",#N/A,FALSE,"Sheet1"}</definedName>
    <definedName name="てｓｓｔ" localSheetId="5" hidden="1">{"管理台帳",#N/A,FALSE,"Sheet1"}</definedName>
    <definedName name="てｓｓｔ" localSheetId="6" hidden="1">{"管理台帳",#N/A,FALSE,"Sheet1"}</definedName>
    <definedName name="てｓｓｔ" localSheetId="10" hidden="1">{"管理台帳",#N/A,FALSE,"Sheet1"}</definedName>
    <definedName name="てｓｓｔ" localSheetId="8" hidden="1">{"管理台帳",#N/A,FALSE,"Sheet1"}</definedName>
    <definedName name="てｓｓｔ" localSheetId="9" hidden="1">{"管理台帳",#N/A,FALSE,"Sheet1"}</definedName>
    <definedName name="てｓｓｔ" localSheetId="14" hidden="1">{"管理台帳",#N/A,FALSE,"Sheet1"}</definedName>
    <definedName name="てｓｓｔ" localSheetId="4" hidden="1">{"管理台帳",#N/A,FALSE,"Sheet1"}</definedName>
    <definedName name="てｓｓｔ" localSheetId="2" hidden="1">{"管理台帳",#N/A,FALSE,"Sheet1"}</definedName>
    <definedName name="てｓｓｔ" hidden="1">{"管理台帳",#N/A,FALSE,"Sheet1"}</definedName>
    <definedName name="てｓｓｔ_1" localSheetId="7" hidden="1">{"管理台帳",#N/A,FALSE,"Sheet1"}</definedName>
    <definedName name="てｓｓｔ_1" localSheetId="5" hidden="1">{"管理台帳",#N/A,FALSE,"Sheet1"}</definedName>
    <definedName name="てｓｓｔ_1" localSheetId="6" hidden="1">{"管理台帳",#N/A,FALSE,"Sheet1"}</definedName>
    <definedName name="てｓｓｔ_1" localSheetId="10" hidden="1">{"管理台帳",#N/A,FALSE,"Sheet1"}</definedName>
    <definedName name="てｓｓｔ_1" localSheetId="8" hidden="1">{"管理台帳",#N/A,FALSE,"Sheet1"}</definedName>
    <definedName name="てｓｓｔ_1" localSheetId="9" hidden="1">{"管理台帳",#N/A,FALSE,"Sheet1"}</definedName>
    <definedName name="てｓｓｔ_1" localSheetId="14" hidden="1">{"管理台帳",#N/A,FALSE,"Sheet1"}</definedName>
    <definedName name="てｓｓｔ_1" localSheetId="4" hidden="1">{"管理台帳",#N/A,FALSE,"Sheet1"}</definedName>
    <definedName name="てｓｓｔ_1" localSheetId="2" hidden="1">{"管理台帳",#N/A,FALSE,"Sheet1"}</definedName>
    <definedName name="てｓｓｔ_1" hidden="1">{"管理台帳",#N/A,FALSE,"Sheet1"}</definedName>
    <definedName name="てｓｓｔ_2" localSheetId="7" hidden="1">{"管理台帳",#N/A,FALSE,"Sheet1"}</definedName>
    <definedName name="てｓｓｔ_2" localSheetId="5" hidden="1">{"管理台帳",#N/A,FALSE,"Sheet1"}</definedName>
    <definedName name="てｓｓｔ_2" localSheetId="6" hidden="1">{"管理台帳",#N/A,FALSE,"Sheet1"}</definedName>
    <definedName name="てｓｓｔ_2" localSheetId="10" hidden="1">{"管理台帳",#N/A,FALSE,"Sheet1"}</definedName>
    <definedName name="てｓｓｔ_2" localSheetId="8" hidden="1">{"管理台帳",#N/A,FALSE,"Sheet1"}</definedName>
    <definedName name="てｓｓｔ_2" localSheetId="9" hidden="1">{"管理台帳",#N/A,FALSE,"Sheet1"}</definedName>
    <definedName name="てｓｓｔ_2" localSheetId="14" hidden="1">{"管理台帳",#N/A,FALSE,"Sheet1"}</definedName>
    <definedName name="てｓｓｔ_2" localSheetId="4" hidden="1">{"管理台帳",#N/A,FALSE,"Sheet1"}</definedName>
    <definedName name="てｓｓｔ_2" localSheetId="2" hidden="1">{"管理台帳",#N/A,FALSE,"Sheet1"}</definedName>
    <definedName name="てｓｓｔ_2" hidden="1">{"管理台帳",#N/A,FALSE,"Sheet1"}</definedName>
    <definedName name="てｓｔｓ" localSheetId="7" hidden="1">{"管理台帳",#N/A,FALSE,"Sheet1"}</definedName>
    <definedName name="てｓｔｓ" localSheetId="5" hidden="1">{"管理台帳",#N/A,FALSE,"Sheet1"}</definedName>
    <definedName name="てｓｔｓ" localSheetId="6" hidden="1">{"管理台帳",#N/A,FALSE,"Sheet1"}</definedName>
    <definedName name="てｓｔｓ" localSheetId="10" hidden="1">{"管理台帳",#N/A,FALSE,"Sheet1"}</definedName>
    <definedName name="てｓｔｓ" localSheetId="8" hidden="1">{"管理台帳",#N/A,FALSE,"Sheet1"}</definedName>
    <definedName name="てｓｔｓ" localSheetId="9" hidden="1">{"管理台帳",#N/A,FALSE,"Sheet1"}</definedName>
    <definedName name="てｓｔｓ" localSheetId="14" hidden="1">{"管理台帳",#N/A,FALSE,"Sheet1"}</definedName>
    <definedName name="てｓｔｓ" localSheetId="4" hidden="1">{"管理台帳",#N/A,FALSE,"Sheet1"}</definedName>
    <definedName name="てｓｔｓ" localSheetId="2" hidden="1">{"管理台帳",#N/A,FALSE,"Sheet1"}</definedName>
    <definedName name="てｓｔｓ" hidden="1">{"管理台帳",#N/A,FALSE,"Sheet1"}</definedName>
    <definedName name="てｓｔｓ_1" localSheetId="7" hidden="1">{"管理台帳",#N/A,FALSE,"Sheet1"}</definedName>
    <definedName name="てｓｔｓ_1" localSheetId="5" hidden="1">{"管理台帳",#N/A,FALSE,"Sheet1"}</definedName>
    <definedName name="てｓｔｓ_1" localSheetId="6" hidden="1">{"管理台帳",#N/A,FALSE,"Sheet1"}</definedName>
    <definedName name="てｓｔｓ_1" localSheetId="10" hidden="1">{"管理台帳",#N/A,FALSE,"Sheet1"}</definedName>
    <definedName name="てｓｔｓ_1" localSheetId="8" hidden="1">{"管理台帳",#N/A,FALSE,"Sheet1"}</definedName>
    <definedName name="てｓｔｓ_1" localSheetId="9" hidden="1">{"管理台帳",#N/A,FALSE,"Sheet1"}</definedName>
    <definedName name="てｓｔｓ_1" localSheetId="14" hidden="1">{"管理台帳",#N/A,FALSE,"Sheet1"}</definedName>
    <definedName name="てｓｔｓ_1" localSheetId="4" hidden="1">{"管理台帳",#N/A,FALSE,"Sheet1"}</definedName>
    <definedName name="てｓｔｓ_1" localSheetId="2" hidden="1">{"管理台帳",#N/A,FALSE,"Sheet1"}</definedName>
    <definedName name="てｓｔｓ_1" hidden="1">{"管理台帳",#N/A,FALSE,"Sheet1"}</definedName>
    <definedName name="てｓｔｓ_2" localSheetId="7" hidden="1">{"管理台帳",#N/A,FALSE,"Sheet1"}</definedName>
    <definedName name="てｓｔｓ_2" localSheetId="5" hidden="1">{"管理台帳",#N/A,FALSE,"Sheet1"}</definedName>
    <definedName name="てｓｔｓ_2" localSheetId="6" hidden="1">{"管理台帳",#N/A,FALSE,"Sheet1"}</definedName>
    <definedName name="てｓｔｓ_2" localSheetId="10" hidden="1">{"管理台帳",#N/A,FALSE,"Sheet1"}</definedName>
    <definedName name="てｓｔｓ_2" localSheetId="8" hidden="1">{"管理台帳",#N/A,FALSE,"Sheet1"}</definedName>
    <definedName name="てｓｔｓ_2" localSheetId="9" hidden="1">{"管理台帳",#N/A,FALSE,"Sheet1"}</definedName>
    <definedName name="てｓｔｓ_2" localSheetId="14" hidden="1">{"管理台帳",#N/A,FALSE,"Sheet1"}</definedName>
    <definedName name="てｓｔｓ_2" localSheetId="4" hidden="1">{"管理台帳",#N/A,FALSE,"Sheet1"}</definedName>
    <definedName name="てｓｔｓ_2" localSheetId="2" hidden="1">{"管理台帳",#N/A,FALSE,"Sheet1"}</definedName>
    <definedName name="てｓｔｓ_2" hidden="1">{"管理台帳",#N/A,FALSE,"Sheet1"}</definedName>
    <definedName name="てｔｓ" localSheetId="7" hidden="1">{"管理台帳",#N/A,FALSE,"Sheet1"}</definedName>
    <definedName name="てｔｓ" localSheetId="5" hidden="1">{"管理台帳",#N/A,FALSE,"Sheet1"}</definedName>
    <definedName name="てｔｓ" localSheetId="6" hidden="1">{"管理台帳",#N/A,FALSE,"Sheet1"}</definedName>
    <definedName name="てｔｓ" localSheetId="10" hidden="1">{"管理台帳",#N/A,FALSE,"Sheet1"}</definedName>
    <definedName name="てｔｓ" localSheetId="8" hidden="1">{"管理台帳",#N/A,FALSE,"Sheet1"}</definedName>
    <definedName name="てｔｓ" localSheetId="9" hidden="1">{"管理台帳",#N/A,FALSE,"Sheet1"}</definedName>
    <definedName name="てｔｓ" localSheetId="14" hidden="1">{"管理台帳",#N/A,FALSE,"Sheet1"}</definedName>
    <definedName name="てｔｓ" localSheetId="4" hidden="1">{"管理台帳",#N/A,FALSE,"Sheet1"}</definedName>
    <definedName name="てｔｓ" localSheetId="2" hidden="1">{"管理台帳",#N/A,FALSE,"Sheet1"}</definedName>
    <definedName name="てｔｓ" hidden="1">{"管理台帳",#N/A,FALSE,"Sheet1"}</definedName>
    <definedName name="てｔｓ_1" localSheetId="7" hidden="1">{"管理台帳",#N/A,FALSE,"Sheet1"}</definedName>
    <definedName name="てｔｓ_1" localSheetId="5" hidden="1">{"管理台帳",#N/A,FALSE,"Sheet1"}</definedName>
    <definedName name="てｔｓ_1" localSheetId="6" hidden="1">{"管理台帳",#N/A,FALSE,"Sheet1"}</definedName>
    <definedName name="てｔｓ_1" localSheetId="10" hidden="1">{"管理台帳",#N/A,FALSE,"Sheet1"}</definedName>
    <definedName name="てｔｓ_1" localSheetId="8" hidden="1">{"管理台帳",#N/A,FALSE,"Sheet1"}</definedName>
    <definedName name="てｔｓ_1" localSheetId="9" hidden="1">{"管理台帳",#N/A,FALSE,"Sheet1"}</definedName>
    <definedName name="てｔｓ_1" localSheetId="14" hidden="1">{"管理台帳",#N/A,FALSE,"Sheet1"}</definedName>
    <definedName name="てｔｓ_1" localSheetId="4" hidden="1">{"管理台帳",#N/A,FALSE,"Sheet1"}</definedName>
    <definedName name="てｔｓ_1" localSheetId="2" hidden="1">{"管理台帳",#N/A,FALSE,"Sheet1"}</definedName>
    <definedName name="てｔｓ_1" hidden="1">{"管理台帳",#N/A,FALSE,"Sheet1"}</definedName>
    <definedName name="てｔｓ_2" localSheetId="7" hidden="1">{"管理台帳",#N/A,FALSE,"Sheet1"}</definedName>
    <definedName name="てｔｓ_2" localSheetId="5" hidden="1">{"管理台帳",#N/A,FALSE,"Sheet1"}</definedName>
    <definedName name="てｔｓ_2" localSheetId="6" hidden="1">{"管理台帳",#N/A,FALSE,"Sheet1"}</definedName>
    <definedName name="てｔｓ_2" localSheetId="10" hidden="1">{"管理台帳",#N/A,FALSE,"Sheet1"}</definedName>
    <definedName name="てｔｓ_2" localSheetId="8" hidden="1">{"管理台帳",#N/A,FALSE,"Sheet1"}</definedName>
    <definedName name="てｔｓ_2" localSheetId="9" hidden="1">{"管理台帳",#N/A,FALSE,"Sheet1"}</definedName>
    <definedName name="てｔｓ_2" localSheetId="14" hidden="1">{"管理台帳",#N/A,FALSE,"Sheet1"}</definedName>
    <definedName name="てｔｓ_2" localSheetId="4" hidden="1">{"管理台帳",#N/A,FALSE,"Sheet1"}</definedName>
    <definedName name="てｔｓ_2" localSheetId="2" hidden="1">{"管理台帳",#N/A,FALSE,"Sheet1"}</definedName>
    <definedName name="てｔｓ_2" hidden="1">{"管理台帳",#N/A,FALSE,"Sheet1"}</definedName>
    <definedName name="物件Ｓ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2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2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7" i="80" l="1"/>
  <c r="BE7" i="80"/>
  <c r="BD7" i="80"/>
  <c r="BC7" i="80"/>
  <c r="BB7" i="80"/>
  <c r="BA7" i="80"/>
  <c r="AZ7" i="80"/>
  <c r="AY7" i="80"/>
  <c r="AX7" i="80"/>
  <c r="AW7" i="80"/>
  <c r="AV7" i="80"/>
  <c r="AU7" i="80"/>
  <c r="AT7" i="80"/>
  <c r="AS7" i="80"/>
  <c r="AR7" i="80"/>
  <c r="AQ7" i="80"/>
  <c r="AP7" i="80"/>
  <c r="AO7" i="80"/>
  <c r="AN7" i="80"/>
  <c r="AM7" i="80"/>
  <c r="AL7" i="80"/>
  <c r="AK7" i="80"/>
  <c r="AJ7" i="80"/>
  <c r="AI7" i="80"/>
  <c r="AH7" i="80"/>
  <c r="AG7" i="80"/>
  <c r="AF7" i="80"/>
  <c r="AE7" i="80"/>
  <c r="AD7" i="80"/>
  <c r="AC7" i="80"/>
  <c r="AB7" i="80"/>
  <c r="AA7" i="80"/>
  <c r="Z7" i="80"/>
  <c r="Y7" i="80"/>
  <c r="X7" i="80"/>
  <c r="W7" i="80"/>
  <c r="V7" i="80"/>
  <c r="U7" i="80"/>
  <c r="T7" i="80"/>
  <c r="S7" i="80"/>
  <c r="R7" i="80"/>
  <c r="Q7" i="80"/>
  <c r="P7" i="80"/>
  <c r="O7" i="80"/>
  <c r="N7" i="80"/>
  <c r="M7" i="80"/>
  <c r="L7" i="80"/>
  <c r="K7" i="80"/>
  <c r="J7" i="80"/>
  <c r="I7" i="80"/>
  <c r="H7" i="80"/>
  <c r="I2" i="76" l="1"/>
  <c r="H2" i="76"/>
  <c r="G2" i="76"/>
  <c r="J2" i="76" l="1"/>
  <c r="G2" i="1"/>
  <c r="I2" i="1"/>
  <c r="H2" i="1"/>
  <c r="J2" i="1" l="1"/>
</calcChain>
</file>

<file path=xl/sharedStrings.xml><?xml version="1.0" encoding="utf-8"?>
<sst xmlns="http://schemas.openxmlformats.org/spreadsheetml/2006/main" count="8934" uniqueCount="2231">
  <si>
    <t>試験日</t>
    <rPh sb="0" eb="3">
      <t>シケンビ</t>
    </rPh>
    <phoneticPr fontId="18"/>
  </si>
  <si>
    <t>結果</t>
    <rPh sb="0" eb="2">
      <t>ケッカ</t>
    </rPh>
    <phoneticPr fontId="18"/>
  </si>
  <si>
    <t>再試験日</t>
    <rPh sb="0" eb="4">
      <t>サイシケンビ</t>
    </rPh>
    <phoneticPr fontId="18"/>
  </si>
  <si>
    <t>メモ</t>
    <phoneticPr fontId="18"/>
  </si>
  <si>
    <t>項目数</t>
    <rPh sb="0" eb="3">
      <t>コウモクスウ</t>
    </rPh>
    <phoneticPr fontId="18"/>
  </si>
  <si>
    <t>消化数</t>
    <rPh sb="0" eb="2">
      <t>ショウカ</t>
    </rPh>
    <rPh sb="2" eb="3">
      <t>スウ</t>
    </rPh>
    <phoneticPr fontId="18"/>
  </si>
  <si>
    <t>再試験数</t>
    <rPh sb="0" eb="3">
      <t>サイシケン</t>
    </rPh>
    <rPh sb="3" eb="4">
      <t>スウ</t>
    </rPh>
    <phoneticPr fontId="18"/>
  </si>
  <si>
    <t>完了率</t>
    <rPh sb="0" eb="2">
      <t>カンリョウ</t>
    </rPh>
    <rPh sb="2" eb="3">
      <t>リツ</t>
    </rPh>
    <phoneticPr fontId="18"/>
  </si>
  <si>
    <t>試験概要</t>
    <rPh sb="0" eb="2">
      <t>シケン</t>
    </rPh>
    <rPh sb="2" eb="4">
      <t>ガイヨウ</t>
    </rPh>
    <phoneticPr fontId="18"/>
  </si>
  <si>
    <t>改定内容</t>
    <rPh sb="0" eb="2">
      <t>カイテイ</t>
    </rPh>
    <rPh sb="2" eb="4">
      <t>ナイヨウ</t>
    </rPh>
    <phoneticPr fontId="18"/>
  </si>
  <si>
    <t>責任者印</t>
    <rPh sb="0" eb="3">
      <t>セキニンシャ</t>
    </rPh>
    <rPh sb="3" eb="4">
      <t>イン</t>
    </rPh>
    <phoneticPr fontId="18"/>
  </si>
  <si>
    <t>日付</t>
    <rPh sb="0" eb="2">
      <t>ヒヅケ</t>
    </rPh>
    <phoneticPr fontId="18"/>
  </si>
  <si>
    <t>担当者印</t>
    <rPh sb="0" eb="2">
      <t>タントウ</t>
    </rPh>
    <rPh sb="2" eb="3">
      <t>シャ</t>
    </rPh>
    <rPh sb="3" eb="4">
      <t>イン</t>
    </rPh>
    <phoneticPr fontId="18"/>
  </si>
  <si>
    <t>初版</t>
    <rPh sb="0" eb="2">
      <t>ショハン</t>
    </rPh>
    <phoneticPr fontId="18"/>
  </si>
  <si>
    <t>日本ハム株式会社　様</t>
    <rPh sb="0" eb="2">
      <t>ニホン</t>
    </rPh>
    <rPh sb="4" eb="8">
      <t>カブシキガイシャ</t>
    </rPh>
    <rPh sb="9" eb="10">
      <t>サマ</t>
    </rPh>
    <phoneticPr fontId="89"/>
  </si>
  <si>
    <t>Connectプロジェクト</t>
    <phoneticPr fontId="89"/>
  </si>
  <si>
    <t>株式会社アイ・エス・アイ ソフトウェアー</t>
    <rPh sb="0" eb="4">
      <t>カブシキガイシャ</t>
    </rPh>
    <phoneticPr fontId="89"/>
  </si>
  <si>
    <t>単体テスト仕様書兼成績書</t>
    <rPh sb="0" eb="2">
      <t>タンタイ</t>
    </rPh>
    <rPh sb="5" eb="8">
      <t>シヨウショ</t>
    </rPh>
    <rPh sb="8" eb="9">
      <t>ケン</t>
    </rPh>
    <rPh sb="9" eb="12">
      <t>セイセキショ</t>
    </rPh>
    <phoneticPr fontId="18"/>
  </si>
  <si>
    <t>各機能共通で実施する試験</t>
    <rPh sb="0" eb="1">
      <t>カク</t>
    </rPh>
    <rPh sb="1" eb="3">
      <t>キノウ</t>
    </rPh>
    <rPh sb="3" eb="5">
      <t>キョウツウ</t>
    </rPh>
    <rPh sb="6" eb="8">
      <t>ジッシ</t>
    </rPh>
    <rPh sb="10" eb="12">
      <t>シケン</t>
    </rPh>
    <phoneticPr fontId="18"/>
  </si>
  <si>
    <t>文字コード</t>
    <rPh sb="0" eb="2">
      <t>モジ</t>
    </rPh>
    <phoneticPr fontId="18"/>
  </si>
  <si>
    <t>改行コード</t>
    <rPh sb="0" eb="2">
      <t>カイギョウ</t>
    </rPh>
    <phoneticPr fontId="18"/>
  </si>
  <si>
    <t>0件ファイル時の挙動</t>
    <rPh sb="1" eb="2">
      <t>ケン</t>
    </rPh>
    <rPh sb="6" eb="7">
      <t>ジ</t>
    </rPh>
    <rPh sb="8" eb="10">
      <t>キョドウ</t>
    </rPh>
    <phoneticPr fontId="18"/>
  </si>
  <si>
    <t>受信ファイルバイト数が1byte以上</t>
    <rPh sb="0" eb="2">
      <t>ジュシン</t>
    </rPh>
    <rPh sb="9" eb="10">
      <t>スウ</t>
    </rPh>
    <rPh sb="16" eb="18">
      <t>イジョウ</t>
    </rPh>
    <phoneticPr fontId="18"/>
  </si>
  <si>
    <t>データ行が1000行未満</t>
    <rPh sb="3" eb="4">
      <t>ギョウ</t>
    </rPh>
    <rPh sb="9" eb="10">
      <t>ギョウ</t>
    </rPh>
    <rPh sb="10" eb="12">
      <t>ミマン</t>
    </rPh>
    <phoneticPr fontId="18"/>
  </si>
  <si>
    <t>データ行が1000行以上</t>
    <rPh sb="3" eb="4">
      <t>ギョウ</t>
    </rPh>
    <rPh sb="9" eb="10">
      <t>ギョウ</t>
    </rPh>
    <rPh sb="10" eb="12">
      <t>イジョウ</t>
    </rPh>
    <phoneticPr fontId="18"/>
  </si>
  <si>
    <t>データ行が1000行</t>
    <rPh sb="3" eb="4">
      <t>ギョウ</t>
    </rPh>
    <rPh sb="9" eb="10">
      <t>ギョウ</t>
    </rPh>
    <phoneticPr fontId="18"/>
  </si>
  <si>
    <t>受信ファイルバイト数が0byte</t>
    <rPh sb="0" eb="2">
      <t>ジュシン</t>
    </rPh>
    <rPh sb="9" eb="10">
      <t>スウ</t>
    </rPh>
    <phoneticPr fontId="18"/>
  </si>
  <si>
    <t>No.</t>
  </si>
  <si>
    <t>No.</t>
    <phoneticPr fontId="18"/>
  </si>
  <si>
    <t>マッピング全体</t>
    <rPh sb="5" eb="7">
      <t>ゼンタイ</t>
    </rPh>
    <phoneticPr fontId="18"/>
  </si>
  <si>
    <t>ファイルサイズと行</t>
    <rPh sb="8" eb="9">
      <t>ギョウ</t>
    </rPh>
    <phoneticPr fontId="18"/>
  </si>
  <si>
    <t>ファイル名、形式
(csv, tsv等：カンマ区切り, タブ区切り等)</t>
    <rPh sb="4" eb="5">
      <t>メイ</t>
    </rPh>
    <rPh sb="6" eb="8">
      <t>ケイシキ</t>
    </rPh>
    <rPh sb="18" eb="19">
      <t>トウ</t>
    </rPh>
    <rPh sb="23" eb="25">
      <t>クギ</t>
    </rPh>
    <rPh sb="30" eb="32">
      <t>クギ</t>
    </rPh>
    <rPh sb="33" eb="34">
      <t>トウ</t>
    </rPh>
    <phoneticPr fontId="18"/>
  </si>
  <si>
    <t>戻り値</t>
    <rPh sb="0" eb="1">
      <t>モド</t>
    </rPh>
    <rPh sb="2" eb="3">
      <t>チ</t>
    </rPh>
    <phoneticPr fontId="18"/>
  </si>
  <si>
    <t>条件</t>
    <rPh sb="0" eb="2">
      <t>ジョウケン</t>
    </rPh>
    <phoneticPr fontId="19"/>
  </si>
  <si>
    <t>結果/期待値</t>
    <rPh sb="3" eb="6">
      <t>キタイチ</t>
    </rPh>
    <phoneticPr fontId="19"/>
  </si>
  <si>
    <t>パラメータチェック</t>
    <phoneticPr fontId="18"/>
  </si>
  <si>
    <t>マッピング後処理</t>
    <phoneticPr fontId="18"/>
  </si>
  <si>
    <t>パラメータファイルに処理設定値を書き込み</t>
    <phoneticPr fontId="18"/>
  </si>
  <si>
    <t>ログ出力</t>
    <phoneticPr fontId="18"/>
  </si>
  <si>
    <t>異常終了の条件でフローを実行する</t>
    <rPh sb="0" eb="4">
      <t>イジョウシュウリョウ</t>
    </rPh>
    <rPh sb="5" eb="7">
      <t>ジョウケン</t>
    </rPh>
    <rPh sb="12" eb="14">
      <t>ジッコウ</t>
    </rPh>
    <phoneticPr fontId="18"/>
  </si>
  <si>
    <t>正常終了の条件でフローを実行する</t>
    <rPh sb="0" eb="4">
      <t>セイジョウシュウリョウ</t>
    </rPh>
    <rPh sb="5" eb="7">
      <t>ジョウケン</t>
    </rPh>
    <rPh sb="12" eb="14">
      <t>ジッコウ</t>
    </rPh>
    <phoneticPr fontId="18"/>
  </si>
  <si>
    <t>受信ファイルのサイズが0byteの場合、データなしのためマッピング処理は行わない。</t>
    <phoneticPr fontId="18"/>
  </si>
  <si>
    <t>n回目</t>
    <rPh sb="1" eb="3">
      <t>カイメ</t>
    </rPh>
    <phoneticPr fontId="18"/>
  </si>
  <si>
    <t>正常/異常</t>
    <rPh sb="0" eb="2">
      <t>セイジョウ</t>
    </rPh>
    <rPh sb="3" eb="5">
      <t>イジョウ</t>
    </rPh>
    <phoneticPr fontId="18"/>
  </si>
  <si>
    <t>概要</t>
    <rPh sb="0" eb="2">
      <t>ガイヨウ</t>
    </rPh>
    <phoneticPr fontId="18"/>
  </si>
  <si>
    <t>アプリケーションログ</t>
    <phoneticPr fontId="18"/>
  </si>
  <si>
    <t>戻り値　0 であること。</t>
    <phoneticPr fontId="18"/>
  </si>
  <si>
    <t>戻り値　9 であること。</t>
    <phoneticPr fontId="18"/>
  </si>
  <si>
    <t>以降の処理が実施されること。</t>
  </si>
  <si>
    <t xml:space="preserve"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システム情報.中間ワーク親フォルダパス\中間ワークフォルダ名(ジョブネットID)\[インターフェースID]\システム情報.送信ファイル格納フォルダ名
</t>
    <rPh sb="5" eb="6">
      <t>タダ</t>
    </rPh>
    <rPh sb="8" eb="10">
      <t>サクセイ</t>
    </rPh>
    <rPh sb="26" eb="28">
      <t>コベツ</t>
    </rPh>
    <rPh sb="33" eb="34">
      <t>ヨウ</t>
    </rPh>
    <rPh sb="34" eb="36">
      <t>テイギ</t>
    </rPh>
    <rPh sb="120" eb="122">
      <t>ジョウホウ</t>
    </rPh>
    <phoneticPr fontId="18"/>
  </si>
  <si>
    <t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システム情報.中間ワーク親フォルダパス\中間ワークフォルダ名(ジョブネットID)\システム情報.送信ファイル格納フォルダ名\個別マッピング定義用ファイル.保存フォルダ名</t>
    <rPh sb="66" eb="68">
      <t>ジョウホウ</t>
    </rPh>
    <rPh sb="107" eb="109">
      <t>ジョウホウ</t>
    </rPh>
    <rPh sb="124" eb="126">
      <t>コベツ</t>
    </rPh>
    <rPh sb="131" eb="133">
      <t>テイギ</t>
    </rPh>
    <rPh sb="133" eb="134">
      <t>ヨウ</t>
    </rPh>
    <phoneticPr fontId="18"/>
  </si>
  <si>
    <t>ファイル読込単位</t>
    <rPh sb="4" eb="6">
      <t>ヨミコミ</t>
    </rPh>
    <rPh sb="6" eb="8">
      <t>タンイ</t>
    </rPh>
    <phoneticPr fontId="18"/>
  </si>
  <si>
    <t>パラメータファイルに送信ファイル件数が書き込まれていること。
キー：送信ファイル件数
値：ファイル件数</t>
    <rPh sb="10" eb="12">
      <t>ソウシン</t>
    </rPh>
    <rPh sb="16" eb="18">
      <t>ケンスウ</t>
    </rPh>
    <phoneticPr fontId="18"/>
  </si>
  <si>
    <t>受信ファイルバイト</t>
    <rPh sb="0" eb="2">
      <t>ジュシン</t>
    </rPh>
    <phoneticPr fontId="18"/>
  </si>
  <si>
    <t>以降の処理が実施されること。</t>
    <rPh sb="0" eb="1">
      <t>カラ</t>
    </rPh>
    <rPh sb="6" eb="8">
      <t>サクセイ</t>
    </rPh>
    <phoneticPr fontId="18"/>
  </si>
  <si>
    <t>+の場合パターン</t>
    <phoneticPr fontId="18"/>
  </si>
  <si>
    <t>-の場合パターン</t>
    <phoneticPr fontId="18"/>
  </si>
  <si>
    <t>0の場合パターン</t>
    <phoneticPr fontId="18"/>
  </si>
  <si>
    <t>全項目</t>
    <rPh sb="0" eb="3">
      <t>ゼンコウモク</t>
    </rPh>
    <phoneticPr fontId="18"/>
  </si>
  <si>
    <t>個別</t>
    <rPh sb="0" eb="2">
      <t>コベツ</t>
    </rPh>
    <phoneticPr fontId="18"/>
  </si>
  <si>
    <t>ログ内容の確認</t>
    <rPh sb="2" eb="4">
      <t>ナイヨウ</t>
    </rPh>
    <rPh sb="5" eb="7">
      <t>カクニン</t>
    </rPh>
    <phoneticPr fontId="18"/>
  </si>
  <si>
    <t>戻り値の確認</t>
    <rPh sb="0" eb="1">
      <t>モド</t>
    </rPh>
    <rPh sb="2" eb="3">
      <t>チ</t>
    </rPh>
    <rPh sb="4" eb="6">
      <t>カクニン</t>
    </rPh>
    <phoneticPr fontId="18"/>
  </si>
  <si>
    <t>パラメータチェック処理が正常に行われ、以降の処理が実施されること。</t>
    <rPh sb="9" eb="11">
      <t>ショリ</t>
    </rPh>
    <rPh sb="12" eb="14">
      <t>セイジョウ</t>
    </rPh>
    <rPh sb="15" eb="16">
      <t>オコナ</t>
    </rPh>
    <phoneticPr fontId="18"/>
  </si>
  <si>
    <t>空データファイルの挙動確認</t>
    <rPh sb="0" eb="1">
      <t>カラ</t>
    </rPh>
    <rPh sb="9" eb="11">
      <t>キョドウ</t>
    </rPh>
    <rPh sb="11" eb="13">
      <t>カクニン</t>
    </rPh>
    <phoneticPr fontId="18"/>
  </si>
  <si>
    <t>ファイルにデータが書きこまれているか確認する</t>
    <rPh sb="9" eb="10">
      <t>カ</t>
    </rPh>
    <rPh sb="18" eb="20">
      <t>カクニン</t>
    </rPh>
    <phoneticPr fontId="18"/>
  </si>
  <si>
    <t>受信ファイルにデータ行が存在する場合</t>
    <rPh sb="0" eb="2">
      <t>ジュシン</t>
    </rPh>
    <rPh sb="10" eb="11">
      <t>ギョウ</t>
    </rPh>
    <rPh sb="12" eb="14">
      <t>ソンザイ</t>
    </rPh>
    <rPh sb="16" eb="18">
      <t>バアイ</t>
    </rPh>
    <phoneticPr fontId="18"/>
  </si>
  <si>
    <t>受信ファイルにデータ行が存在しない場合</t>
    <rPh sb="0" eb="2">
      <t>ジュシン</t>
    </rPh>
    <rPh sb="10" eb="11">
      <t>ギョウ</t>
    </rPh>
    <rPh sb="12" eb="14">
      <t>ソンザイ</t>
    </rPh>
    <rPh sb="17" eb="19">
      <t>バアイ</t>
    </rPh>
    <phoneticPr fontId="18"/>
  </si>
  <si>
    <t>出力ファイル書き込み</t>
    <rPh sb="0" eb="2">
      <t>シュツリョク</t>
    </rPh>
    <rPh sb="6" eb="7">
      <t>カ</t>
    </rPh>
    <rPh sb="8" eb="9">
      <t>コ</t>
    </rPh>
    <phoneticPr fontId="18"/>
  </si>
  <si>
    <t>マッピングデータが出力されていることを確認する。（各項目ごとの試験は個別-マッピングにて試験する）</t>
    <rPh sb="9" eb="11">
      <t>シュツリョク</t>
    </rPh>
    <rPh sb="19" eb="21">
      <t>カクニン</t>
    </rPh>
    <rPh sb="25" eb="26">
      <t>カク</t>
    </rPh>
    <rPh sb="26" eb="28">
      <t>コウモク</t>
    </rPh>
    <rPh sb="31" eb="33">
      <t>シケン</t>
    </rPh>
    <rPh sb="34" eb="36">
      <t>コベツ</t>
    </rPh>
    <rPh sb="44" eb="46">
      <t>シケン</t>
    </rPh>
    <phoneticPr fontId="18"/>
  </si>
  <si>
    <t>各機能個別確認で実施する試験</t>
    <rPh sb="3" eb="5">
      <t>コベツ</t>
    </rPh>
    <rPh sb="5" eb="7">
      <t>カクニン</t>
    </rPh>
    <phoneticPr fontId="18"/>
  </si>
  <si>
    <t>起動パラメータを設定した場合</t>
    <rPh sb="0" eb="2">
      <t>キドウ</t>
    </rPh>
    <rPh sb="8" eb="10">
      <t>セッテイ</t>
    </rPh>
    <rPh sb="12" eb="14">
      <t>バアイ</t>
    </rPh>
    <phoneticPr fontId="18"/>
  </si>
  <si>
    <t>起動パラメータを設定しない場合</t>
    <rPh sb="0" eb="2">
      <t>キドウ</t>
    </rPh>
    <rPh sb="8" eb="10">
      <t>セッテイ</t>
    </rPh>
    <rPh sb="13" eb="15">
      <t>バアイ</t>
    </rPh>
    <phoneticPr fontId="18"/>
  </si>
  <si>
    <t>マッピングデータ作成するか分岐</t>
    <rPh sb="8" eb="10">
      <t>サクセイ</t>
    </rPh>
    <rPh sb="13" eb="15">
      <t>ブンキ</t>
    </rPh>
    <phoneticPr fontId="18"/>
  </si>
  <si>
    <t>読込単位のループにて行われる処理件数カウントやファイル書き込み処理、ループ内変数初期化など、ループ内処理が正しく行われていることを確認する</t>
    <rPh sb="0" eb="2">
      <t>ヨミコミ</t>
    </rPh>
    <rPh sb="2" eb="4">
      <t>タンイ</t>
    </rPh>
    <rPh sb="10" eb="11">
      <t>オコナ</t>
    </rPh>
    <rPh sb="14" eb="16">
      <t>ショリ</t>
    </rPh>
    <rPh sb="16" eb="18">
      <t>ケンスウ</t>
    </rPh>
    <rPh sb="27" eb="28">
      <t>カ</t>
    </rPh>
    <rPh sb="29" eb="30">
      <t>コ</t>
    </rPh>
    <rPh sb="31" eb="33">
      <t>ショリ</t>
    </rPh>
    <rPh sb="37" eb="38">
      <t>ナイ</t>
    </rPh>
    <rPh sb="38" eb="43">
      <t>ヘンスウショキカ</t>
    </rPh>
    <rPh sb="49" eb="50">
      <t>ナイ</t>
    </rPh>
    <rPh sb="50" eb="52">
      <t>ショリ</t>
    </rPh>
    <rPh sb="53" eb="54">
      <t>タダ</t>
    </rPh>
    <rPh sb="56" eb="57">
      <t>オコナ</t>
    </rPh>
    <rPh sb="65" eb="67">
      <t>カクニン</t>
    </rPh>
    <phoneticPr fontId="18"/>
  </si>
  <si>
    <t>ファイル定義</t>
    <rPh sb="4" eb="6">
      <t>テイギ</t>
    </rPh>
    <phoneticPr fontId="18"/>
  </si>
  <si>
    <t>入力ファイル定義</t>
    <rPh sb="0" eb="2">
      <t>ニュウリョク</t>
    </rPh>
    <rPh sb="6" eb="8">
      <t>テイギ</t>
    </rPh>
    <phoneticPr fontId="19"/>
  </si>
  <si>
    <t>出力ファイル定義の確認</t>
    <rPh sb="0" eb="2">
      <t>シュツリョク</t>
    </rPh>
    <rPh sb="6" eb="8">
      <t>テイギ</t>
    </rPh>
    <rPh sb="9" eb="11">
      <t>カクニン</t>
    </rPh>
    <phoneticPr fontId="18"/>
  </si>
  <si>
    <t>出力ファイル定義</t>
    <rPh sb="0" eb="2">
      <t>シュツリョク</t>
    </rPh>
    <rPh sb="6" eb="8">
      <t>テイギ</t>
    </rPh>
    <phoneticPr fontId="19"/>
  </si>
  <si>
    <t>入力ファイル定義の確認</t>
    <rPh sb="0" eb="2">
      <t>ニュウリョク</t>
    </rPh>
    <rPh sb="6" eb="8">
      <t>テイギ</t>
    </rPh>
    <rPh sb="9" eb="11">
      <t>カクニン</t>
    </rPh>
    <phoneticPr fontId="18"/>
  </si>
  <si>
    <t>汎用エラー処理を呼び出し処理終了すること。</t>
    <phoneticPr fontId="18"/>
  </si>
  <si>
    <t>受信ファイルのサイズが0byteの場合</t>
    <phoneticPr fontId="18"/>
  </si>
  <si>
    <t>空データ</t>
    <rPh sb="0" eb="1">
      <t>カラ</t>
    </rPh>
    <phoneticPr fontId="18"/>
  </si>
  <si>
    <t>警告ログが正しく出力されていること。
検知用メッセージ：
マッピング処理にてコード変換が正しく行われませんでした。インターフェースID：[インターフェースID] ジョブネットID：[ジョブネットID]
詳細用メッセージ：
[コード変換名]で「[エラー入力値]」の変換ができませんでした。
（コード変換名×エラー入力値の積の数だけ1行で出力）</t>
    <rPh sb="0" eb="2">
      <t>ケイコク</t>
    </rPh>
    <rPh sb="5" eb="6">
      <t>タダ</t>
    </rPh>
    <rPh sb="8" eb="10">
      <t>シュツリョク</t>
    </rPh>
    <rPh sb="19" eb="21">
      <t>ケンチ</t>
    </rPh>
    <rPh sb="21" eb="22">
      <t>ヨウ</t>
    </rPh>
    <rPh sb="34" eb="36">
      <t>ショリ</t>
    </rPh>
    <rPh sb="41" eb="43">
      <t>ヘンカン</t>
    </rPh>
    <rPh sb="44" eb="45">
      <t>タダ</t>
    </rPh>
    <rPh sb="47" eb="48">
      <t>オコナ</t>
    </rPh>
    <rPh sb="101" eb="103">
      <t>ショウサイ</t>
    </rPh>
    <rPh sb="103" eb="104">
      <t>ヨウ</t>
    </rPh>
    <rPh sb="115" eb="118">
      <t>ヘンカンメイ</t>
    </rPh>
    <rPh sb="125" eb="127">
      <t>ニュウリョク</t>
    </rPh>
    <rPh sb="127" eb="128">
      <t>チ</t>
    </rPh>
    <rPh sb="131" eb="133">
      <t>ヘンカン</t>
    </rPh>
    <rPh sb="148" eb="150">
      <t>ヘンカン</t>
    </rPh>
    <rPh sb="150" eb="151">
      <t>メイ</t>
    </rPh>
    <rPh sb="155" eb="158">
      <t>ニュウリョクチ</t>
    </rPh>
    <rPh sb="159" eb="160">
      <t>セキ</t>
    </rPh>
    <rPh sb="161" eb="162">
      <t>カズ</t>
    </rPh>
    <rPh sb="165" eb="166">
      <t>ギョウ</t>
    </rPh>
    <rPh sb="167" eb="169">
      <t>シュツリョク</t>
    </rPh>
    <phoneticPr fontId="18"/>
  </si>
  <si>
    <t>レイアウト定義</t>
    <rPh sb="5" eb="7">
      <t>テイギ</t>
    </rPh>
    <phoneticPr fontId="18"/>
  </si>
  <si>
    <t>並び順</t>
    <rPh sb="0" eb="1">
      <t>ナラ</t>
    </rPh>
    <rPh sb="2" eb="3">
      <t>ジュン</t>
    </rPh>
    <phoneticPr fontId="18"/>
  </si>
  <si>
    <t>1</t>
    <phoneticPr fontId="18"/>
  </si>
  <si>
    <t>2</t>
    <phoneticPr fontId="18"/>
  </si>
  <si>
    <t>3</t>
    <phoneticPr fontId="18"/>
  </si>
  <si>
    <t>4</t>
    <phoneticPr fontId="18"/>
  </si>
  <si>
    <t>5</t>
    <phoneticPr fontId="18"/>
  </si>
  <si>
    <t>6</t>
    <phoneticPr fontId="18"/>
  </si>
  <si>
    <t>7</t>
    <phoneticPr fontId="18"/>
  </si>
  <si>
    <t>8</t>
    <phoneticPr fontId="18"/>
  </si>
  <si>
    <t>9</t>
    <phoneticPr fontId="18"/>
  </si>
  <si>
    <t>10</t>
    <phoneticPr fontId="18"/>
  </si>
  <si>
    <t>入力項目</t>
    <rPh sb="0" eb="2">
      <t>ニュウリョク</t>
    </rPh>
    <rPh sb="2" eb="4">
      <t>コウモク</t>
    </rPh>
    <phoneticPr fontId="18"/>
  </si>
  <si>
    <t>項目</t>
    <rPh sb="0" eb="2">
      <t>コウモク</t>
    </rPh>
    <phoneticPr fontId="18"/>
  </si>
  <si>
    <t>条件</t>
    <rPh sb="0" eb="2">
      <t>ジョウケン</t>
    </rPh>
    <phoneticPr fontId="18"/>
  </si>
  <si>
    <t>期待値</t>
    <rPh sb="0" eb="3">
      <t>キタイチ</t>
    </rPh>
    <phoneticPr fontId="18"/>
  </si>
  <si>
    <t>１</t>
    <phoneticPr fontId="18"/>
  </si>
  <si>
    <t>入力データパターン</t>
    <rPh sb="0" eb="2">
      <t>ニュウリョク</t>
    </rPh>
    <phoneticPr fontId="18"/>
  </si>
  <si>
    <t>基本(IF方針通りにマッピングされていることの確認)</t>
    <rPh sb="0" eb="2">
      <t>キホン</t>
    </rPh>
    <rPh sb="5" eb="7">
      <t>ホウシン</t>
    </rPh>
    <rPh sb="7" eb="8">
      <t>ドオ</t>
    </rPh>
    <rPh sb="23" eb="25">
      <t>カクニン</t>
    </rPh>
    <phoneticPr fontId="18"/>
  </si>
  <si>
    <t>最大(指定)桁数パターン</t>
    <phoneticPr fontId="18"/>
  </si>
  <si>
    <t>○</t>
    <phoneticPr fontId="18"/>
  </si>
  <si>
    <t>桁あふれパターン</t>
    <phoneticPr fontId="18"/>
  </si>
  <si>
    <t>記号混在パターン</t>
    <phoneticPr fontId="18"/>
  </si>
  <si>
    <t>データ型不整合混在パターン</t>
    <phoneticPr fontId="18"/>
  </si>
  <si>
    <t>全角文字混在パターン</t>
    <phoneticPr fontId="18"/>
  </si>
  <si>
    <t>全項目値無パターン</t>
    <phoneticPr fontId="18"/>
  </si>
  <si>
    <t>数値型</t>
    <rPh sb="0" eb="3">
      <t>スウチガタ</t>
    </rPh>
    <phoneticPr fontId="18"/>
  </si>
  <si>
    <t>○</t>
  </si>
  <si>
    <t>11</t>
    <phoneticPr fontId="18"/>
  </si>
  <si>
    <t>小数点パターン</t>
    <phoneticPr fontId="18"/>
  </si>
  <si>
    <t>-</t>
    <phoneticPr fontId="18"/>
  </si>
  <si>
    <t>出力データパターン</t>
    <rPh sb="0" eb="2">
      <t>シュツリョク</t>
    </rPh>
    <phoneticPr fontId="18"/>
  </si>
  <si>
    <t>基本</t>
    <rPh sb="0" eb="2">
      <t>キホン</t>
    </rPh>
    <phoneticPr fontId="18"/>
  </si>
  <si>
    <t>マッピング</t>
    <phoneticPr fontId="18"/>
  </si>
  <si>
    <t>マッピング仕様通りマッピングされていること。</t>
    <phoneticPr fontId="18"/>
  </si>
  <si>
    <t>変換エラーメッセージ</t>
    <phoneticPr fontId="18"/>
  </si>
  <si>
    <t>変換エラーメッセージが読み込み単位処理にて正しく処理できていることを確認する</t>
    <rPh sb="0" eb="2">
      <t>ヘンカン</t>
    </rPh>
    <rPh sb="11" eb="12">
      <t>ヨ</t>
    </rPh>
    <rPh sb="13" eb="14">
      <t>コ</t>
    </rPh>
    <rPh sb="15" eb="17">
      <t>タンイ</t>
    </rPh>
    <rPh sb="17" eb="19">
      <t>ショリ</t>
    </rPh>
    <rPh sb="21" eb="22">
      <t>タダ</t>
    </rPh>
    <rPh sb="24" eb="26">
      <t>ショリ</t>
    </rPh>
    <rPh sb="34" eb="36">
      <t>カクニン</t>
    </rPh>
    <phoneticPr fontId="18"/>
  </si>
  <si>
    <t>全体共通</t>
    <rPh sb="0" eb="2">
      <t>ゼンタイ</t>
    </rPh>
    <rPh sb="2" eb="4">
      <t>キョウツウ</t>
    </rPh>
    <phoneticPr fontId="18"/>
  </si>
  <si>
    <t>共通処理呼び出し</t>
    <rPh sb="0" eb="2">
      <t>キョウツウ</t>
    </rPh>
    <rPh sb="2" eb="4">
      <t>ショリ</t>
    </rPh>
    <rPh sb="4" eb="5">
      <t>ヨ</t>
    </rPh>
    <rPh sb="6" eb="7">
      <t>ダ</t>
    </rPh>
    <phoneticPr fontId="18"/>
  </si>
  <si>
    <t>事前処理</t>
    <phoneticPr fontId="18"/>
  </si>
  <si>
    <t>共通処理.事前処理呼び出し</t>
    <rPh sb="9" eb="10">
      <t>ヨ</t>
    </rPh>
    <rPh sb="11" eb="12">
      <t>ダ</t>
    </rPh>
    <phoneticPr fontId="18"/>
  </si>
  <si>
    <t>共通処理.事前処理が呼び出され、正常に処理できること。</t>
    <rPh sb="5" eb="9">
      <t>ジゼンショリ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8"/>
  </si>
  <si>
    <t>入力パラメータの設定確認</t>
    <rPh sb="0" eb="2">
      <t>ニュウリョク</t>
    </rPh>
    <rPh sb="8" eb="10">
      <t>セッテイ</t>
    </rPh>
    <rPh sb="10" eb="12">
      <t>カクニン</t>
    </rPh>
    <phoneticPr fontId="18"/>
  </si>
  <si>
    <t>共通処理.マッピング前処理呼び出し</t>
    <rPh sb="13" eb="14">
      <t>ヨ</t>
    </rPh>
    <rPh sb="15" eb="16">
      <t>ダ</t>
    </rPh>
    <phoneticPr fontId="18"/>
  </si>
  <si>
    <t>共通処理.マッピング前処理が呼び出され、正常に処理できること。</t>
    <rPh sb="0" eb="4">
      <t>キョウツウショリ</t>
    </rPh>
    <rPh sb="10" eb="11">
      <t>マエ</t>
    </rPh>
    <rPh sb="11" eb="13">
      <t>ショリ</t>
    </rPh>
    <rPh sb="14" eb="15">
      <t>ヨ</t>
    </rPh>
    <rPh sb="16" eb="17">
      <t>ダ</t>
    </rPh>
    <rPh sb="20" eb="22">
      <t>セイジョウ</t>
    </rPh>
    <rPh sb="23" eb="25">
      <t>ショリ</t>
    </rPh>
    <phoneticPr fontId="18"/>
  </si>
  <si>
    <t>出力定義</t>
    <rPh sb="0" eb="2">
      <t>シュツリョク</t>
    </rPh>
    <rPh sb="2" eb="4">
      <t>テイギ</t>
    </rPh>
    <phoneticPr fontId="18"/>
  </si>
  <si>
    <t>個別共通</t>
    <rPh sb="0" eb="2">
      <t>コベツ</t>
    </rPh>
    <rPh sb="2" eb="4">
      <t>キョウツウ</t>
    </rPh>
    <phoneticPr fontId="18"/>
  </si>
  <si>
    <t>共通処理.マッピング後処理が呼び出され、正常に処理できること。</t>
    <rPh sb="10" eb="11">
      <t>アト</t>
    </rPh>
    <phoneticPr fontId="18"/>
  </si>
  <si>
    <t>ファイル作成ログ</t>
    <rPh sb="4" eb="6">
      <t>サクセイ</t>
    </rPh>
    <phoneticPr fontId="18"/>
  </si>
  <si>
    <t>作成ファイル情報が正しく連携できていることの確認</t>
    <rPh sb="0" eb="2">
      <t>サクセイ</t>
    </rPh>
    <rPh sb="6" eb="8">
      <t>ジョウホウ</t>
    </rPh>
    <rPh sb="9" eb="10">
      <t>タダ</t>
    </rPh>
    <rPh sb="12" eb="14">
      <t>レンケイ</t>
    </rPh>
    <rPh sb="22" eb="24">
      <t>カクニン</t>
    </rPh>
    <phoneticPr fontId="18"/>
  </si>
  <si>
    <t>メッセージが正しく出力されていること。
メッセージ：
　ファイルを作成しました。インターフェースID：[インターフェースID] ジョブネットID：[ジョブネットID] ファイル名：[出力ファイル名] 処理件数：[処理件数]件</t>
    <phoneticPr fontId="18"/>
  </si>
  <si>
    <t>作成ファイル情報が正しく連携できていることの確認</t>
    <phoneticPr fontId="18"/>
  </si>
  <si>
    <t>事後処理</t>
    <rPh sb="0" eb="2">
      <t>ジゴ</t>
    </rPh>
    <phoneticPr fontId="18"/>
  </si>
  <si>
    <t>共通処理.事後処理呼び出し</t>
    <rPh sb="5" eb="7">
      <t>ジゴ</t>
    </rPh>
    <rPh sb="9" eb="10">
      <t>ヨ</t>
    </rPh>
    <rPh sb="11" eb="12">
      <t>ダ</t>
    </rPh>
    <phoneticPr fontId="18"/>
  </si>
  <si>
    <t>共通処理.事後処理が呼び出され、正常に処理できること。</t>
    <rPh sb="5" eb="7">
      <t>ジゴ</t>
    </rPh>
    <rPh sb="7" eb="9">
      <t>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8"/>
  </si>
  <si>
    <t>結果</t>
    <rPh sb="0" eb="2">
      <t>ケッカ</t>
    </rPh>
    <phoneticPr fontId="18"/>
  </si>
  <si>
    <t>編集不要含めたマッピング全体の確認</t>
    <phoneticPr fontId="18"/>
  </si>
  <si>
    <t>正しく出力されていること。</t>
    <rPh sb="0" eb="1">
      <t>タダ</t>
    </rPh>
    <rPh sb="3" eb="5">
      <t>シュツリョク</t>
    </rPh>
    <phoneticPr fontId="18"/>
  </si>
  <si>
    <t>初期値であること。</t>
    <rPh sb="0" eb="3">
      <t>ショキチ</t>
    </rPh>
    <phoneticPr fontId="18"/>
  </si>
  <si>
    <t>出力ファイルパスに既に指定のファイルが存在する場合</t>
    <rPh sb="0" eb="2">
      <t>シュツリョク</t>
    </rPh>
    <rPh sb="9" eb="10">
      <t>スデ</t>
    </rPh>
    <rPh sb="11" eb="13">
      <t>シテイ</t>
    </rPh>
    <rPh sb="19" eb="21">
      <t>ソンザイ</t>
    </rPh>
    <rPh sb="23" eb="25">
      <t>バアイ</t>
    </rPh>
    <phoneticPr fontId="18"/>
  </si>
  <si>
    <t>ジョブ単位処理切替管理.ファイル送信前結合有無=falseの場合</t>
    <rPh sb="16" eb="19">
      <t>ソウシンマエ</t>
    </rPh>
    <rPh sb="19" eb="23">
      <t>ケツゴウウム</t>
    </rPh>
    <phoneticPr fontId="18"/>
  </si>
  <si>
    <t>ジョブ単位処理切替管理.ファイル送信前結合有無=trueの場合</t>
    <rPh sb="16" eb="19">
      <t>ソウシンマエ</t>
    </rPh>
    <rPh sb="19" eb="23">
      <t>ケツゴウウム</t>
    </rPh>
    <phoneticPr fontId="18"/>
  </si>
  <si>
    <t>マッピングが空処理されること。</t>
    <rPh sb="6" eb="9">
      <t>カラショリ</t>
    </rPh>
    <phoneticPr fontId="18"/>
  </si>
  <si>
    <t>共通処理.マッピング後処理呼び出し</t>
    <rPh sb="10" eb="11">
      <t>アト</t>
    </rPh>
    <rPh sb="13" eb="14">
      <t>ヨ</t>
    </rPh>
    <rPh sb="15" eb="16">
      <t>ダ</t>
    </rPh>
    <phoneticPr fontId="18"/>
  </si>
  <si>
    <t>1</t>
  </si>
  <si>
    <t>マッピングしたファイルが出力されること。
作成ファイルパスがNo3-2-1またはNo3-2-2に準拠していること。</t>
    <rPh sb="21" eb="23">
      <t>サクセイ</t>
    </rPh>
    <rPh sb="48" eb="50">
      <t>ジュンキョ</t>
    </rPh>
    <phoneticPr fontId="18"/>
  </si>
  <si>
    <t>ファイルが出力されること。
作成ファイルパスがNo3-2-1またはNo3-2-2に準拠していること。</t>
    <phoneticPr fontId="18"/>
  </si>
  <si>
    <t>データ行1002行以上かつ、1000行未満と以降それぞれにコード変換エラーあり</t>
    <rPh sb="3" eb="4">
      <t>ギョウ</t>
    </rPh>
    <rPh sb="8" eb="9">
      <t>ギョウ</t>
    </rPh>
    <rPh sb="9" eb="11">
      <t>イジョウ</t>
    </rPh>
    <rPh sb="18" eb="19">
      <t>ギョウ</t>
    </rPh>
    <rPh sb="19" eb="21">
      <t>ミマン</t>
    </rPh>
    <rPh sb="22" eb="24">
      <t>イコウ</t>
    </rPh>
    <rPh sb="32" eb="34">
      <t>ヘンカン</t>
    </rPh>
    <phoneticPr fontId="18"/>
  </si>
  <si>
    <t>ヘッダー行有無</t>
    <rPh sb="4" eb="5">
      <t>ギョウ</t>
    </rPh>
    <rPh sb="5" eb="7">
      <t>ウム</t>
    </rPh>
    <phoneticPr fontId="18"/>
  </si>
  <si>
    <t>マッピング仕様通りマッピングされていること。</t>
  </si>
  <si>
    <t>マッピング定義通りであること。</t>
  </si>
  <si>
    <t>マッピング定義通りであること。</t>
    <rPh sb="5" eb="8">
      <t>テイギドオ</t>
    </rPh>
    <phoneticPr fontId="18"/>
  </si>
  <si>
    <t>可変長ファイル（入力ファイルが固定長の場合）</t>
    <rPh sb="0" eb="3">
      <t>カヘンチョウ</t>
    </rPh>
    <rPh sb="8" eb="10">
      <t>ニュウリョク</t>
    </rPh>
    <rPh sb="15" eb="18">
      <t>コテイチョウ</t>
    </rPh>
    <rPh sb="19" eb="21">
      <t>バアイ</t>
    </rPh>
    <phoneticPr fontId="18"/>
  </si>
  <si>
    <t>0埋めが削除されていること。</t>
    <rPh sb="1" eb="2">
      <t>ウ</t>
    </rPh>
    <rPh sb="4" eb="6">
      <t>サクジョ</t>
    </rPh>
    <phoneticPr fontId="18"/>
  </si>
  <si>
    <t>実際に連携される想定データのケース
※Agreementから推測</t>
    <rPh sb="0" eb="2">
      <t>ジッサイ</t>
    </rPh>
    <rPh sb="3" eb="5">
      <t>レンケイ</t>
    </rPh>
    <rPh sb="8" eb="10">
      <t>ソウテイ</t>
    </rPh>
    <rPh sb="30" eb="32">
      <t>スイソク</t>
    </rPh>
    <phoneticPr fontId="18"/>
  </si>
  <si>
    <t>固定値が設定されていること。</t>
    <rPh sb="0" eb="3">
      <t>コテイチ</t>
    </rPh>
    <rPh sb="4" eb="6">
      <t>セッテイ</t>
    </rPh>
    <phoneticPr fontId="18"/>
  </si>
  <si>
    <t>マッピング定義に記載されている固定値が設定されている</t>
    <rPh sb="5" eb="7">
      <t>テイギ</t>
    </rPh>
    <rPh sb="8" eb="10">
      <t>キサイ</t>
    </rPh>
    <rPh sb="15" eb="18">
      <t>コテイチ</t>
    </rPh>
    <rPh sb="19" eb="21">
      <t>セッテイ</t>
    </rPh>
    <phoneticPr fontId="18"/>
  </si>
  <si>
    <t>固定値</t>
    <rPh sb="0" eb="3">
      <t>コテイチ</t>
    </rPh>
    <phoneticPr fontId="18"/>
  </si>
  <si>
    <t>結果確認</t>
    <rPh sb="0" eb="4">
      <t>ケッカカクニン</t>
    </rPh>
    <phoneticPr fontId="18"/>
  </si>
  <si>
    <t>前0埋めされていること。</t>
    <rPh sb="0" eb="1">
      <t>マエ</t>
    </rPh>
    <rPh sb="2" eb="3">
      <t>ウ</t>
    </rPh>
    <phoneticPr fontId="18"/>
  </si>
  <si>
    <t>固定長ファイル</t>
    <rPh sb="0" eb="3">
      <t>コテイチョウ</t>
    </rPh>
    <phoneticPr fontId="18"/>
  </si>
  <si>
    <t>備考</t>
  </si>
  <si>
    <t>出力項目</t>
  </si>
  <si>
    <t>並び順</t>
  </si>
  <si>
    <t>指定桁数(固定長)未満パターン</t>
  </si>
  <si>
    <t>ISI</t>
    <phoneticPr fontId="18"/>
  </si>
  <si>
    <t>サンプルデータパターン</t>
    <phoneticPr fontId="18"/>
  </si>
  <si>
    <t>コード変換</t>
    <phoneticPr fontId="18"/>
  </si>
  <si>
    <t>コード変換表に値がある場合</t>
    <rPh sb="3" eb="6">
      <t>ヘンカンヒョウ</t>
    </rPh>
    <rPh sb="7" eb="8">
      <t>アタイ</t>
    </rPh>
    <rPh sb="11" eb="13">
      <t>バアイ</t>
    </rPh>
    <phoneticPr fontId="18"/>
  </si>
  <si>
    <t>コード変換表に値がない場合</t>
    <rPh sb="3" eb="6">
      <t>ヘンカンヒョウ</t>
    </rPh>
    <rPh sb="7" eb="8">
      <t>アタイ</t>
    </rPh>
    <rPh sb="11" eb="13">
      <t>バアイ</t>
    </rPh>
    <phoneticPr fontId="18"/>
  </si>
  <si>
    <t>ダミー値に変換</t>
    <rPh sb="3" eb="4">
      <t>チ</t>
    </rPh>
    <rPh sb="5" eb="7">
      <t>ヘンカン</t>
    </rPh>
    <phoneticPr fontId="18"/>
  </si>
  <si>
    <t>アプリケーションログが「ApplicationLogMT」であること。</t>
    <phoneticPr fontId="18"/>
  </si>
  <si>
    <t>ファイルデータがないこと。</t>
    <phoneticPr fontId="18"/>
  </si>
  <si>
    <t>受信ファイルに全項目空のファイル</t>
    <rPh sb="0" eb="2">
      <t>ジュシン</t>
    </rPh>
    <rPh sb="10" eb="11">
      <t>カラ</t>
    </rPh>
    <phoneticPr fontId="18"/>
  </si>
  <si>
    <t>正常</t>
    <rPh sb="0" eb="2">
      <t>セイジョウ</t>
    </rPh>
    <phoneticPr fontId="18"/>
  </si>
  <si>
    <t>異常</t>
    <rPh sb="0" eb="2">
      <t>イジョウ</t>
    </rPh>
    <phoneticPr fontId="18"/>
  </si>
  <si>
    <t>項目名</t>
  </si>
  <si>
    <t>値</t>
  </si>
  <si>
    <t>インターフェースID</t>
  </si>
  <si>
    <t>ジョブネットID</t>
  </si>
  <si>
    <t>システム情報.中間ワーク親フォルダパス</t>
  </si>
  <si>
    <t>システム情報.送信ファイル格納フォルダ名</t>
  </si>
  <si>
    <t>send</t>
    <phoneticPr fontId="18"/>
  </si>
  <si>
    <t>個別マッピング用定義ファイル.作成ファイル名</t>
    <phoneticPr fontId="18"/>
  </si>
  <si>
    <t>個別マッピング定義用ファイル.保存フォルダ名</t>
  </si>
  <si>
    <t>パラメータファイルパス</t>
    <phoneticPr fontId="18"/>
  </si>
  <si>
    <t>パラメータファイル.受信ファイル格納フォルダパス_[インターフェースID]</t>
    <phoneticPr fontId="18"/>
  </si>
  <si>
    <t>■システム情報</t>
    <rPh sb="5" eb="7">
      <t>ジョウホウ</t>
    </rPh>
    <phoneticPr fontId="18"/>
  </si>
  <si>
    <t>バックアップ親フォルダパス,\\192.168.1.212\ファイルサーバー\TEST_STEP3\Backup</t>
    <phoneticPr fontId="18"/>
  </si>
  <si>
    <t>中間ワーク親フォルダパス,\\192.168.1.212\ファイルサーバー\TEST_STEP3\MiddleWork</t>
    <phoneticPr fontId="18"/>
  </si>
  <si>
    <t>パラメータファイル格納親フォルダパス,\\192.168.1.212\ファイルサーバー\TEST_STEP3\Work</t>
    <phoneticPr fontId="18"/>
  </si>
  <si>
    <t>パラメータファイル名,parameter.conf</t>
  </si>
  <si>
    <t>送信ファイル格納フォルダ名,send</t>
  </si>
  <si>
    <t>受信ファイル格納フォルダ名,receive</t>
  </si>
  <si>
    <t>■インターフェース情報</t>
    <phoneticPr fontId="18"/>
  </si>
  <si>
    <t>■ジョブ情報</t>
    <phoneticPr fontId="18"/>
  </si>
  <si>
    <t>■ジョブ単位切替制御情報</t>
    <phoneticPr fontId="18"/>
  </si>
  <si>
    <t>ジョブID,HULFTヘッダー付与有無,HULFTヘッダー除去有無,改行区分,バックアップ区分,ファイル送信前結合有無</t>
    <rPh sb="52" eb="59">
      <t>ソウシンマエケツゴウウム</t>
    </rPh>
    <phoneticPr fontId="18"/>
  </si>
  <si>
    <t>■個別マッピング用定義</t>
    <rPh sb="1" eb="3">
      <t>コベツ</t>
    </rPh>
    <rPh sb="8" eb="9">
      <t>ヨウ</t>
    </rPh>
    <rPh sb="9" eb="11">
      <t>テイギ</t>
    </rPh>
    <phoneticPr fontId="18"/>
  </si>
  <si>
    <t>■変換マスタ連携定義</t>
    <phoneticPr fontId="18"/>
  </si>
  <si>
    <t>■変換マスタ取得元情報</t>
  </si>
  <si>
    <t>■コード変換情報</t>
  </si>
  <si>
    <t>■メッセージ定義</t>
    <phoneticPr fontId="18"/>
  </si>
  <si>
    <t>MSG0001,{0}</t>
  </si>
  <si>
    <t>MSG0002,{0}処理開始します。インターフェースID：{1} ASID：{2} ジョブネットID：{3}</t>
  </si>
  <si>
    <t>MSG0003,{0}処理終了します。インターフェースID：{1} ASID：{2} ジョブネットID：{3}</t>
  </si>
  <si>
    <t>MSG0004,ファイルを送信しました。ASID：{0} ジョブネットID：{1} ファイル名：{2}</t>
  </si>
  <si>
    <t>MSG0005,ファイルを受信しました。ASID：{0} ジョブネットID：{1} ファイル名：{2}</t>
  </si>
  <si>
    <t>MSG0006,{0} {1}</t>
  </si>
  <si>
    <t>MSG0007,"エラーが発生しました。インターフェースID：{0} ASID：{1} ジョブネットID：{2}</t>
  </si>
  <si>
    <t>エラーメッセージ：{3}</t>
  </si>
  <si>
    <t>パラメータ：{4}</t>
  </si>
  <si>
    <t>エラー詳細：{5}"</t>
  </si>
  <si>
    <t>MSG0008,ファイルサイズ取得対象ファイルを絞り込めませんでした。</t>
  </si>
  <si>
    <t>MSG0009,{0}リトライ回数をオーバーしました。</t>
  </si>
  <si>
    <t>MSG0010,楽楽精算APIエラーです。{0} {1} {2}</t>
  </si>
  <si>
    <t>MSG0011,{0}が未設定です。</t>
  </si>
  <si>
    <t>MSG0012,{0}が存在しません。</t>
  </si>
  <si>
    <t>MSG0013,{0}が取得できませんでした。</t>
  </si>
  <si>
    <t>MSG0014,ファイルを作成しました。インターフェースID：{0} ASID：{1} ジョブネットID：{2} ファイル名：{3} 処理件数：{4}件</t>
  </si>
  <si>
    <t>MSG0015,{0}失敗しました。</t>
  </si>
  <si>
    <t>MSG0016,不正なファイルが存在します。</t>
  </si>
  <si>
    <t>MSG0017,{0}:{1}  {2}、{3}、{4}、{5}、{6}、{7}、{8}</t>
  </si>
  <si>
    <t>MSG0018,{0}ファイルを作成しました。ファイルパス：{1}</t>
  </si>
  <si>
    <t>MSG0019,{0}失敗しました。{1}</t>
  </si>
  <si>
    <t>MSG0020,{0}ため、ファイル操作を行わず終了しました。</t>
  </si>
  <si>
    <t>MSG0021,送受信ファイル（{0}）の改行操作バッチを開始します。</t>
  </si>
  <si>
    <t>MSG0022,送受信ファイル（{0}）の改行操作バッチを正常終了します。</t>
  </si>
  <si>
    <t>MSG0023,{0}を行いました。処理ファイル数：{1}件</t>
  </si>
  <si>
    <t>MSG0024,{0}のバックアップ履歴バッチを開始します。</t>
  </si>
  <si>
    <t>MSG0025,{0}のバックアップ履歴バッチを正常終了します。</t>
  </si>
  <si>
    <t>MSG0026,ファイルをコピーしました。インターフェースID：{0} ASID：{1} ジョブネットID：{2} ファイル名：{3}</t>
  </si>
  <si>
    <t>MSG0027,{0} コピー元ファイルが存在しません。ファイルパス：{1}</t>
  </si>
  <si>
    <t>MSG0028,"{0} コピー元ファイルが存在しません。</t>
  </si>
  <si>
    <t>変換マスタ名：{1}</t>
  </si>
  <si>
    <t>ファイルパス：{2}"</t>
  </si>
  <si>
    <t>MSG0029,"警告が発生しました。インターフェースID：{0} ASID：{1} ジョブネットID：{2}</t>
  </si>
  <si>
    <t>エラーメッセージ：{3}"</t>
  </si>
  <si>
    <t>MSG0030,DB登録更新処理を実行しました。ASID：{0} ジョブネットID：{1} テーブル名：{2} 処理件数：{3}件</t>
  </si>
  <si>
    <t>MSG0031,DB登録更新データがありませんでした。ASID：{0} ジョブネットID：{1} テーブル名：{2}</t>
  </si>
  <si>
    <t>MSG0032,マッピング処理にてコード変換が正しく行われませんでした。インターフェースID：{0} ASID：{1} ジョブネットID：{2} 変換エラーメッセージ：{3}</t>
  </si>
  <si>
    <t>MSG0033,DBデータ抽出ファイルを作成しました。インターフェースID：{0} ASID：{1} ジョブネットID：{2} ファイル名：{3} 処理件数：{4}件</t>
  </si>
  <si>
    <t>MSG0034,対象データが存在しません。テーブル名：{0}</t>
  </si>
  <si>
    <t>MSG0035,ファイルコピーのリトライ実行します。インターフェースID：{0} ASID：{1} ジョブネットID：{2} 発生エラー：{3}</t>
  </si>
  <si>
    <t>MSG0036,ファイルダウンロードのリトライ実行します。インターフェースID：{0} ASID：{1} ジョブネットID：{2} 発生エラー：{3}  det:asteria-search001</t>
  </si>
  <si>
    <t>MSG0037,{0}が正しくありません。</t>
  </si>
  <si>
    <t>MSG0038,対象データが存在しません。テーブル名：{0}同時取得テーブル</t>
  </si>
  <si>
    <t>MSG0039,DB登録更新処理を実行しました。ASID：{0} ジョブネットID：{1} テーブル名：{2} 登録処理件数：{3}件 更新処理件数：{4}件</t>
  </si>
  <si>
    <t>MSG0040,出力ファイル名：{0} が重複しています。</t>
  </si>
  <si>
    <t>MSG0041,登録前のテーブル：{0}にデータが既に登録されています。</t>
  </si>
  <si>
    <t>MSG0042,物理削除判定日が論理削除判定日より後の日付のため、物理削除を実施しませんでした。物理削除判定日：{0} 論理削除判定日：{1}</t>
  </si>
  <si>
    <t>MSG0043,{0}、警告終了します。</t>
  </si>
  <si>
    <t>MSG0044,{0}で「{1}」の変換後桁数が{2}桁でないためファイル名に使用できませんでした。</t>
  </si>
  <si>
    <t>MSG0045,{0}「{1}」の桁数が{2}桁でないためファイル名に使用できませんでした。</t>
  </si>
  <si>
    <t>MSG0046,{0}リトライ実行します。インターフェースID：{1} ASID：{2} ジョブネットID：{3} 発生エラー：{4}</t>
  </si>
  <si>
    <t>MSG0047,{0}ファイルを作成しました。ファイルパス：{1} ASID：{2} ジョブネットID：{3}</t>
  </si>
  <si>
    <t>MSG0048,"レスポンス情報</t>
  </si>
  <si>
    <t>{0}"</t>
  </si>
  <si>
    <t>MSG0049,{0}開始します。引数：{1}</t>
  </si>
  <si>
    <t>MSG0050,"{0}終了しました。リターンコード：{1}</t>
  </si>
  <si>
    <t>{2}"</t>
  </si>
  <si>
    <t>MSG0051,{0}処理開始します。インターフェースID：{1} 実行日時：{2}</t>
  </si>
  <si>
    <t>MSG0052,リクエスト元情報 HTTPリクエストURL：{0} 呼び出し元ホスト名：{1} 呼び出し元アドレス：{2}</t>
  </si>
  <si>
    <t>MSG0053,ジョブ閉局時間中です。(ジョブ閉局時間：{0}～{1})</t>
  </si>
  <si>
    <t>MSG0054,{0}処理終了します。インターフェースID：{1}</t>
  </si>
  <si>
    <t>MSG0055,{0}。インターフェースID：{1}</t>
  </si>
  <si>
    <t>MSG0056,ファイル作成時に、ファイル名にダミー値を使用しました。</t>
  </si>
  <si>
    <t>MSG0057,ジョブ閉局時間中の為、開局中に再実行してください。 (ジョブ閉局時間：{0}～{1})</t>
  </si>
  <si>
    <t>MSG0058,現在URLトリガー起動中のインターフェースIDです。少し時間を空けて再実行してください。</t>
  </si>
  <si>
    <t>MSG0059,処理が正常終了しました。</t>
  </si>
  <si>
    <t>MSG0060,EDI請求先-連携先区分・HULFT-ID_outboundマスタで「{0}」を、変換した結果空白となりました。</t>
  </si>
  <si>
    <t>MSG0061,請求先の値がブランクのため、EDI請求先-連携先区分・HULFT-ID_outboundマスタで変換できませんでした。</t>
  </si>
  <si>
    <t>MSG0062,{0}処理開始します。インターフェースID：{1} 事業所コード：{2} 実行日時：{3}</t>
  </si>
  <si>
    <t>MSG0063,{0}処理終了します。インターフェースID：{1} 事業所コード：{2}</t>
  </si>
  <si>
    <t>MSG0064,{0}。インターフェースID：{1} 事業所コード：{2}</t>
  </si>
  <si>
    <t>MSG0065,{0}マスタ「{1}」の{2}「{3}」が不正です。</t>
  </si>
  <si>
    <t>MSG0066,EDIチェーン（2～5桁目）-HULFT-ID_outboundマスタで「{0}」を、変換した結果空白となりました。</t>
  </si>
  <si>
    <t>MSG0067,ファイル作成時に、HULFT-ID「{0}:{1}」を使用しました。</t>
  </si>
  <si>
    <t>MSG0068,CL起動を実行します。インターフェースID：{0} ASID：{1} ジョブネットID：{2} SQL文：{3}</t>
  </si>
  <si>
    <t>MSG0069,FTPファイルアップロードのリトライ実行します。インターフェースID：{0} ASID：{1} ジョブネットID：{2} 発生エラー：{3}  det:asteria-search001</t>
  </si>
  <si>
    <t>MSG0070,FTPスクリプト実行のリトライを実行します。インターフェースID：{0} ASID：{1} ジョブネットID：{2} 発生エラー：{3} 実行スクリプト：{4}  det:asteria-search001</t>
  </si>
  <si>
    <t>MSG0071,FTPリスト取得のリトライを実行します。インターフェースID：{0} ASID：{1} ジョブネットID：{2} 発生エラー：{3} 対象リスト：{4}  det:asteria-search001</t>
  </si>
  <si>
    <t>MSG0072,変換エラーメッセージ出力数が上限値を超えたため、詳細エラー内容は管理コンソールをご確認ください。</t>
  </si>
  <si>
    <t>事業所コード</t>
    <phoneticPr fontId="18"/>
  </si>
  <si>
    <t>41</t>
    <phoneticPr fontId="18"/>
  </si>
  <si>
    <t>(E304_WMSH0022)</t>
    <phoneticPr fontId="18"/>
  </si>
  <si>
    <t>WMSH0022_output.tsv</t>
    <phoneticPr fontId="18"/>
  </si>
  <si>
    <t>\\192.168.1.212\ファイルサーバー\TEST_STEP3\Work\P1J0022\parameter.conf</t>
    <phoneticPr fontId="18"/>
  </si>
  <si>
    <t>WMSH0022,true,true,true,true,1,0,true,false,true</t>
    <phoneticPr fontId="18"/>
  </si>
  <si>
    <t>I0022,false,false,0,0,false</t>
    <phoneticPr fontId="18"/>
  </si>
  <si>
    <t>固定長ファイル。区切りがないこと。</t>
    <phoneticPr fontId="18"/>
  </si>
  <si>
    <t>改行コードがないこと。</t>
    <phoneticPr fontId="18"/>
  </si>
  <si>
    <t>フッター行がないこと。</t>
    <phoneticPr fontId="18"/>
  </si>
  <si>
    <t>可変長ファイル。タブ区切りであること。</t>
    <phoneticPr fontId="18"/>
  </si>
  <si>
    <t>文字コードがUTF-8(BOMなし)であること。</t>
    <phoneticPr fontId="18"/>
  </si>
  <si>
    <t>改行コードがCRLFであること。</t>
    <phoneticPr fontId="18"/>
  </si>
  <si>
    <t>JDBC連携のみ</t>
  </si>
  <si>
    <t>JDBC only</t>
  </si>
  <si>
    <t>属性</t>
  </si>
  <si>
    <t>桁数</t>
  </si>
  <si>
    <t>項目ID</t>
  </si>
  <si>
    <t>階層</t>
  </si>
  <si>
    <t>Order</t>
  </si>
  <si>
    <t>Field name</t>
  </si>
  <si>
    <t>Sample data</t>
  </si>
  <si>
    <t>Required</t>
  </si>
  <si>
    <t>Sort key</t>
  </si>
  <si>
    <t>Attribute</t>
  </si>
  <si>
    <t>Length</t>
  </si>
  <si>
    <t>decimal length</t>
  </si>
  <si>
    <t>Possibility of negative number</t>
  </si>
  <si>
    <t>Field ID</t>
  </si>
  <si>
    <t>Hierarchy</t>
  </si>
  <si>
    <t>24000001</t>
  </si>
  <si>
    <t>X</t>
  </si>
  <si>
    <t>冷蔵庫コード</t>
  </si>
  <si>
    <t>004000001</t>
  </si>
  <si>
    <t>1101</t>
  </si>
  <si>
    <t>-</t>
  </si>
  <si>
    <t>ZSDTxxxx</t>
  </si>
  <si>
    <t>WERKS</t>
  </si>
  <si>
    <t>事業所コード</t>
  </si>
  <si>
    <t>0482</t>
  </si>
  <si>
    <t>ZMMTxxxx</t>
  </si>
  <si>
    <t>ATWRT</t>
  </si>
  <si>
    <t>90001</t>
  </si>
  <si>
    <t>EKET</t>
  </si>
  <si>
    <t>20260209</t>
  </si>
  <si>
    <t>3</t>
  </si>
  <si>
    <t>0</t>
  </si>
  <si>
    <t>90001␣␣␣␣␣202602090000030300</t>
  </si>
  <si>
    <t>【明細3】</t>
  </si>
  <si>
    <t>【明細4】</t>
  </si>
  <si>
    <t>【明細5】</t>
  </si>
  <si>
    <t>【明細6】</t>
  </si>
  <si>
    <t>【明細7】</t>
  </si>
  <si>
    <t>【明細8】</t>
  </si>
  <si>
    <t>インターフェース識別</t>
  </si>
  <si>
    <t>ID（レコード識別）</t>
  </si>
  <si>
    <t>Z2</t>
  </si>
  <si>
    <t>拠点コード</t>
  </si>
  <si>
    <t>(ブランク)</t>
  </si>
  <si>
    <t>レコード内明細件数</t>
  </si>
  <si>
    <t>000</t>
  </si>
  <si>
    <t>余白</t>
  </si>
  <si>
    <t>SAP(Inbound)</t>
  </si>
  <si>
    <t>WMS 基幹システム</t>
  </si>
  <si>
    <t>Chain flow I-外冷システム</t>
  </si>
  <si>
    <t>更新履歴</t>
  </si>
  <si>
    <t>共通</t>
  </si>
  <si>
    <t>IF基盤編集内容</t>
  </si>
  <si>
    <t>Common</t>
  </si>
  <si>
    <t>アドオンテーブル</t>
  </si>
  <si>
    <t>中間テーブル</t>
  </si>
  <si>
    <t>IF Arch edit description</t>
  </si>
  <si>
    <t>サンプル値</t>
  </si>
  <si>
    <t>用途　
*リスト値項目の場合全パターンを記載、または参照先文書(コード定義書等)を明示</t>
  </si>
  <si>
    <t>必須</t>
  </si>
  <si>
    <t>キー</t>
  </si>
  <si>
    <t>ソートキー</t>
  </si>
  <si>
    <t>小数部
桁数</t>
  </si>
  <si>
    <t>マイナス値
あり</t>
  </si>
  <si>
    <t>エンティティ/
テーブル名</t>
  </si>
  <si>
    <t>補足</t>
  </si>
  <si>
    <t>用途
*リスト値項目の場合全パターン記載</t>
  </si>
  <si>
    <t>編集要否</t>
  </si>
  <si>
    <t>編集区分</t>
  </si>
  <si>
    <t>編集内容</t>
  </si>
  <si>
    <t>Ver</t>
  </si>
  <si>
    <t>更新区分</t>
  </si>
  <si>
    <t>更新内容</t>
  </si>
  <si>
    <t>Usage
*in case of list selection field, specify all list values or reference document such as code definition.</t>
  </si>
  <si>
    <t>Key</t>
  </si>
  <si>
    <t>Entity/Table name</t>
  </si>
  <si>
    <t>Remarks</t>
  </si>
  <si>
    <t>Edit requirement</t>
  </si>
  <si>
    <t>Edit category</t>
  </si>
  <si>
    <t>Edit process details</t>
  </si>
  <si>
    <t>Update category</t>
  </si>
  <si>
    <t>Update details</t>
  </si>
  <si>
    <t>共通配送先</t>
  </si>
  <si>
    <t>冷蔵庫運送会社管理マスタの共通配送先</t>
  </si>
  <si>
    <t>文字型/Text</t>
  </si>
  <si>
    <t>KUNNR</t>
  </si>
  <si>
    <t>冷蔵庫コードを指定</t>
  </si>
  <si>
    <t>文字型(半角)/Text</t>
  </si>
  <si>
    <t/>
  </si>
  <si>
    <t>C：コード・区分変換</t>
  </si>
  <si>
    <t>9桁→8桁にAsteriaで変換
頭"00"を削除し、頭"2"を付与する
例：004000001 -&gt; 24000001</t>
  </si>
  <si>
    <t>9桁→8桁にAsteriaで変換
頭"00"を削除し、頭"2"を付与する
例：04000001 -&gt; 24000001</t>
  </si>
  <si>
    <t>プラントコード</t>
  </si>
  <si>
    <t>プラントのコード</t>
  </si>
  <si>
    <t>食肉の事業所を表すコード
・国内ビーフ課：0482
・大阪国内ビーフ課：0054</t>
  </si>
  <si>
    <t xml:space="preserve">変換表を使用 (事業所コード -&gt; プラント)
・項目コード変換表（043）
・キー項目;基幹システム側項目 #5 事業所コード
取得項目;プラントコード
・ブランクでの送信はない
</t>
  </si>
  <si>
    <t>冷ロット№</t>
  </si>
  <si>
    <t>冷蔵庫ロット番号</t>
  </si>
  <si>
    <t>【明細1】 冷ロットNo.</t>
  </si>
  <si>
    <t>冷蔵庫ロット番号
※【明細1】の1~10桁目</t>
  </si>
  <si>
    <t>入庫日</t>
  </si>
  <si>
    <t>冷蔵庫に納入された日付</t>
  </si>
  <si>
    <t>【明細1】 入庫日</t>
  </si>
  <si>
    <t>冷蔵庫に納入された日付
※【明細1】の11~18桁目</t>
  </si>
  <si>
    <t>数値型/Number</t>
  </si>
  <si>
    <t>在庫ケース数</t>
  </si>
  <si>
    <t>冷蔵庫で検収された在庫ケース数 (CV)</t>
  </si>
  <si>
    <t>LFIMG</t>
  </si>
  <si>
    <t>【明細1】 在庫ケース数</t>
  </si>
  <si>
    <t>冷蔵庫で検収された在庫ケース数 (CV)
※【明細1】の19~24桁目</t>
  </si>
  <si>
    <t>定貫／不定貫区分</t>
  </si>
  <si>
    <t>定貫/不定貫を識別するためのフラグ
’０’定貫、’１’不定貫</t>
  </si>
  <si>
    <t>ZZVARIABLE</t>
  </si>
  <si>
    <t>【明細1】 定貫／不定貫区分</t>
  </si>
  <si>
    <t>定貫/不定貫を識別するためのフラグ
’０’定貫、’１’不定貫
※【明細1】の28桁目</t>
  </si>
  <si>
    <t>3~6</t>
  </si>
  <si>
    <t>冷ロット№~定貫／不定貫区分</t>
  </si>
  <si>
    <t>12~14,16</t>
  </si>
  <si>
    <t>【明細2】</t>
  </si>
  <si>
    <t>明細2の明細項目を格納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</si>
  <si>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条件付
X</t>
  </si>
  <si>
    <t>属性は項目次第
各項目の属性は【明細1】と同じ</t>
  </si>
  <si>
    <t>O：その他</t>
  </si>
  <si>
    <t>Asteriaでレコードを分割してSAPに連携。
明細以外の項目は【明細1】と共通とする。
#6 レコード内明細件数が2以上のときのみSAPに連携
※「SAP連携イメージ」シート参照</t>
  </si>
  <si>
    <t>明細2の明細項目を格納
各明細には以下の値が格納されている
・冷ロットNo.
・入庫日
・在庫ケース数
・在庫本数
・定貫/不定貫区分</t>
  </si>
  <si>
    <t>更新</t>
  </si>
  <si>
    <t>「SAP連携イメージ」シート追加し、編集内容欄に参照記述を追記</t>
  </si>
  <si>
    <t>17~20,21</t>
  </si>
  <si>
    <t>明細3の明細項目を格納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</si>
  <si>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レコード内明細件数が3以上のときのみSAPに連携
※「SAP連携イメージ」シート参照</t>
  </si>
  <si>
    <t>明細3の明細項目を格納
各明細には以下の値が格納されている
・冷ロットNo.
・入庫日
・在庫ケース数
・在庫本数
・定貫/不定貫区分</t>
  </si>
  <si>
    <t>22~24,26</t>
  </si>
  <si>
    <t>明細4の明細項目を格納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</si>
  <si>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明細4の明細項目を格納
各明細には以下の値が格納されている
・冷ロットNo.
・入庫日
・在庫ケース数
・在庫本数
・定貫/不定貫区分</t>
  </si>
  <si>
    <t>27~29,31</t>
  </si>
  <si>
    <t>明細5の明細項目を格納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</si>
  <si>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レコード内明細件数が5以上のときのみSAPに連携
※「SAP連携イメージ」シート参照</t>
  </si>
  <si>
    <t>明細5の明細項目を格納
各明細には以下の値が格納されている
・冷ロットNo.
・入庫日
・在庫ケース数
・在庫本数
・定貫/不定貫区分</t>
  </si>
  <si>
    <t>32~34,36</t>
  </si>
  <si>
    <t>明細6の明細項目を格納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</si>
  <si>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レコード内明細件数が6以上のときのみSAPに連携
※「SAP連携イメージ」シート参照</t>
  </si>
  <si>
    <t>明細6の明細項目を格納
各明細には以下の値が格納されている
・冷ロットNo.
・入庫日
・在庫ケース数
・在庫本数
・定貫/不定貫区分</t>
  </si>
  <si>
    <t>37~39,41</t>
  </si>
  <si>
    <t>明細7の明細項目を格納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</si>
  <si>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レコード内明細件数が7以上のときのみSAPに連携
※「SAP連携イメージ」シート参照</t>
  </si>
  <si>
    <t>明細7の明細項目を格納
各明細には以下の値が格納されている
・冷ロットNo.
・入庫日
・在庫ケース数
・在庫本数
・定貫/不定貫区分</t>
  </si>
  <si>
    <t>42~46,47</t>
  </si>
  <si>
    <t>明細8の明細項目を格納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</si>
  <si>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レコード内明細件数が8以上のときのみSAPに連携
※「SAP連携イメージ」シート参照</t>
  </si>
  <si>
    <t>明細8の明細項目を格納
各明細には以下の値が格納されている
・冷ロットNo.
・入庫日
・在庫ケース数
・在庫本数
・定貫/不定貫区分</t>
  </si>
  <si>
    <t>IF基盤設定項目　※SAPが受信側のケースのみ以下に記載。SAPが送信側の場合は対向システム側のリスト最下部に記載。  Value set by IF arch　*Enter only in case of inbound to SAP. In case of outbound from SAP, enter at the bottom of target system section</t>
  </si>
  <si>
    <t>マッピング不要</t>
  </si>
  <si>
    <t>B019</t>
  </si>
  <si>
    <t>2</t>
  </si>
  <si>
    <t>冷蔵庫より連携された明細の本数
この項目はSAPへ連携しないが、Asteriaで明細ごとにレコードを分割する際に使用する</t>
  </si>
  <si>
    <t>※頭一桁目で判断
（例）明細6なら「6 」</t>
  </si>
  <si>
    <t>【明細1】 在庫本数</t>
  </si>
  <si>
    <t>冷蔵庫で検収された在庫本数 (PC)
※【明細1】の25~27桁目</t>
  </si>
  <si>
    <t>【明細2】 在庫本数</t>
  </si>
  <si>
    <t>冷蔵庫で検収された在庫本数 (PC)
※【明細2】の25~27桁目</t>
  </si>
  <si>
    <t>【明細3】 在庫本数</t>
  </si>
  <si>
    <t>冷蔵庫で検収された在庫本数 (PC)
※【明細3】の25~27桁目</t>
  </si>
  <si>
    <t>【明細4】 在庫本数</t>
  </si>
  <si>
    <t>冷蔵庫で検収された在庫本数 (PC)
※【明細4】の25~27桁目</t>
  </si>
  <si>
    <t>【明細5】 在庫本数</t>
  </si>
  <si>
    <t>冷蔵庫で検収された在庫本数 (PC)
※【明細5】の25~27桁目</t>
  </si>
  <si>
    <t>【明細6】 在庫本数</t>
  </si>
  <si>
    <t>冷蔵庫で検収された在庫本数 (PC)
※【明細6】の25~27桁目</t>
  </si>
  <si>
    <t>【明細7】 在庫本数</t>
  </si>
  <si>
    <t>冷蔵庫で検収された在庫本数 (PC)
※【明細7】の25~27桁目</t>
  </si>
  <si>
    <t>【明細8】 在庫本数</t>
  </si>
  <si>
    <t>冷蔵庫で検収された在庫本数 (PC)
※【明細8】の25~27桁目</t>
  </si>
  <si>
    <t>ID</t>
    <phoneticPr fontId="89"/>
  </si>
  <si>
    <t>拠点
コード</t>
    <phoneticPr fontId="89"/>
  </si>
  <si>
    <t>冷蔵庫
コード</t>
    <phoneticPr fontId="89"/>
  </si>
  <si>
    <t>事業所
コード</t>
    <phoneticPr fontId="89"/>
  </si>
  <si>
    <t>在庫
ケース数</t>
    <phoneticPr fontId="89"/>
  </si>
  <si>
    <t>在庫
本数</t>
    <phoneticPr fontId="89"/>
  </si>
  <si>
    <t>定貫／
不定貫
区分</t>
    <phoneticPr fontId="89"/>
  </si>
  <si>
    <t>B019</t>
    <phoneticPr fontId="89"/>
  </si>
  <si>
    <t>Z2</t>
    <phoneticPr fontId="89"/>
  </si>
  <si>
    <t>0482</t>
    <phoneticPr fontId="89"/>
  </si>
  <si>
    <t xml:space="preserve">5 </t>
    <phoneticPr fontId="89"/>
  </si>
  <si>
    <t>1001</t>
    <phoneticPr fontId="89"/>
  </si>
  <si>
    <t>20260401</t>
    <phoneticPr fontId="89"/>
  </si>
  <si>
    <t>000011</t>
    <phoneticPr fontId="89"/>
  </si>
  <si>
    <t>000</t>
    <phoneticPr fontId="89"/>
  </si>
  <si>
    <t>0</t>
    <phoneticPr fontId="89"/>
  </si>
  <si>
    <t>1002</t>
    <phoneticPr fontId="89"/>
  </si>
  <si>
    <t>20260402</t>
    <phoneticPr fontId="89"/>
  </si>
  <si>
    <t>000012</t>
    <phoneticPr fontId="89"/>
  </si>
  <si>
    <t>1</t>
    <phoneticPr fontId="89"/>
  </si>
  <si>
    <t>1003</t>
    <phoneticPr fontId="89"/>
  </si>
  <si>
    <t>20260403</t>
    <phoneticPr fontId="89"/>
  </si>
  <si>
    <t>000013</t>
    <phoneticPr fontId="89"/>
  </si>
  <si>
    <t>1004</t>
    <phoneticPr fontId="89"/>
  </si>
  <si>
    <t>20260404</t>
    <phoneticPr fontId="89"/>
  </si>
  <si>
    <t>000014</t>
    <phoneticPr fontId="89"/>
  </si>
  <si>
    <t>1005</t>
    <phoneticPr fontId="89"/>
  </si>
  <si>
    <t>20260405</t>
    <phoneticPr fontId="89"/>
  </si>
  <si>
    <t>000015</t>
    <phoneticPr fontId="89"/>
  </si>
  <si>
    <t>00000000</t>
    <phoneticPr fontId="89"/>
  </si>
  <si>
    <t>000000</t>
    <phoneticPr fontId="89"/>
  </si>
  <si>
    <t>0054</t>
    <phoneticPr fontId="89"/>
  </si>
  <si>
    <t xml:space="preserve">1 </t>
    <phoneticPr fontId="89"/>
  </si>
  <si>
    <t>2001</t>
    <phoneticPr fontId="89"/>
  </si>
  <si>
    <t>20260411</t>
    <phoneticPr fontId="89"/>
  </si>
  <si>
    <t>000021</t>
    <phoneticPr fontId="89"/>
  </si>
  <si>
    <t>NBC（WBS基幹システム）及び外冷（Chainflow I）から受信するデータには、１レコードにつき最大８明細がセットされている。</t>
    <phoneticPr fontId="89"/>
  </si>
  <si>
    <t>Asteriaでは、明細ごとに１レコードとして出力し、SAPへ連携する。</t>
    <phoneticPr fontId="89"/>
  </si>
  <si>
    <t>変換イメージ</t>
    <phoneticPr fontId="89"/>
  </si>
  <si>
    <t>WBS基幹システム/Chainflow Iからの受信データ（固定長）</t>
    <phoneticPr fontId="89"/>
  </si>
  <si>
    <t>インターフェース
識別</t>
    <phoneticPr fontId="89"/>
  </si>
  <si>
    <t>【明細2】</t>
    <phoneticPr fontId="89"/>
  </si>
  <si>
    <t>【明細3】</t>
    <phoneticPr fontId="89"/>
  </si>
  <si>
    <t>【明細4】</t>
    <phoneticPr fontId="89"/>
  </si>
  <si>
    <t>【明細5】</t>
    <phoneticPr fontId="89"/>
  </si>
  <si>
    <t>【明細6】</t>
    <phoneticPr fontId="89"/>
  </si>
  <si>
    <t>【明細7】</t>
    <phoneticPr fontId="89"/>
  </si>
  <si>
    <t>【明細8】</t>
    <phoneticPr fontId="89"/>
  </si>
  <si>
    <t>余白</t>
    <phoneticPr fontId="89"/>
  </si>
  <si>
    <t>冷ロット
№</t>
    <phoneticPr fontId="89"/>
  </si>
  <si>
    <t>入庫日</t>
    <phoneticPr fontId="89"/>
  </si>
  <si>
    <t xml:space="preserve">  </t>
    <phoneticPr fontId="89"/>
  </si>
  <si>
    <t>004000001</t>
    <phoneticPr fontId="89"/>
  </si>
  <si>
    <t>Asteriaで以下のようににマッピング、ファイル出力し、SAPへ連携（tsv）</t>
    <phoneticPr fontId="89"/>
  </si>
  <si>
    <t>共通配送先</t>
    <phoneticPr fontId="89"/>
  </si>
  <si>
    <t>プラント
コード</t>
    <phoneticPr fontId="89"/>
  </si>
  <si>
    <t>在庫
ケース
数</t>
    <phoneticPr fontId="89"/>
  </si>
  <si>
    <t>24000001</t>
    <phoneticPr fontId="89"/>
  </si>
  <si>
    <t>1101</t>
    <phoneticPr fontId="89"/>
  </si>
  <si>
    <t>11</t>
    <phoneticPr fontId="89"/>
  </si>
  <si>
    <t>12</t>
    <phoneticPr fontId="89"/>
  </si>
  <si>
    <t>13</t>
    <phoneticPr fontId="89"/>
  </si>
  <si>
    <t>受信１レコード目（明細５件）</t>
    <phoneticPr fontId="89"/>
  </si>
  <si>
    <t>14</t>
    <phoneticPr fontId="89"/>
  </si>
  <si>
    <t>15</t>
    <phoneticPr fontId="89"/>
  </si>
  <si>
    <t>2201</t>
    <phoneticPr fontId="89"/>
  </si>
  <si>
    <t>21</t>
    <phoneticPr fontId="89"/>
  </si>
  <si>
    <t>→</t>
    <phoneticPr fontId="89"/>
  </si>
  <si>
    <t>受信２レコード目（明細１件）</t>
    <phoneticPr fontId="89"/>
  </si>
  <si>
    <t>【明細2】 冷ロットNo.</t>
  </si>
  <si>
    <t>【明細2】 入庫日</t>
  </si>
  <si>
    <t>【明細2】 在庫ケース数</t>
  </si>
  <si>
    <t>【明細2】 定貫／不定貫区分</t>
  </si>
  <si>
    <t>【明細3】 冷ロットNo.</t>
  </si>
  <si>
    <t>【明細3】 入庫日</t>
  </si>
  <si>
    <t>【明細3】 在庫ケース数</t>
  </si>
  <si>
    <t>【明細3】 定貫／不定貫区分</t>
  </si>
  <si>
    <t>【明細4】 冷ロットNo.</t>
  </si>
  <si>
    <t>【明細4】 入庫日</t>
  </si>
  <si>
    <t>【明細4】 在庫ケース数</t>
  </si>
  <si>
    <t>【明細4】 定貫／不定貫区分</t>
  </si>
  <si>
    <t>【明細5】 冷ロットNo.</t>
  </si>
  <si>
    <t>【明細5】 入庫日</t>
  </si>
  <si>
    <t>【明細5】 在庫ケース数</t>
  </si>
  <si>
    <t>【明細5】 定貫／不定貫区分</t>
  </si>
  <si>
    <t>【明細6】 冷ロットNo.</t>
  </si>
  <si>
    <t>【明細6】 入庫日</t>
  </si>
  <si>
    <t>【明細6】 在庫ケース数</t>
  </si>
  <si>
    <t>【明細6】 定貫／不定貫区分</t>
  </si>
  <si>
    <t>【明細7】 冷ロットNo.</t>
  </si>
  <si>
    <t>【明細7】 入庫日</t>
  </si>
  <si>
    <t>【明細7】 在庫ケース数</t>
  </si>
  <si>
    <t>【明細7】 定貫／不定貫区分</t>
  </si>
  <si>
    <t>【明細8】 冷ロットNo.</t>
  </si>
  <si>
    <t>【明細8】 入庫日</t>
  </si>
  <si>
    <t>【明細8】 在庫ケース数</t>
  </si>
  <si>
    <t>【明細8】 定貫／不定貫区分</t>
  </si>
  <si>
    <t>固定長のため検証不可</t>
  </si>
  <si>
    <t>「文字型(全角)/Text」項目がないため検証不可</t>
  </si>
  <si>
    <t>マイナス項目がないため検証不可</t>
  </si>
  <si>
    <t>小数点項目がないため検証不可</t>
  </si>
  <si>
    <t>出力ファイルが固定長でないため検証不可</t>
  </si>
  <si>
    <t>固定値項目がないため検証不可</t>
  </si>
  <si>
    <t>36</t>
    <phoneticPr fontId="18"/>
  </si>
  <si>
    <t>37</t>
    <phoneticPr fontId="18"/>
  </si>
  <si>
    <t>38</t>
    <phoneticPr fontId="18"/>
  </si>
  <si>
    <t>39</t>
    <phoneticPr fontId="18"/>
  </si>
  <si>
    <t>42</t>
    <phoneticPr fontId="18"/>
  </si>
  <si>
    <t>46</t>
    <phoneticPr fontId="18"/>
  </si>
  <si>
    <t>47</t>
    <phoneticPr fontId="18"/>
  </si>
  <si>
    <t>共通配送先</t>
    <phoneticPr fontId="18"/>
  </si>
  <si>
    <t>9桁→8桁にAsteriaで変換
頭"00"を削除し、頭"2"を付与する</t>
    <phoneticPr fontId="18"/>
  </si>
  <si>
    <t>正常</t>
    <phoneticPr fontId="18"/>
  </si>
  <si>
    <t>Asteriaでレコードを分割してSAPに連携。
明細以外の項目は【明細1】と共通とする。
#6 レコード内明細件数が4以上のときのみSAPに連携
※「SAP連携イメージ」シート参照</t>
    <phoneticPr fontId="18"/>
  </si>
  <si>
    <t>冷ロット№, 入庫日, 在庫ケース数, 定貫／不定貫区分</t>
  </si>
  <si>
    <t>【明細1】</t>
  </si>
  <si>
    <t xml:space="preserve">列分割→行変換する	</t>
  </si>
  <si>
    <t>列分割→行変換データ</t>
  </si>
  <si>
    <t>列分割→行変換を確認</t>
  </si>
  <si>
    <t>レコード内
明細件数</t>
  </si>
  <si>
    <t>【明細2】のデータ部分は、項目毎に正しく列分割→行変換されること。</t>
  </si>
  <si>
    <t>【明細3】のデータ部分は、項目毎に正しく列分割→行変換されること。</t>
  </si>
  <si>
    <t>【明細4】のデータ部分は、項目毎に正しく列分割→行変換されること。</t>
  </si>
  <si>
    <t>【明細5】のデータ部分は、項目毎に正しく列分割→行変換されること。</t>
  </si>
  <si>
    <t>【明細6】のデータ部分は、項目毎に正しく列分割→行変換されること。</t>
  </si>
  <si>
    <t>【明細7】のデータ部分は、項目毎に正しく列分割→行変換されること。</t>
  </si>
  <si>
    <t>【明細8】のデータ部分は、項目毎に正しく列分割→行変換されること。</t>
  </si>
  <si>
    <t>9</t>
    <phoneticPr fontId="21"/>
  </si>
  <si>
    <t>■入力データ</t>
    <rPh sb="1" eb="3">
      <t>ニュウリョク</t>
    </rPh>
    <phoneticPr fontId="3"/>
  </si>
  <si>
    <t>並び順</t>
    <rPh sb="0" eb="1">
      <t>ナラ</t>
    </rPh>
    <rPh sb="2" eb="3">
      <t>ジュン</t>
    </rPh>
    <phoneticPr fontId="3"/>
  </si>
  <si>
    <t>型</t>
    <rPh sb="0" eb="1">
      <t>カタ</t>
    </rPh>
    <phoneticPr fontId="3"/>
  </si>
  <si>
    <t>文字型(半角)/Text</t>
    <phoneticPr fontId="18"/>
  </si>
  <si>
    <t>数値型/Number</t>
    <phoneticPr fontId="18"/>
  </si>
  <si>
    <t>桁数</t>
    <rPh sb="0" eb="2">
      <t>ケタスウ</t>
    </rPh>
    <phoneticPr fontId="3"/>
  </si>
  <si>
    <t>小数桁数</t>
    <rPh sb="0" eb="4">
      <t>ショウスウケタスウ</t>
    </rPh>
    <phoneticPr fontId="3"/>
  </si>
  <si>
    <t>符号</t>
    <rPh sb="0" eb="2">
      <t>フゴウ</t>
    </rPh>
    <phoneticPr fontId="3"/>
  </si>
  <si>
    <t>項目名</t>
    <phoneticPr fontId="18"/>
  </si>
  <si>
    <t>インターフェース識別</t>
    <phoneticPr fontId="18"/>
  </si>
  <si>
    <t>ID（レコード識別）</t>
    <phoneticPr fontId="18"/>
  </si>
  <si>
    <t>拠点コード</t>
    <phoneticPr fontId="18"/>
  </si>
  <si>
    <t>冷蔵庫コード</t>
    <phoneticPr fontId="18"/>
  </si>
  <si>
    <t>【明細1】</t>
    <phoneticPr fontId="18"/>
  </si>
  <si>
    <t>【明細2】</t>
    <phoneticPr fontId="18"/>
  </si>
  <si>
    <t>【明細3】</t>
    <phoneticPr fontId="18"/>
  </si>
  <si>
    <t>【明細4】</t>
    <phoneticPr fontId="18"/>
  </si>
  <si>
    <t>【明細5】</t>
    <phoneticPr fontId="18"/>
  </si>
  <si>
    <t>【明細6】</t>
    <phoneticPr fontId="18"/>
  </si>
  <si>
    <t>【明細7】</t>
    <phoneticPr fontId="18"/>
  </si>
  <si>
    <t>【明細8】</t>
    <phoneticPr fontId="18"/>
  </si>
  <si>
    <t>余白</t>
    <phoneticPr fontId="18"/>
  </si>
  <si>
    <t>冷ロットNo.</t>
    <phoneticPr fontId="18"/>
  </si>
  <si>
    <t>入庫日</t>
    <phoneticPr fontId="18"/>
  </si>
  <si>
    <t>在庫ケース数</t>
    <phoneticPr fontId="18"/>
  </si>
  <si>
    <t xml:space="preserve"> 在庫本数</t>
    <phoneticPr fontId="18"/>
  </si>
  <si>
    <t>定貫／不定貫区分</t>
    <phoneticPr fontId="18"/>
  </si>
  <si>
    <t xml:space="preserve">          </t>
    <phoneticPr fontId="89"/>
  </si>
  <si>
    <t xml:space="preserve"> </t>
    <phoneticPr fontId="89"/>
  </si>
  <si>
    <t xml:space="preserve">         </t>
    <phoneticPr fontId="89"/>
  </si>
  <si>
    <t>9000100001</t>
    <phoneticPr fontId="89"/>
  </si>
  <si>
    <t>000001</t>
    <phoneticPr fontId="89"/>
  </si>
  <si>
    <t>006000001</t>
    <phoneticPr fontId="89"/>
  </si>
  <si>
    <t xml:space="preserve">8 </t>
    <phoneticPr fontId="89"/>
  </si>
  <si>
    <t>9000200011</t>
    <phoneticPr fontId="89"/>
  </si>
  <si>
    <t>20260311</t>
    <phoneticPr fontId="89"/>
  </si>
  <si>
    <t>9000200012</t>
    <phoneticPr fontId="89"/>
  </si>
  <si>
    <t>20260312</t>
    <phoneticPr fontId="89"/>
  </si>
  <si>
    <t>9000200013</t>
    <phoneticPr fontId="89"/>
  </si>
  <si>
    <t>20260313</t>
    <phoneticPr fontId="89"/>
  </si>
  <si>
    <t>9000200014</t>
    <phoneticPr fontId="89"/>
  </si>
  <si>
    <t>20260314</t>
    <phoneticPr fontId="89"/>
  </si>
  <si>
    <t>9000200015</t>
    <phoneticPr fontId="89"/>
  </si>
  <si>
    <t>20260315</t>
    <phoneticPr fontId="89"/>
  </si>
  <si>
    <t>9000200016</t>
    <phoneticPr fontId="89"/>
  </si>
  <si>
    <t>20260316</t>
    <phoneticPr fontId="89"/>
  </si>
  <si>
    <t>000016</t>
    <phoneticPr fontId="89"/>
  </si>
  <si>
    <t>9000200017</t>
    <phoneticPr fontId="89"/>
  </si>
  <si>
    <t>20260317</t>
    <phoneticPr fontId="89"/>
  </si>
  <si>
    <t>000017</t>
    <phoneticPr fontId="89"/>
  </si>
  <si>
    <t>9000200018</t>
    <phoneticPr fontId="89"/>
  </si>
  <si>
    <t>20260318</t>
    <phoneticPr fontId="89"/>
  </si>
  <si>
    <t>000018</t>
    <phoneticPr fontId="89"/>
  </si>
  <si>
    <t>■出力データ</t>
    <rPh sb="1" eb="3">
      <t>シュツリョク</t>
    </rPh>
    <phoneticPr fontId="3"/>
  </si>
  <si>
    <t>項目名</t>
    <rPh sb="0" eb="3">
      <t>コウモクメイ</t>
    </rPh>
    <phoneticPr fontId="3"/>
  </si>
  <si>
    <t>12</t>
  </si>
  <si>
    <t>13</t>
  </si>
  <si>
    <t>14</t>
  </si>
  <si>
    <t>15</t>
  </si>
  <si>
    <t>16</t>
  </si>
  <si>
    <t>17</t>
  </si>
  <si>
    <t>18</t>
  </si>
  <si>
    <t>■入力ファイル</t>
    <rPh sb="1" eb="3">
      <t>ニュウリョク</t>
    </rPh>
    <phoneticPr fontId="3"/>
  </si>
  <si>
    <t>■出力ファイル</t>
    <rPh sb="1" eb="3">
      <t>シュツリョク</t>
    </rPh>
    <phoneticPr fontId="3"/>
  </si>
  <si>
    <t xml:space="preserve">■マッピング </t>
  </si>
  <si>
    <t xml:space="preserve">■1回目 </t>
  </si>
  <si>
    <t>No.3-1-1</t>
    <phoneticPr fontId="3"/>
  </si>
  <si>
    <t>最大(指定)桁数パターン</t>
  </si>
  <si>
    <t>No.1-1-2</t>
  </si>
  <si>
    <t>000003</t>
    <phoneticPr fontId="89"/>
  </si>
  <si>
    <t>00%^&amp;*001</t>
    <phoneticPr fontId="89"/>
  </si>
  <si>
    <t>90%^&amp;*0001</t>
    <phoneticPr fontId="89"/>
  </si>
  <si>
    <t>##%)(!$#</t>
    <phoneticPr fontId="89"/>
  </si>
  <si>
    <t>$#&amp;@@#</t>
    <phoneticPr fontId="89"/>
  </si>
  <si>
    <t>$$$</t>
    <phoneticPr fontId="89"/>
  </si>
  <si>
    <t>&amp;</t>
    <phoneticPr fontId="89"/>
  </si>
  <si>
    <t>90%^&amp;*00%2</t>
    <phoneticPr fontId="89"/>
  </si>
  <si>
    <t>%:I*X?~;</t>
    <phoneticPr fontId="89"/>
  </si>
  <si>
    <t>L#-</t>
    <phoneticPr fontId="89"/>
  </si>
  <si>
    <t>^</t>
    <phoneticPr fontId="89"/>
  </si>
  <si>
    <t>90%^&amp;*0*&amp;3</t>
    <phoneticPr fontId="89"/>
  </si>
  <si>
    <t>2026%^T$</t>
    <phoneticPr fontId="89"/>
  </si>
  <si>
    <t>YT5$%^</t>
    <phoneticPr fontId="89"/>
  </si>
  <si>
    <t>}])</t>
    <phoneticPr fontId="89"/>
  </si>
  <si>
    <t>%</t>
    <phoneticPr fontId="89"/>
  </si>
  <si>
    <t>90%^&amp;*00&amp;4</t>
    <phoneticPr fontId="89"/>
  </si>
  <si>
    <t>$?YN;H&lt;J</t>
    <phoneticPr fontId="89"/>
  </si>
  <si>
    <t>I}VT?G</t>
    <phoneticPr fontId="89"/>
  </si>
  <si>
    <t>#$)</t>
    <phoneticPr fontId="89"/>
  </si>
  <si>
    <t>$</t>
    <phoneticPr fontId="89"/>
  </si>
  <si>
    <t>05%^&amp;*00&amp;%</t>
    <phoneticPr fontId="89"/>
  </si>
  <si>
    <t>:@0*(025</t>
    <phoneticPr fontId="89"/>
  </si>
  <si>
    <t>***</t>
    <phoneticPr fontId="89"/>
  </si>
  <si>
    <t>}</t>
    <phoneticPr fontId="89"/>
  </si>
  <si>
    <t>&amp;*8%$01006</t>
    <phoneticPr fontId="89"/>
  </si>
  <si>
    <t>TR67)(*@</t>
    <phoneticPr fontId="89"/>
  </si>
  <si>
    <t>&amp;*$^&amp;G</t>
    <phoneticPr fontId="89"/>
  </si>
  <si>
    <t>M&amp;M</t>
    <phoneticPr fontId="89"/>
  </si>
  <si>
    <t>#</t>
    <phoneticPr fontId="89"/>
  </si>
  <si>
    <t>07%^&amp;*00&amp;%</t>
    <phoneticPr fontId="89"/>
  </si>
  <si>
    <t>GY8&amp;&amp;&amp;__</t>
    <phoneticPr fontId="89"/>
  </si>
  <si>
    <t>HN#IH-</t>
    <phoneticPr fontId="89"/>
  </si>
  <si>
    <t>(*7</t>
    <phoneticPr fontId="89"/>
  </si>
  <si>
    <t>_</t>
    <phoneticPr fontId="89"/>
  </si>
  <si>
    <t>08%^&amp;*00&amp;1</t>
    <phoneticPr fontId="89"/>
  </si>
  <si>
    <t>!U*</t>
    <phoneticPr fontId="89"/>
  </si>
  <si>
    <t>No.1-1-5</t>
  </si>
  <si>
    <t>データ型不整合混在パターン</t>
  </si>
  <si>
    <t>1111</t>
    <phoneticPr fontId="89"/>
  </si>
  <si>
    <t>22</t>
    <phoneticPr fontId="89"/>
  </si>
  <si>
    <t>333333333</t>
    <phoneticPr fontId="89"/>
  </si>
  <si>
    <t>4444</t>
    <phoneticPr fontId="89"/>
  </si>
  <si>
    <t>5555555555</t>
    <phoneticPr fontId="89"/>
  </si>
  <si>
    <t>AAAAAAAA</t>
    <phoneticPr fontId="89"/>
  </si>
  <si>
    <t>BBBBBB</t>
    <phoneticPr fontId="89"/>
  </si>
  <si>
    <t>CCC</t>
    <phoneticPr fontId="89"/>
  </si>
  <si>
    <t>3333333333</t>
    <phoneticPr fontId="89"/>
  </si>
  <si>
    <t>ABABABAB</t>
    <phoneticPr fontId="89"/>
  </si>
  <si>
    <t>CDCDCD</t>
    <phoneticPr fontId="89"/>
  </si>
  <si>
    <t>EFF</t>
    <phoneticPr fontId="89"/>
  </si>
  <si>
    <t>6666666666</t>
    <phoneticPr fontId="89"/>
  </si>
  <si>
    <t>GGGGGG</t>
    <phoneticPr fontId="89"/>
  </si>
  <si>
    <t>HHH</t>
    <phoneticPr fontId="89"/>
  </si>
  <si>
    <t>9999999999</t>
    <phoneticPr fontId="89"/>
  </si>
  <si>
    <t>KKKKKKKK</t>
    <phoneticPr fontId="89"/>
  </si>
  <si>
    <t>LLLLLL</t>
    <phoneticPr fontId="89"/>
  </si>
  <si>
    <t>MMM</t>
    <phoneticPr fontId="89"/>
  </si>
  <si>
    <t>QQQQQQQQ</t>
    <phoneticPr fontId="89"/>
  </si>
  <si>
    <t>RRRRRR</t>
    <phoneticPr fontId="89"/>
  </si>
  <si>
    <t>TTT</t>
    <phoneticPr fontId="89"/>
  </si>
  <si>
    <t>8888888888</t>
    <phoneticPr fontId="89"/>
  </si>
  <si>
    <t>NHNHNHNH</t>
    <phoneticPr fontId="89"/>
  </si>
  <si>
    <t>MNMNMN</t>
    <phoneticPr fontId="89"/>
  </si>
  <si>
    <t>NNN</t>
    <phoneticPr fontId="89"/>
  </si>
  <si>
    <t>7777777777</t>
    <phoneticPr fontId="89"/>
  </si>
  <si>
    <t>YYYYYYYY</t>
    <phoneticPr fontId="89"/>
  </si>
  <si>
    <t>MBMBMB</t>
    <phoneticPr fontId="89"/>
  </si>
  <si>
    <t>GGT</t>
    <phoneticPr fontId="89"/>
  </si>
  <si>
    <t>4444444444</t>
    <phoneticPr fontId="89"/>
  </si>
  <si>
    <t>KJKJKJKJ</t>
    <phoneticPr fontId="89"/>
  </si>
  <si>
    <t>LKLKLK</t>
    <phoneticPr fontId="89"/>
  </si>
  <si>
    <t>RRT</t>
    <phoneticPr fontId="89"/>
  </si>
  <si>
    <t>全項目値無パターン</t>
  </si>
  <si>
    <t xml:space="preserve">    </t>
    <phoneticPr fontId="89"/>
  </si>
  <si>
    <t xml:space="preserve">        </t>
    <phoneticPr fontId="89"/>
  </si>
  <si>
    <t xml:space="preserve">      </t>
    <phoneticPr fontId="89"/>
  </si>
  <si>
    <t xml:space="preserve">   </t>
    <phoneticPr fontId="89"/>
  </si>
  <si>
    <t>No.1-1-8,No.2-1-2</t>
  </si>
  <si>
    <t>0の場合パターン</t>
  </si>
  <si>
    <t>000080001</t>
    <phoneticPr fontId="89"/>
  </si>
  <si>
    <t xml:space="preserve">      1001</t>
    <phoneticPr fontId="89"/>
  </si>
  <si>
    <t xml:space="preserve">      1002</t>
    <phoneticPr fontId="89"/>
  </si>
  <si>
    <t xml:space="preserve">      1003</t>
    <phoneticPr fontId="89"/>
  </si>
  <si>
    <t xml:space="preserve">      1004</t>
    <phoneticPr fontId="89"/>
  </si>
  <si>
    <t xml:space="preserve">      1005</t>
    <phoneticPr fontId="89"/>
  </si>
  <si>
    <t xml:space="preserve">      1006</t>
    <phoneticPr fontId="89"/>
  </si>
  <si>
    <t xml:space="preserve">      1007</t>
    <phoneticPr fontId="89"/>
  </si>
  <si>
    <t xml:space="preserve">      1008</t>
    <phoneticPr fontId="89"/>
  </si>
  <si>
    <t>実際に連携される想定データのケース</t>
  </si>
  <si>
    <t xml:space="preserve">90001     </t>
    <phoneticPr fontId="89"/>
  </si>
  <si>
    <t>20260209</t>
    <phoneticPr fontId="89"/>
  </si>
  <si>
    <t>20260312</t>
  </si>
  <si>
    <t>20260313</t>
  </si>
  <si>
    <t>20260314</t>
  </si>
  <si>
    <t>20260315</t>
  </si>
  <si>
    <t>20260316</t>
  </si>
  <si>
    <t>20260317</t>
  </si>
  <si>
    <t>20260318</t>
  </si>
  <si>
    <t>20260412</t>
    <phoneticPr fontId="89"/>
  </si>
  <si>
    <t>20260413</t>
    <phoneticPr fontId="89"/>
  </si>
  <si>
    <t>20260414</t>
    <phoneticPr fontId="89"/>
  </si>
  <si>
    <t>20260415</t>
    <phoneticPr fontId="89"/>
  </si>
  <si>
    <t>20260416</t>
    <phoneticPr fontId="89"/>
  </si>
  <si>
    <t>20260417</t>
    <phoneticPr fontId="89"/>
  </si>
  <si>
    <t>20260418</t>
    <phoneticPr fontId="89"/>
  </si>
  <si>
    <t>20260415</t>
  </si>
  <si>
    <t>No.1-1-2</t>
    <phoneticPr fontId="3"/>
  </si>
  <si>
    <t>指定桁数(固定長)未満パターン</t>
    <phoneticPr fontId="89"/>
  </si>
  <si>
    <t>No.1-1-4</t>
    <phoneticPr fontId="3"/>
  </si>
  <si>
    <t>記号混在パターン</t>
    <phoneticPr fontId="89"/>
  </si>
  <si>
    <t>No.1-1-5</t>
    <phoneticPr fontId="3"/>
  </si>
  <si>
    <t>データ型不整合混在パターン</t>
    <phoneticPr fontId="89"/>
  </si>
  <si>
    <t>No.1-1-8, No.2-1-2</t>
    <phoneticPr fontId="3"/>
  </si>
  <si>
    <t>0の場合パターン</t>
    <phoneticPr fontId="89"/>
  </si>
  <si>
    <t>No.1-2-1</t>
    <phoneticPr fontId="89"/>
  </si>
  <si>
    <t>No.2-3-2</t>
    <phoneticPr fontId="89"/>
  </si>
  <si>
    <t>No.2-4-2 ~ 2-4-9</t>
    <phoneticPr fontId="18"/>
  </si>
  <si>
    <t>最大(指定)桁数パターン</t>
    <phoneticPr fontId="89"/>
  </si>
  <si>
    <t>0073</t>
    <phoneticPr fontId="89"/>
  </si>
  <si>
    <t>20260409</t>
    <phoneticPr fontId="89"/>
  </si>
  <si>
    <t>9000100011</t>
    <phoneticPr fontId="89"/>
  </si>
  <si>
    <t>000101</t>
    <phoneticPr fontId="89"/>
  </si>
  <si>
    <t>9000100012</t>
    <phoneticPr fontId="89"/>
  </si>
  <si>
    <t>000102</t>
    <phoneticPr fontId="89"/>
  </si>
  <si>
    <t>9000100013</t>
    <phoneticPr fontId="89"/>
  </si>
  <si>
    <t>000103</t>
    <phoneticPr fontId="89"/>
  </si>
  <si>
    <t>9000100014</t>
    <phoneticPr fontId="89"/>
  </si>
  <si>
    <t>000104</t>
    <phoneticPr fontId="89"/>
  </si>
  <si>
    <t>9000100015</t>
    <phoneticPr fontId="89"/>
  </si>
  <si>
    <t>000105</t>
    <phoneticPr fontId="89"/>
  </si>
  <si>
    <t>9000100016</t>
    <phoneticPr fontId="89"/>
  </si>
  <si>
    <t>000106</t>
    <phoneticPr fontId="89"/>
  </si>
  <si>
    <t>9000100017</t>
    <phoneticPr fontId="89"/>
  </si>
  <si>
    <t>000107</t>
    <phoneticPr fontId="89"/>
  </si>
  <si>
    <t>9000100018</t>
    <phoneticPr fontId="89"/>
  </si>
  <si>
    <t>000108</t>
    <phoneticPr fontId="89"/>
  </si>
  <si>
    <t>105</t>
  </si>
  <si>
    <t>FFFFFFFF</t>
    <phoneticPr fontId="89"/>
  </si>
  <si>
    <t>\\192.168.1.212\ファイルサーバー\TEST_STEP3\MiddleWork\P1J0022</t>
    <phoneticPr fontId="18"/>
  </si>
  <si>
    <t>事業所コード-プラントコード_inbound,XXXX</t>
    <phoneticPr fontId="18"/>
  </si>
  <si>
    <t>■事業所コード-プラントコード.csv</t>
    <phoneticPr fontId="101"/>
  </si>
  <si>
    <t>\\192.168.1.212\ファイルサーバー\TEST_STEP3\receive\P1J0022</t>
    <phoneticPr fontId="18"/>
  </si>
  <si>
    <t>I0022,0022_IN_0,1,WMSH0022</t>
    <phoneticPr fontId="18"/>
  </si>
  <si>
    <t>I0022,1,WMSH0022_output.tsv,I0022_IN_0</t>
    <phoneticPr fontId="18"/>
  </si>
  <si>
    <t>行</t>
  </si>
  <si>
    <t>日時</t>
  </si>
  <si>
    <t>レベル</t>
  </si>
  <si>
    <t>メッセージ</t>
  </si>
  <si>
    <t>INFO</t>
  </si>
  <si>
    <t>No.2-2-1</t>
  </si>
  <si>
    <t>WARN</t>
  </si>
  <si>
    <t>ERROR</t>
  </si>
  <si>
    <t>State: 0</t>
  </si>
  <si>
    <t>ErrorCode: null</t>
  </si>
  <si>
    <t>    ExecuteCount: 0</t>
  </si>
  <si>
    <t>    Exception:</t>
  </si>
  <si>
    <t>    AlreadyExistException:</t>
  </si>
  <si>
    <t>    AppendMode: New</t>
  </si>
  <si>
    <t>    HomeDirectory: Relative</t>
  </si>
  <si>
    <t>    AllowAbsolute: true</t>
  </si>
  <si>
    <t>    AllowUpDir: true</t>
  </si>
  <si>
    <t>    FileDelete: false</t>
  </si>
  <si>
    <t>Params:</t>
  </si>
  <si>
    <t>StackTrace:</t>
  </si>
  <si>
    <t>    at com.infoteria.asteria.flowlibrary2.component.storage.FileSystemPutComponent.execute(FileSystemPutComponent.java:190)</t>
  </si>
  <si>
    <t>    at com.infoteria.asteria.flowengine2.execute.ExecuteContext.execute(ExecuteContext.java:342)</t>
  </si>
  <si>
    <t>    at com.infoteria.asteria.flowengine2.execute.FlowExecuter.doExecute(FlowExecuter.java:289)</t>
  </si>
  <si>
    <t>    at com.infoteria.asteria.flowengine2.execute.FlowExecuter.execute(FlowExecuter.java:115)</t>
  </si>
  <si>
    <t>    at com.infoteria.asteria.flowlibrary2.component.control.SubFlowComponent.doExecute(SubFlowComponent.java:160)</t>
  </si>
  <si>
    <t>    at com.infoteria.asteria.flowlibrary2.component.control.SubFlowComponent.execute(SubFlowComponent.java:109)</t>
  </si>
  <si>
    <t>    at com.infoteria.asteria.flowengine2.framework.FlowWorker.run(FlowWorker.java:194)</t>
  </si>
  <si>
    <t>    at com.infoteria.asteria.framework.WorkerThread.run(WorkerThread.java:37)</t>
  </si>
  <si>
    <t>エラーメッセージ：ファイルは既に存在します : \\192.168.1.212\ファイルサーバー\TEST_STEP3\MiddleWork\P1J0022\WMSH0022\send\WMSH0022_output.tsv</t>
  </si>
  <si>
    <t>パラメータ：FilePath=\\192.168.1.212\\ファイルサーバー\\TEST_STEP3\\MiddleWork\P1J0022\WMSH0022\send\WMSH0022_output.tsv</t>
  </si>
  <si>
    <t>エラー詳細：Message: [FilePut3]ファイルは既に存在します : \\192.168.1.212\ファイルサーバー\TEST_STEP3\MiddleWork\P1J0022\WMSH0022\send\WMSH0022_output.tsv</t>
  </si>
  <si>
    <t>State: 1</t>
  </si>
  <si>
    <t>ErrorCode: 4</t>
  </si>
  <si>
    <t>Component: /NH/connect/step3/isa_user10.WMSH0022.Mapping_Caller.FilePut3</t>
  </si>
  <si>
    <t>    ExceptionString: ファイルは既に存在します : \\192.168.1.212\ファイルサーバー\TEST_STEP3\MiddleWork\P1J0022\WMSH0022\send\WMSH0022_output.tsv</t>
  </si>
  <si>
    <t>    FilePath: \\192.168.1.212\\ファイルサーバー\\TEST_STEP3\\MiddleWork\P1J0022\WMSH0022\send\WMSH0022_output.tsv</t>
  </si>
  <si>
    <t>    AllowOverwrite: false</t>
  </si>
  <si>
    <t>InputStream(0): TEXT</t>
  </si>
  <si>
    <t>com.infoteria.asteria.flowlibrary2.component.ComponentExceptionByMessageCode: ファイルは既に存在します : \\192.168.1.212\ファイルサーバー\TEST_STEP3\MiddleWork\P1J0022\WMSH0022\send\WMSH0022_output.tsv</t>
  </si>
  <si>
    <t>    at com.infoteria.asteria.flowlibrary2.component.storage.FileSystemPutComponent.writeStream(FileSystemPutComponent.java:203)</t>
  </si>
  <si>
    <t>43</t>
    <phoneticPr fontId="18"/>
  </si>
  <si>
    <t>44</t>
    <phoneticPr fontId="18"/>
  </si>
  <si>
    <t>プラントコード</t>
    <phoneticPr fontId="18"/>
  </si>
  <si>
    <t>事業所コード -&gt; プラントに従い変換されていること。</t>
    <phoneticPr fontId="18"/>
  </si>
  <si>
    <t>変換元の値が空白の場合</t>
    <rPh sb="0" eb="3">
      <t>ヘンカンモト</t>
    </rPh>
    <rPh sb="4" eb="5">
      <t>アタイ</t>
    </rPh>
    <rPh sb="6" eb="8">
      <t>クウハク</t>
    </rPh>
    <rPh sb="9" eb="11">
      <t>バアイ</t>
    </rPh>
    <phoneticPr fontId="18"/>
  </si>
  <si>
    <t>空白のままとなること。</t>
    <rPh sb="0" eb="2">
      <t>クウハク</t>
    </rPh>
    <phoneticPr fontId="18"/>
  </si>
  <si>
    <t>【明細1】のデータ部分は、項目毎に正しく列分割→行変換されること。</t>
    <phoneticPr fontId="18"/>
  </si>
  <si>
    <t>行変換処理が行われず、出力データが作成されないこと。</t>
    <phoneticPr fontId="18"/>
  </si>
  <si>
    <t>【明細1】のデータが正しく分割され、1行のレコードとして変換されること。</t>
    <phoneticPr fontId="18"/>
  </si>
  <si>
    <t>1レコードに
    レコード内明細件数 = 8 の場合</t>
    <phoneticPr fontId="18"/>
  </si>
  <si>
    <t>【明細1】～【明細8】のデータが正しく分割され、8行のレコードとして変換されること。</t>
    <phoneticPr fontId="18"/>
  </si>
  <si>
    <t>1レコードに
    レコード内明細件数 = 4 の場合</t>
    <phoneticPr fontId="18"/>
  </si>
  <si>
    <t>ヘッダー行がないこと。</t>
    <rPh sb="4" eb="5">
      <t>ギョウ</t>
    </rPh>
    <phoneticPr fontId="18"/>
  </si>
  <si>
    <t>フッター行有無</t>
    <rPh sb="4" eb="7">
      <t>ギョウウム</t>
    </rPh>
    <phoneticPr fontId="16"/>
  </si>
  <si>
    <t>フッター行がないこと。</t>
    <rPh sb="4" eb="5">
      <t>ギョウ</t>
    </rPh>
    <phoneticPr fontId="16"/>
  </si>
  <si>
    <t>囲み文字</t>
    <rPh sb="0" eb="1">
      <t>カコ</t>
    </rPh>
    <rPh sb="2" eb="4">
      <t>モジ</t>
    </rPh>
    <phoneticPr fontId="16"/>
  </si>
  <si>
    <t>囲み文字がないこと。</t>
    <rPh sb="0" eb="1">
      <t>カコ</t>
    </rPh>
    <rPh sb="2" eb="4">
      <t>モジ</t>
    </rPh>
    <phoneticPr fontId="16"/>
  </si>
  <si>
    <t>【明細1】～【明細4】のデータが正しく分割され、4行のレコードとして変換されること。</t>
    <phoneticPr fontId="18"/>
  </si>
  <si>
    <t>文字コードがShift-JISであること。</t>
    <phoneticPr fontId="18"/>
  </si>
  <si>
    <t>23333333</t>
  </si>
  <si>
    <t>テスト実施</t>
    <rPh sb="3" eb="5">
      <t>ジッシ</t>
    </rPh>
    <phoneticPr fontId="28"/>
  </si>
  <si>
    <t>■1回目 正常系・1000件未満・ファイル送信前結合有無=false</t>
    <rPh sb="2" eb="4">
      <t>カイメ</t>
    </rPh>
    <rPh sb="5" eb="8">
      <t>セイジョウケイ</t>
    </rPh>
    <rPh sb="13" eb="14">
      <t>ケン</t>
    </rPh>
    <rPh sb="14" eb="16">
      <t>ミマン</t>
    </rPh>
    <rPh sb="21" eb="28">
      <t>ソウシンマエケツゴウウム</t>
    </rPh>
    <phoneticPr fontId="28"/>
  </si>
  <si>
    <t>実行結果</t>
    <rPh sb="0" eb="4">
      <t>ジッコウケッカ</t>
    </rPh>
    <phoneticPr fontId="28"/>
  </si>
  <si>
    <t>No.1-2-1</t>
    <phoneticPr fontId="28"/>
  </si>
  <si>
    <t>No.1-1-1</t>
    <phoneticPr fontId="28"/>
  </si>
  <si>
    <t>No.2-1-1</t>
    <phoneticPr fontId="28"/>
  </si>
  <si>
    <t>No.3-1-1</t>
    <phoneticPr fontId="28"/>
  </si>
  <si>
    <t>No.4-1-1</t>
    <phoneticPr fontId="28"/>
  </si>
  <si>
    <t>No.4-2-1</t>
    <phoneticPr fontId="28"/>
  </si>
  <si>
    <t>No.5-1-1</t>
    <phoneticPr fontId="28"/>
  </si>
  <si>
    <t>No.5-3-1</t>
    <phoneticPr fontId="28"/>
  </si>
  <si>
    <t>No.6-1-1</t>
    <phoneticPr fontId="28"/>
  </si>
  <si>
    <t>No.3-2-1</t>
    <phoneticPr fontId="28"/>
  </si>
  <si>
    <t>No.7-1-1</t>
    <phoneticPr fontId="28"/>
  </si>
  <si>
    <t>No.5-4-1</t>
    <phoneticPr fontId="28"/>
  </si>
  <si>
    <t>■2回目 異常系・起動パラメータ不正</t>
    <rPh sb="2" eb="4">
      <t>カイメ</t>
    </rPh>
    <rPh sb="5" eb="8">
      <t>イジョウケイ</t>
    </rPh>
    <rPh sb="9" eb="11">
      <t>キドウ</t>
    </rPh>
    <rPh sb="16" eb="18">
      <t>フセイ</t>
    </rPh>
    <phoneticPr fontId="28"/>
  </si>
  <si>
    <t>No.1-2-2</t>
    <phoneticPr fontId="28"/>
  </si>
  <si>
    <t>No.2-2-2</t>
    <phoneticPr fontId="28"/>
  </si>
  <si>
    <t>■3回目 正常系・ファイル送信前結合有無=true</t>
    <rPh sb="2" eb="4">
      <t>カイメ</t>
    </rPh>
    <rPh sb="5" eb="7">
      <t>セイジョウ</t>
    </rPh>
    <rPh sb="7" eb="8">
      <t>ケイ</t>
    </rPh>
    <rPh sb="13" eb="20">
      <t>ソウシンマエケツゴウウム</t>
    </rPh>
    <phoneticPr fontId="28"/>
  </si>
  <si>
    <t>No.3-2-2</t>
    <phoneticPr fontId="28"/>
  </si>
  <si>
    <t>■4回目 異常系・すでにファイルが存在する場合</t>
    <rPh sb="2" eb="4">
      <t>カイメ</t>
    </rPh>
    <rPh sb="5" eb="7">
      <t>イジョウ</t>
    </rPh>
    <rPh sb="7" eb="8">
      <t>ケイ</t>
    </rPh>
    <rPh sb="17" eb="19">
      <t>ソンザイ</t>
    </rPh>
    <rPh sb="21" eb="23">
      <t>バアイ</t>
    </rPh>
    <phoneticPr fontId="28"/>
  </si>
  <si>
    <t>No.3-2-3</t>
    <phoneticPr fontId="28"/>
  </si>
  <si>
    <t>■5回目 正常系・0byteファイル</t>
    <rPh sb="2" eb="4">
      <t>カイメ</t>
    </rPh>
    <rPh sb="5" eb="7">
      <t>セイジョウ</t>
    </rPh>
    <rPh sb="7" eb="8">
      <t>ケイ</t>
    </rPh>
    <phoneticPr fontId="28"/>
  </si>
  <si>
    <t>No.4-1-2</t>
    <phoneticPr fontId="28"/>
  </si>
  <si>
    <t>No.7-1-2</t>
    <phoneticPr fontId="28"/>
  </si>
  <si>
    <t>■6回目 正常系・データ行1000行</t>
    <rPh sb="2" eb="4">
      <t>カイメ</t>
    </rPh>
    <rPh sb="5" eb="8">
      <t>セイジョウケイ</t>
    </rPh>
    <rPh sb="12" eb="13">
      <t>ギョウ</t>
    </rPh>
    <rPh sb="17" eb="18">
      <t>ギョウ</t>
    </rPh>
    <phoneticPr fontId="28"/>
  </si>
  <si>
    <t>No.4-2-2</t>
    <phoneticPr fontId="28"/>
  </si>
  <si>
    <t>■7回目 正常系・データ行1000行以上</t>
    <rPh sb="2" eb="4">
      <t>カイメ</t>
    </rPh>
    <rPh sb="5" eb="8">
      <t>セイジョウケイ</t>
    </rPh>
    <rPh sb="12" eb="13">
      <t>ギョウ</t>
    </rPh>
    <rPh sb="17" eb="20">
      <t>ギョウイジョウ</t>
    </rPh>
    <phoneticPr fontId="28"/>
  </si>
  <si>
    <t>No.5-2-1</t>
    <phoneticPr fontId="28"/>
  </si>
  <si>
    <t>No.4-2-3</t>
    <phoneticPr fontId="28"/>
  </si>
  <si>
    <t>WMSH0022</t>
  </si>
  <si>
    <t>P1J0022@I0022</t>
  </si>
  <si>
    <t>0022_IN_0</t>
  </si>
  <si>
    <t>エラーメッセージ：インターフェースID、処理ID、ジョブネットIDが未設定です。</t>
  </si>
  <si>
    <t>パラメータ：</t>
  </si>
  <si>
    <t>エラー詳細：Message: [Exception1]インターフェースID、処理ID、ジョブネットIDが未設定です。</t>
  </si>
  <si>
    <t>Component: /NH/connect/step3/isa_user10.Common_ReSend.IFResultDataUpdate.Exception1</t>
  </si>
  <si>
    <t>    ExceptionString: インターフェースID、処理ID、ジョブネットIDが未設定です。</t>
  </si>
  <si>
    <t>    ReturnValue:</t>
  </si>
  <si>
    <t>    CommitTransaction: Commit</t>
  </si>
  <si>
    <t>    CloseSession: false</t>
  </si>
  <si>
    <t>    Location:</t>
  </si>
  <si>
    <t>    Message: インターフェースID、処理ID、ジョブネットIDが未設定です。</t>
  </si>
  <si>
    <t>    ErrorCode:</t>
  </si>
  <si>
    <t>com.infoteria.asteria.flowlibrary2.component.control.ExceptionComponent$Exception: インターフェースID、処理ID、ジョブネットIDが未設定です。</t>
  </si>
  <si>
    <t>    at com.infoteria.asteria.flowlibrary2.component.control.ExceptionComponent.execute(ExceptionComponent.java:26)</t>
  </si>
  <si>
    <t>    at com.infoteria.asteria.flowlibrary2.component.control.FlowInvokerComponent.execute(FlowInvokerComponent.java:158)</t>
  </si>
  <si>
    <t>    at com.infoteria.asteria.flowengine2.execute.FlowExecuter.exception(FlowExecuter.java:686)</t>
  </si>
  <si>
    <t>    at com.infoteria.asteria.flowengine2.execute.FlowExecuter.doExecute(FlowExecuter.java:319)</t>
  </si>
  <si>
    <t>エラーメッセージ：インターフェースID、ジョブネットID、ASIDが未設定です。</t>
  </si>
  <si>
    <t>エラー詳細：Message: [Exception1]インターフェースID、ジョブネットID、ASIDが未設定です。</t>
  </si>
  <si>
    <t>Component: /NH/connect/step3/isa_user10.Common.InputParameterCheck.Exception1</t>
  </si>
  <si>
    <t>    ExceptionString: インターフェースID、ジョブネットID、ASIDが未設定です。</t>
  </si>
  <si>
    <t>    Message: インターフェースID、ジョブネットID、ASIDが未設定です。</t>
  </si>
  <si>
    <t>com.infoteria.asteria.flowlibrary2.component.control.ExceptionComponent$Exception: インターフェースID、ジョブネットID、ASIDが未設定です。</t>
  </si>
  <si>
    <t xml:space="preserve">  </t>
  </si>
  <si>
    <r>
      <t>0</t>
    </r>
    <r>
      <rPr>
        <sz val="9"/>
        <color theme="1"/>
        <rFont val="ＭＳ ゴシック"/>
        <family val="2"/>
        <charset val="128"/>
      </rPr>
      <t>0000000</t>
    </r>
  </si>
  <si>
    <r>
      <t>0</t>
    </r>
    <r>
      <rPr>
        <sz val="9"/>
        <color theme="1"/>
        <rFont val="ＭＳ ゴシック"/>
        <family val="2"/>
        <charset val="128"/>
      </rPr>
      <t>00000</t>
    </r>
  </si>
  <si>
    <r>
      <t>B</t>
    </r>
    <r>
      <rPr>
        <sz val="9"/>
        <color theme="1"/>
        <rFont val="ＭＳ ゴシック"/>
        <family val="2"/>
        <charset val="128"/>
      </rPr>
      <t>^&amp;*</t>
    </r>
  </si>
  <si>
    <r>
      <t>Z</t>
    </r>
    <r>
      <rPr>
        <sz val="9"/>
        <color theme="1"/>
        <rFont val="ＭＳ ゴシック"/>
        <family val="2"/>
        <charset val="128"/>
      </rPr>
      <t>%</t>
    </r>
  </si>
  <si>
    <r>
      <t>0</t>
    </r>
    <r>
      <rPr>
        <sz val="9"/>
        <color theme="1"/>
        <rFont val="ＭＳ ゴシック"/>
        <family val="2"/>
        <charset val="128"/>
      </rPr>
      <t>^$</t>
    </r>
    <r>
      <rPr>
        <sz val="9"/>
        <color theme="1"/>
        <rFont val="ＭＳ ゴシック"/>
        <family val="2"/>
        <charset val="128"/>
      </rPr>
      <t>2</t>
    </r>
  </si>
  <si>
    <t>O]R;:#</t>
  </si>
  <si>
    <t>P}*#Y_</t>
  </si>
  <si>
    <t>@K#P@QX?</t>
  </si>
  <si>
    <t>FFFFFFFF</t>
  </si>
  <si>
    <t>行変換処理が行われず、出力データが作成されないこと。</t>
  </si>
  <si>
    <t>1001</t>
  </si>
  <si>
    <t>1002</t>
  </si>
  <si>
    <t>1003</t>
  </si>
  <si>
    <t>1004</t>
  </si>
  <si>
    <t>1005</t>
  </si>
  <si>
    <t>1006</t>
  </si>
  <si>
    <t>1007</t>
  </si>
  <si>
    <t>!O#G|V</t>
  </si>
  <si>
    <t>^</t>
  </si>
  <si>
    <t>XXXX</t>
  </si>
  <si>
    <t>■出力結果と想定される出力結果を比較する。</t>
  </si>
  <si>
    <t>No.1-1-1, No.1-1-9, No.2-1-1, No.3-1-1, No.2-1-7, No.2-1-3, No.2-4-1, No.2-3-1</t>
  </si>
  <si>
    <t>各レコードの明細件数（0, 1, 8, 3件）に応じて、正しく列分割および行変換が行われること。合計で12行の明細データが正しく作成されること。　</t>
  </si>
  <si>
    <t>■1回目 正常系・0byteファイル</t>
    <rPh sb="2" eb="4">
      <t>カイメ</t>
    </rPh>
    <rPh sb="5" eb="8">
      <t>セイジョウケイ</t>
    </rPh>
    <phoneticPr fontId="26"/>
  </si>
  <si>
    <t>■2回目 正常系・全項目空データファイル</t>
    <rPh sb="2" eb="4">
      <t>カイメ</t>
    </rPh>
    <rPh sb="5" eb="8">
      <t>セイジョウケイ</t>
    </rPh>
    <rPh sb="9" eb="12">
      <t>ゼンコウモク</t>
    </rPh>
    <rPh sb="12" eb="13">
      <t>カラ</t>
    </rPh>
    <phoneticPr fontId="26"/>
  </si>
  <si>
    <t>■3回目 正常系・ファイル定義確認</t>
    <rPh sb="2" eb="4">
      <t>カイメ</t>
    </rPh>
    <rPh sb="5" eb="8">
      <t>セイジョウケイ</t>
    </rPh>
    <rPh sb="13" eb="17">
      <t>テイギカクニン</t>
    </rPh>
    <phoneticPr fontId="28"/>
  </si>
  <si>
    <t>No.3-2-6</t>
  </si>
  <si>
    <t>No.3-1-6</t>
  </si>
  <si>
    <t>No.3-1-1</t>
  </si>
  <si>
    <t>No.3-1-2</t>
  </si>
  <si>
    <t>No.3-1-3</t>
  </si>
  <si>
    <t>No.3-1-4</t>
  </si>
  <si>
    <t>No.3-1-5</t>
  </si>
  <si>
    <t>No.3-2-1</t>
  </si>
  <si>
    <t>No.3-2-2</t>
  </si>
  <si>
    <t>No.3-2-3</t>
  </si>
  <si>
    <t>No.3-2-4</t>
  </si>
  <si>
    <t>No.3-2-5</t>
  </si>
  <si>
    <t xml:space="preserve">          </t>
  </si>
  <si>
    <t xml:space="preserve">8 </t>
    <phoneticPr fontId="18"/>
  </si>
  <si>
    <t>No.1-1-7.1</t>
    <phoneticPr fontId="3"/>
  </si>
  <si>
    <t>1レコードに
    レコード内明細件数 = 1 の場合</t>
  </si>
  <si>
    <t>1レコードに
    レコード内明細件数 = 0 の場合</t>
  </si>
  <si>
    <t>レコードが複数件あり：
　 レコード内明細件数 = 0　
    レコード内明細件数 = 1　
　 レコード内明細件数 = 8
    レコード内明細件数 = 3</t>
  </si>
  <si>
    <t>■4回目正常系・列分割→行変換確認（明細0件）</t>
  </si>
  <si>
    <t>No.2-1-1</t>
  </si>
  <si>
    <t>■6回目正常系・列分割→行変換確認（明細4件）</t>
  </si>
  <si>
    <t>■5回目正常系・列分割→行変換確認（明細1件）</t>
  </si>
  <si>
    <t>■7回目正常系・列分割→行変換確認（レコードが複数件あり）</t>
  </si>
  <si>
    <t xml:space="preserve">9   </t>
    <phoneticPr fontId="89"/>
  </si>
  <si>
    <t xml:space="preserve">5         </t>
    <phoneticPr fontId="89"/>
  </si>
  <si>
    <t xml:space="preserve">2       </t>
    <phoneticPr fontId="89"/>
  </si>
  <si>
    <t xml:space="preserve">3     </t>
    <phoneticPr fontId="89"/>
  </si>
  <si>
    <t>プラント
コード</t>
  </si>
  <si>
    <t>冷ロット
№</t>
  </si>
  <si>
    <t>在庫
ケース
数</t>
  </si>
  <si>
    <t>定貫／
不定貫
区分</t>
  </si>
  <si>
    <t>26000001</t>
  </si>
  <si>
    <t>2201</t>
  </si>
  <si>
    <t>9000200011</t>
  </si>
  <si>
    <t>20260311</t>
  </si>
  <si>
    <t>11</t>
  </si>
  <si>
    <t>9000200012</t>
  </si>
  <si>
    <t>9000200013</t>
  </si>
  <si>
    <t>9000200014</t>
  </si>
  <si>
    <t>9000200015</t>
  </si>
  <si>
    <t>9000200016</t>
  </si>
  <si>
    <t>9000200017</t>
  </si>
  <si>
    <t>9000200018</t>
  </si>
  <si>
    <t>5</t>
  </si>
  <si>
    <t>No.1-1-4</t>
  </si>
  <si>
    <t>2%^&amp;*001</t>
  </si>
  <si>
    <t>90%^&amp;*0001</t>
  </si>
  <si>
    <t>##%)(!$#</t>
  </si>
  <si>
    <t>&amp;</t>
  </si>
  <si>
    <t>90%^&amp;*00%2</t>
  </si>
  <si>
    <t>%:I*X?~;</t>
  </si>
  <si>
    <t>90%^&amp;*0*&amp;3</t>
  </si>
  <si>
    <t>2026%^T$</t>
  </si>
  <si>
    <t>%</t>
  </si>
  <si>
    <t>90%^&amp;*00&amp;4</t>
  </si>
  <si>
    <t>$?YN;H&lt;J</t>
  </si>
  <si>
    <t>$</t>
  </si>
  <si>
    <t>05%^&amp;*00&amp;%</t>
  </si>
  <si>
    <t>:@0*(025</t>
  </si>
  <si>
    <t>}</t>
  </si>
  <si>
    <t>&amp;*8%$01006</t>
  </si>
  <si>
    <t>TR67)(*@</t>
  </si>
  <si>
    <t>#</t>
  </si>
  <si>
    <t>07%^&amp;*00&amp;%</t>
  </si>
  <si>
    <t>GY8&amp;&amp;&amp;__</t>
  </si>
  <si>
    <t>_</t>
  </si>
  <si>
    <t>08%^&amp;*00&amp;1</t>
  </si>
  <si>
    <t>5555555555</t>
  </si>
  <si>
    <t>AAAAAAAA</t>
  </si>
  <si>
    <t>3333333333</t>
  </si>
  <si>
    <t>ABABABAB</t>
  </si>
  <si>
    <t>6666666666</t>
  </si>
  <si>
    <t>9999999999</t>
  </si>
  <si>
    <t>KKKKKKKK</t>
  </si>
  <si>
    <t>QQQQQQQQ</t>
  </si>
  <si>
    <t>8888888888</t>
  </si>
  <si>
    <t>NHNHNHNH</t>
  </si>
  <si>
    <t>7777777777</t>
  </si>
  <si>
    <t>YYYYYYYY</t>
  </si>
  <si>
    <t>4444444444</t>
  </si>
  <si>
    <t>KJKJKJKJ</t>
  </si>
  <si>
    <t>No.1-1-7.1</t>
  </si>
  <si>
    <t>20080001</t>
  </si>
  <si>
    <t>1008</t>
  </si>
  <si>
    <t>No.1-2-1</t>
  </si>
  <si>
    <t>No.2-3-3</t>
  </si>
  <si>
    <t>9000100001</t>
  </si>
  <si>
    <t>20260409</t>
  </si>
  <si>
    <t>No.2-4-2 ~No.2-4-9</t>
  </si>
  <si>
    <t>9000100011</t>
  </si>
  <si>
    <t>20260411</t>
  </si>
  <si>
    <t>9000100012</t>
  </si>
  <si>
    <t>20260412</t>
  </si>
  <si>
    <t>102</t>
  </si>
  <si>
    <t>9000100013</t>
  </si>
  <si>
    <t>20260413</t>
  </si>
  <si>
    <t>103</t>
  </si>
  <si>
    <t>9000100014</t>
  </si>
  <si>
    <t>20260414</t>
  </si>
  <si>
    <t>104</t>
  </si>
  <si>
    <t>9000100015</t>
  </si>
  <si>
    <t>9000100016</t>
  </si>
  <si>
    <t>20260416</t>
  </si>
  <si>
    <t>106</t>
  </si>
  <si>
    <t>9000100017</t>
  </si>
  <si>
    <t>20260417</t>
  </si>
  <si>
    <t>107</t>
  </si>
  <si>
    <t>9000100018</t>
  </si>
  <si>
    <t>20260418</t>
  </si>
  <si>
    <t>108</t>
  </si>
  <si>
    <t xml:space="preserve">    </t>
  </si>
  <si>
    <t xml:space="preserve">1        </t>
  </si>
  <si>
    <t xml:space="preserve">4   </t>
  </si>
  <si>
    <t xml:space="preserve">2 </t>
  </si>
  <si>
    <t>$#&amp;@@#</t>
  </si>
  <si>
    <t>YT5$%^</t>
  </si>
  <si>
    <t>I}VT?G</t>
  </si>
  <si>
    <t>&amp;*$^&amp;G</t>
  </si>
  <si>
    <t>HN#IH-</t>
  </si>
  <si>
    <t>BBBBBB</t>
  </si>
  <si>
    <t>CDCDCD</t>
  </si>
  <si>
    <t>GGGGGG</t>
  </si>
  <si>
    <t>LLLLLL</t>
  </si>
  <si>
    <t>RRRRRR</t>
  </si>
  <si>
    <t>MNMNMN</t>
  </si>
  <si>
    <t>MBMBMB</t>
  </si>
  <si>
    <t>LKLKLK</t>
  </si>
  <si>
    <t>No.2-1-2</t>
    <phoneticPr fontId="18"/>
  </si>
  <si>
    <t>No.2-1-3</t>
    <phoneticPr fontId="18"/>
  </si>
  <si>
    <t>No.2-1-4</t>
    <phoneticPr fontId="18"/>
  </si>
  <si>
    <t>No.2-1-5</t>
    <phoneticPr fontId="18"/>
  </si>
  <si>
    <t>0482</t>
    <phoneticPr fontId="101"/>
  </si>
  <si>
    <t>1101</t>
    <phoneticPr fontId="101"/>
  </si>
  <si>
    <t>0054</t>
    <phoneticPr fontId="101"/>
  </si>
  <si>
    <t>2201</t>
    <phoneticPr fontId="101"/>
  </si>
  <si>
    <t>2026-05-18T11:30:52.324 JST</t>
  </si>
  <si>
    <t>FLEX_I_0004: [6cf524c6-62ac-42e2-aa43-8d7b914de7c9] サブフローの実行が終了しました: /NH/connect/step3/isa_user10.WMSH0022.Main [421ms]</t>
  </si>
  <si>
    <t>FLEX_I_0004: [6cf524c6-62ac-42e2-aa43-8d7b914de7c9] サブフローの実行が終了しました: /NH/connect/step3/isa_user10.MappingPostProcessing.MappingPostProcessing [1ms]</t>
  </si>
  <si>
    <t>FLEX_I_0004: [6cf524c6-62ac-42e2-aa43-8d7b914de7c9] サブフローの実行が終了しました: /NH/connect/step3/isa_user10.Common.LogOutput [0ms]</t>
  </si>
  <si>
    <t>FLEX_I_0051: [6cf524c6-62ac-42e2-aa43-8d7b914de7c9] 情報(Log1) : 個別マッピング処理終了します。インターフェースID：WMSH0022 ASID：I0022 ジョブネットID：P1J0022</t>
  </si>
  <si>
    <t>FLEX_I_0003: [6cf524c6-62ac-42e2-aa43-8d7b914de7c9] サブフローの実行を開始します: /NH/connect/step3/isa_user10.Common.LogOutput</t>
  </si>
  <si>
    <t>2026-05-18T11:30:52.323 JST</t>
  </si>
  <si>
    <t>FLEX_I_0003: [6cf524c6-62ac-42e2-aa43-8d7b914de7c9] サブフローの実行を開始します: /NH/connect/step3/isa_user10.MappingPostProcessing.MappingPostProcessing</t>
  </si>
  <si>
    <t>2026-05-18T11:30:52.317 JST</t>
  </si>
  <si>
    <t>FLEX_I_0004: [6cf524c6-62ac-42e2-aa43-8d7b914de7c9] サブフローの実行が終了しました: /NH/connect/step3/isa_user10.WMSH0022.Mapping_Exec [178ms]</t>
  </si>
  <si>
    <t>FLEX_I_0004: [6cf524c6-62ac-42e2-aa43-8d7b914de7c9] サブフローの実行が終了しました: /NH/connect/step3/isa_user10.FiletoFile.MappingPostProcessing [28ms]</t>
  </si>
  <si>
    <t>FLEX_I_0004: [6cf524c6-62ac-42e2-aa43-8d7b914de7c9] サブフローの実行が終了しました: /NH/connect/step3/isa_user10.Common.ParameterFilePut [24ms]</t>
  </si>
  <si>
    <t>2026-05-18T11:30:52.306 JST</t>
  </si>
  <si>
    <t>FLEX_I_0004: [6cf524c6-62ac-42e2-aa43-8d7b914de7c9] サブフローの実行が終了しました: /NH/connect/step3/isa_user10.Common.ParameterFileGet [9ms]</t>
  </si>
  <si>
    <t>2026-05-18T11:30:52.297 JST</t>
  </si>
  <si>
    <t>FLEX_I_0003: [6cf524c6-62ac-42e2-aa43-8d7b914de7c9] サブフローの実行を開始します: /NH/connect/step3/isa_user10.Common.ParameterFileGet</t>
  </si>
  <si>
    <t>2026-05-18T11:30:52.293 JST</t>
  </si>
  <si>
    <t>FLEX_I_0003: [6cf524c6-62ac-42e2-aa43-8d7b914de7c9] サブフローの実行を開始します: /NH/connect/step3/isa_user10.Common.ParameterFilePut</t>
  </si>
  <si>
    <t>2026-05-18T11:30:52.292 JST</t>
  </si>
  <si>
    <t>FLEX_I_0004: [6cf524c6-62ac-42e2-aa43-8d7b914de7c9] サブフローの実行が終了しました: /NH/connect/step3/isa_user10.Common_FileSendReceive.OutputFileCopy [0ms]</t>
  </si>
  <si>
    <t>FLEX_I_0003: [6cf524c6-62ac-42e2-aa43-8d7b914de7c9] サブフローの実行を開始します: /NH/connect/step3/isa_user10.Common_FileSendReceive.OutputFileCopy</t>
  </si>
  <si>
    <t>2026-05-18T11:30:52.291 JST</t>
  </si>
  <si>
    <t>FLEX_I_0004: [6cf524c6-62ac-42e2-aa43-8d7b914de7c9] サブフローの実行が終了しました: /NH/connect/step3/isa_user10.Common.LogOutput [1ms]</t>
  </si>
  <si>
    <t>2026-05-18T11:30:52.290 JST</t>
  </si>
  <si>
    <t>FLEX_I_0051: [6cf524c6-62ac-42e2-aa43-8d7b914de7c9] 情報(Log1) : ファイルを作成しました。インターフェースID：WMSH0022 ASID：I0022 ジョブネットID：P1J0022 ファイル名：WMSH0022_output.tsv 処理件数：8件</t>
  </si>
  <si>
    <t>2026-05-18T11:30:52.289 JST</t>
  </si>
  <si>
    <t>FLEX_I_0003: [6cf524c6-62ac-42e2-aa43-8d7b914de7c9] サブフローの実行を開始します: /NH/connect/step3/isa_user10.FiletoFile.MappingPostProcessing</t>
  </si>
  <si>
    <t>2026-05-18T11:30:52.288 JST</t>
  </si>
  <si>
    <t>FLEX_I_0004: [6cf524c6-62ac-42e2-aa43-8d7b914de7c9] サブフローの実行が終了しました: /NH/connect/step3/isa_user10.WMSH0022.Mapping_Caller [45ms]</t>
  </si>
  <si>
    <t>FLEX_I_0004: [6cf524c6-62ac-42e2-aa43-8d7b914de7c9] サブフローの実行が終了しました: /NH/connect/step3/isa_user10.WMSH0022.Mapping_FilePut [4ms]</t>
  </si>
  <si>
    <t>2026-05-18T11:30:52.284 JST</t>
  </si>
  <si>
    <t>FLEX_I_0003: [6cf524c6-62ac-42e2-aa43-8d7b914de7c9] サブフローの実行を開始します: /NH/connect/step3/isa_user10.WMSH0022.Mapping_FilePut</t>
  </si>
  <si>
    <t>FLEX_I_0004: [6cf524c6-62ac-42e2-aa43-8d7b914de7c9] サブフローの実行が終了しました: /NH/connect/step3/isa_user10.Mapping_0022-1.Mapping [7ms]</t>
  </si>
  <si>
    <t>2026-05-18T11:30:52.277 JST</t>
  </si>
  <si>
    <t>FLEX_I_0003: [6cf524c6-62ac-42e2-aa43-8d7b914de7c9] サブフローの実行を開始します: /NH/connect/step3/isa_user10.Mapping_0022-1.Mapping</t>
  </si>
  <si>
    <t>2026-05-18T11:30:52.243 JST</t>
  </si>
  <si>
    <t>FLEX_I_0003: [6cf524c6-62ac-42e2-aa43-8d7b914de7c9] サブフローの実行を開始します: /NH/connect/step3/isa_user10.WMSH0022.Mapping_Caller</t>
  </si>
  <si>
    <t>FLEX_I_0004: [6cf524c6-62ac-42e2-aa43-8d7b914de7c9] サブフローの実行が終了しました: /NH/connect/step3/isa_user10.FiletoFile.MappingPreProcessing [44ms]</t>
  </si>
  <si>
    <t>FLEX_I_0004: [6cf524c6-62ac-42e2-aa43-8d7b914de7c9] サブフローの実行が終了しました: /NH/connect/step3/isa_user10.Common.ParameterFilePut [23ms]</t>
  </si>
  <si>
    <t>2026-05-18T11:30:52.232 JST</t>
  </si>
  <si>
    <t>FLEX_I_0004: [6cf524c6-62ac-42e2-aa43-8d7b914de7c9] サブフローの実行が終了しました: /NH/connect/step3/isa_user10.Common.ParameterFileGet [8ms]</t>
  </si>
  <si>
    <t>2026-05-18T11:30:52.224 JST</t>
  </si>
  <si>
    <t>2026-05-18T11:30:52.220 JST</t>
  </si>
  <si>
    <t>2026-05-18T11:30:52.210 JST</t>
  </si>
  <si>
    <t>2026-05-18T11:30:52.201 JST</t>
  </si>
  <si>
    <t>2026-05-18T11:30:52.199 JST</t>
  </si>
  <si>
    <t>FLEX_I_0003: [6cf524c6-62ac-42e2-aa43-8d7b914de7c9] サブフローの実行を開始します: /NH/connect/step3/isa_user10.FiletoFile.MappingPreProcessing</t>
  </si>
  <si>
    <t>2026-05-18T11:30:52.139 JST</t>
  </si>
  <si>
    <t>FLEX_I_0003: [6cf524c6-62ac-42e2-aa43-8d7b914de7c9] サブフローの実行を開始します: /NH/connect/step3/isa_user10.WMSH0022.Mapping_Exec</t>
  </si>
  <si>
    <t>2026-05-18T11:30:52.138 JST</t>
  </si>
  <si>
    <t>FLEX_I_0004: [6cf524c6-62ac-42e2-aa43-8d7b914de7c9] サブフローの実行が終了しました: /NH/connect/step3/isa_user10.MappingPreProcessing.MappingPreProcessing [183ms]</t>
  </si>
  <si>
    <t>FLEX_I_0004: [6cf524c6-62ac-42e2-aa43-8d7b914de7c9] サブフローの実行が終了しました: /NH/connect/step3/isa_user10.Common_Conversion.GetConversionMst [1ms]</t>
  </si>
  <si>
    <t>2026-05-18T11:30:52.137 JST</t>
  </si>
  <si>
    <t>FLEX_I_0003: [6cf524c6-62ac-42e2-aa43-8d7b914de7c9] サブフローの実行を開始します: /NH/connect/step3/isa_user10.Common_Conversion.GetConversionMst</t>
  </si>
  <si>
    <t>2026-05-18T11:30:52.107 JST</t>
  </si>
  <si>
    <t>FLEX_I_0004: [6cf524c6-62ac-42e2-aa43-8d7b914de7c9] サブフローの実行が終了しました: /NH/connect/step3/isa_user10.Common.ParameterFileGet [12ms]</t>
  </si>
  <si>
    <t>2026-05-18T11:30:52.095 JST</t>
  </si>
  <si>
    <t>2026-05-18T11:30:52.094 JST</t>
  </si>
  <si>
    <t>FLEX_I_0004: [6cf524c6-62ac-42e2-aa43-8d7b914de7c9] サブフローの実行が終了しました: /NH/connect/step3/isa_user10.Common_FileSendReceive.WorkFileDelete [32ms]</t>
  </si>
  <si>
    <t>2026-05-18T11:30:52.062 JST</t>
  </si>
  <si>
    <t>FLEX_I_0003: [6cf524c6-62ac-42e2-aa43-8d7b914de7c9] サブフローの実行を開始します: /NH/connect/step3/isa_user10.Common_FileSendReceive.WorkFileDelete</t>
  </si>
  <si>
    <t>2026-05-18T11:30:52.028 JST</t>
  </si>
  <si>
    <t>FLEX_I_0004: [6cf524c6-62ac-42e2-aa43-8d7b914de7c9] サブフローの実行が終了しました: /NH/connect/step3/isa_user10.Common.ParameterFileGet [19ms]</t>
  </si>
  <si>
    <t>2026-05-18T11:30:52.009 JST</t>
  </si>
  <si>
    <t>FLEX_I_0004: [6cf524c6-62ac-42e2-aa43-8d7b914de7c9] サブフローの実行が終了しました: /NH/connect/step3/isa_user10.Common.SettingInit [24ms]</t>
  </si>
  <si>
    <t>2026-05-18T11:30:51.985 JST</t>
  </si>
  <si>
    <t>FLEX_I_0003: [6cf524c6-62ac-42e2-aa43-8d7b914de7c9] サブフローの実行を開始します: /NH/connect/step3/isa_user10.Common.SettingInit</t>
  </si>
  <si>
    <t>FLEX_I_0004: [6cf524c6-62ac-42e2-aa43-8d7b914de7c9] サブフローの実行が終了しました: /NH/connect/step3/isa_user10.Common.InputParameterCheck [0ms]</t>
  </si>
  <si>
    <t>FLEX_I_0003: [6cf524c6-62ac-42e2-aa43-8d7b914de7c9] サブフローの実行を開始します: /NH/connect/step3/isa_user10.Common.InputParameterCheck</t>
  </si>
  <si>
    <t>2026-05-18T11:30:51.984 JST</t>
  </si>
  <si>
    <t>FLEX_I_0051: [6cf524c6-62ac-42e2-aa43-8d7b914de7c9] 情報(Log1) : 個別マッピング処理開始します。インターフェースID：WMSH0022 ASID：I0022 ジョブネットID：P1J0022</t>
  </si>
  <si>
    <t>2026-05-18T11:30:51.983 JST</t>
  </si>
  <si>
    <t>2026-05-18T11:30:51.955 JST</t>
  </si>
  <si>
    <t>FLEX_I_0003: [6cf524c6-62ac-42e2-aa43-8d7b914de7c9] サブフローの実行を開始します: /NH/connect/step3/isa_user10.MappingPreProcessing.MappingPreProcessing</t>
  </si>
  <si>
    <t>2026-05-18T11:30:51.903 JST</t>
  </si>
  <si>
    <t>FLEX_I_0003: [6cf524c6-62ac-42e2-aa43-8d7b914de7c9] サブフローの実行を開始します: /NH/connect/step3/isa_user10.WMSH0022.Main</t>
  </si>
  <si>
    <t>2026-05-18T11:42:12.837 JST</t>
  </si>
  <si>
    <t>FLEX_I_0004: [03553048-d585-40ba-b79e-d507611b3326] サブフローの実行が終了しました: /NH/connect/step3/isa_user10.WMSH0022.Main [96ms]</t>
  </si>
  <si>
    <t>FLEX_I_0004: [03553048-d585-40ba-b79e-d507611b3326] サブフローの実行が終了しました: /NH/connect/step3/isa_user10.MappingPreProcessing.MappingPreProcessing [45ms]</t>
  </si>
  <si>
    <t>FLEX_I_0004: [03553048-d585-40ba-b79e-d507611b3326] サブフローの実行が終了しました: /NH/connect/step3/isa_user10.Common.InputParameterCheck [32ms]</t>
  </si>
  <si>
    <t>FLEX_I_0006: [03553048-d585-40ba-b79e-d507611b3326] エラー処理フローの実行が終了しました: /NH/connect/step3/isa_user10.Common_Exception.CommonException [24ms]</t>
  </si>
  <si>
    <t>FLEX_I_0008: [03553048-d585-40ba-b79e-d507611b3326-1] サブフローとして実行したフローが終了しました: /NH/connect/step3/isa_user10.Common_ReSend.IFResultDataUpdate [3ms]</t>
  </si>
  <si>
    <t>FLEX_I_0006: [03553048-d585-40ba-b79e-d507611b3326-1] エラー処理フローの実行が終了しました: /NH/connect/step3/isa_user10.Common_Exception.CommonException [2ms]</t>
  </si>
  <si>
    <t>FLEX_I_0004: [03553048-d585-40ba-b79e-d507611b3326-1] サブフローの実行が終了しました: /NH/connect/step3/isa_user10.Common_Exception.CommonException_LogOutput [1ms]</t>
  </si>
  <si>
    <t>FLEX_E_2055: [03553048-d585-40ba-b79e-d507611b3326-1] エラー(Log1) : エラーが発生しました。インターフェースID： ASID： ジョブネットID：</t>
  </si>
  <si>
    <t>2026-05-18T11:42:12.836 JST</t>
  </si>
  <si>
    <t>FLEX_I_0003: [03553048-d585-40ba-b79e-d507611b3326-1] サブフローの実行を開始します: /NH/connect/step3/isa_user10.Common_Exception.CommonException_LogOutput</t>
  </si>
  <si>
    <t>2026-05-18T11:42:12.835 JST</t>
  </si>
  <si>
    <t>FLEX_I_0005: [03553048-d585-40ba-b79e-d507611b3326-1] エラー処理フローの実行を開始します: /NH/connect/step3/isa_user10.Common_Exception.CommonException</t>
  </si>
  <si>
    <t>FLEX_W_1011: [03553048-d585-40ba-b79e-d507611b3326-1] Exception をキャッチしました : [/NH/connect/step3/isa_user10.Common_ReSend.IFResultDataUpdate.Exception1] インターフェースID、処理ID、ジョブネットIDが未設定です。</t>
  </si>
  <si>
    <t>2026-05-18T11:42:12.834 JST</t>
  </si>
  <si>
    <t>FLEX_I_0007: [03553048-d585-40ba-b79e-d507611b3326-1] サブフローとしてフローを実行します: /NH/connect/step3/isa_user10.Common_ReSend.IFResultDataUpdate</t>
  </si>
  <si>
    <t>2026-05-18T11:42:12.814 JST</t>
  </si>
  <si>
    <t>FLEX_I_0004: [03553048-d585-40ba-b79e-d507611b3326] サブフローの実行が終了しました: /NH/connect/step3/isa_user10.Common_Exception.CommonException_LogOutput [0ms]</t>
  </si>
  <si>
    <t>FLEX_E_2055: [03553048-d585-40ba-b79e-d507611b3326] エラー(Log1) : エラーが発生しました。インターフェースID： ASID： ジョブネットID：</t>
  </si>
  <si>
    <t>FLEX_I_0003: [03553048-d585-40ba-b79e-d507611b3326] サブフローの実行を開始します: /NH/connect/step3/isa_user10.Common_Exception.CommonException_LogOutput</t>
  </si>
  <si>
    <t>2026-05-18T11:42:12.813 JST</t>
  </si>
  <si>
    <t>FLEX_I_0005: [03553048-d585-40ba-b79e-d507611b3326] エラー処理フローの実行を開始します: /NH/connect/step3/isa_user10.Common_Exception.CommonException</t>
  </si>
  <si>
    <t>FLEX_W_1011: [03553048-d585-40ba-b79e-d507611b3326] Exception をキャッチしました : [/NH/connect/step3/isa_user10.Common.InputParameterCheck.Exception1] インターフェースID、ジョブネットID、ASIDが未設定です。</t>
  </si>
  <si>
    <t>2026-05-18T11:42:12.805 JST</t>
  </si>
  <si>
    <t>FLEX_I_0003: [03553048-d585-40ba-b79e-d507611b3326] サブフローの実行を開始します: /NH/connect/step3/isa_user10.Common.InputParameterCheck</t>
  </si>
  <si>
    <t>2026-05-18T11:42:12.804 JST</t>
  </si>
  <si>
    <t>FLEX_I_0004: [03553048-d585-40ba-b79e-d507611b3326] サブフローの実行が終了しました: /NH/connect/step3/isa_user10.Common.LogOutput [0ms]</t>
  </si>
  <si>
    <t>FLEX_I_0051: [03553048-d585-40ba-b79e-d507611b3326] 情報(Log1) : 個別マッピング処理開始します。インターフェースID： ASID： ジョブネットID：</t>
  </si>
  <si>
    <t>FLEX_I_0003: [03553048-d585-40ba-b79e-d507611b3326] サブフローの実行を開始します: /NH/connect/step3/isa_user10.Common.LogOutput</t>
  </si>
  <si>
    <t>2026-05-18T11:42:12.792 JST</t>
  </si>
  <si>
    <t>FLEX_I_0003: [03553048-d585-40ba-b79e-d507611b3326] サブフローの実行を開始します: /NH/connect/step3/isa_user10.MappingPreProcessing.MappingPreProcessing</t>
  </si>
  <si>
    <t>2026-05-18T11:42:12.741 JST</t>
  </si>
  <si>
    <t>FLEX_I_0003: [03553048-d585-40ba-b79e-d507611b3326] サブフローの実行を開始します: /NH/connect/step3/isa_user10.WMSH0022.Main</t>
  </si>
  <si>
    <t>2026-05-18T11:47:06.414 JST</t>
  </si>
  <si>
    <t>FLEX_I_0004: [b49ac112-325b-44a0-8636-c38ac3586bdd] サブフローの実行が終了しました: /NH/connect/step3/isa_user10.WMSH0022.Main [356ms]</t>
  </si>
  <si>
    <t>FLEX_I_0004: [b49ac112-325b-44a0-8636-c38ac3586bdd] サブフローの実行が終了しました: /NH/connect/step3/isa_user10.MappingPostProcessing.MappingPostProcessing [1ms]</t>
  </si>
  <si>
    <t>FLEX_I_0004: [b49ac112-325b-44a0-8636-c38ac3586bdd] サブフローの実行が終了しました: /NH/connect/step3/isa_user10.Common.LogOutput [1ms]</t>
  </si>
  <si>
    <t>FLEX_I_0051: [b49ac112-325b-44a0-8636-c38ac3586bdd] 情報(Log1) : 個別マッピング処理終了します。インターフェースID：WMSH0022 ASID：I0022 ジョブネットID：P1J0022</t>
  </si>
  <si>
    <t>2026-05-18T11:47:06.413 JST</t>
  </si>
  <si>
    <t>FLEX_I_0003: [b49ac112-325b-44a0-8636-c38ac3586bdd] サブフローの実行を開始します: /NH/connect/step3/isa_user10.Common.LogOutput</t>
  </si>
  <si>
    <t>FLEX_I_0003: [b49ac112-325b-44a0-8636-c38ac3586bdd] サブフローの実行を開始します: /NH/connect/step3/isa_user10.MappingPostProcessing.MappingPostProcessing</t>
  </si>
  <si>
    <t>2026-05-18T11:47:06.405 JST</t>
  </si>
  <si>
    <t>FLEX_I_0004: [b49ac112-325b-44a0-8636-c38ac3586bdd] サブフローの実行が終了しました: /NH/connect/step3/isa_user10.WMSH0022.Mapping_Exec [229ms]</t>
  </si>
  <si>
    <t>FLEX_I_0004: [b49ac112-325b-44a0-8636-c38ac3586bdd] サブフローの実行が終了しました: /NH/connect/step3/isa_user10.FiletoFile.MappingPostProcessing [31ms]</t>
  </si>
  <si>
    <t>FLEX_I_0004: [b49ac112-325b-44a0-8636-c38ac3586bdd] サブフローの実行が終了しました: /NH/connect/step3/isa_user10.Common.ParameterFilePut [27ms]</t>
  </si>
  <si>
    <t>2026-05-18T11:47:06.394 JST</t>
  </si>
  <si>
    <t>FLEX_I_0004: [b49ac112-325b-44a0-8636-c38ac3586bdd] サブフローの実行が終了しました: /NH/connect/step3/isa_user10.Common.ParameterFileGet [10ms]</t>
  </si>
  <si>
    <t>2026-05-18T11:47:06.384 JST</t>
  </si>
  <si>
    <t>FLEX_I_0003: [b49ac112-325b-44a0-8636-c38ac3586bdd] サブフローの実行を開始します: /NH/connect/step3/isa_user10.Common.ParameterFileGet</t>
  </si>
  <si>
    <t>2026-05-18T11:47:06.378 JST</t>
  </si>
  <si>
    <t>FLEX_I_0003: [b49ac112-325b-44a0-8636-c38ac3586bdd] サブフローの実行を開始します: /NH/connect/step3/isa_user10.Common.ParameterFilePut</t>
  </si>
  <si>
    <t>FLEX_I_0004: [b49ac112-325b-44a0-8636-c38ac3586bdd] サブフローの実行が終了しました: /NH/connect/step3/isa_user10.Common_FileSendReceive.OutputFileCopy [1ms]</t>
  </si>
  <si>
    <t>2026-05-18T11:47:06.377 JST</t>
  </si>
  <si>
    <t>FLEX_I_0003: [b49ac112-325b-44a0-8636-c38ac3586bdd] サブフローの実行を開始します: /NH/connect/step3/isa_user10.Common_FileSendReceive.OutputFileCopy</t>
  </si>
  <si>
    <t>2026-05-18T11:47:06.376 JST</t>
  </si>
  <si>
    <t>FLEX_I_0004: [b49ac112-325b-44a0-8636-c38ac3586bdd] サブフローの実行が終了しました: /NH/connect/step3/isa_user10.Common.LogOutput [0ms]</t>
  </si>
  <si>
    <t>FLEX_I_0051: [b49ac112-325b-44a0-8636-c38ac3586bdd] 情報(Log1) : ファイルを作成しました。インターフェースID：WMSH0022 ASID：I0022 ジョブネットID：P1J0022 ファイル名：WMSH0022_output.tsv 処理件数：8件</t>
  </si>
  <si>
    <t>2026-05-18T11:47:06.374 JST</t>
  </si>
  <si>
    <t>FLEX_I_0003: [b49ac112-325b-44a0-8636-c38ac3586bdd] サブフローの実行を開始します: /NH/connect/step3/isa_user10.FiletoFile.MappingPostProcessing</t>
  </si>
  <si>
    <t>FLEX_I_0004: [b49ac112-325b-44a0-8636-c38ac3586bdd] サブフローの実行が終了しました: /NH/connect/step3/isa_user10.WMSH0022.Mapping_Caller [32ms]</t>
  </si>
  <si>
    <t>2026-05-18T11:47:06.373 JST</t>
  </si>
  <si>
    <t>FLEX_I_0004: [b49ac112-325b-44a0-8636-c38ac3586bdd] サブフローの実行が終了しました: /NH/connect/step3/isa_user10.WMSH0022.Mapping_FilePut [5ms]</t>
  </si>
  <si>
    <t>2026-05-18T11:47:06.368 JST</t>
  </si>
  <si>
    <t>FLEX_I_0003: [b49ac112-325b-44a0-8636-c38ac3586bdd] サブフローの実行を開始します: /NH/connect/step3/isa_user10.WMSH0022.Mapping_FilePut</t>
  </si>
  <si>
    <t>2026-05-18T11:47:06.367 JST</t>
  </si>
  <si>
    <t>FLEX_I_0004: [b49ac112-325b-44a0-8636-c38ac3586bdd] サブフローの実行が終了しました: /NH/connect/step3/isa_user10.Mapping_0022-1.Mapping [6ms]</t>
  </si>
  <si>
    <t>2026-05-18T11:47:06.361 JST</t>
  </si>
  <si>
    <t>FLEX_I_0003: [b49ac112-325b-44a0-8636-c38ac3586bdd] サブフローの実行を開始します: /NH/connect/step3/isa_user10.Mapping_0022-1.Mapping</t>
  </si>
  <si>
    <t>2026-05-18T11:47:06.342 JST</t>
  </si>
  <si>
    <t>FLEX_I_0003: [b49ac112-325b-44a0-8636-c38ac3586bdd] サブフローの実行を開始します: /NH/connect/step3/isa_user10.WMSH0022.Mapping_Caller</t>
  </si>
  <si>
    <t>FLEX_I_0004: [b49ac112-325b-44a0-8636-c38ac3586bdd] サブフローの実行が終了しました: /NH/connect/step3/isa_user10.FiletoFile.MappingPreProcessing [113ms]</t>
  </si>
  <si>
    <t>FLEX_I_0004: [b49ac112-325b-44a0-8636-c38ac3586bdd] サブフローの実行が終了しました: /NH/connect/step3/isa_user10.FiletoFile.PutParameterFileCaseMulitipleFiles [60ms]</t>
  </si>
  <si>
    <t>FLEX_I_0004: [b49ac112-325b-44a0-8636-c38ac3586bdd] サブフローの実行が終了しました: /NH/connect/step3/isa_user10.Common.ParameterFilePut [16ms]</t>
  </si>
  <si>
    <t>2026-05-18T11:47:06.338 JST</t>
  </si>
  <si>
    <t>FLEX_I_0004: [b49ac112-325b-44a0-8636-c38ac3586bdd] サブフローの実行が終了しました: /NH/connect/step3/isa_user10.Common.ParameterFileGet [8ms]</t>
  </si>
  <si>
    <t>2026-05-18T11:47:06.330 JST</t>
  </si>
  <si>
    <t>2026-05-18T11:47:06.326 JST</t>
  </si>
  <si>
    <t>2026-05-18T11:47:06.325 JST</t>
  </si>
  <si>
    <t>2026-05-18T11:47:06.317 JST</t>
  </si>
  <si>
    <t>2026-05-18T11:47:06.316 JST</t>
  </si>
  <si>
    <t>2026-05-18T11:47:06.313 JST</t>
  </si>
  <si>
    <t>FLEX_I_0004: [b49ac112-325b-44a0-8636-c38ac3586bdd] サブフローの実行が終了しました: /NH/connect/step3/isa_user10.Common.ParameterFileGet [9ms]</t>
  </si>
  <si>
    <t>2026-05-18T11:47:06.304 JST</t>
  </si>
  <si>
    <t>2026-05-18T11:47:06.300 JST</t>
  </si>
  <si>
    <t>2026-05-18T11:47:06.299 JST</t>
  </si>
  <si>
    <t>FLEX_I_0004: [b49ac112-325b-44a0-8636-c38ac3586bdd] サブフローの実行が終了しました: /NH/connect/step3/isa_user10.Common.ParameterFilePut [17ms]</t>
  </si>
  <si>
    <t>2026-05-18T11:47:06.296 JST</t>
  </si>
  <si>
    <t>2026-05-18T11:47:06.287 JST</t>
  </si>
  <si>
    <t>2026-05-18T11:47:06.282 JST</t>
  </si>
  <si>
    <t>FLEX_I_0003: [b49ac112-325b-44a0-8636-c38ac3586bdd] サブフローの実行を開始します: /NH/connect/step3/isa_user10.FiletoFile.PutParameterFileCaseMulitipleFiles</t>
  </si>
  <si>
    <t>2026-05-18T11:47:06.281 JST</t>
  </si>
  <si>
    <t>FLEX_I_0004: [b49ac112-325b-44a0-8636-c38ac3586bdd] サブフローの実行が終了しました: /NH/connect/step3/isa_user10.Common.ParameterFilePut [23ms]</t>
  </si>
  <si>
    <t>2026-05-18T11:47:06.270 JST</t>
  </si>
  <si>
    <t>2026-05-18T11:47:06.262 JST</t>
  </si>
  <si>
    <t>2026-05-18T11:47:06.258 JST</t>
  </si>
  <si>
    <t>2026-05-18T11:47:06.247 JST</t>
  </si>
  <si>
    <t>FLEX_I_0004: [b49ac112-325b-44a0-8636-c38ac3586bdd] サブフローの実行が終了しました: /NH/connect/step3/isa_user10.Common.ParameterFileGet [16ms]</t>
  </si>
  <si>
    <t>2026-05-18T11:47:06.231 JST</t>
  </si>
  <si>
    <t>2026-05-18T11:47:06.229 JST</t>
  </si>
  <si>
    <t>FLEX_I_0003: [b49ac112-325b-44a0-8636-c38ac3586bdd] サブフローの実行を開始します: /NH/connect/step3/isa_user10.FiletoFile.MappingPreProcessing</t>
  </si>
  <si>
    <t>2026-05-18T11:47:06.176 JST</t>
  </si>
  <si>
    <t>FLEX_I_0003: [b49ac112-325b-44a0-8636-c38ac3586bdd] サブフローの実行を開始します: /NH/connect/step3/isa_user10.WMSH0022.Mapping_Exec</t>
  </si>
  <si>
    <t>FLEX_I_0004: [b49ac112-325b-44a0-8636-c38ac3586bdd] サブフローの実行が終了しました: /NH/connect/step3/isa_user10.MappingPreProcessing.MappingPreProcessing [117ms]</t>
  </si>
  <si>
    <t>FLEX_I_0004: [b49ac112-325b-44a0-8636-c38ac3586bdd] サブフローの実行が終了しました: /NH/connect/step3/isa_user10.Common_Conversion.GetConversionMst [1ms]</t>
  </si>
  <si>
    <t>2026-05-18T11:47:06.175 JST</t>
  </si>
  <si>
    <t>FLEX_I_0003: [b49ac112-325b-44a0-8636-c38ac3586bdd] サブフローの実行を開始します: /NH/connect/step3/isa_user10.Common_Conversion.GetConversionMst</t>
  </si>
  <si>
    <t>2026-05-18T11:47:06.151 JST</t>
  </si>
  <si>
    <t>2026-05-18T11:47:06.142 JST</t>
  </si>
  <si>
    <t>2026-05-18T11:47:06.141 JST</t>
  </si>
  <si>
    <t>FLEX_I_0004: [b49ac112-325b-44a0-8636-c38ac3586bdd] サブフローの実行が終了しました: /NH/connect/step3/isa_user10.Common_FileSendReceive.WorkFileDelete [26ms]</t>
  </si>
  <si>
    <t>2026-05-18T11:47:06.115 JST</t>
  </si>
  <si>
    <t>FLEX_I_0003: [b49ac112-325b-44a0-8636-c38ac3586bdd] サブフローの実行を開始します: /NH/connect/step3/isa_user10.Common_FileSendReceive.WorkFileDelete</t>
  </si>
  <si>
    <t>2026-05-18T11:47:06.090 JST</t>
  </si>
  <si>
    <t>2026-05-18T11:47:06.080 JST</t>
  </si>
  <si>
    <t>2026-05-18T11:47:06.079 JST</t>
  </si>
  <si>
    <t>FLEX_I_0004: [b49ac112-325b-44a0-8636-c38ac3586bdd] サブフローの実行が終了しました: /NH/connect/step3/isa_user10.Common.SettingInit [18ms]</t>
  </si>
  <si>
    <t>2026-05-18T11:47:06.061 JST</t>
  </si>
  <si>
    <t>FLEX_I_0003: [b49ac112-325b-44a0-8636-c38ac3586bdd] サブフローの実行を開始します: /NH/connect/step3/isa_user10.Common.SettingInit</t>
  </si>
  <si>
    <t>FLEX_I_0004: [b49ac112-325b-44a0-8636-c38ac3586bdd] サブフローの実行が終了しました: /NH/connect/step3/isa_user10.Common.InputParameterCheck [1ms]</t>
  </si>
  <si>
    <t>2026-05-18T11:47:06.060 JST</t>
  </si>
  <si>
    <t>FLEX_I_0003: [b49ac112-325b-44a0-8636-c38ac3586bdd] サブフローの実行を開始します: /NH/connect/step3/isa_user10.Common.InputParameterCheck</t>
  </si>
  <si>
    <t>FLEX_I_0051: [b49ac112-325b-44a0-8636-c38ac3586bdd] 情報(Log1) : 個別マッピング処理開始します。インターフェースID：WMSH0022 ASID：I0022 ジョブネットID：P1J0022</t>
  </si>
  <si>
    <t>2026-05-18T11:47:06.059 JST</t>
  </si>
  <si>
    <t>FLEX_I_0003: [b49ac112-325b-44a0-8636-c38ac3586bdd] サブフローの実行を開始します: /NH/connect/step3/isa_user10.MappingPreProcessing.MappingPreProcessing</t>
  </si>
  <si>
    <t>2026-05-18T11:47:06.058 JST</t>
  </si>
  <si>
    <t>FLEX_I_0003: [b49ac112-325b-44a0-8636-c38ac3586bdd] サブフローの実行を開始します: /NH/connect/step3/isa_user10.WMSH0022.Main</t>
  </si>
  <si>
    <t>2026-05-18T11:51:14.342 JST</t>
  </si>
  <si>
    <t>FLEX_I_0004: [403c43b1-242f-4158-ad17-c3039f045fe9] サブフローの実行が終了しました: /NH/connect/step3/isa_user10.WMSH0022.Main [322ms]</t>
  </si>
  <si>
    <t>FLEX_I_0004: [403c43b1-242f-4158-ad17-c3039f045fe9] サブフローの実行が終了しました: /NH/connect/step3/isa_user10.WMSH0022.Mapping_Exec [191ms]</t>
  </si>
  <si>
    <t>FLEX_I_0004: [403c43b1-242f-4158-ad17-c3039f045fe9] サブフローの実行が終了しました: /NH/connect/step3/isa_user10.WMSH0022.Mapping_Caller [31ms]</t>
  </si>
  <si>
    <t>FLEX_I_0006: [403c43b1-242f-4158-ad17-c3039f045fe9] エラー処理フローの実行が終了しました: /NH/connect/step3/isa_user10.Common_Exception.CommonException [22ms]</t>
  </si>
  <si>
    <t>FLEX_I_0008: [403c43b1-242f-4158-ad17-c3039f045fe9-1] サブフローとして実行したフローが終了しました: /NH/connect/step3/isa_user10.Common_ReSend.IFResultDataUpdate [2ms]</t>
  </si>
  <si>
    <t>FLEX_I_0004: [403c43b1-242f-4158-ad17-c3039f045fe9-1] サブフローの実行が終了しました: /NH/connect/step3/isa_user10.Common_ReSend.GetSEQIFResult [1ms]</t>
  </si>
  <si>
    <t>2026-05-18T11:51:14.341 JST</t>
  </si>
  <si>
    <t>FLEX_I_0003: [403c43b1-242f-4158-ad17-c3039f045fe9-1] サブフローの実行を開始します: /NH/connect/step3/isa_user10.Common_ReSend.GetSEQIFResult</t>
  </si>
  <si>
    <t>2026-05-18T11:51:14.340 JST</t>
  </si>
  <si>
    <t>FLEX_I_0007: [403c43b1-242f-4158-ad17-c3039f045fe9-1] サブフローとしてフローを実行します: /NH/connect/step3/isa_user10.Common_ReSend.IFResultDataUpdate</t>
  </si>
  <si>
    <t>2026-05-18T11:51:14.322 JST</t>
  </si>
  <si>
    <t>FLEX_I_0004: [403c43b1-242f-4158-ad17-c3039f045fe9] サブフローの実行が終了しました: /NH/connect/step3/isa_user10.Common_Exception.CommonException_LogOutput [1ms]</t>
  </si>
  <si>
    <t>FLEX_E_2055: [403c43b1-242f-4158-ad17-c3039f045fe9] エラー(Log1) : エラーが発生しました。インターフェースID：WMSH0022 ASID：I0022 ジョブネットID：P1J0022</t>
  </si>
  <si>
    <t>2026-05-18T11:51:14.321 JST</t>
  </si>
  <si>
    <t>FLEX_I_0003: [403c43b1-242f-4158-ad17-c3039f045fe9] サブフローの実行を開始します: /NH/connect/step3/isa_user10.Common_Exception.CommonException_LogOutput</t>
  </si>
  <si>
    <t>2026-05-18T11:51:14.320 JST</t>
  </si>
  <si>
    <t>FLEX_I_0005: [403c43b1-242f-4158-ad17-c3039f045fe9] エラー処理フローの実行を開始します: /NH/connect/step3/isa_user10.Common_Exception.CommonException</t>
  </si>
  <si>
    <t>FLEX_W_1011: [403c43b1-242f-4158-ad17-c3039f045fe9] Exception をキャッチしました : [/NH/connect/step3/isa_user10.WMSH0022.Mapping_Caller.FilePut3] ファイルは既に存在します : \\192.168.1.212\ファイルサーバー\TEST_STEP3\MiddleWork\P1J0022\WMSH0022\send\WMSH0022_output.tsv</t>
  </si>
  <si>
    <t>2026-05-18T11:51:14.311 JST</t>
  </si>
  <si>
    <t>FLEX_I_0003: [403c43b1-242f-4158-ad17-c3039f045fe9] サブフローの実行を開始します: /NH/connect/step3/isa_user10.WMSH0022.Mapping_Caller</t>
  </si>
  <si>
    <t>FLEX_I_0004: [403c43b1-242f-4158-ad17-c3039f045fe9] サブフローの実行が終了しました: /NH/connect/step3/isa_user10.FiletoFile.MappingPreProcessing [107ms]</t>
  </si>
  <si>
    <t>FLEX_I_0004: [403c43b1-242f-4158-ad17-c3039f045fe9] サブフローの実行が終了しました: /NH/connect/step3/isa_user10.FiletoFile.PutParameterFileCaseMulitipleFiles [60ms]</t>
  </si>
  <si>
    <t>FLEX_I_0004: [403c43b1-242f-4158-ad17-c3039f045fe9] サブフローの実行が終了しました: /NH/connect/step3/isa_user10.Common.ParameterFilePut [16ms]</t>
  </si>
  <si>
    <t>2026-05-18T11:51:14.307 JST</t>
  </si>
  <si>
    <t>FLEX_I_0004: [403c43b1-242f-4158-ad17-c3039f045fe9] サブフローの実行が終了しました: /NH/connect/step3/isa_user10.Common.ParameterFileGet [8ms]</t>
  </si>
  <si>
    <t>2026-05-18T11:51:14.299 JST</t>
  </si>
  <si>
    <t>FLEX_I_0003: [403c43b1-242f-4158-ad17-c3039f045fe9] サブフローの実行を開始します: /NH/connect/step3/isa_user10.Common.ParameterFileGet</t>
  </si>
  <si>
    <t>2026-05-18T11:51:14.295 JST</t>
  </si>
  <si>
    <t>FLEX_I_0003: [403c43b1-242f-4158-ad17-c3039f045fe9] サブフローの実行を開始します: /NH/connect/step3/isa_user10.Common.ParameterFilePut</t>
  </si>
  <si>
    <t>2026-05-18T11:51:14.294 JST</t>
  </si>
  <si>
    <t>2026-05-18T11:51:14.286 JST</t>
  </si>
  <si>
    <t>2026-05-18T11:51:14.285 JST</t>
  </si>
  <si>
    <t>2026-05-18T11:51:14.282 JST</t>
  </si>
  <si>
    <t>FLEX_I_0004: [403c43b1-242f-4158-ad17-c3039f045fe9] サブフローの実行が終了しました: /NH/connect/step3/isa_user10.Common.ParameterFileGet [9ms]</t>
  </si>
  <si>
    <t>2026-05-18T11:51:14.273 JST</t>
  </si>
  <si>
    <t>2026-05-18T11:51:14.269 JST</t>
  </si>
  <si>
    <t>FLEX_I_0004: [403c43b1-242f-4158-ad17-c3039f045fe9] サブフローの実行が終了しました: /NH/connect/step3/isa_user10.Common.ParameterFilePut [17ms]</t>
  </si>
  <si>
    <t>2026-05-18T11:51:14.265 JST</t>
  </si>
  <si>
    <t>2026-05-18T11:51:14.256 JST</t>
  </si>
  <si>
    <t>2026-05-18T11:51:14.252 JST</t>
  </si>
  <si>
    <t>2026-05-18T11:51:14.251 JST</t>
  </si>
  <si>
    <t>FLEX_I_0003: [403c43b1-242f-4158-ad17-c3039f045fe9] サブフローの実行を開始します: /NH/connect/step3/isa_user10.FiletoFile.PutParameterFileCaseMulitipleFiles</t>
  </si>
  <si>
    <t>FLEX_I_0004: [403c43b1-242f-4158-ad17-c3039f045fe9] サブフローの実行が終了しました: /NH/connect/step3/isa_user10.Common.ParameterFilePut [23ms]</t>
  </si>
  <si>
    <t>2026-05-18T11:51:14.240 JST</t>
  </si>
  <si>
    <t>2026-05-18T11:51:14.232 JST</t>
  </si>
  <si>
    <t>2026-05-18T11:51:14.228 JST</t>
  </si>
  <si>
    <t>2026-05-18T11:51:14.218 JST</t>
  </si>
  <si>
    <t>FLEX_I_0004: [403c43b1-242f-4158-ad17-c3039f045fe9] サブフローの実行が終了しました: /NH/connect/step3/isa_user10.Common.ParameterFileGet [12ms]</t>
  </si>
  <si>
    <t>2026-05-18T11:51:14.206 JST</t>
  </si>
  <si>
    <t>2026-05-18T11:51:14.204 JST</t>
  </si>
  <si>
    <t>FLEX_I_0003: [403c43b1-242f-4158-ad17-c3039f045fe9] サブフローの実行を開始します: /NH/connect/step3/isa_user10.FiletoFile.MappingPreProcessing</t>
  </si>
  <si>
    <t>2026-05-18T11:51:14.151 JST</t>
  </si>
  <si>
    <t>FLEX_I_0003: [403c43b1-242f-4158-ad17-c3039f045fe9] サブフローの実行を開始します: /NH/connect/step3/isa_user10.WMSH0022.Mapping_Exec</t>
  </si>
  <si>
    <t>FLEX_I_0004: [403c43b1-242f-4158-ad17-c3039f045fe9] サブフローの実行が終了しました: /NH/connect/step3/isa_user10.MappingPreProcessing.MappingPreProcessing [79ms]</t>
  </si>
  <si>
    <t>FLEX_I_0004: [403c43b1-242f-4158-ad17-c3039f045fe9] サブフローの実行が終了しました: /NH/connect/step3/isa_user10.Common_Conversion.GetConversionMst [1ms]</t>
  </si>
  <si>
    <t>2026-05-18T11:51:14.150 JST</t>
  </si>
  <si>
    <t>FLEX_I_0003: [403c43b1-242f-4158-ad17-c3039f045fe9] サブフローの実行を開始します: /NH/connect/step3/isa_user10.Common_Conversion.GetConversionMst</t>
  </si>
  <si>
    <t>2026-05-18T11:51:14.124 JST</t>
  </si>
  <si>
    <t>FLEX_I_0004: [403c43b1-242f-4158-ad17-c3039f045fe9] サブフローの実行が終了しました: /NH/connect/step3/isa_user10.Common.ParameterFileGet [10ms]</t>
  </si>
  <si>
    <t>2026-05-18T11:51:14.114 JST</t>
  </si>
  <si>
    <t>2026-05-18T11:51:14.104 JST</t>
  </si>
  <si>
    <t>FLEX_I_0004: [403c43b1-242f-4158-ad17-c3039f045fe9] サブフローの実行が終了しました: /NH/connect/step3/isa_user10.Common.SettingInit [19ms]</t>
  </si>
  <si>
    <t>2026-05-18T11:51:14.085 JST</t>
  </si>
  <si>
    <t>FLEX_I_0003: [403c43b1-242f-4158-ad17-c3039f045fe9] サブフローの実行を開始します: /NH/connect/step3/isa_user10.Common.SettingInit</t>
  </si>
  <si>
    <t>FLEX_I_0004: [403c43b1-242f-4158-ad17-c3039f045fe9] サブフローの実行が終了しました: /NH/connect/step3/isa_user10.Common.InputParameterCheck [0ms]</t>
  </si>
  <si>
    <t>FLEX_I_0003: [403c43b1-242f-4158-ad17-c3039f045fe9] サブフローの実行を開始します: /NH/connect/step3/isa_user10.Common.InputParameterCheck</t>
  </si>
  <si>
    <t>2026-05-18T11:51:14.084 JST</t>
  </si>
  <si>
    <t>FLEX_I_0004: [403c43b1-242f-4158-ad17-c3039f045fe9] サブフローの実行が終了しました: /NH/connect/step3/isa_user10.Common.LogOutput [0ms]</t>
  </si>
  <si>
    <t>FLEX_I_0051: [403c43b1-242f-4158-ad17-c3039f045fe9] 情報(Log1) : 個別マッピング処理開始します。インターフェースID：WMSH0022 ASID：I0022 ジョブネットID：P1J0022</t>
  </si>
  <si>
    <t>FLEX_I_0003: [403c43b1-242f-4158-ad17-c3039f045fe9] サブフローの実行を開始します: /NH/connect/step3/isa_user10.Common.LogOutput</t>
  </si>
  <si>
    <t>2026-05-18T11:51:14.072 JST</t>
  </si>
  <si>
    <t>FLEX_I_0003: [403c43b1-242f-4158-ad17-c3039f045fe9] サブフローの実行を開始します: /NH/connect/step3/isa_user10.MappingPreProcessing.MappingPreProcessing</t>
  </si>
  <si>
    <t>2026-05-18T11:51:14.020 JST</t>
  </si>
  <si>
    <t>FLEX_I_0003: [403c43b1-242f-4158-ad17-c3039f045fe9] サブフローの実行を開始します: /NH/connect/step3/isa_user10.WMSH0022.Main</t>
  </si>
  <si>
    <t>2026-05-18T11:54:18.501 JST</t>
  </si>
  <si>
    <t>FLEX_I_0004: [af17e719-3a18-4395-ad88-ceb2cbbc8e42] サブフローの実行が終了しました: /NH/connect/step3/isa_user10.WMSH0022.Main [234ms]</t>
  </si>
  <si>
    <t>FLEX_I_0004: [af17e719-3a18-4395-ad88-ceb2cbbc8e42] サブフローの実行が終了しました: /NH/connect/step3/isa_user10.MappingPostProcessing.MappingPostProcessing [1ms]</t>
  </si>
  <si>
    <t>FLEX_I_0004: [af17e719-3a18-4395-ad88-ceb2cbbc8e42] サブフローの実行が終了しました: /NH/connect/step3/isa_user10.Common.LogOutput [0ms]</t>
  </si>
  <si>
    <t>FLEX_I_0051: [af17e719-3a18-4395-ad88-ceb2cbbc8e42] 情報(Log1) : 個別マッピング処理終了します。インターフェースID：WMSH0022 ASID：I0022 ジョブネットID：P1J0022</t>
  </si>
  <si>
    <t>FLEX_I_0003: [af17e719-3a18-4395-ad88-ceb2cbbc8e42] サブフローの実行を開始します: /NH/connect/step3/isa_user10.Common.LogOutput</t>
  </si>
  <si>
    <t>2026-05-18T11:54:18.500 JST</t>
  </si>
  <si>
    <t>FLEX_I_0003: [af17e719-3a18-4395-ad88-ceb2cbbc8e42] サブフローの実行を開始します: /NH/connect/step3/isa_user10.MappingPostProcessing.MappingPostProcessing</t>
  </si>
  <si>
    <t>2026-05-18T11:54:18.493 JST</t>
  </si>
  <si>
    <t>FLEX_I_0004: [af17e719-3a18-4395-ad88-ceb2cbbc8e42] サブフローの実行が終了しました: /NH/connect/step3/isa_user10.WMSH0022.Mapping_Exec [135ms]</t>
  </si>
  <si>
    <t>FLEX_I_0004: [af17e719-3a18-4395-ad88-ceb2cbbc8e42] サブフローの実行が終了しました: /NH/connect/step3/isa_user10.FiletoFile.MappingPostProcessing [28ms]</t>
  </si>
  <si>
    <t>FLEX_I_0004: [af17e719-3a18-4395-ad88-ceb2cbbc8e42] サブフローの実行が終了しました: /NH/connect/step3/isa_user10.Common.ParameterFilePut [24ms]</t>
  </si>
  <si>
    <t>2026-05-18T11:54:18.482 JST</t>
  </si>
  <si>
    <t>FLEX_I_0004: [af17e719-3a18-4395-ad88-ceb2cbbc8e42] サブフローの実行が終了しました: /NH/connect/step3/isa_user10.Common.ParameterFileGet [8ms]</t>
  </si>
  <si>
    <t>2026-05-18T11:54:18.474 JST</t>
  </si>
  <si>
    <t>FLEX_I_0003: [af17e719-3a18-4395-ad88-ceb2cbbc8e42] サブフローの実行を開始します: /NH/connect/step3/isa_user10.Common.ParameterFileGet</t>
  </si>
  <si>
    <t>2026-05-18T11:54:18.469 JST</t>
  </si>
  <si>
    <t>FLEX_I_0003: [af17e719-3a18-4395-ad88-ceb2cbbc8e42] サブフローの実行を開始します: /NH/connect/step3/isa_user10.Common.ParameterFilePut</t>
  </si>
  <si>
    <t>FLEX_I_0004: [af17e719-3a18-4395-ad88-ceb2cbbc8e42] サブフローの実行が終了しました: /NH/connect/step3/isa_user10.Common_FileSendReceive.OutputFileCopy [0ms]</t>
  </si>
  <si>
    <t>FLEX_I_0003: [af17e719-3a18-4395-ad88-ceb2cbbc8e42] サブフローの実行を開始します: /NH/connect/step3/isa_user10.Common_FileSendReceive.OutputFileCopy</t>
  </si>
  <si>
    <t>2026-05-18T11:54:18.467 JST</t>
  </si>
  <si>
    <t>FLEX_I_0051: [af17e719-3a18-4395-ad88-ceb2cbbc8e42] 情報(Log1) : ファイルを作成しました。インターフェースID：WMSH0022 ASID：I0022 ジョブネットID：P1J0022 ファイル名：WMSH0022_output.tsv 処理件数：0件</t>
  </si>
  <si>
    <t>2026-05-18T11:54:18.465 JST</t>
  </si>
  <si>
    <t>FLEX_I_0003: [af17e719-3a18-4395-ad88-ceb2cbbc8e42] サブフローの実行を開始します: /NH/connect/step3/isa_user10.FiletoFile.MappingPostProcessing</t>
  </si>
  <si>
    <t>FLEX_I_0004: [af17e719-3a18-4395-ad88-ceb2cbbc8e42] サブフローの実行が終了しました: /NH/connect/step3/isa_user10.WMSH0022.Mapping_Caller [5ms]</t>
  </si>
  <si>
    <t>2026-05-18T11:54:18.460 JST</t>
  </si>
  <si>
    <t>FLEX_I_0003: [af17e719-3a18-4395-ad88-ceb2cbbc8e42] サブフローの実行を開始します: /NH/connect/step3/isa_user10.WMSH0022.Mapping_Caller</t>
  </si>
  <si>
    <t>FLEX_I_0004: [af17e719-3a18-4395-ad88-ceb2cbbc8e42] サブフローの実行が終了しました: /NH/connect/step3/isa_user10.FiletoFile.MappingPreProcessing [101ms]</t>
  </si>
  <si>
    <t>FLEX_I_0004: [af17e719-3a18-4395-ad88-ceb2cbbc8e42] サブフローの実行が終了しました: /NH/connect/step3/isa_user10.FiletoFile.PutParameterFileCaseMulitipleFiles [56ms]</t>
  </si>
  <si>
    <t>2026-05-18T11:54:18.452 JST</t>
  </si>
  <si>
    <t>2026-05-18T11:54:18.451 JST</t>
  </si>
  <si>
    <t>FLEX_I_0004: [af17e719-3a18-4395-ad88-ceb2cbbc8e42] サブフローの実行が終了しました: /NH/connect/step3/isa_user10.Common.ParameterFilePut [23ms]</t>
  </si>
  <si>
    <t>2026-05-18T11:54:18.440 JST</t>
  </si>
  <si>
    <t>2026-05-18T11:54:18.432 JST</t>
  </si>
  <si>
    <t>2026-05-18T11:54:18.428 JST</t>
  </si>
  <si>
    <t>2026-05-18T11:54:18.427 JST</t>
  </si>
  <si>
    <t>2026-05-18T11:54:18.417 JST</t>
  </si>
  <si>
    <t>2026-05-18T11:54:18.409 JST</t>
  </si>
  <si>
    <t>2026-05-18T11:54:18.404 JST</t>
  </si>
  <si>
    <t>FLEX_I_0003: [af17e719-3a18-4395-ad88-ceb2cbbc8e42] サブフローの実行を開始します: /NH/connect/step3/isa_user10.FiletoFile.PutParameterFileCaseMulitipleFiles</t>
  </si>
  <si>
    <t>FLEX_I_0004: [af17e719-3a18-4395-ad88-ceb2cbbc8e42] サブフローの実行が終了しました: /NH/connect/step3/isa_user10.Common.ParameterFilePut [25ms]</t>
  </si>
  <si>
    <t>2026-05-18T11:54:18.392 JST</t>
  </si>
  <si>
    <t>2026-05-18T11:54:18.384 JST</t>
  </si>
  <si>
    <t>2026-05-18T11:54:18.379 JST</t>
  </si>
  <si>
    <t>2026-05-18T11:54:18.370 JST</t>
  </si>
  <si>
    <t>FLEX_I_0004: [af17e719-3a18-4395-ad88-ceb2cbbc8e42] サブフローの実行が終了しました: /NH/connect/step3/isa_user10.Common.ParameterFileGet [10ms]</t>
  </si>
  <si>
    <t>2026-05-18T11:54:18.360 JST</t>
  </si>
  <si>
    <t>2026-05-18T11:54:18.359 JST</t>
  </si>
  <si>
    <t>FLEX_I_0003: [af17e719-3a18-4395-ad88-ceb2cbbc8e42] サブフローの実行を開始します: /NH/connect/step3/isa_user10.FiletoFile.MappingPreProcessing</t>
  </si>
  <si>
    <t>2026-05-18T11:54:18.358 JST</t>
  </si>
  <si>
    <t>FLEX_I_0003: [af17e719-3a18-4395-ad88-ceb2cbbc8e42] サブフローの実行を開始します: /NH/connect/step3/isa_user10.WMSH0022.Mapping_Exec</t>
  </si>
  <si>
    <t>FLEX_I_0004: [af17e719-3a18-4395-ad88-ceb2cbbc8e42] サブフローの実行が終了しました: /NH/connect/step3/isa_user10.MappingPreProcessing.MappingPreProcessing [89ms]</t>
  </si>
  <si>
    <t>FLEX_I_0004: [af17e719-3a18-4395-ad88-ceb2cbbc8e42] サブフローの実行が終了しました: /NH/connect/step3/isa_user10.Common_Conversion.GetConversionMst [1ms]</t>
  </si>
  <si>
    <t>2026-05-18T11:54:18.357 JST</t>
  </si>
  <si>
    <t>FLEX_I_0003: [af17e719-3a18-4395-ad88-ceb2cbbc8e42] サブフローの実行を開始します: /NH/connect/step3/isa_user10.Common_Conversion.GetConversionMst</t>
  </si>
  <si>
    <t>FLEX_I_0004: [af17e719-3a18-4395-ad88-ceb2cbbc8e42] サブフローの実行が終了しました: /NH/connect/step3/isa_user10.Common_FileSendReceive.WorkFileDelete [15ms]</t>
  </si>
  <si>
    <t>2026-05-18T11:54:18.342 JST</t>
  </si>
  <si>
    <t>FLEX_I_0003: [af17e719-3a18-4395-ad88-ceb2cbbc8e42] サブフローの実行を開始します: /NH/connect/step3/isa_user10.Common_FileSendReceive.WorkFileDelete</t>
  </si>
  <si>
    <t>FLEX_I_0004: [af17e719-3a18-4395-ad88-ceb2cbbc8e42] サブフローの実行が終了しました: /NH/connect/step3/isa_user10.Common.ParameterFileGet [14ms]</t>
  </si>
  <si>
    <t>2026-05-18T11:54:18.328 JST</t>
  </si>
  <si>
    <t>FLEX_I_0004: [af17e719-3a18-4395-ad88-ceb2cbbc8e42] サブフローの実行が終了しました: /NH/connect/step3/isa_user10.Common_FileSendReceive.WorkFileDelete [2ms]</t>
  </si>
  <si>
    <t>2026-05-18T11:54:18.326 JST</t>
  </si>
  <si>
    <t>2026-05-18T11:54:18.303 JST</t>
  </si>
  <si>
    <t>2026-05-18T11:54:18.293 JST</t>
  </si>
  <si>
    <t>FLEX_I_0004: [af17e719-3a18-4395-ad88-ceb2cbbc8e42] サブフローの実行が終了しました: /NH/connect/step3/isa_user10.Common.SettingInit [18ms]</t>
  </si>
  <si>
    <t>2026-05-18T11:54:18.275 JST</t>
  </si>
  <si>
    <t>FLEX_I_0003: [af17e719-3a18-4395-ad88-ceb2cbbc8e42] サブフローの実行を開始します: /NH/connect/step3/isa_user10.Common.SettingInit</t>
  </si>
  <si>
    <t>2026-05-18T11:54:18.274 JST</t>
  </si>
  <si>
    <t>FLEX_I_0004: [af17e719-3a18-4395-ad88-ceb2cbbc8e42] サブフローの実行が終了しました: /NH/connect/step3/isa_user10.Common.InputParameterCheck [0ms]</t>
  </si>
  <si>
    <t>FLEX_I_0003: [af17e719-3a18-4395-ad88-ceb2cbbc8e42] サブフローの実行を開始します: /NH/connect/step3/isa_user10.Common.InputParameterCheck</t>
  </si>
  <si>
    <t>2026-05-18T11:54:18.273 JST</t>
  </si>
  <si>
    <t>FLEX_I_0004: [af17e719-3a18-4395-ad88-ceb2cbbc8e42] サブフローの実行が終了しました: /NH/connect/step3/isa_user10.Common.LogOutput [2ms]</t>
  </si>
  <si>
    <t>2026-05-18T11:54:18.272 JST</t>
  </si>
  <si>
    <t>FLEX_I_0051: [af17e719-3a18-4395-ad88-ceb2cbbc8e42] 情報(Log1) : 個別マッピング処理開始します。インターフェースID：WMSH0022 ASID：I0022 ジョブネットID：P1J0022</t>
  </si>
  <si>
    <t>2026-05-18T11:54:18.271 JST</t>
  </si>
  <si>
    <t>2026-05-18T11:54:18.269 JST</t>
  </si>
  <si>
    <t>FLEX_I_0003: [af17e719-3a18-4395-ad88-ceb2cbbc8e42] サブフローの実行を開始します: /NH/connect/step3/isa_user10.MappingPreProcessing.MappingPreProcessing</t>
  </si>
  <si>
    <t>2026-05-18T11:54:18.267 JST</t>
  </si>
  <si>
    <t>FLEX_I_0003: [af17e719-3a18-4395-ad88-ceb2cbbc8e42] サブフローの実行を開始します: /NH/connect/step3/isa_user10.WMSH0022.Main</t>
  </si>
  <si>
    <t>2026-05-18T11:59:32.632 JST</t>
  </si>
  <si>
    <t>FLEX_I_0004: [2ef0b0d8-4f59-4f9e-bd47-b93c7b02149f] サブフローの実行が終了しました: /NH/connect/step3/isa_user10.WMSH0022.Main [721ms]</t>
  </si>
  <si>
    <t>FLEX_I_0004: [2ef0b0d8-4f59-4f9e-bd47-b93c7b02149f] サブフローの実行が終了しました: /NH/connect/step3/isa_user10.MappingPostProcessing.MappingPostProcessing [0ms]</t>
  </si>
  <si>
    <t>FLEX_I_0004: [2ef0b0d8-4f59-4f9e-bd47-b93c7b02149f] サブフローの実行が終了しました: /NH/connect/step3/isa_user10.Common.LogOutput [0ms]</t>
  </si>
  <si>
    <t>FLEX_I_0051: [2ef0b0d8-4f59-4f9e-bd47-b93c7b02149f] 情報(Log1) : 個別マッピング処理終了します。インターフェースID：WMSH0022 ASID：I0022 ジョブネットID：P1J0022</t>
  </si>
  <si>
    <t>FLEX_I_0003: [2ef0b0d8-4f59-4f9e-bd47-b93c7b02149f] サブフローの実行を開始します: /NH/connect/step3/isa_user10.Common.LogOutput</t>
  </si>
  <si>
    <t>FLEX_I_0003: [2ef0b0d8-4f59-4f9e-bd47-b93c7b02149f] サブフローの実行を開始します: /NH/connect/step3/isa_user10.MappingPostProcessing.MappingPostProcessing</t>
  </si>
  <si>
    <t>2026-05-18T11:59:32.630 JST</t>
  </si>
  <si>
    <t>FLEX_I_0004: [2ef0b0d8-4f59-4f9e-bd47-b93c7b02149f] サブフローの実行が終了しました: /NH/connect/step3/isa_user10.WMSH0022.Mapping_Exec [587ms]</t>
  </si>
  <si>
    <t>FLEX_I_0004: [2ef0b0d8-4f59-4f9e-bd47-b93c7b02149f] サブフローの実行が終了しました: /NH/connect/step3/isa_user10.FiletoFile.MappingPostProcessing [32ms]</t>
  </si>
  <si>
    <t>FLEX_I_0004: [2ef0b0d8-4f59-4f9e-bd47-b93c7b02149f] サブフローの実行が終了しました: /NH/connect/step3/isa_user10.Common.ParameterFilePut [28ms]</t>
  </si>
  <si>
    <t>2026-05-18T11:59:32.619 JST</t>
  </si>
  <si>
    <t>FLEX_I_0004: [2ef0b0d8-4f59-4f9e-bd47-b93c7b02149f] サブフローの実行が終了しました: /NH/connect/step3/isa_user10.Common.ParameterFileGet [8ms]</t>
  </si>
  <si>
    <t>2026-05-18T11:59:32.611 JST</t>
  </si>
  <si>
    <t>FLEX_I_0003: [2ef0b0d8-4f59-4f9e-bd47-b93c7b02149f] サブフローの実行を開始します: /NH/connect/step3/isa_user10.Common.ParameterFileGet</t>
  </si>
  <si>
    <t>2026-05-18T11:59:32.602 JST</t>
  </si>
  <si>
    <t>FLEX_I_0003: [2ef0b0d8-4f59-4f9e-bd47-b93c7b02149f] サブフローの実行を開始します: /NH/connect/step3/isa_user10.Common.ParameterFilePut</t>
  </si>
  <si>
    <t>2026-05-18T11:59:32.601 JST</t>
  </si>
  <si>
    <t>FLEX_I_0004: [2ef0b0d8-4f59-4f9e-bd47-b93c7b02149f] サブフローの実行が終了しました: /NH/connect/step3/isa_user10.Common_FileSendReceive.OutputFileCopy [0ms]</t>
  </si>
  <si>
    <t>FLEX_I_0003: [2ef0b0d8-4f59-4f9e-bd47-b93c7b02149f] サブフローの実行を開始します: /NH/connect/step3/isa_user10.Common_FileSendReceive.OutputFileCopy</t>
  </si>
  <si>
    <t>2026-05-18T11:59:32.600 JST</t>
  </si>
  <si>
    <t>FLEX_I_0004: [2ef0b0d8-4f59-4f9e-bd47-b93c7b02149f] サブフローの実行が終了しました: /NH/connect/step3/isa_user10.Common.LogOutput [1ms]</t>
  </si>
  <si>
    <t>FLEX_I_0051: [2ef0b0d8-4f59-4f9e-bd47-b93c7b02149f] 情報(Log1) : ファイルを作成しました。インターフェースID：WMSH0022 ASID：I0022 ジョブネットID：P1J0022 ファイル名：WMSH0022_output.tsv 処理件数：8000件</t>
  </si>
  <si>
    <t>2026-05-18T11:59:32.599 JST</t>
  </si>
  <si>
    <t>2026-05-18T11:59:32.598 JST</t>
  </si>
  <si>
    <t>FLEX_I_0003: [2ef0b0d8-4f59-4f9e-bd47-b93c7b02149f] サブフローの実行を開始します: /NH/connect/step3/isa_user10.FiletoFile.MappingPostProcessing</t>
  </si>
  <si>
    <t>2026-05-18T11:59:32.597 JST</t>
  </si>
  <si>
    <t>FLEX_I_0004: [2ef0b0d8-4f59-4f9e-bd47-b93c7b02149f] サブフローの実行が終了しました: /NH/connect/step3/isa_user10.WMSH0022.Mapping_Caller [442ms]</t>
  </si>
  <si>
    <t>2026-05-18T11:59:32.596 JST</t>
  </si>
  <si>
    <t>FLEX_I_0004: [2ef0b0d8-4f59-4f9e-bd47-b93c7b02149f] サブフローの実行が終了しました: /NH/connect/step3/isa_user10.WMSH0022.Mapping_FilePut [8ms]</t>
  </si>
  <si>
    <t>2026-05-18T11:59:32.588 JST</t>
  </si>
  <si>
    <t>FLEX_I_0003: [2ef0b0d8-4f59-4f9e-bd47-b93c7b02149f] サブフローの実行を開始します: /NH/connect/step3/isa_user10.WMSH0022.Mapping_FilePut</t>
  </si>
  <si>
    <t>2026-05-18T11:59:32.587 JST</t>
  </si>
  <si>
    <t>FLEX_I_0004: [2ef0b0d8-4f59-4f9e-bd47-b93c7b02149f] サブフローの実行が終了しました: /NH/connect/step3/isa_user10.Mapping_0022-1.Mapping [413ms]</t>
  </si>
  <si>
    <t>2026-05-18T11:59:32.174 JST</t>
  </si>
  <si>
    <t>FLEX_I_0003: [2ef0b0d8-4f59-4f9e-bd47-b93c7b02149f] サブフローの実行を開始します: /NH/connect/step3/isa_user10.Mapping_0022-1.Mapping</t>
  </si>
  <si>
    <t>2026-05-18T11:59:32.155 JST</t>
  </si>
  <si>
    <t>FLEX_I_0003: [2ef0b0d8-4f59-4f9e-bd47-b93c7b02149f] サブフローの実行を開始します: /NH/connect/step3/isa_user10.WMSH0022.Mapping_Caller</t>
  </si>
  <si>
    <t>FLEX_I_0004: [2ef0b0d8-4f59-4f9e-bd47-b93c7b02149f] サブフローの実行が終了しました: /NH/connect/step3/isa_user10.FiletoFile.MappingPreProcessing [110ms]</t>
  </si>
  <si>
    <t>FLEX_I_0004: [2ef0b0d8-4f59-4f9e-bd47-b93c7b02149f] サブフローの実行が終了しました: /NH/connect/step3/isa_user10.FiletoFile.PutParameterFileCaseMulitipleFiles [56ms]</t>
  </si>
  <si>
    <t>2026-05-18T11:59:32.147 JST</t>
  </si>
  <si>
    <t>2026-05-18T11:59:32.146 JST</t>
  </si>
  <si>
    <t>FLEX_I_0004: [2ef0b0d8-4f59-4f9e-bd47-b93c7b02149f] サブフローの実行が終了しました: /NH/connect/step3/isa_user10.Common.ParameterFilePut [23ms]</t>
  </si>
  <si>
    <t>2026-05-18T11:59:32.135 JST</t>
  </si>
  <si>
    <t>2026-05-18T11:59:32.127 JST</t>
  </si>
  <si>
    <t>2026-05-18T11:59:32.123 JST</t>
  </si>
  <si>
    <t>2026-05-18T11:59:32.122 JST</t>
  </si>
  <si>
    <t>2026-05-18T11:59:32.111 JST</t>
  </si>
  <si>
    <t>2026-05-18T11:59:32.103 JST</t>
  </si>
  <si>
    <t>2026-05-18T11:59:32.099 JST</t>
  </si>
  <si>
    <t>FLEX_I_0003: [2ef0b0d8-4f59-4f9e-bd47-b93c7b02149f] サブフローの実行を開始します: /NH/connect/step3/isa_user10.FiletoFile.PutParameterFileCaseMulitipleFiles</t>
  </si>
  <si>
    <t>FLEX_I_0004: [2ef0b0d8-4f59-4f9e-bd47-b93c7b02149f] サブフローの実行が終了しました: /NH/connect/step3/isa_user10.Common.ParameterFilePut [25ms]</t>
  </si>
  <si>
    <t>2026-05-18T11:59:32.087 JST</t>
  </si>
  <si>
    <t>FLEX_I_0004: [2ef0b0d8-4f59-4f9e-bd47-b93c7b02149f] サブフローの実行が終了しました: /NH/connect/step3/isa_user10.Common.ParameterFileGet [9ms]</t>
  </si>
  <si>
    <t>2026-05-18T11:59:32.078 JST</t>
  </si>
  <si>
    <t>2026-05-18T11:59:32.074 JST</t>
  </si>
  <si>
    <t>2026-05-18T11:59:32.064 JST</t>
  </si>
  <si>
    <t>FLEX_I_0004: [2ef0b0d8-4f59-4f9e-bd47-b93c7b02149f] サブフローの実行が終了しました: /NH/connect/step3/isa_user10.Common.ParameterFileGet [16ms]</t>
  </si>
  <si>
    <t>2026-05-18T11:59:32.048 JST</t>
  </si>
  <si>
    <t>2026-05-18T11:59:32.045 JST</t>
  </si>
  <si>
    <t>FLEX_I_0003: [2ef0b0d8-4f59-4f9e-bd47-b93c7b02149f] サブフローの実行を開始します: /NH/connect/step3/isa_user10.FiletoFile.MappingPreProcessing</t>
  </si>
  <si>
    <t>2026-05-18T11:59:32.043 JST</t>
  </si>
  <si>
    <t>FLEX_I_0003: [2ef0b0d8-4f59-4f9e-bd47-b93c7b02149f] サブフローの実行を開始します: /NH/connect/step3/isa_user10.WMSH0022.Mapping_Exec</t>
  </si>
  <si>
    <t>FLEX_I_0004: [2ef0b0d8-4f59-4f9e-bd47-b93c7b02149f] サブフローの実行が終了しました: /NH/connect/step3/isa_user10.MappingPreProcessing.MappingPreProcessing [130ms]</t>
  </si>
  <si>
    <t>FLEX_I_0004: [2ef0b0d8-4f59-4f9e-bd47-b93c7b02149f] サブフローの実行が終了しました: /NH/connect/step3/isa_user10.Common_Conversion.GetConversionMst [3ms]</t>
  </si>
  <si>
    <t>2026-05-18T11:59:32.040 JST</t>
  </si>
  <si>
    <t>FLEX_I_0003: [2ef0b0d8-4f59-4f9e-bd47-b93c7b02149f] サブフローの実行を開始します: /NH/connect/step3/isa_user10.Common_Conversion.GetConversionMst</t>
  </si>
  <si>
    <t>2026-05-18T11:59:32.038 JST</t>
  </si>
  <si>
    <t>FLEX_I_0004: [2ef0b0d8-4f59-4f9e-bd47-b93c7b02149f] サブフローの実行が終了しました: /NH/connect/step3/isa_user10.Common_FileSendReceive.WorkFileDelete [84ms]</t>
  </si>
  <si>
    <t>2026-05-18T11:59:31.954 JST</t>
  </si>
  <si>
    <t>FLEX_I_0003: [2ef0b0d8-4f59-4f9e-bd47-b93c7b02149f] サブフローの実行を開始します: /NH/connect/step3/isa_user10.Common_FileSendReceive.WorkFileDelete</t>
  </si>
  <si>
    <t>2026-05-18T11:59:31.945 JST</t>
  </si>
  <si>
    <t>FLEX_I_0004: [2ef0b0d8-4f59-4f9e-bd47-b93c7b02149f] サブフローの実行が終了しました: /NH/connect/step3/isa_user10.Common_FileSendReceive.WorkFileDelete [1ms]</t>
  </si>
  <si>
    <t>2026-05-18T11:59:31.944 JST</t>
  </si>
  <si>
    <t>FLEX_I_0004: [2ef0b0d8-4f59-4f9e-bd47-b93c7b02149f] サブフローの実行が終了しました: /NH/connect/step3/isa_user10.Common.ParameterFileGet [11ms]</t>
  </si>
  <si>
    <t>2026-05-18T11:59:31.933 JST</t>
  </si>
  <si>
    <t>FLEX_I_0004: [2ef0b0d8-4f59-4f9e-bd47-b93c7b02149f] サブフローの実行が終了しました: /NH/connect/step3/isa_user10.Common.SettingInit [17ms]</t>
  </si>
  <si>
    <t>2026-05-18T11:59:31.916 JST</t>
  </si>
  <si>
    <t>FLEX_I_0003: [2ef0b0d8-4f59-4f9e-bd47-b93c7b02149f] サブフローの実行を開始します: /NH/connect/step3/isa_user10.Common.SettingInit</t>
  </si>
  <si>
    <t>2026-05-18T11:59:31.915 JST</t>
  </si>
  <si>
    <t>FLEX_I_0004: [2ef0b0d8-4f59-4f9e-bd47-b93c7b02149f] サブフローの実行が終了しました: /NH/connect/step3/isa_user10.Common.InputParameterCheck [0ms]</t>
  </si>
  <si>
    <t>FLEX_I_0003: [2ef0b0d8-4f59-4f9e-bd47-b93c7b02149f] サブフローの実行を開始します: /NH/connect/step3/isa_user10.Common.InputParameterCheck</t>
  </si>
  <si>
    <t>FLEX_I_0051: [2ef0b0d8-4f59-4f9e-bd47-b93c7b02149f] 情報(Log1) : 個別マッピング処理開始します。インターフェースID：WMSH0022 ASID：I0022 ジョブネットID：P1J0022</t>
  </si>
  <si>
    <t>2026-05-18T11:59:31.914 JST</t>
  </si>
  <si>
    <t>2026-05-18T11:59:31.913 JST</t>
  </si>
  <si>
    <t>FLEX_I_0003: [2ef0b0d8-4f59-4f9e-bd47-b93c7b02149f] サブフローの実行を開始します: /NH/connect/step3/isa_user10.MappingPreProcessing.MappingPreProcessing</t>
  </si>
  <si>
    <t>2026-05-18T11:59:31.911 JST</t>
  </si>
  <si>
    <t>FLEX_I_0003: [2ef0b0d8-4f59-4f9e-bd47-b93c7b02149f] サブフローの実行を開始します: /NH/connect/step3/isa_user10.WMSH0022.Main</t>
  </si>
  <si>
    <t>2026-05-18T12:21:34.113 JST</t>
  </si>
  <si>
    <t>FLEX_I_0004: [db9727ad-122d-4b2b-979b-f5b9d258e35d] サブフローの実行が終了しました: /NH/connect/step3/isa_user10.WMSH0022.Main [363ms]</t>
  </si>
  <si>
    <t>FLEX_I_0004: [db9727ad-122d-4b2b-979b-f5b9d258e35d] サブフローの実行が終了しました: /NH/connect/step3/isa_user10.MappingPostProcessing.MappingPostProcessing [1ms]</t>
  </si>
  <si>
    <t>FLEX_I_0004: [db9727ad-122d-4b2b-979b-f5b9d258e35d] サブフローの実行が終了しました: /NH/connect/step3/isa_user10.Common.LogOutput [0ms]</t>
  </si>
  <si>
    <t>FLEX_I_0051: [db9727ad-122d-4b2b-979b-f5b9d258e35d] 情報(Log1) : 個別マッピング処理終了します。インターフェースID：WMSH0022 ASID：I0022 ジョブネットID：P1J0022</t>
  </si>
  <si>
    <t>FLEX_I_0003: [db9727ad-122d-4b2b-979b-f5b9d258e35d] サブフローの実行を開始します: /NH/connect/step3/isa_user10.Common.LogOutput</t>
  </si>
  <si>
    <t>2026-05-18T12:21:34.112 JST</t>
  </si>
  <si>
    <t>FLEX_I_0003: [db9727ad-122d-4b2b-979b-f5b9d258e35d] サブフローの実行を開始します: /NH/connect/step3/isa_user10.MappingPostProcessing.MappingPostProcessing</t>
  </si>
  <si>
    <t>2026-05-18T12:21:34.106 JST</t>
  </si>
  <si>
    <t>FLEX_I_0004: [db9727ad-122d-4b2b-979b-f5b9d258e35d] サブフローの実行が終了しました: /NH/connect/step3/isa_user10.WMSH0022.Mapping_Exec [186ms]</t>
  </si>
  <si>
    <t>FLEX_I_0004: [db9727ad-122d-4b2b-979b-f5b9d258e35d] サブフローの実行が終了しました: /NH/connect/step3/isa_user10.FiletoFile.MappingPostProcessing [30ms]</t>
  </si>
  <si>
    <t>FLEX_I_0004: [db9727ad-122d-4b2b-979b-f5b9d258e35d] サブフローの実行が終了しました: /NH/connect/step3/isa_user10.Common.ParameterFilePut [26ms]</t>
  </si>
  <si>
    <t>2026-05-18T12:21:34.095 JST</t>
  </si>
  <si>
    <t>FLEX_I_0004: [db9727ad-122d-4b2b-979b-f5b9d258e35d] サブフローの実行が終了しました: /NH/connect/step3/isa_user10.Common.ParameterFileGet [10ms]</t>
  </si>
  <si>
    <t>2026-05-18T12:21:34.085 JST</t>
  </si>
  <si>
    <t>FLEX_I_0003: [db9727ad-122d-4b2b-979b-f5b9d258e35d] サブフローの実行を開始します: /NH/connect/step3/isa_user10.Common.ParameterFileGet</t>
  </si>
  <si>
    <t>2026-05-18T12:21:34.080 JST</t>
  </si>
  <si>
    <t>FLEX_I_0003: [db9727ad-122d-4b2b-979b-f5b9d258e35d] サブフローの実行を開始します: /NH/connect/step3/isa_user10.Common.ParameterFilePut</t>
  </si>
  <si>
    <t>FLEX_I_0004: [db9727ad-122d-4b2b-979b-f5b9d258e35d] サブフローの実行が終了しました: /NH/connect/step3/isa_user10.Common_FileSendReceive.OutputFileCopy [1ms]</t>
  </si>
  <si>
    <t>2026-05-18T12:21:34.079 JST</t>
  </si>
  <si>
    <t>FLEX_I_0003: [db9727ad-122d-4b2b-979b-f5b9d258e35d] サブフローの実行を開始します: /NH/connect/step3/isa_user10.Common_FileSendReceive.OutputFileCopy</t>
  </si>
  <si>
    <t>2026-05-18T12:21:34.078 JST</t>
  </si>
  <si>
    <t>FLEX_I_0004: [db9727ad-122d-4b2b-979b-f5b9d258e35d] サブフローの実行が終了しました: /NH/connect/step3/isa_user10.Common.LogOutput [1ms]</t>
  </si>
  <si>
    <t>FLEX_I_0051: [db9727ad-122d-4b2b-979b-f5b9d258e35d] 情報(Log1) : ファイルを作成しました。インターフェースID：WMSH0022 ASID：I0022 ジョブネットID：P1J0022 ファイル名：WMSH0022_output.tsv 処理件数：0件</t>
  </si>
  <si>
    <t>2026-05-18T12:21:34.077 JST</t>
  </si>
  <si>
    <t>2026-05-18T12:21:34.076 JST</t>
  </si>
  <si>
    <t>FLEX_I_0003: [db9727ad-122d-4b2b-979b-f5b9d258e35d] サブフローの実行を開始します: /NH/connect/step3/isa_user10.FiletoFile.MappingPostProcessing</t>
  </si>
  <si>
    <t>FLEX_I_0004: [db9727ad-122d-4b2b-979b-f5b9d258e35d] サブフローの実行が終了しました: /NH/connect/step3/isa_user10.WMSH0022.Mapping_Caller [5ms]</t>
  </si>
  <si>
    <t>2026-05-18T12:21:34.071 JST</t>
  </si>
  <si>
    <t>FLEX_I_0003: [db9727ad-122d-4b2b-979b-f5b9d258e35d] サブフローの実行を開始します: /NH/connect/step3/isa_user10.WMSH0022.Mapping_Caller</t>
  </si>
  <si>
    <t>2026-05-18T12:21:34.070 JST</t>
  </si>
  <si>
    <t>FLEX_I_0004: [db9727ad-122d-4b2b-979b-f5b9d258e35d] サブフローの実行が終了しました: /NH/connect/step3/isa_user10.FiletoFile.MappingPreProcessing [101ms]</t>
  </si>
  <si>
    <t>FLEX_I_0004: [db9727ad-122d-4b2b-979b-f5b9d258e35d] サブフローの実行が終了しました: /NH/connect/step3/isa_user10.FiletoFile.PutParameterFileCaseMulitipleFiles [55ms]</t>
  </si>
  <si>
    <t>FLEX_I_0004: [db9727ad-122d-4b2b-979b-f5b9d258e35d] サブフローの実行が終了しました: /NH/connect/step3/isa_user10.Common.ParameterFileGet [7ms]</t>
  </si>
  <si>
    <t>2026-05-18T12:21:34.063 JST</t>
  </si>
  <si>
    <t>2026-05-18T12:21:34.062 JST</t>
  </si>
  <si>
    <t>FLEX_I_0004: [db9727ad-122d-4b2b-979b-f5b9d258e35d] サブフローの実行が終了しました: /NH/connect/step3/isa_user10.Common.ParameterFilePut [22ms]</t>
  </si>
  <si>
    <t>2026-05-18T12:21:34.052 JST</t>
  </si>
  <si>
    <t>FLEX_I_0004: [db9727ad-122d-4b2b-979b-f5b9d258e35d] サブフローの実行が終了しました: /NH/connect/step3/isa_user10.Common.ParameterFileGet [9ms]</t>
  </si>
  <si>
    <t>2026-05-18T12:21:34.043 JST</t>
  </si>
  <si>
    <t>2026-05-18T12:21:34.040 JST</t>
  </si>
  <si>
    <t>2026-05-18T12:21:34.039 JST</t>
  </si>
  <si>
    <t>FLEX_I_0004: [db9727ad-122d-4b2b-979b-f5b9d258e35d] サブフローの実行が終了しました: /NH/connect/step3/isa_user10.Common.ParameterFilePut [24ms]</t>
  </si>
  <si>
    <t>2026-05-18T12:21:34.028 JST</t>
  </si>
  <si>
    <t>2026-05-18T12:21:34.019 JST</t>
  </si>
  <si>
    <t>2026-05-18T12:21:34.015 JST</t>
  </si>
  <si>
    <t>FLEX_I_0003: [db9727ad-122d-4b2b-979b-f5b9d258e35d] サブフローの実行を開始します: /NH/connect/step3/isa_user10.FiletoFile.PutParameterFileCaseMulitipleFiles</t>
  </si>
  <si>
    <t>2026-05-18T12:21:34.003 JST</t>
  </si>
  <si>
    <t>FLEX_I_0004: [db9727ad-122d-4b2b-979b-f5b9d258e35d] サブフローの実行が終了しました: /NH/connect/step3/isa_user10.Common.ParameterFileGet [8ms]</t>
  </si>
  <si>
    <t>2026-05-18T12:21:33.995 JST</t>
  </si>
  <si>
    <t>2026-05-18T12:21:33.991 JST</t>
  </si>
  <si>
    <t>2026-05-18T12:21:33.982 JST</t>
  </si>
  <si>
    <t>FLEX_I_0004: [db9727ad-122d-4b2b-979b-f5b9d258e35d] サブフローの実行が終了しました: /NH/connect/step3/isa_user10.Common.ParameterFileGet [12ms]</t>
  </si>
  <si>
    <t>2026-05-18T12:21:33.970 JST</t>
  </si>
  <si>
    <t>2026-05-18T12:21:33.969 JST</t>
  </si>
  <si>
    <t>FLEX_I_0003: [db9727ad-122d-4b2b-979b-f5b9d258e35d] サブフローの実行を開始します: /NH/connect/step3/isa_user10.FiletoFile.MappingPreProcessing</t>
  </si>
  <si>
    <t>2026-05-18T12:21:33.920 JST</t>
  </si>
  <si>
    <t>FLEX_I_0003: [db9727ad-122d-4b2b-979b-f5b9d258e35d] サブフローの実行を開始します: /NH/connect/step3/isa_user10.WMSH0022.Mapping_Exec</t>
  </si>
  <si>
    <t>FLEX_I_0004: [db9727ad-122d-4b2b-979b-f5b9d258e35d] サブフローの実行が終了しました: /NH/connect/step3/isa_user10.MappingPreProcessing.MappingPreProcessing [119ms]</t>
  </si>
  <si>
    <t>FLEX_I_0004: [db9727ad-122d-4b2b-979b-f5b9d258e35d] サブフローの実行が終了しました: /NH/connect/step3/isa_user10.Common_Conversion.GetConversionMst [1ms]</t>
  </si>
  <si>
    <t>2026-05-18T12:21:33.919 JST</t>
  </si>
  <si>
    <t>FLEX_I_0003: [db9727ad-122d-4b2b-979b-f5b9d258e35d] サブフローの実行を開始します: /NH/connect/step3/isa_user10.Common_Conversion.GetConversionMst</t>
  </si>
  <si>
    <t>2026-05-18T12:21:33.897 JST</t>
  </si>
  <si>
    <t>FLEX_I_0004: [db9727ad-122d-4b2b-979b-f5b9d258e35d] サブフローの実行が終了しました: /NH/connect/step3/isa_user10.Common_FileSendReceive.WorkFileDelete [17ms]</t>
  </si>
  <si>
    <t>2026-05-18T12:21:33.880 JST</t>
  </si>
  <si>
    <t>FLEX_I_0003: [db9727ad-122d-4b2b-979b-f5b9d258e35d] サブフローの実行を開始します: /NH/connect/step3/isa_user10.Common_FileSendReceive.WorkFileDelete</t>
  </si>
  <si>
    <t>2026-05-18T12:21:33.868 JST</t>
  </si>
  <si>
    <t>FLEX_I_0004: [db9727ad-122d-4b2b-979b-f5b9d258e35d] サブフローの実行が終了しました: /NH/connect/step3/isa_user10.Common_FileSendReceive.WorkFileDelete [0ms]</t>
  </si>
  <si>
    <t>2026-05-18T12:21:33.842 JST</t>
  </si>
  <si>
    <t>2026-05-18T12:21:33.833 JST</t>
  </si>
  <si>
    <t>FLEX_I_0004: [db9727ad-122d-4b2b-979b-f5b9d258e35d] サブフローの実行が終了しました: /NH/connect/step3/isa_user10.Common.SettingInit [19ms]</t>
  </si>
  <si>
    <t>2026-05-18T12:21:33.814 JST</t>
  </si>
  <si>
    <t>FLEX_I_0003: [db9727ad-122d-4b2b-979b-f5b9d258e35d] サブフローの実行を開始します: /NH/connect/step3/isa_user10.Common.SettingInit</t>
  </si>
  <si>
    <t>FLEX_I_0004: [db9727ad-122d-4b2b-979b-f5b9d258e35d] サブフローの実行が終了しました: /NH/connect/step3/isa_user10.Common.InputParameterCheck [1ms]</t>
  </si>
  <si>
    <t>2026-05-18T12:21:33.813 JST</t>
  </si>
  <si>
    <t>FLEX_I_0003: [db9727ad-122d-4b2b-979b-f5b9d258e35d] サブフローの実行を開始します: /NH/connect/step3/isa_user10.Common.InputParameterCheck</t>
  </si>
  <si>
    <t>FLEX_I_0051: [db9727ad-122d-4b2b-979b-f5b9d258e35d] 情報(Log1) : 個別マッピング処理開始します。インターフェースID：WMSH0022 ASID：I0022 ジョブネットID：P1J0022</t>
  </si>
  <si>
    <t>2026-05-18T12:21:33.812 JST</t>
  </si>
  <si>
    <t>2026-05-18T12:21:33.801 JST</t>
  </si>
  <si>
    <t>FLEX_I_0003: [db9727ad-122d-4b2b-979b-f5b9d258e35d] サブフローの実行を開始します: /NH/connect/step3/isa_user10.MappingPreProcessing.MappingPreProcessing</t>
  </si>
  <si>
    <t>2026-05-18T12:21:33.750 JST</t>
  </si>
  <si>
    <t>FLEX_I_0003: [db9727ad-122d-4b2b-979b-f5b9d258e35d] サブフローの実行を開始します: /NH/connect/step3/isa_user10.WMSH0022.Main</t>
  </si>
  <si>
    <t>2026-05-18T12:26:45.794 JST</t>
  </si>
  <si>
    <t>FLEX_I_0004: [34db7ed6-41f3-4b33-9c6e-ccc5e4d4cf5c] サブフローの実行が終了しました: /NH/connect/step3/isa_user10.WMSH0022.Main [388ms]</t>
  </si>
  <si>
    <t>FLEX_I_0004: [34db7ed6-41f3-4b33-9c6e-ccc5e4d4cf5c] サブフローの実行が終了しました: /NH/connect/step3/isa_user10.MappingPostProcessing.MappingPostProcessing [1ms]</t>
  </si>
  <si>
    <t>FLEX_I_0004: [34db7ed6-41f3-4b33-9c6e-ccc5e4d4cf5c] サブフローの実行が終了しました: /NH/connect/step3/isa_user10.Common.LogOutput [0ms]</t>
  </si>
  <si>
    <t>FLEX_I_0051: [34db7ed6-41f3-4b33-9c6e-ccc5e4d4cf5c] 情報(Log1) : 個別マッピング処理終了します。インターフェースID：WMSH0022 ASID：I0022 ジョブネットID：P1J0022</t>
  </si>
  <si>
    <t>FLEX_I_0003: [34db7ed6-41f3-4b33-9c6e-ccc5e4d4cf5c] サブフローの実行を開始します: /NH/connect/step3/isa_user10.Common.LogOutput</t>
  </si>
  <si>
    <t>2026-05-18T12:26:45.793 JST</t>
  </si>
  <si>
    <t>FLEX_I_0003: [34db7ed6-41f3-4b33-9c6e-ccc5e4d4cf5c] サブフローの実行を開始します: /NH/connect/step3/isa_user10.MappingPostProcessing.MappingPostProcessing</t>
  </si>
  <si>
    <t>2026-05-18T12:26:45.787 JST</t>
  </si>
  <si>
    <t>FLEX_I_0004: [34db7ed6-41f3-4b33-9c6e-ccc5e4d4cf5c] サブフローの実行が終了しました: /NH/connect/step3/isa_user10.WMSH0022.Mapping_Exec [207ms]</t>
  </si>
  <si>
    <t>FLEX_I_0004: [34db7ed6-41f3-4b33-9c6e-ccc5e4d4cf5c] サブフローの実行が終了しました: /NH/connect/step3/isa_user10.FiletoFile.MappingPostProcessing [27ms]</t>
  </si>
  <si>
    <t>FLEX_I_0004: [34db7ed6-41f3-4b33-9c6e-ccc5e4d4cf5c] サブフローの実行が終了しました: /NH/connect/step3/isa_user10.Common.ParameterFilePut [23ms]</t>
  </si>
  <si>
    <t>2026-05-18T12:26:45.777 JST</t>
  </si>
  <si>
    <t>FLEX_I_0004: [34db7ed6-41f3-4b33-9c6e-ccc5e4d4cf5c] サブフローの実行が終了しました: /NH/connect/step3/isa_user10.Common.ParameterFileGet [9ms]</t>
  </si>
  <si>
    <t>2026-05-18T12:26:45.768 JST</t>
  </si>
  <si>
    <t>FLEX_I_0003: [34db7ed6-41f3-4b33-9c6e-ccc5e4d4cf5c] サブフローの実行を開始します: /NH/connect/step3/isa_user10.Common.ParameterFileGet</t>
  </si>
  <si>
    <t>2026-05-18T12:26:45.764 JST</t>
  </si>
  <si>
    <t>FLEX_I_0003: [34db7ed6-41f3-4b33-9c6e-ccc5e4d4cf5c] サブフローの実行を開始します: /NH/connect/step3/isa_user10.Common.ParameterFilePut</t>
  </si>
  <si>
    <t>2026-05-18T12:26:45.763 JST</t>
  </si>
  <si>
    <t>FLEX_I_0004: [34db7ed6-41f3-4b33-9c6e-ccc5e4d4cf5c] サブフローの実行が終了しました: /NH/connect/step3/isa_user10.Common_FileSendReceive.OutputFileCopy [0ms]</t>
  </si>
  <si>
    <t>FLEX_I_0003: [34db7ed6-41f3-4b33-9c6e-ccc5e4d4cf5c] サブフローの実行を開始します: /NH/connect/step3/isa_user10.Common_FileSendReceive.OutputFileCopy</t>
  </si>
  <si>
    <t>2026-05-18T12:26:45.761 JST</t>
  </si>
  <si>
    <t>FLEX_I_0051: [34db7ed6-41f3-4b33-9c6e-ccc5e4d4cf5c] 情報(Log1) : ファイルを作成しました。インターフェースID：WMSH0022 ASID：I0022 ジョブネットID：P1J0022 ファイル名：WMSH0022_output.tsv 処理件数：0件</t>
  </si>
  <si>
    <t>2026-05-18T12:26:45.760 JST</t>
  </si>
  <si>
    <t>FLEX_I_0003: [34db7ed6-41f3-4b33-9c6e-ccc5e4d4cf5c] サブフローの実行を開始します: /NH/connect/step3/isa_user10.FiletoFile.MappingPostProcessing</t>
  </si>
  <si>
    <t>2026-05-18T12:26:45.759 JST</t>
  </si>
  <si>
    <t>FLEX_I_0004: [34db7ed6-41f3-4b33-9c6e-ccc5e4d4cf5c] サブフローの実行が終了しました: /NH/connect/step3/isa_user10.WMSH0022.Mapping_Caller [22ms]</t>
  </si>
  <si>
    <t>FLEX_I_0004: [34db7ed6-41f3-4b33-9c6e-ccc5e4d4cf5c] サブフローの実行が終了しました: /NH/connect/step3/isa_user10.WMSH0022.Mapping_FilePut [3ms]</t>
  </si>
  <si>
    <t>2026-05-18T12:26:45.756 JST</t>
  </si>
  <si>
    <t>FLEX_I_0003: [34db7ed6-41f3-4b33-9c6e-ccc5e4d4cf5c] サブフローの実行を開始します: /NH/connect/step3/isa_user10.WMSH0022.Mapping_FilePut</t>
  </si>
  <si>
    <t>FLEX_I_0004: [34db7ed6-41f3-4b33-9c6e-ccc5e4d4cf5c] サブフローの実行が終了しました: /NH/connect/step3/isa_user10.Mapping_0022-1.Mapping [0ms]</t>
  </si>
  <si>
    <t>FLEX_I_0003: [34db7ed6-41f3-4b33-9c6e-ccc5e4d4cf5c] サブフローの実行を開始します: /NH/connect/step3/isa_user10.Mapping_0022-1.Mapping</t>
  </si>
  <si>
    <t>2026-05-18T12:26:45.737 JST</t>
  </si>
  <si>
    <t>FLEX_I_0003: [34db7ed6-41f3-4b33-9c6e-ccc5e4d4cf5c] サブフローの実行を開始します: /NH/connect/step3/isa_user10.WMSH0022.Mapping_Caller</t>
  </si>
  <si>
    <t>FLEX_I_0004: [34db7ed6-41f3-4b33-9c6e-ccc5e4d4cf5c] サブフローの実行が終了しました: /NH/connect/step3/isa_user10.FiletoFile.MappingPreProcessing [108ms]</t>
  </si>
  <si>
    <t>FLEX_I_0004: [34db7ed6-41f3-4b33-9c6e-ccc5e4d4cf5c] サブフローの実行が終了しました: /NH/connect/step3/isa_user10.FiletoFile.PutParameterFileCaseMulitipleFiles [57ms]</t>
  </si>
  <si>
    <t>FLEX_I_0004: [34db7ed6-41f3-4b33-9c6e-ccc5e4d4cf5c] サブフローの実行が終了しました: /NH/connect/step3/isa_user10.Common.ParameterFileGet [8ms]</t>
  </si>
  <si>
    <t>2026-05-18T12:26:45.729 JST</t>
  </si>
  <si>
    <t>2026-05-18T12:26:45.718 JST</t>
  </si>
  <si>
    <t>2026-05-18T12:26:45.710 JST</t>
  </si>
  <si>
    <t>2026-05-18T12:26:45.706 JST</t>
  </si>
  <si>
    <t>2026-05-18T12:26:45.705 JST</t>
  </si>
  <si>
    <t>FLEX_I_0004: [34db7ed6-41f3-4b33-9c6e-ccc5e4d4cf5c] サブフローの実行が終了しました: /NH/connect/step3/isa_user10.Common.ParameterFilePut [24ms]</t>
  </si>
  <si>
    <t>2026-05-18T12:26:45.694 JST</t>
  </si>
  <si>
    <t>2026-05-18T12:26:45.685 JST</t>
  </si>
  <si>
    <t>2026-05-18T12:26:45.681 JST</t>
  </si>
  <si>
    <t>2026-05-18T12:26:45.680 JST</t>
  </si>
  <si>
    <t>FLEX_I_0003: [34db7ed6-41f3-4b33-9c6e-ccc5e4d4cf5c] サブフローの実行を開始します: /NH/connect/step3/isa_user10.FiletoFile.PutParameterFileCaseMulitipleFiles</t>
  </si>
  <si>
    <t>2026-05-18T12:26:45.669 JST</t>
  </si>
  <si>
    <t>2026-05-18T12:26:45.661 JST</t>
  </si>
  <si>
    <t>2026-05-18T12:26:45.656 JST</t>
  </si>
  <si>
    <t>2026-05-18T12:26:45.646 JST</t>
  </si>
  <si>
    <t>FLEX_I_0004: [34db7ed6-41f3-4b33-9c6e-ccc5e4d4cf5c] サブフローの実行が終了しました: /NH/connect/step3/isa_user10.Common.ParameterFileGet [15ms]</t>
  </si>
  <si>
    <t>2026-05-18T12:26:45.631 JST</t>
  </si>
  <si>
    <t>2026-05-18T12:26:45.629 JST</t>
  </si>
  <si>
    <t>FLEX_I_0003: [34db7ed6-41f3-4b33-9c6e-ccc5e4d4cf5c] サブフローの実行を開始します: /NH/connect/step3/isa_user10.FiletoFile.MappingPreProcessing</t>
  </si>
  <si>
    <t>2026-05-18T12:26:45.580 JST</t>
  </si>
  <si>
    <t>FLEX_I_0003: [34db7ed6-41f3-4b33-9c6e-ccc5e4d4cf5c] サブフローの実行を開始します: /NH/connect/step3/isa_user10.WMSH0022.Mapping_Exec</t>
  </si>
  <si>
    <t>FLEX_I_0004: [34db7ed6-41f3-4b33-9c6e-ccc5e4d4cf5c] サブフローの実行が終了しました: /NH/connect/step3/isa_user10.MappingPreProcessing.MappingPreProcessing [122ms]</t>
  </si>
  <si>
    <t>FLEX_I_0004: [34db7ed6-41f3-4b33-9c6e-ccc5e4d4cf5c] サブフローの実行が終了しました: /NH/connect/step3/isa_user10.Common_Conversion.GetConversionMst [1ms]</t>
  </si>
  <si>
    <t>2026-05-18T12:26:45.579 JST</t>
  </si>
  <si>
    <t>FLEX_I_0003: [34db7ed6-41f3-4b33-9c6e-ccc5e4d4cf5c] サブフローの実行を開始します: /NH/connect/step3/isa_user10.Common_Conversion.GetConversionMst</t>
  </si>
  <si>
    <t>2026-05-18T12:26:45.557 JST</t>
  </si>
  <si>
    <t>FLEX_I_0004: [34db7ed6-41f3-4b33-9c6e-ccc5e4d4cf5c] サブフローの実行が終了しました: /NH/connect/step3/isa_user10.Common_FileSendReceive.WorkFileDelete [15ms]</t>
  </si>
  <si>
    <t>2026-05-18T12:26:45.542 JST</t>
  </si>
  <si>
    <t>FLEX_I_0003: [34db7ed6-41f3-4b33-9c6e-ccc5e4d4cf5c] サブフローの実行を開始します: /NH/connect/step3/isa_user10.Common_FileSendReceive.WorkFileDelete</t>
  </si>
  <si>
    <t>2026-05-18T12:26:45.541 JST</t>
  </si>
  <si>
    <t>2026-05-18T12:26:45.526 JST</t>
  </si>
  <si>
    <t>FLEX_I_0004: [34db7ed6-41f3-4b33-9c6e-ccc5e4d4cf5c] サブフローの実行が終了しました: /NH/connect/step3/isa_user10.Common_FileSendReceive.WorkFileDelete [2ms]</t>
  </si>
  <si>
    <t>2026-05-18T12:26:45.524 JST</t>
  </si>
  <si>
    <t>2026-05-18T12:26:45.499 JST</t>
  </si>
  <si>
    <t>2026-05-18T12:26:45.490 JST</t>
  </si>
  <si>
    <t>FLEX_I_0004: [34db7ed6-41f3-4b33-9c6e-ccc5e4d4cf5c] サブフローの実行が終了しました: /NH/connect/step3/isa_user10.Common.SettingInit [20ms]</t>
  </si>
  <si>
    <t>2026-05-18T12:26:45.470 JST</t>
  </si>
  <si>
    <t>FLEX_I_0003: [34db7ed6-41f3-4b33-9c6e-ccc5e4d4cf5c] サブフローの実行を開始します: /NH/connect/step3/isa_user10.Common.SettingInit</t>
  </si>
  <si>
    <t>FLEX_I_0004: [34db7ed6-41f3-4b33-9c6e-ccc5e4d4cf5c] サブフローの実行が終了しました: /NH/connect/step3/isa_user10.Common.InputParameterCheck [0ms]</t>
  </si>
  <si>
    <t>FLEX_I_0003: [34db7ed6-41f3-4b33-9c6e-ccc5e4d4cf5c] サブフローの実行を開始します: /NH/connect/step3/isa_user10.Common.InputParameterCheck</t>
  </si>
  <si>
    <t>2026-05-18T12:26:45.469 JST</t>
  </si>
  <si>
    <t>FLEX_I_0051: [34db7ed6-41f3-4b33-9c6e-ccc5e4d4cf5c] 情報(Log1) : 個別マッピング処理開始します。インターフェースID：WMSH0022 ASID：I0022 ジョブネットID：P1J0022</t>
  </si>
  <si>
    <t>2026-05-18T12:26:45.458 JST</t>
  </si>
  <si>
    <t>FLEX_I_0003: [34db7ed6-41f3-4b33-9c6e-ccc5e4d4cf5c] サブフローの実行を開始します: /NH/connect/step3/isa_user10.MappingPreProcessing.MappingPreProcessing</t>
  </si>
  <si>
    <t>2026-05-18T12:26:45.406 JST</t>
  </si>
  <si>
    <t>FLEX_I_0003: [34db7ed6-41f3-4b33-9c6e-ccc5e4d4cf5c] サブフローの実行を開始します: /NH/connect/step3/isa_user10.WMSH0022.Main</t>
  </si>
  <si>
    <t>2026-05-18T12:33:36.517 JST</t>
  </si>
  <si>
    <t>FLEX_I_0004: [05b7bc4a-e754-4bb8-9078-c263b1176052] サブフローの実行が終了しました: /NH/connect/step3/isa_user10.WMSH0022.Main [369ms]</t>
  </si>
  <si>
    <t>FLEX_I_0004: [05b7bc4a-e754-4bb8-9078-c263b1176052] サブフローの実行が終了しました: /NH/connect/step3/isa_user10.MappingPostProcessing.MappingPostProcessing [1ms]</t>
  </si>
  <si>
    <t>FLEX_I_0004: [05b7bc4a-e754-4bb8-9078-c263b1176052] サブフローの実行が終了しました: /NH/connect/step3/isa_user10.Common.LogOutput [1ms]</t>
  </si>
  <si>
    <t>FLEX_I_0051: [05b7bc4a-e754-4bb8-9078-c263b1176052] 情報(Log1) : 個別マッピング処理終了します。インターフェースID：WMSH0022 ASID：I0022 ジョブネットID：P1J0022</t>
  </si>
  <si>
    <t>2026-05-18T12:33:36.516 JST</t>
  </si>
  <si>
    <t>FLEX_I_0003: [05b7bc4a-e754-4bb8-9078-c263b1176052] サブフローの実行を開始します: /NH/connect/step3/isa_user10.Common.LogOutput</t>
  </si>
  <si>
    <t>FLEX_I_0003: [05b7bc4a-e754-4bb8-9078-c263b1176052] サブフローの実行を開始します: /NH/connect/step3/isa_user10.MappingPostProcessing.MappingPostProcessing</t>
  </si>
  <si>
    <t>2026-05-18T12:33:36.508 JST</t>
  </si>
  <si>
    <t>FLEX_I_0004: [05b7bc4a-e754-4bb8-9078-c263b1176052] サブフローの実行が終了しました: /NH/connect/step3/isa_user10.WMSH0022.Mapping_Exec [210ms]</t>
  </si>
  <si>
    <t>FLEX_I_0004: [05b7bc4a-e754-4bb8-9078-c263b1176052] サブフローの実行が終了しました: /NH/connect/step3/isa_user10.FiletoFile.MappingPostProcessing [27ms]</t>
  </si>
  <si>
    <t>FLEX_I_0004: [05b7bc4a-e754-4bb8-9078-c263b1176052] サブフローの実行が終了しました: /NH/connect/step3/isa_user10.Common.ParameterFilePut [23ms]</t>
  </si>
  <si>
    <t>2026-05-18T12:33:36.498 JST</t>
  </si>
  <si>
    <t>FLEX_I_0004: [05b7bc4a-e754-4bb8-9078-c263b1176052] サブフローの実行が終了しました: /NH/connect/step3/isa_user10.Common.ParameterFileGet [8ms]</t>
  </si>
  <si>
    <t>2026-05-18T12:33:36.490 JST</t>
  </si>
  <si>
    <t>FLEX_I_0003: [05b7bc4a-e754-4bb8-9078-c263b1176052] サブフローの実行を開始します: /NH/connect/step3/isa_user10.Common.ParameterFileGet</t>
  </si>
  <si>
    <t>2026-05-18T12:33:36.485 JST</t>
  </si>
  <si>
    <t>FLEX_I_0003: [05b7bc4a-e754-4bb8-9078-c263b1176052] サブフローの実行を開始します: /NH/connect/step3/isa_user10.Common.ParameterFilePut</t>
  </si>
  <si>
    <t>FLEX_I_0004: [05b7bc4a-e754-4bb8-9078-c263b1176052] サブフローの実行が終了しました: /NH/connect/step3/isa_user10.Common_FileSendReceive.OutputFileCopy [0ms]</t>
  </si>
  <si>
    <t>FLEX_I_0003: [05b7bc4a-e754-4bb8-9078-c263b1176052] サブフローの実行を開始します: /NH/connect/step3/isa_user10.Common_FileSendReceive.OutputFileCopy</t>
  </si>
  <si>
    <t>2026-05-18T12:33:36.483 JST</t>
  </si>
  <si>
    <t>FLEX_I_0004: [05b7bc4a-e754-4bb8-9078-c263b1176052] サブフローの実行が終了しました: /NH/connect/step3/isa_user10.Common.LogOutput [0ms]</t>
  </si>
  <si>
    <t>FLEX_I_0051: [05b7bc4a-e754-4bb8-9078-c263b1176052] 情報(Log1) : ファイルを作成しました。インターフェースID：WMSH0022 ASID：I0022 ジョブネットID：P1J0022 ファイル名：WMSH0022_output.tsv 処理件数：8件</t>
  </si>
  <si>
    <t>2026-05-18T12:33:36.481 JST</t>
  </si>
  <si>
    <t>FLEX_I_0003: [05b7bc4a-e754-4bb8-9078-c263b1176052] サブフローの実行を開始します: /NH/connect/step3/isa_user10.FiletoFile.MappingPostProcessing</t>
  </si>
  <si>
    <t>FLEX_I_0004: [05b7bc4a-e754-4bb8-9078-c263b1176052] サブフローの実行が終了しました: /NH/connect/step3/isa_user10.WMSH0022.Mapping_Caller [30ms]</t>
  </si>
  <si>
    <t>2026-05-18T12:33:36.480 JST</t>
  </si>
  <si>
    <t>FLEX_I_0004: [05b7bc4a-e754-4bb8-9078-c263b1176052] サブフローの実行が終了しました: /NH/connect/step3/isa_user10.WMSH0022.Mapping_FilePut [3ms]</t>
  </si>
  <si>
    <t>2026-05-18T12:33:36.477 JST</t>
  </si>
  <si>
    <t>FLEX_I_0003: [05b7bc4a-e754-4bb8-9078-c263b1176052] サブフローの実行を開始します: /NH/connect/step3/isa_user10.WMSH0022.Mapping_FilePut</t>
  </si>
  <si>
    <t>FLEX_I_0004: [05b7bc4a-e754-4bb8-9078-c263b1176052] サブフローの実行が終了しました: /NH/connect/step3/isa_user10.Mapping_0022-1.Mapping [7ms]</t>
  </si>
  <si>
    <t>2026-05-18T12:33:36.470 JST</t>
  </si>
  <si>
    <t>FLEX_I_0003: [05b7bc4a-e754-4bb8-9078-c263b1176052] サブフローの実行を開始します: /NH/connect/step3/isa_user10.Mapping_0022-1.Mapping</t>
  </si>
  <si>
    <t>2026-05-18T12:33:36.451 JST</t>
  </si>
  <si>
    <t>FLEX_I_0003: [05b7bc4a-e754-4bb8-9078-c263b1176052] サブフローの実行を開始します: /NH/connect/step3/isa_user10.WMSH0022.Mapping_Caller</t>
  </si>
  <si>
    <t>FLEX_I_0004: [05b7bc4a-e754-4bb8-9078-c263b1176052] サブフローの実行が終了しました: /NH/connect/step3/isa_user10.FiletoFile.MappingPreProcessing [103ms]</t>
  </si>
  <si>
    <t>FLEX_I_0004: [05b7bc4a-e754-4bb8-9078-c263b1176052] サブフローの実行が終了しました: /NH/connect/step3/isa_user10.FiletoFile.PutParameterFileCaseMulitipleFiles [55ms]</t>
  </si>
  <si>
    <t>2026-05-18T12:33:36.443 JST</t>
  </si>
  <si>
    <t>2026-05-18T12:33:36.442 JST</t>
  </si>
  <si>
    <t>FLEX_I_0004: [05b7bc4a-e754-4bb8-9078-c263b1176052] サブフローの実行が終了しました: /NH/connect/step3/isa_user10.Common.ParameterFilePut [22ms]</t>
  </si>
  <si>
    <t>2026-05-18T12:33:36.431 JST</t>
  </si>
  <si>
    <t>FLEX_I_0004: [05b7bc4a-e754-4bb8-9078-c263b1176052] サブフローの実行が終了しました: /NH/connect/step3/isa_user10.Common.ParameterFileGet [7ms]</t>
  </si>
  <si>
    <t>2026-05-18T12:33:36.424 JST</t>
  </si>
  <si>
    <t>2026-05-18T12:33:36.420 JST</t>
  </si>
  <si>
    <t>2026-05-18T12:33:36.419 JST</t>
  </si>
  <si>
    <t>2026-05-18T12:33:36.408 JST</t>
  </si>
  <si>
    <t>2026-05-18T12:33:36.400 JST</t>
  </si>
  <si>
    <t>2026-05-18T12:33:36.396 JST</t>
  </si>
  <si>
    <t>FLEX_I_0003: [05b7bc4a-e754-4bb8-9078-c263b1176052] サブフローの実行を開始します: /NH/connect/step3/isa_user10.FiletoFile.PutParameterFileCaseMulitipleFiles</t>
  </si>
  <si>
    <t>2026-05-18T12:33:36.385 JST</t>
  </si>
  <si>
    <t>2026-05-18T12:33:36.377 JST</t>
  </si>
  <si>
    <t>2026-05-18T12:33:36.374 JST</t>
  </si>
  <si>
    <t>2026-05-18T12:33:36.363 JST</t>
  </si>
  <si>
    <t>FLEX_I_0004: [05b7bc4a-e754-4bb8-9078-c263b1176052] サブフローの実行が終了しました: /NH/connect/step3/isa_user10.Common.ParameterFileGet [13ms]</t>
  </si>
  <si>
    <t>2026-05-18T12:33:36.350 JST</t>
  </si>
  <si>
    <t>2026-05-18T12:33:36.348 JST</t>
  </si>
  <si>
    <t>FLEX_I_0003: [05b7bc4a-e754-4bb8-9078-c263b1176052] サブフローの実行を開始します: /NH/connect/step3/isa_user10.FiletoFile.MappingPreProcessing</t>
  </si>
  <si>
    <t>2026-05-18T12:33:36.298 JST</t>
  </si>
  <si>
    <t>FLEX_I_0003: [05b7bc4a-e754-4bb8-9078-c263b1176052] サブフローの実行を開始します: /NH/connect/step3/isa_user10.WMSH0022.Mapping_Exec</t>
  </si>
  <si>
    <t>FLEX_I_0004: [05b7bc4a-e754-4bb8-9078-c263b1176052] サブフローの実行が終了しました: /NH/connect/step3/isa_user10.MappingPreProcessing.MappingPreProcessing [148ms]</t>
  </si>
  <si>
    <t>FLEX_I_0004: [05b7bc4a-e754-4bb8-9078-c263b1176052] サブフローの実行が終了しました: /NH/connect/step3/isa_user10.Common_Conversion.GetConversionMst [1ms]</t>
  </si>
  <si>
    <t>2026-05-18T12:33:36.297 JST</t>
  </si>
  <si>
    <t>FLEX_I_0003: [05b7bc4a-e754-4bb8-9078-c263b1176052] サブフローの実行を開始します: /NH/connect/step3/isa_user10.Common_Conversion.GetConversionMst</t>
  </si>
  <si>
    <t>2026-05-18T12:33:36.268 JST</t>
  </si>
  <si>
    <t>FLEX_I_0004: [05b7bc4a-e754-4bb8-9078-c263b1176052] サブフローの実行が終了しました: /NH/connect/step3/isa_user10.Common_FileSendReceive.WorkFileDelete [80ms]</t>
  </si>
  <si>
    <t>2026-05-18T12:33:36.188 JST</t>
  </si>
  <si>
    <t>FLEX_I_0003: [05b7bc4a-e754-4bb8-9078-c263b1176052] サブフローの実行を開始します: /NH/connect/step3/isa_user10.Common_FileSendReceive.WorkFileDelete</t>
  </si>
  <si>
    <t>2026-05-18T12:33:36.187 JST</t>
  </si>
  <si>
    <t>2026-05-18T12:33:36.179 JST</t>
  </si>
  <si>
    <t>FLEX_I_0004: [05b7bc4a-e754-4bb8-9078-c263b1176052] サブフローの実行が終了しました: /NH/connect/step3/isa_user10.Common_FileSendReceive.WorkFileDelete [1ms]</t>
  </si>
  <si>
    <t>2026-05-18T12:33:36.178 JST</t>
  </si>
  <si>
    <t>2026-05-18T12:33:36.177 JST</t>
  </si>
  <si>
    <t>2026-05-18T12:33:36.169 JST</t>
  </si>
  <si>
    <t>FLEX_I_0004: [05b7bc4a-e754-4bb8-9078-c263b1176052] サブフローの実行が終了しました: /NH/connect/step3/isa_user10.Common.SettingInit [17ms]</t>
  </si>
  <si>
    <t>2026-05-18T12:33:36.152 JST</t>
  </si>
  <si>
    <t>FLEX_I_0003: [05b7bc4a-e754-4bb8-9078-c263b1176052] サブフローの実行を開始します: /NH/connect/step3/isa_user10.Common.SettingInit</t>
  </si>
  <si>
    <t>FLEX_I_0004: [05b7bc4a-e754-4bb8-9078-c263b1176052] サブフローの実行が終了しました: /NH/connect/step3/isa_user10.Common.InputParameterCheck [0ms]</t>
  </si>
  <si>
    <t>FLEX_I_0003: [05b7bc4a-e754-4bb8-9078-c263b1176052] サブフローの実行を開始します: /NH/connect/step3/isa_user10.Common.InputParameterCheck</t>
  </si>
  <si>
    <t>2026-05-18T12:33:36.151 JST</t>
  </si>
  <si>
    <t>FLEX_I_0051: [05b7bc4a-e754-4bb8-9078-c263b1176052] 情報(Log1) : 個別マッピング処理開始します。インターフェースID：WMSH0022 ASID：I0022 ジョブネットID：P1J0022</t>
  </si>
  <si>
    <t>2026-05-18T12:33:36.150 JST</t>
  </si>
  <si>
    <t>FLEX_I_0003: [05b7bc4a-e754-4bb8-9078-c263b1176052] サブフローの実行を開始します: /NH/connect/step3/isa_user10.MappingPreProcessing.MappingPreProcessing</t>
  </si>
  <si>
    <t>2026-05-18T12:33:36.148 JST</t>
  </si>
  <si>
    <t>FLEX_I_0003: [05b7bc4a-e754-4bb8-9078-c263b1176052] サブフローの実行を開始します: /NH/connect/step3/isa_user10.WMSH0022.Main</t>
  </si>
  <si>
    <t>2026-05-18T12:58:00.175 JST</t>
  </si>
  <si>
    <t>FLEX_I_0004: [dfde102b-1273-4144-a376-ecd9a792f9ad] サブフローの実行が終了しました: /NH/connect/step3/isa_user10.WMSH0022.Main [389ms]</t>
  </si>
  <si>
    <t>FLEX_I_0004: [dfde102b-1273-4144-a376-ecd9a792f9ad] サブフローの実行が終了しました: /NH/connect/step3/isa_user10.MappingPostProcessing.MappingPostProcessing [1ms]</t>
  </si>
  <si>
    <t>FLEX_I_0004: [dfde102b-1273-4144-a376-ecd9a792f9ad] サブフローの実行が終了しました: /NH/connect/step3/isa_user10.Common.LogOutput [1ms]</t>
  </si>
  <si>
    <t>FLEX_I_0051: [dfde102b-1273-4144-a376-ecd9a792f9ad] 情報(Log1) : 個別マッピング処理終了します。インターフェースID：WMSH0022 ASID：I0022 ジョブネットID：P1J0022</t>
  </si>
  <si>
    <t>2026-05-18T12:58:00.174 JST</t>
  </si>
  <si>
    <t>FLEX_I_0003: [dfde102b-1273-4144-a376-ecd9a792f9ad] サブフローの実行を開始します: /NH/connect/step3/isa_user10.Common.LogOutput</t>
  </si>
  <si>
    <t>FLEX_I_0003: [dfde102b-1273-4144-a376-ecd9a792f9ad] サブフローの実行を開始します: /NH/connect/step3/isa_user10.MappingPostProcessing.MappingPostProcessing</t>
  </si>
  <si>
    <t>2026-05-18T12:58:00.167 JST</t>
  </si>
  <si>
    <t>FLEX_I_0004: [dfde102b-1273-4144-a376-ecd9a792f9ad] サブフローの実行が終了しました: /NH/connect/step3/isa_user10.WMSH0022.Mapping_Exec [210ms]</t>
  </si>
  <si>
    <t>FLEX_I_0004: [dfde102b-1273-4144-a376-ecd9a792f9ad] サブフローの実行が終了しました: /NH/connect/step3/isa_user10.FiletoFile.MappingPostProcessing [30ms]</t>
  </si>
  <si>
    <t>FLEX_I_0004: [dfde102b-1273-4144-a376-ecd9a792f9ad] サブフローの実行が終了しました: /NH/connect/step3/isa_user10.Common.ParameterFilePut [26ms]</t>
  </si>
  <si>
    <t>2026-05-18T12:58:00.156 JST</t>
  </si>
  <si>
    <t>FLEX_I_0004: [dfde102b-1273-4144-a376-ecd9a792f9ad] サブフローの実行が終了しました: /NH/connect/step3/isa_user10.Common.ParameterFileGet [9ms]</t>
  </si>
  <si>
    <t>2026-05-18T12:58:00.147 JST</t>
  </si>
  <si>
    <t>FLEX_I_0003: [dfde102b-1273-4144-a376-ecd9a792f9ad] サブフローの実行を開始します: /NH/connect/step3/isa_user10.Common.ParameterFileGet</t>
  </si>
  <si>
    <t>2026-05-18T12:58:00.141 JST</t>
  </si>
  <si>
    <t>FLEX_I_0003: [dfde102b-1273-4144-a376-ecd9a792f9ad] サブフローの実行を開始します: /NH/connect/step3/isa_user10.Common.ParameterFilePut</t>
  </si>
  <si>
    <t>FLEX_I_0004: [dfde102b-1273-4144-a376-ecd9a792f9ad] サブフローの実行が終了しました: /NH/connect/step3/isa_user10.Common_FileSendReceive.OutputFileCopy [0ms]</t>
  </si>
  <si>
    <t>FLEX_I_0003: [dfde102b-1273-4144-a376-ecd9a792f9ad] サブフローの実行を開始します: /NH/connect/step3/isa_user10.Common_FileSendReceive.OutputFileCopy</t>
  </si>
  <si>
    <t>2026-05-18T12:58:00.139 JST</t>
  </si>
  <si>
    <t>FLEX_I_0004: [dfde102b-1273-4144-a376-ecd9a792f9ad] サブフローの実行が終了しました: /NH/connect/step3/isa_user10.Common.LogOutput [0ms]</t>
  </si>
  <si>
    <t>FLEX_I_0051: [dfde102b-1273-4144-a376-ecd9a792f9ad] 情報(Log1) : ファイルを作成しました。インターフェースID：WMSH0022 ASID：I0022 ジョブネットID：P1J0022 ファイル名：WMSH0022_output.tsv 処理件数：0件</t>
  </si>
  <si>
    <t>2026-05-18T12:58:00.137 JST</t>
  </si>
  <si>
    <t>FLEX_I_0003: [dfde102b-1273-4144-a376-ecd9a792f9ad] サブフローの実行を開始します: /NH/connect/step3/isa_user10.FiletoFile.MappingPostProcessing</t>
  </si>
  <si>
    <t>FLEX_I_0004: [dfde102b-1273-4144-a376-ecd9a792f9ad] サブフローの実行が終了しました: /NH/connect/step3/isa_user10.WMSH0022.Mapping_Caller [24ms]</t>
  </si>
  <si>
    <t>2026-05-18T12:58:00.136 JST</t>
  </si>
  <si>
    <t>FLEX_I_0004: [dfde102b-1273-4144-a376-ecd9a792f9ad] サブフローの実行が終了しました: /NH/connect/step3/isa_user10.WMSH0022.Mapping_FilePut [3ms]</t>
  </si>
  <si>
    <t>2026-05-18T12:58:00.133 JST</t>
  </si>
  <si>
    <t>FLEX_I_0003: [dfde102b-1273-4144-a376-ecd9a792f9ad] サブフローの実行を開始します: /NH/connect/step3/isa_user10.WMSH0022.Mapping_FilePut</t>
  </si>
  <si>
    <t>FLEX_I_0004: [dfde102b-1273-4144-a376-ecd9a792f9ad] サブフローの実行が終了しました: /NH/connect/step3/isa_user10.Mapping_0022-1.Mapping [0ms]</t>
  </si>
  <si>
    <t>FLEX_I_0003: [dfde102b-1273-4144-a376-ecd9a792f9ad] サブフローの実行を開始します: /NH/connect/step3/isa_user10.Mapping_0022-1.Mapping</t>
  </si>
  <si>
    <t>2026-05-18T12:58:00.113 JST</t>
  </si>
  <si>
    <t>FLEX_I_0003: [dfde102b-1273-4144-a376-ecd9a792f9ad] サブフローの実行を開始します: /NH/connect/step3/isa_user10.WMSH0022.Mapping_Caller</t>
  </si>
  <si>
    <t>FLEX_I_0004: [dfde102b-1273-4144-a376-ecd9a792f9ad] サブフローの実行が終了しました: /NH/connect/step3/isa_user10.FiletoFile.MappingPreProcessing [107ms]</t>
  </si>
  <si>
    <t>FLEX_I_0004: [dfde102b-1273-4144-a376-ecd9a792f9ad] サブフローの実行が終了しました: /NH/connect/step3/isa_user10.FiletoFile.PutParameterFileCaseMulitipleFiles [56ms]</t>
  </si>
  <si>
    <t>2026-05-18T12:58:00.104 JST</t>
  </si>
  <si>
    <t>2026-05-18T12:58:00.103 JST</t>
  </si>
  <si>
    <t>FLEX_I_0004: [dfde102b-1273-4144-a376-ecd9a792f9ad] サブフローの実行が終了しました: /NH/connect/step3/isa_user10.Common.ParameterFilePut [22ms]</t>
  </si>
  <si>
    <t>2026-05-18T12:58:00.093 JST</t>
  </si>
  <si>
    <t>FLEX_I_0004: [dfde102b-1273-4144-a376-ecd9a792f9ad] サブフローの実行が終了しました: /NH/connect/step3/isa_user10.Common.ParameterFileGet [8ms]</t>
  </si>
  <si>
    <t>2026-05-18T12:58:00.085 JST</t>
  </si>
  <si>
    <t>2026-05-18T12:58:00.081 JST</t>
  </si>
  <si>
    <t>2026-05-18T12:58:00.080 JST</t>
  </si>
  <si>
    <t>2026-05-18T12:58:00.070 JST</t>
  </si>
  <si>
    <t>2026-05-18T12:58:00.062 JST</t>
  </si>
  <si>
    <t>2026-05-18T12:58:00.058 JST</t>
  </si>
  <si>
    <t>2026-05-18T12:58:00.057 JST</t>
  </si>
  <si>
    <t>FLEX_I_0003: [dfde102b-1273-4144-a376-ecd9a792f9ad] サブフローの実行を開始します: /NH/connect/step3/isa_user10.FiletoFile.PutParameterFileCaseMulitipleFiles</t>
  </si>
  <si>
    <t>FLEX_I_0004: [dfde102b-1273-4144-a376-ecd9a792f9ad] サブフローの実行が終了しました: /NH/connect/step3/isa_user10.Common.ParameterFilePut [23ms]</t>
  </si>
  <si>
    <t>2026-05-18T12:58:00.046 JST</t>
  </si>
  <si>
    <t>2026-05-18T12:58:00.038 JST</t>
  </si>
  <si>
    <t>2026-05-18T12:58:00.034 JST</t>
  </si>
  <si>
    <t>2026-05-18T12:58:00.025 JST</t>
  </si>
  <si>
    <t>FLEX_I_0004: [dfde102b-1273-4144-a376-ecd9a792f9ad] サブフローの実行が終了しました: /NH/connect/step3/isa_user10.Common.ParameterFileGet [17ms]</t>
  </si>
  <si>
    <t>2026-05-18T12:58:00.008 JST</t>
  </si>
  <si>
    <t>2026-05-18T12:58:00.006 JST</t>
  </si>
  <si>
    <t>FLEX_I_0003: [dfde102b-1273-4144-a376-ecd9a792f9ad] サブフローの実行を開始します: /NH/connect/step3/isa_user10.FiletoFile.MappingPreProcessing</t>
  </si>
  <si>
    <t>2026-05-18T12:57:59.957 JST</t>
  </si>
  <si>
    <t>FLEX_I_0003: [dfde102b-1273-4144-a376-ecd9a792f9ad] サブフローの実行を開始します: /NH/connect/step3/isa_user10.WMSH0022.Mapping_Exec</t>
  </si>
  <si>
    <t>FLEX_I_0004: [dfde102b-1273-4144-a376-ecd9a792f9ad] サブフローの実行が終了しました: /NH/connect/step3/isa_user10.MappingPreProcessing.MappingPreProcessing [120ms]</t>
  </si>
  <si>
    <t>FLEX_I_0004: [dfde102b-1273-4144-a376-ecd9a792f9ad] サブフローの実行が終了しました: /NH/connect/step3/isa_user10.Common_Conversion.GetConversionMst [1ms]</t>
  </si>
  <si>
    <t>2026-05-18T12:57:59.956 JST</t>
  </si>
  <si>
    <t>FLEX_I_0003: [dfde102b-1273-4144-a376-ecd9a792f9ad] サブフローの実行を開始します: /NH/connect/step3/isa_user10.Common_Conversion.GetConversionMst</t>
  </si>
  <si>
    <t>2026-05-18T12:57:59.933 JST</t>
  </si>
  <si>
    <t>FLEX_I_0004: [dfde102b-1273-4144-a376-ecd9a792f9ad] サブフローの実行が終了しました: /NH/connect/step3/isa_user10.Common_FileSendReceive.WorkFileDelete [15ms]</t>
  </si>
  <si>
    <t>2026-05-18T12:57:59.918 JST</t>
  </si>
  <si>
    <t>FLEX_I_0003: [dfde102b-1273-4144-a376-ecd9a792f9ad] サブフローの実行を開始します: /NH/connect/step3/isa_user10.Common_FileSendReceive.WorkFileDelete</t>
  </si>
  <si>
    <t>2026-05-18T12:57:59.916 JST</t>
  </si>
  <si>
    <t>FLEX_I_0004: [dfde102b-1273-4144-a376-ecd9a792f9ad] サブフローの実行が終了しました: /NH/connect/step3/isa_user10.Common.ParameterFileGet [10ms]</t>
  </si>
  <si>
    <t>2026-05-18T12:57:59.906 JST</t>
  </si>
  <si>
    <t>FLEX_I_0004: [dfde102b-1273-4144-a376-ecd9a792f9ad] サブフローの実行が終了しました: /NH/connect/step3/isa_user10.Common_FileSendReceive.WorkFileDelete [1ms]</t>
  </si>
  <si>
    <t>2026-05-18T12:57:59.905 JST</t>
  </si>
  <si>
    <t>2026-05-18T12:57:59.880 JST</t>
  </si>
  <si>
    <t>2026-05-18T12:57:59.871 JST</t>
  </si>
  <si>
    <t>2026-05-18T12:57:59.870 JST</t>
  </si>
  <si>
    <t>FLEX_I_0004: [dfde102b-1273-4144-a376-ecd9a792f9ad] サブフローの実行が終了しました: /NH/connect/step3/isa_user10.Common.SettingInit [19ms]</t>
  </si>
  <si>
    <t>2026-05-18T12:57:59.851 JST</t>
  </si>
  <si>
    <t>FLEX_I_0003: [dfde102b-1273-4144-a376-ecd9a792f9ad] サブフローの実行を開始します: /NH/connect/step3/isa_user10.Common.SettingInit</t>
  </si>
  <si>
    <t>FLEX_I_0004: [dfde102b-1273-4144-a376-ecd9a792f9ad] サブフローの実行が終了しました: /NH/connect/step3/isa_user10.Common.InputParameterCheck [0ms]</t>
  </si>
  <si>
    <t>FLEX_I_0003: [dfde102b-1273-4144-a376-ecd9a792f9ad] サブフローの実行を開始します: /NH/connect/step3/isa_user10.Common.InputParameterCheck</t>
  </si>
  <si>
    <t>2026-05-18T12:57:59.850 JST</t>
  </si>
  <si>
    <t>FLEX_I_0051: [dfde102b-1273-4144-a376-ecd9a792f9ad] 情報(Log1) : 個別マッピング処理開始します。インターフェースID：WMSH0022 ASID：I0022 ジョブネットID：P1J0022</t>
  </si>
  <si>
    <t>2026-05-18T12:57:59.837 JST</t>
  </si>
  <si>
    <t>FLEX_I_0003: [dfde102b-1273-4144-a376-ecd9a792f9ad] サブフローの実行を開始します: /NH/connect/step3/isa_user10.MappingPreProcessing.MappingPreProcessing</t>
  </si>
  <si>
    <t>2026-05-18T12:57:59.786 JST</t>
  </si>
  <si>
    <t>FLEX_I_0003: [dfde102b-1273-4144-a376-ecd9a792f9ad] サブフローの実行を開始します: /NH/connect/step3/isa_user10.WMSH0022.Main</t>
  </si>
  <si>
    <t>2026-05-18T13:01:47.242 JST</t>
  </si>
  <si>
    <t>FLEX_I_0004: [c324219b-25c4-49b3-8ef0-f99f8a7d2eea] サブフローの実行が終了しました: /NH/connect/step3/isa_user10.WMSH0022.Main [209ms]</t>
  </si>
  <si>
    <t>FLEX_I_0004: [c324219b-25c4-49b3-8ef0-f99f8a7d2eea] サブフローの実行が終了しました: /NH/connect/step3/isa_user10.MappingPostProcessing.MappingPostProcessing [1ms]</t>
  </si>
  <si>
    <t>FLEX_I_0004: [c324219b-25c4-49b3-8ef0-f99f8a7d2eea] サブフローの実行が終了しました: /NH/connect/step3/isa_user10.Common.LogOutput [1ms]</t>
  </si>
  <si>
    <t>FLEX_I_0051: [c324219b-25c4-49b3-8ef0-f99f8a7d2eea] 情報(Log1) : 個別マッピング処理終了します。インターフェースID：WMSH0022 ASID：I0022 ジョブネットID：P1J0022</t>
  </si>
  <si>
    <t>2026-05-18T13:01:47.241 JST</t>
  </si>
  <si>
    <t>FLEX_I_0003: [c324219b-25c4-49b3-8ef0-f99f8a7d2eea] サブフローの実行を開始します: /NH/connect/step3/isa_user10.Common.LogOutput</t>
  </si>
  <si>
    <t>FLEX_I_0003: [c324219b-25c4-49b3-8ef0-f99f8a7d2eea] サブフローの実行を開始します: /NH/connect/step3/isa_user10.MappingPostProcessing.MappingPostProcessing</t>
  </si>
  <si>
    <t>2026-05-18T13:01:47.239 JST</t>
  </si>
  <si>
    <t>FLEX_I_0004: [c324219b-25c4-49b3-8ef0-f99f8a7d2eea] サブフローの実行が終了しました: /NH/connect/step3/isa_user10.WMSH0022.Mapping_Exec [152ms]</t>
  </si>
  <si>
    <t>FLEX_I_0004: [c324219b-25c4-49b3-8ef0-f99f8a7d2eea] サブフローの実行が終了しました: /NH/connect/step3/isa_user10.FiletoFile.MappingPostProcessing [27ms]</t>
  </si>
  <si>
    <t>FLEX_I_0004: [c324219b-25c4-49b3-8ef0-f99f8a7d2eea] サブフローの実行が終了しました: /NH/connect/step3/isa_user10.Common.ParameterFilePut [23ms]</t>
  </si>
  <si>
    <t>2026-05-18T13:01:47.229 JST</t>
  </si>
  <si>
    <t>FLEX_I_0004: [c324219b-25c4-49b3-8ef0-f99f8a7d2eea] サブフローの実行が終了しました: /NH/connect/step3/isa_user10.Common.ParameterFileGet [8ms]</t>
  </si>
  <si>
    <t>2026-05-18T13:01:47.221 JST</t>
  </si>
  <si>
    <t>FLEX_I_0003: [c324219b-25c4-49b3-8ef0-f99f8a7d2eea] サブフローの実行を開始します: /NH/connect/step3/isa_user10.Common.ParameterFileGet</t>
  </si>
  <si>
    <t>2026-05-18T13:01:47.216 JST</t>
  </si>
  <si>
    <t>FLEX_I_0003: [c324219b-25c4-49b3-8ef0-f99f8a7d2eea] サブフローの実行を開始します: /NH/connect/step3/isa_user10.Common.ParameterFilePut</t>
  </si>
  <si>
    <t>2026-05-18T13:01:47.215 JST</t>
  </si>
  <si>
    <t>FLEX_I_0004: [c324219b-25c4-49b3-8ef0-f99f8a7d2eea] サブフローの実行が終了しました: /NH/connect/step3/isa_user10.Common_FileSendReceive.OutputFileCopy [0ms]</t>
  </si>
  <si>
    <t>FLEX_I_0003: [c324219b-25c4-49b3-8ef0-f99f8a7d2eea] サブフローの実行を開始します: /NH/connect/step3/isa_user10.Common_FileSendReceive.OutputFileCopy</t>
  </si>
  <si>
    <t>2026-05-18T13:01:47.213 JST</t>
  </si>
  <si>
    <t>FLEX_I_0004: [c324219b-25c4-49b3-8ef0-f99f8a7d2eea] サブフローの実行が終了しました: /NH/connect/step3/isa_user10.Common.LogOutput [0ms]</t>
  </si>
  <si>
    <t>FLEX_I_0051: [c324219b-25c4-49b3-8ef0-f99f8a7d2eea] 情報(Log1) : ファイルを作成しました。インターフェースID：WMSH0022 ASID：I0022 ジョブネットID：P1J0022 ファイル名：WMSH0022_output.tsv 処理件数：1件</t>
  </si>
  <si>
    <t>2026-05-18T13:01:47.212 JST</t>
  </si>
  <si>
    <t>FLEX_I_0003: [c324219b-25c4-49b3-8ef0-f99f8a7d2eea] サブフローの実行を開始します: /NH/connect/step3/isa_user10.FiletoFile.MappingPostProcessing</t>
  </si>
  <si>
    <t>2026-05-18T13:01:47.211 JST</t>
  </si>
  <si>
    <t>FLEX_I_0004: [c324219b-25c4-49b3-8ef0-f99f8a7d2eea] サブフローの実行が終了しました: /NH/connect/step3/isa_user10.WMSH0022.Mapping_Caller [24ms]</t>
  </si>
  <si>
    <t>FLEX_I_0004: [c324219b-25c4-49b3-8ef0-f99f8a7d2eea] サブフローの実行が終了しました: /NH/connect/step3/isa_user10.WMSH0022.Mapping_FilePut [4ms]</t>
  </si>
  <si>
    <t>2026-05-18T13:01:47.207 JST</t>
  </si>
  <si>
    <t>FLEX_I_0003: [c324219b-25c4-49b3-8ef0-f99f8a7d2eea] サブフローの実行を開始します: /NH/connect/step3/isa_user10.WMSH0022.Mapping_FilePut</t>
  </si>
  <si>
    <t>FLEX_I_0004: [c324219b-25c4-49b3-8ef0-f99f8a7d2eea] サブフローの実行が終了しました: /NH/connect/step3/isa_user10.Mapping_0022-1.Mapping [6ms]</t>
  </si>
  <si>
    <t>2026-05-18T13:01:47.201 JST</t>
  </si>
  <si>
    <t>FLEX_I_0003: [c324219b-25c4-49b3-8ef0-f99f8a7d2eea] サブフローの実行を開始します: /NH/connect/step3/isa_user10.Mapping_0022-1.Mapping</t>
  </si>
  <si>
    <t>2026-05-18T13:01:47.187 JST</t>
  </si>
  <si>
    <t>FLEX_I_0003: [c324219b-25c4-49b3-8ef0-f99f8a7d2eea] サブフローの実行を開始します: /NH/connect/step3/isa_user10.WMSH0022.Mapping_Caller</t>
  </si>
  <si>
    <t>FLEX_I_0004: [c324219b-25c4-49b3-8ef0-f99f8a7d2eea] サブフローの実行が終了しました: /NH/connect/step3/isa_user10.FiletoFile.MappingPreProcessing [100ms]</t>
  </si>
  <si>
    <t>FLEX_I_0004: [c324219b-25c4-49b3-8ef0-f99f8a7d2eea] サブフローの実行が終了しました: /NH/connect/step3/isa_user10.FiletoFile.PutParameterFileCaseMulitipleFiles [56ms]</t>
  </si>
  <si>
    <t>2026-05-18T13:01:47.179 JST</t>
  </si>
  <si>
    <t>FLEX_I_0004: [c324219b-25c4-49b3-8ef0-f99f8a7d2eea] サブフローの実行が終了しました: /NH/connect/step3/isa_user10.Common.ParameterFilePut [24ms]</t>
  </si>
  <si>
    <t>2026-05-18T13:01:47.167 JST</t>
  </si>
  <si>
    <t>2026-05-18T13:01:47.159 JST</t>
  </si>
  <si>
    <t>2026-05-18T13:01:47.155 JST</t>
  </si>
  <si>
    <t>2026-05-18T13:01:47.154 JST</t>
  </si>
  <si>
    <t>2026-05-18T13:01:47.144 JST</t>
  </si>
  <si>
    <t>FLEX_I_0004: [c324219b-25c4-49b3-8ef0-f99f8a7d2eea] サブフローの実行が終了しました: /NH/connect/step3/isa_user10.Common.ParameterFileGet [9ms]</t>
  </si>
  <si>
    <t>2026-05-18T13:01:47.135 JST</t>
  </si>
  <si>
    <t>2026-05-18T13:01:47.131 JST</t>
  </si>
  <si>
    <t>FLEX_I_0003: [c324219b-25c4-49b3-8ef0-f99f8a7d2eea] サブフローの実行を開始します: /NH/connect/step3/isa_user10.FiletoFile.PutParameterFileCaseMulitipleFiles</t>
  </si>
  <si>
    <t>2026-05-18T13:01:47.119 JST</t>
  </si>
  <si>
    <t>2026-05-18T13:01:47.111 JST</t>
  </si>
  <si>
    <t>2026-05-18T13:01:47.107 JST</t>
  </si>
  <si>
    <t>2026-05-18T13:01:47.098 JST</t>
  </si>
  <si>
    <t>2026-05-18T13:01:47.089 JST</t>
  </si>
  <si>
    <t>2026-05-18T13:01:47.087 JST</t>
  </si>
  <si>
    <t>FLEX_I_0003: [c324219b-25c4-49b3-8ef0-f99f8a7d2eea] サブフローの実行を開始します: /NH/connect/step3/isa_user10.FiletoFile.MappingPreProcessing</t>
  </si>
  <si>
    <t>FLEX_I_0003: [c324219b-25c4-49b3-8ef0-f99f8a7d2eea] サブフローの実行を開始します: /NH/connect/step3/isa_user10.WMSH0022.Mapping_Exec</t>
  </si>
  <si>
    <t>FLEX_I_0004: [c324219b-25c4-49b3-8ef0-f99f8a7d2eea] サブフローの実行が終了しました: /NH/connect/step3/isa_user10.MappingPreProcessing.MappingPreProcessing [53ms]</t>
  </si>
  <si>
    <t>FLEX_I_0004: [c324219b-25c4-49b3-8ef0-f99f8a7d2eea] サブフローの実行が終了しました: /NH/connect/step3/isa_user10.Common_Conversion.GetConversionMst [1ms]</t>
  </si>
  <si>
    <t>2026-05-18T13:01:47.086 JST</t>
  </si>
  <si>
    <t>FLEX_I_0003: [c324219b-25c4-49b3-8ef0-f99f8a7d2eea] サブフローの実行を開始します: /NH/connect/step3/isa_user10.Common_Conversion.GetConversionMst</t>
  </si>
  <si>
    <t>2026-05-18T13:01:47.085 JST</t>
  </si>
  <si>
    <t>FLEX_I_0004: [c324219b-25c4-49b3-8ef0-f99f8a7d2eea] サブフローの実行が終了しました: /NH/connect/step3/isa_user10.Common_FileSendReceive.WorkFileDelete [13ms]</t>
  </si>
  <si>
    <t>2026-05-18T13:01:47.072 JST</t>
  </si>
  <si>
    <t>FLEX_I_0003: [c324219b-25c4-49b3-8ef0-f99f8a7d2eea] サブフローの実行を開始します: /NH/connect/step3/isa_user10.Common_FileSendReceive.WorkFileDelete</t>
  </si>
  <si>
    <t>2026-05-18T13:01:47.071 JST</t>
  </si>
  <si>
    <t>2026-05-18T13:01:47.062 JST</t>
  </si>
  <si>
    <t>FLEX_I_0004: [c324219b-25c4-49b3-8ef0-f99f8a7d2eea] サブフローの実行が終了しました: /NH/connect/step3/isa_user10.Common_FileSendReceive.WorkFileDelete [1ms]</t>
  </si>
  <si>
    <t>2026-05-18T13:01:47.061 JST</t>
  </si>
  <si>
    <t>2026-05-18T13:01:47.052 JST</t>
  </si>
  <si>
    <t>FLEX_I_0004: [c324219b-25c4-49b3-8ef0-f99f8a7d2eea] サブフローの実行が終了しました: /NH/connect/step3/isa_user10.Common.SettingInit [16ms]</t>
  </si>
  <si>
    <t>2026-05-18T13:01:47.036 JST</t>
  </si>
  <si>
    <t>FLEX_I_0003: [c324219b-25c4-49b3-8ef0-f99f8a7d2eea] サブフローの実行を開始します: /NH/connect/step3/isa_user10.Common.SettingInit</t>
  </si>
  <si>
    <t>FLEX_I_0004: [c324219b-25c4-49b3-8ef0-f99f8a7d2eea] サブフローの実行が終了しました: /NH/connect/step3/isa_user10.Common.InputParameterCheck [0ms]</t>
  </si>
  <si>
    <t>FLEX_I_0003: [c324219b-25c4-49b3-8ef0-f99f8a7d2eea] サブフローの実行を開始します: /NH/connect/step3/isa_user10.Common.InputParameterCheck</t>
  </si>
  <si>
    <t>2026-05-18T13:01:47.035 JST</t>
  </si>
  <si>
    <t>FLEX_I_0051: [c324219b-25c4-49b3-8ef0-f99f8a7d2eea] 情報(Log1) : 個別マッピング処理開始します。インターフェースID：WMSH0022 ASID：I0022 ジョブネットID：P1J0022</t>
  </si>
  <si>
    <t>2026-05-18T13:01:47.034 JST</t>
  </si>
  <si>
    <t>FLEX_I_0003: [c324219b-25c4-49b3-8ef0-f99f8a7d2eea] サブフローの実行を開始します: /NH/connect/step3/isa_user10.MappingPreProcessing.MappingPreProcessing</t>
  </si>
  <si>
    <t>2026-05-18T13:01:47.033 JST</t>
  </si>
  <si>
    <t>FLEX_I_0003: [c324219b-25c4-49b3-8ef0-f99f8a7d2eea] サブフローの実行を開始します: /NH/connect/step3/isa_user10.WMSH0022.Main</t>
  </si>
  <si>
    <t>2026-05-18T13:05:07.785 JST</t>
  </si>
  <si>
    <t>FLEX_I_0004: [5bb3614a-6d5c-43a7-9962-ef03f5045576] サブフローの実行が終了しました: /NH/connect/step3/isa_user10.WMSH0022.Main [401ms]</t>
  </si>
  <si>
    <t>FLEX_I_0004: [5bb3614a-6d5c-43a7-9962-ef03f5045576] サブフローの実行が終了しました: /NH/connect/step3/isa_user10.MappingPostProcessing.MappingPostProcessing [1ms]</t>
  </si>
  <si>
    <t>FLEX_I_0004: [5bb3614a-6d5c-43a7-9962-ef03f5045576] サブフローの実行が終了しました: /NH/connect/step3/isa_user10.Common.LogOutput [0ms]</t>
  </si>
  <si>
    <t>FLEX_I_0051: [5bb3614a-6d5c-43a7-9962-ef03f5045576] 情報(Log1) : 個別マッピング処理終了します。インターフェースID：WMSH0022 ASID：I0022 ジョブネットID：P1J0022</t>
  </si>
  <si>
    <t>FLEX_I_0003: [5bb3614a-6d5c-43a7-9962-ef03f5045576] サブフローの実行を開始します: /NH/connect/step3/isa_user10.Common.LogOutput</t>
  </si>
  <si>
    <t>2026-05-18T13:05:07.784 JST</t>
  </si>
  <si>
    <t>FLEX_I_0003: [5bb3614a-6d5c-43a7-9962-ef03f5045576] サブフローの実行を開始します: /NH/connect/step3/isa_user10.MappingPostProcessing.MappingPostProcessing</t>
  </si>
  <si>
    <t>FLEX_I_0004: [5bb3614a-6d5c-43a7-9962-ef03f5045576] サブフローの実行が終了しました: /NH/connect/step3/isa_user10.WMSH0022.Mapping_Exec [273ms]</t>
  </si>
  <si>
    <t>FLEX_I_0004: [5bb3614a-6d5c-43a7-9962-ef03f5045576] サブフローの実行が終了しました: /NH/connect/step3/isa_user10.FiletoFile.MappingPostProcessing [34ms]</t>
  </si>
  <si>
    <t>FLEX_I_0004: [5bb3614a-6d5c-43a7-9962-ef03f5045576] サブフローの実行が終了しました: /NH/connect/step3/isa_user10.Common.ParameterFilePut [30ms]</t>
  </si>
  <si>
    <t>2026-05-18T13:05:07.772 JST</t>
  </si>
  <si>
    <t>FLEX_I_0004: [5bb3614a-6d5c-43a7-9962-ef03f5045576] サブフローの実行が終了しました: /NH/connect/step3/isa_user10.Common.ParameterFileGet [10ms]</t>
  </si>
  <si>
    <t>2026-05-18T13:05:07.762 JST</t>
  </si>
  <si>
    <t>FLEX_I_0003: [5bb3614a-6d5c-43a7-9962-ef03f5045576] サブフローの実行を開始します: /NH/connect/step3/isa_user10.Common.ParameterFileGet</t>
  </si>
  <si>
    <t>2026-05-18T13:05:07.754 JST</t>
  </si>
  <si>
    <t>FLEX_I_0003: [5bb3614a-6d5c-43a7-9962-ef03f5045576] サブフローの実行を開始します: /NH/connect/step3/isa_user10.Common.ParameterFilePut</t>
  </si>
  <si>
    <t>2026-05-18T13:05:07.753 JST</t>
  </si>
  <si>
    <t>FLEX_I_0004: [5bb3614a-6d5c-43a7-9962-ef03f5045576] サブフローの実行が終了しました: /NH/connect/step3/isa_user10.Common_FileSendReceive.OutputFileCopy [0ms]</t>
  </si>
  <si>
    <t>FLEX_I_0003: [5bb3614a-6d5c-43a7-9962-ef03f5045576] サブフローの実行を開始します: /NH/connect/step3/isa_user10.Common_FileSendReceive.OutputFileCopy</t>
  </si>
  <si>
    <t>2026-05-18T13:05:07.752 JST</t>
  </si>
  <si>
    <t>FLEX_I_0004: [5bb3614a-6d5c-43a7-9962-ef03f5045576] サブフローの実行が終了しました: /NH/connect/step3/isa_user10.Common.LogOutput [1ms]</t>
  </si>
  <si>
    <t>FLEX_I_0051: [5bb3614a-6d5c-43a7-9962-ef03f5045576] 情報(Log1) : ファイルを作成しました。インターフェースID：WMSH0022 ASID：I0022 ジョブネットID：P1J0022 ファイル名：WMSH0022_output.tsv 処理件数：4件</t>
  </si>
  <si>
    <t>2026-05-18T13:05:07.751 JST</t>
  </si>
  <si>
    <t>2026-05-18T13:05:07.750 JST</t>
  </si>
  <si>
    <t>FLEX_I_0003: [5bb3614a-6d5c-43a7-9962-ef03f5045576] サブフローの実行を開始します: /NH/connect/step3/isa_user10.FiletoFile.MappingPostProcessing</t>
  </si>
  <si>
    <t>2026-05-18T13:05:07.749 JST</t>
  </si>
  <si>
    <t>FLEX_I_0004: [5bb3614a-6d5c-43a7-9962-ef03f5045576] サブフローの実行が終了しました: /NH/connect/step3/isa_user10.WMSH0022.Mapping_Caller [116ms]</t>
  </si>
  <si>
    <t>FLEX_I_0004: [5bb3614a-6d5c-43a7-9962-ef03f5045576] サブフローの実行が終了しました: /NH/connect/step3/isa_user10.WMSH0022.Mapping_FilePut [7ms]</t>
  </si>
  <si>
    <t>2026-05-18T13:05:07.742 JST</t>
  </si>
  <si>
    <t>FLEX_I_0003: [5bb3614a-6d5c-43a7-9962-ef03f5045576] サブフローの実行を開始します: /NH/connect/step3/isa_user10.WMSH0022.Mapping_FilePut</t>
  </si>
  <si>
    <t>FLEX_I_0004: [5bb3614a-6d5c-43a7-9962-ef03f5045576] サブフローの実行が終了しました: /NH/connect/step3/isa_user10.Mapping_0022-1.Mapping [6ms]</t>
  </si>
  <si>
    <t>2026-05-18T13:05:07.736 JST</t>
  </si>
  <si>
    <t>FLEX_I_0003: [5bb3614a-6d5c-43a7-9962-ef03f5045576] サブフローの実行を開始します: /NH/connect/step3/isa_user10.Mapping_0022-1.Mapping</t>
  </si>
  <si>
    <t>2026-05-18T13:05:07.633 JST</t>
  </si>
  <si>
    <t>FLEX_I_0003: [5bb3614a-6d5c-43a7-9962-ef03f5045576] サブフローの実行を開始します: /NH/connect/step3/isa_user10.WMSH0022.Mapping_Caller</t>
  </si>
  <si>
    <t>FLEX_I_0004: [5bb3614a-6d5c-43a7-9962-ef03f5045576] サブフローの実行が終了しました: /NH/connect/step3/isa_user10.FiletoFile.MappingPreProcessing [122ms]</t>
  </si>
  <si>
    <t>FLEX_I_0004: [5bb3614a-6d5c-43a7-9962-ef03f5045576] サブフローの実行が終了しました: /NH/connect/step3/isa_user10.FiletoFile.PutParameterFileCaseMulitipleFiles [69ms]</t>
  </si>
  <si>
    <t>FLEX_I_0004: [5bb3614a-6d5c-43a7-9962-ef03f5045576] サブフローの実行が終了しました: /NH/connect/step3/isa_user10.Common.ParameterFileGet [9ms]</t>
  </si>
  <si>
    <t>2026-05-18T13:05:07.624 JST</t>
  </si>
  <si>
    <t>2026-05-18T13:05:07.623 JST</t>
  </si>
  <si>
    <t>FLEX_I_0004: [5bb3614a-6d5c-43a7-9962-ef03f5045576] サブフローの実行が終了しました: /NH/connect/step3/isa_user10.Common.ParameterFilePut [33ms]</t>
  </si>
  <si>
    <t>2026-05-18T13:05:07.603 JST</t>
  </si>
  <si>
    <t>2026-05-18T13:05:07.594 JST</t>
  </si>
  <si>
    <t>2026-05-18T13:05:07.590 JST</t>
  </si>
  <si>
    <t>2026-05-18T13:05:07.589 JST</t>
  </si>
  <si>
    <t>FLEX_I_0004: [5bb3614a-6d5c-43a7-9962-ef03f5045576] サブフローの実行が終了しました: /NH/connect/step3/isa_user10.Common.ParameterFilePut [25ms]</t>
  </si>
  <si>
    <t>2026-05-18T13:05:07.578 JST</t>
  </si>
  <si>
    <t>2026-05-18T13:05:07.568 JST</t>
  </si>
  <si>
    <t>2026-05-18T13:05:07.564 JST</t>
  </si>
  <si>
    <t>FLEX_I_0003: [5bb3614a-6d5c-43a7-9962-ef03f5045576] サブフローの実行を開始します: /NH/connect/step3/isa_user10.FiletoFile.PutParameterFileCaseMulitipleFiles</t>
  </si>
  <si>
    <t>2026-05-18T13:05:07.552 JST</t>
  </si>
  <si>
    <t>2026-05-18T13:05:07.543 JST</t>
  </si>
  <si>
    <t>2026-05-18T13:05:07.539 JST</t>
  </si>
  <si>
    <t>2026-05-18T13:05:07.529 JST</t>
  </si>
  <si>
    <t>FLEX_I_0004: [5bb3614a-6d5c-43a7-9962-ef03f5045576] サブフローの実行が終了しました: /NH/connect/step3/isa_user10.Common.ParameterFileGet [16ms]</t>
  </si>
  <si>
    <t>2026-05-18T13:05:07.513 JST</t>
  </si>
  <si>
    <t>2026-05-18T13:05:07.511 JST</t>
  </si>
  <si>
    <t>FLEX_I_0003: [5bb3614a-6d5c-43a7-9962-ef03f5045576] サブフローの実行を開始します: /NH/connect/step3/isa_user10.FiletoFile.MappingPreProcessing</t>
  </si>
  <si>
    <t>FLEX_I_0003: [5bb3614a-6d5c-43a7-9962-ef03f5045576] サブフローの実行を開始します: /NH/connect/step3/isa_user10.WMSH0022.Mapping_Exec</t>
  </si>
  <si>
    <t>FLEX_I_0004: [5bb3614a-6d5c-43a7-9962-ef03f5045576] サブフローの実行が終了しました: /NH/connect/step3/isa_user10.MappingPreProcessing.MappingPreProcessing [126ms]</t>
  </si>
  <si>
    <t>FLEX_I_0004: [5bb3614a-6d5c-43a7-9962-ef03f5045576] サブフローの実行が終了しました: /NH/connect/step3/isa_user10.Common_Conversion.GetConversionMst [2ms]</t>
  </si>
  <si>
    <t>2026-05-18T13:05:07.509 JST</t>
  </si>
  <si>
    <t>FLEX_I_0003: [5bb3614a-6d5c-43a7-9962-ef03f5045576] サブフローの実行を開始します: /NH/connect/step3/isa_user10.Common_Conversion.GetConversionMst</t>
  </si>
  <si>
    <t>2026-05-18T13:05:07.507 JST</t>
  </si>
  <si>
    <t>FLEX_I_0004: [5bb3614a-6d5c-43a7-9962-ef03f5045576] サブフローの実行が終了しました: /NH/connect/step3/isa_user10.Common_FileSendReceive.WorkFileDelete [83ms]</t>
  </si>
  <si>
    <t>2026-05-18T13:05:07.424 JST</t>
  </si>
  <si>
    <t>FLEX_I_0003: [5bb3614a-6d5c-43a7-9962-ef03f5045576] サブフローの実行を開始します: /NH/connect/step3/isa_user10.Common_FileSendReceive.WorkFileDelete</t>
  </si>
  <si>
    <t>2026-05-18T13:05:07.423 JST</t>
  </si>
  <si>
    <t>FLEX_I_0004: [5bb3614a-6d5c-43a7-9962-ef03f5045576] サブフローの実行が終了しました: /NH/connect/step3/isa_user10.Common.ParameterFileGet [8ms]</t>
  </si>
  <si>
    <t>2026-05-18T13:05:07.415 JST</t>
  </si>
  <si>
    <t>FLEX_I_0004: [5bb3614a-6d5c-43a7-9962-ef03f5045576] サブフローの実行が終了しました: /NH/connect/step3/isa_user10.Common_FileSendReceive.WorkFileDelete [1ms]</t>
  </si>
  <si>
    <t>2026-05-18T13:05:07.414 JST</t>
  </si>
  <si>
    <t>2026-05-18T13:05:07.404 JST</t>
  </si>
  <si>
    <t>FLEX_I_0004: [5bb3614a-6d5c-43a7-9962-ef03f5045576] サブフローの実行が終了しました: /NH/connect/step3/isa_user10.Common.SettingInit [16ms]</t>
  </si>
  <si>
    <t>2026-05-18T13:05:07.388 JST</t>
  </si>
  <si>
    <t>FLEX_I_0003: [5bb3614a-6d5c-43a7-9962-ef03f5045576] サブフローの実行を開始します: /NH/connect/step3/isa_user10.Common.SettingInit</t>
  </si>
  <si>
    <t>FLEX_I_0004: [5bb3614a-6d5c-43a7-9962-ef03f5045576] サブフローの実行が終了しました: /NH/connect/step3/isa_user10.Common.InputParameterCheck [0ms]</t>
  </si>
  <si>
    <t>FLEX_I_0003: [5bb3614a-6d5c-43a7-9962-ef03f5045576] サブフローの実行を開始します: /NH/connect/step3/isa_user10.Common.InputParameterCheck</t>
  </si>
  <si>
    <t>2026-05-18T13:05:07.387 JST</t>
  </si>
  <si>
    <t>FLEX_I_0051: [5bb3614a-6d5c-43a7-9962-ef03f5045576] 情報(Log1) : 個別マッピング処理開始します。インターフェースID：WMSH0022 ASID：I0022 ジョブネットID：P1J0022</t>
  </si>
  <si>
    <t>2026-05-18T13:05:07.385 JST</t>
  </si>
  <si>
    <t>FLEX_I_0003: [5bb3614a-6d5c-43a7-9962-ef03f5045576] サブフローの実行を開始します: /NH/connect/step3/isa_user10.MappingPreProcessing.MappingPreProcessing</t>
  </si>
  <si>
    <t>2026-05-18T13:05:07.384 JST</t>
  </si>
  <si>
    <t>FLEX_I_0003: [5bb3614a-6d5c-43a7-9962-ef03f5045576] サブフローの実行を開始します: /NH/connect/step3/isa_user10.WMSH0022.Main</t>
  </si>
  <si>
    <t>2026-05-18T13:19:28.587 JST</t>
  </si>
  <si>
    <t>FLEX_I_0004: [338d7de9-5d6c-4e30-a204-d4728460bd32] サブフローの実行が終了しました: /NH/connect/step3/isa_user10.WMSH0022.Main [385ms]</t>
  </si>
  <si>
    <t>FLEX_I_0004: [338d7de9-5d6c-4e30-a204-d4728460bd32] サブフローの実行が終了しました: /NH/connect/step3/isa_user10.MappingPostProcessing.MappingPostProcessing [1ms]</t>
  </si>
  <si>
    <t>FLEX_I_0004: [338d7de9-5d6c-4e30-a204-d4728460bd32] サブフローの実行が終了しました: /NH/connect/step3/isa_user10.Common.LogOutput [0ms]</t>
  </si>
  <si>
    <t>FLEX_I_0051: [338d7de9-5d6c-4e30-a204-d4728460bd32] 情報(Log1) : 個別マッピング処理終了します。インターフェースID：WMSH0022 ASID：I0022 ジョブネットID：P1J0022</t>
  </si>
  <si>
    <t>FLEX_I_0003: [338d7de9-5d6c-4e30-a204-d4728460bd32] サブフローの実行を開始します: /NH/connect/step3/isa_user10.Common.LogOutput</t>
  </si>
  <si>
    <t>2026-05-18T13:19:28.586 JST</t>
  </si>
  <si>
    <t>FLEX_I_0003: [338d7de9-5d6c-4e30-a204-d4728460bd32] サブフローの実行を開始します: /NH/connect/step3/isa_user10.MappingPostProcessing.MappingPostProcessing</t>
  </si>
  <si>
    <t>FLEX_I_0004: [338d7de9-5d6c-4e30-a204-d4728460bd32] サブフローの実行が終了しました: /NH/connect/step3/isa_user10.WMSH0022.Mapping_Exec [176ms]</t>
  </si>
  <si>
    <t>FLEX_I_0004: [338d7de9-5d6c-4e30-a204-d4728460bd32] サブフローの実行が終了しました: /NH/connect/step3/isa_user10.FiletoFile.MappingPostProcessing [30ms]</t>
  </si>
  <si>
    <t>FLEX_I_0004: [338d7de9-5d6c-4e30-a204-d4728460bd32] サブフローの実行が終了しました: /NH/connect/step3/isa_user10.Common.ParameterFilePut [26ms]</t>
  </si>
  <si>
    <t>2026-05-18T13:19:28.575 JST</t>
  </si>
  <si>
    <t>FLEX_I_0004: [338d7de9-5d6c-4e30-a204-d4728460bd32] サブフローの実行が終了しました: /NH/connect/step3/isa_user10.Common.ParameterFileGet [10ms]</t>
  </si>
  <si>
    <t>2026-05-18T13:19:28.565 JST</t>
  </si>
  <si>
    <t>FLEX_I_0003: [338d7de9-5d6c-4e30-a204-d4728460bd32] サブフローの実行を開始します: /NH/connect/step3/isa_user10.Common.ParameterFileGet</t>
  </si>
  <si>
    <t>2026-05-18T13:19:28.560 JST</t>
  </si>
  <si>
    <t>FLEX_I_0003: [338d7de9-5d6c-4e30-a204-d4728460bd32] サブフローの実行を開始します: /NH/connect/step3/isa_user10.Common.ParameterFilePut</t>
  </si>
  <si>
    <t>FLEX_I_0004: [338d7de9-5d6c-4e30-a204-d4728460bd32] サブフローの実行が終了しました: /NH/connect/step3/isa_user10.Common_FileSendReceive.OutputFileCopy [0ms]</t>
  </si>
  <si>
    <t>FLEX_I_0003: [338d7de9-5d6c-4e30-a204-d4728460bd32] サブフローの実行を開始します: /NH/connect/step3/isa_user10.Common_FileSendReceive.OutputFileCopy</t>
  </si>
  <si>
    <t>2026-05-18T13:19:28.558 JST</t>
  </si>
  <si>
    <t>FLEX_I_0051: [338d7de9-5d6c-4e30-a204-d4728460bd32] 情報(Log1) : ファイルを作成しました。インターフェースID：WMSH0022 ASID：I0022 ジョブネットID：P1J0022 ファイル名：WMSH0022_output.tsv 処理件数：12件</t>
  </si>
  <si>
    <t>2026-05-18T13:19:28.556 JST</t>
  </si>
  <si>
    <t>FLEX_I_0003: [338d7de9-5d6c-4e30-a204-d4728460bd32] サブフローの実行を開始します: /NH/connect/step3/isa_user10.FiletoFile.MappingPostProcessing</t>
  </si>
  <si>
    <t>FLEX_I_0004: [338d7de9-5d6c-4e30-a204-d4728460bd32] サブフローの実行が終了しました: /NH/connect/step3/isa_user10.WMSH0022.Mapping_Caller [26ms]</t>
  </si>
  <si>
    <t>2026-05-18T13:19:28.555 JST</t>
  </si>
  <si>
    <t>FLEX_I_0004: [338d7de9-5d6c-4e30-a204-d4728460bd32] サブフローの実行が終了しました: /NH/connect/step3/isa_user10.WMSH0022.Mapping_FilePut [4ms]</t>
  </si>
  <si>
    <t>2026-05-18T13:19:28.551 JST</t>
  </si>
  <si>
    <t>FLEX_I_0003: [338d7de9-5d6c-4e30-a204-d4728460bd32] サブフローの実行を開始します: /NH/connect/step3/isa_user10.WMSH0022.Mapping_FilePut</t>
  </si>
  <si>
    <t>FLEX_I_0004: [338d7de9-5d6c-4e30-a204-d4728460bd32] サブフローの実行が終了しました: /NH/connect/step3/isa_user10.Mapping_0022-1.Mapping [8ms]</t>
  </si>
  <si>
    <t>2026-05-18T13:19:28.543 JST</t>
  </si>
  <si>
    <t>FLEX_I_0003: [338d7de9-5d6c-4e30-a204-d4728460bd32] サブフローの実行を開始します: /NH/connect/step3/isa_user10.Mapping_0022-1.Mapping</t>
  </si>
  <si>
    <t>2026-05-18T13:19:28.530 JST</t>
  </si>
  <si>
    <t>FLEX_I_0003: [338d7de9-5d6c-4e30-a204-d4728460bd32] サブフローの実行を開始します: /NH/connect/step3/isa_user10.WMSH0022.Mapping_Caller</t>
  </si>
  <si>
    <t>FLEX_I_0004: [338d7de9-5d6c-4e30-a204-d4728460bd32] サブフローの実行が終了しました: /NH/connect/step3/isa_user10.FiletoFile.MappingPreProcessing [120ms]</t>
  </si>
  <si>
    <t>FLEX_I_0004: [338d7de9-5d6c-4e30-a204-d4728460bd32] サブフローの実行が終了しました: /NH/connect/step3/isa_user10.FiletoFile.PutParameterFileCaseMulitipleFiles [58ms]</t>
  </si>
  <si>
    <t>FLEX_I_0004: [338d7de9-5d6c-4e30-a204-d4728460bd32] サブフローの実行が終了しました: /NH/connect/step3/isa_user10.Common.ParameterFileGet [8ms]</t>
  </si>
  <si>
    <t>2026-05-18T13:19:28.522 JST</t>
  </si>
  <si>
    <t>2026-05-18T13:19:28.521 JST</t>
  </si>
  <si>
    <t>FLEX_I_0004: [338d7de9-5d6c-4e30-a204-d4728460bd32] サブフローの実行が終了しました: /NH/connect/step3/isa_user10.Common.ParameterFilePut [23ms]</t>
  </si>
  <si>
    <t>2026-05-18T13:19:28.510 JST</t>
  </si>
  <si>
    <t>2026-05-18T13:19:28.502 JST</t>
  </si>
  <si>
    <t>2026-05-18T13:19:28.498 JST</t>
  </si>
  <si>
    <t>2026-05-18T13:19:28.497 JST</t>
  </si>
  <si>
    <t>FLEX_I_0004: [338d7de9-5d6c-4e30-a204-d4728460bd32] サブフローの実行が終了しました: /NH/connect/step3/isa_user10.Common.ParameterFilePut [24ms]</t>
  </si>
  <si>
    <t>2026-05-18T13:19:28.485 JST</t>
  </si>
  <si>
    <t>2026-05-18T13:19:28.477 JST</t>
  </si>
  <si>
    <t>2026-05-18T13:19:28.473 JST</t>
  </si>
  <si>
    <t>2026-05-18T13:19:28.472 JST</t>
  </si>
  <si>
    <t>FLEX_I_0003: [338d7de9-5d6c-4e30-a204-d4728460bd32] サブフローの実行を開始します: /NH/connect/step3/isa_user10.FiletoFile.PutParameterFileCaseMulitipleFiles</t>
  </si>
  <si>
    <t>2026-05-18T13:19:28.460 JST</t>
  </si>
  <si>
    <t>2026-05-18T13:19:28.450 JST</t>
  </si>
  <si>
    <t>2026-05-18T13:19:28.446 JST</t>
  </si>
  <si>
    <t>2026-05-18T13:19:28.426 JST</t>
  </si>
  <si>
    <t>FLEX_I_0004: [338d7de9-5d6c-4e30-a204-d4728460bd32] サブフローの実行が終了しました: /NH/connect/step3/isa_user10.Common.ParameterFileGet [14ms]</t>
  </si>
  <si>
    <t>2026-05-18T13:19:28.412 JST</t>
  </si>
  <si>
    <t>2026-05-18T13:19:28.410 JST</t>
  </si>
  <si>
    <t>FLEX_I_0003: [338d7de9-5d6c-4e30-a204-d4728460bd32] サブフローの実行を開始します: /NH/connect/step3/isa_user10.FiletoFile.MappingPreProcessing</t>
  </si>
  <si>
    <t>FLEX_I_0003: [338d7de9-5d6c-4e30-a204-d4728460bd32] サブフローの実行を開始します: /NH/connect/step3/isa_user10.WMSH0022.Mapping_Exec</t>
  </si>
  <si>
    <t>FLEX_I_0004: [338d7de9-5d6c-4e30-a204-d4728460bd32] サブフローの実行が終了しました: /NH/connect/step3/isa_user10.MappingPreProcessing.MappingPreProcessing [207ms]</t>
  </si>
  <si>
    <t>FLEX_I_0004: [338d7de9-5d6c-4e30-a204-d4728460bd32] サブフローの実行が終了しました: /NH/connect/step3/isa_user10.Common_Conversion.GetConversionMst [1ms]</t>
  </si>
  <si>
    <t>2026-05-18T13:19:28.409 JST</t>
  </si>
  <si>
    <t>FLEX_I_0003: [338d7de9-5d6c-4e30-a204-d4728460bd32] サブフローの実行を開始します: /NH/connect/step3/isa_user10.Common_Conversion.GetConversionMst</t>
  </si>
  <si>
    <t>2026-05-18T13:19:28.408 JST</t>
  </si>
  <si>
    <t>FLEX_I_0004: [338d7de9-5d6c-4e30-a204-d4728460bd32] サブフローの実行が終了しました: /NH/connect/step3/isa_user10.Common_FileSendReceive.WorkFileDelete [162ms]</t>
  </si>
  <si>
    <t>2026-05-18T13:19:28.246 JST</t>
  </si>
  <si>
    <t>FLEX_I_0003: [338d7de9-5d6c-4e30-a204-d4728460bd32] サブフローの実行を開始します: /NH/connect/step3/isa_user10.Common_FileSendReceive.WorkFileDelete</t>
  </si>
  <si>
    <t>2026-05-18T13:19:28.245 JST</t>
  </si>
  <si>
    <t>2026-05-18T13:19:28.237 JST</t>
  </si>
  <si>
    <t>2026-05-18T13:19:28.236 JST</t>
  </si>
  <si>
    <t>FLEX_I_0004: [338d7de9-5d6c-4e30-a204-d4728460bd32] サブフローの実行が終了しました: /NH/connect/step3/isa_user10.Common_FileSendReceive.WorkFileDelete [0ms]</t>
  </si>
  <si>
    <t>2026-05-18T13:19:28.235 JST</t>
  </si>
  <si>
    <t>FLEX_I_0004: [338d7de9-5d6c-4e30-a204-d4728460bd32] サブフローの実行が終了しました: /NH/connect/step3/isa_user10.Common.ParameterFileGet [11ms]</t>
  </si>
  <si>
    <t>2026-05-18T13:19:28.224 JST</t>
  </si>
  <si>
    <t>FLEX_I_0004: [338d7de9-5d6c-4e30-a204-d4728460bd32] サブフローの実行が終了しました: /NH/connect/step3/isa_user10.Common.SettingInit [19ms]</t>
  </si>
  <si>
    <t>2026-05-18T13:19:28.205 JST</t>
  </si>
  <si>
    <t>FLEX_I_0003: [338d7de9-5d6c-4e30-a204-d4728460bd32] サブフローの実行を開始します: /NH/connect/step3/isa_user10.Common.SettingInit</t>
  </si>
  <si>
    <t>2026-05-18T13:19:28.204 JST</t>
  </si>
  <si>
    <t>FLEX_I_0004: [338d7de9-5d6c-4e30-a204-d4728460bd32] サブフローの実行が終了しました: /NH/connect/step3/isa_user10.Common.InputParameterCheck [0ms]</t>
  </si>
  <si>
    <t>FLEX_I_0003: [338d7de9-5d6c-4e30-a204-d4728460bd32] サブフローの実行を開始します: /NH/connect/step3/isa_user10.Common.InputParameterCheck</t>
  </si>
  <si>
    <t>FLEX_I_0004: [338d7de9-5d6c-4e30-a204-d4728460bd32] サブフローの実行が終了しました: /NH/connect/step3/isa_user10.Common.LogOutput [1ms]</t>
  </si>
  <si>
    <t>FLEX_I_0051: [338d7de9-5d6c-4e30-a204-d4728460bd32] 情報(Log1) : 個別マッピング処理開始します。インターフェースID：WMSH0022 ASID：I0022 ジョブネットID：P1J0022</t>
  </si>
  <si>
    <t>2026-05-18T13:19:28.203 JST</t>
  </si>
  <si>
    <t>FLEX_I_0003: [338d7de9-5d6c-4e30-a204-d4728460bd32] サブフローの実行を開始します: /NH/connect/step3/isa_user10.MappingPreProcessing.MappingPreProcessing</t>
  </si>
  <si>
    <t>2026-05-18T13:19:28.202 JST</t>
  </si>
  <si>
    <t>FLEX_I_0003: [338d7de9-5d6c-4e30-a204-d4728460bd32] サブフローの実行を開始します: /NH/connect/step3/isa_user10.WMSH0022.Main</t>
  </si>
  <si>
    <t>2026-05-19T17:39:02.537 JST</t>
  </si>
  <si>
    <t>FLEX_I_0004: [be87d58e-72a1-496c-a724-a157f634fe2c] サブフローの実行が終了しました: /NH/connect/step3/isa_user10.WMSH0022.Main [874ms]</t>
  </si>
  <si>
    <t>FLEX_I_0004: [be87d58e-72a1-496c-a724-a157f634fe2c] サブフローの実行が終了しました: /NH/connect/step3/isa_user10.MappingPostProcessing.MappingPostProcessing [1ms]</t>
  </si>
  <si>
    <t>FLEX_I_0004: [be87d58e-72a1-496c-a724-a157f634fe2c] サブフローの実行が終了しました: /NH/connect/step3/isa_user10.Common.LogOutput [1ms]</t>
  </si>
  <si>
    <t>FLEX_I_0051: [be87d58e-72a1-496c-a724-a157f634fe2c] 情報(Log1) : 個別マッピング処理終了します。インターフェースID：WMSH0022 ASID：I0022 ジョブネットID：P1J0022</t>
  </si>
  <si>
    <t>2026-05-19T17:39:02.536 JST</t>
  </si>
  <si>
    <t>FLEX_I_0003: [be87d58e-72a1-496c-a724-a157f634fe2c] サブフローの実行を開始します: /NH/connect/step3/isa_user10.Common.LogOutput</t>
  </si>
  <si>
    <t>FLEX_I_0003: [be87d58e-72a1-496c-a724-a157f634fe2c] サブフローの実行を開始します: /NH/connect/step3/isa_user10.MappingPostProcessing.MappingPostProcessing</t>
  </si>
  <si>
    <t>2026-05-19T17:39:02.528 JST</t>
  </si>
  <si>
    <t>FLEX_I_0004: [be87d58e-72a1-496c-a724-a157f634fe2c] サブフローの実行が終了しました: /NH/connect/step3/isa_user10.WMSH0022.Mapping_Exec [642ms]</t>
  </si>
  <si>
    <t>FLEX_I_0004: [be87d58e-72a1-496c-a724-a157f634fe2c] サブフローの実行が終了しました: /NH/connect/step3/isa_user10.FiletoFile.MappingPostProcessing [35ms]</t>
  </si>
  <si>
    <t>FLEX_I_0004: [be87d58e-72a1-496c-a724-a157f634fe2c] サブフローの実行が終了しました: /NH/connect/step3/isa_user10.Common.ParameterFilePut [28ms]</t>
  </si>
  <si>
    <t>2026-05-19T17:39:02.517 JST</t>
  </si>
  <si>
    <t>FLEX_I_0004: [be87d58e-72a1-496c-a724-a157f634fe2c] サブフローの実行が終了しました: /NH/connect/step3/isa_user10.Common.ParameterFileGet [10ms]</t>
  </si>
  <si>
    <t>2026-05-19T17:39:02.507 JST</t>
  </si>
  <si>
    <t>FLEX_I_0003: [be87d58e-72a1-496c-a724-a157f634fe2c] サブフローの実行を開始します: /NH/connect/step3/isa_user10.Common.ParameterFileGet</t>
  </si>
  <si>
    <t>2026-05-19T17:39:02.500 JST</t>
  </si>
  <si>
    <t>FLEX_I_0003: [be87d58e-72a1-496c-a724-a157f634fe2c] サブフローの実行を開始します: /NH/connect/step3/isa_user10.Common.ParameterFilePut</t>
  </si>
  <si>
    <t>FLEX_I_0004: [be87d58e-72a1-496c-a724-a157f634fe2c] サブフローの実行が終了しました: /NH/connect/step3/isa_user10.Common_FileSendReceive.OutputFileCopy [1ms]</t>
  </si>
  <si>
    <t>2026-05-19T17:39:02.499 JST</t>
  </si>
  <si>
    <t>FLEX_I_0003: [be87d58e-72a1-496c-a724-a157f634fe2c] サブフローの実行を開始します: /NH/connect/step3/isa_user10.Common_FileSendReceive.OutputFileCopy</t>
  </si>
  <si>
    <t>2026-05-19T17:39:02.498 JST</t>
  </si>
  <si>
    <t>FLEX_I_0004: [be87d58e-72a1-496c-a724-a157f634fe2c] サブフローの実行が終了しました: /NH/connect/step3/isa_user10.Common.LogOutput [0ms]</t>
  </si>
  <si>
    <t>FLEX_I_0051: [be87d58e-72a1-496c-a724-a157f634fe2c] 情報(Log1) : ファイルを作成しました。インターフェースID：WMSH0022 ASID：I0022 ジョブネットID：P1J0022 ファイル名：WMSH0022_output.tsv 処理件数：8073件</t>
  </si>
  <si>
    <t>2026-05-19T17:39:02.497 JST</t>
  </si>
  <si>
    <t>FLEX_I_0004: [be87d58e-72a1-496c-a724-a157f634fe2c] サブフローの実行が終了しました: /NH/connect/step3/isa_user10.Common.WarningLogOutput [1ms]</t>
  </si>
  <si>
    <t>FLEX_W_1054: [be87d58e-72a1-496c-a724-a157f634fe2c] 警告(Log1) : 警告が発生しました。インターフェースID：WMSH0022 ASID：I0022 ジョブネットID：P1J0022</t>
  </si>
  <si>
    <t>エラーメッセージ：事業所コード-プラントコード_inboundマスタで「4 」の変換ができませんでした。</t>
  </si>
  <si>
    <t>FLEX_W_1054: [be87d58e-72a1-496c-a724-a157f634fe2c] 警告(Log1) : det-warn:WMSH0022 マッピング処理にてコード変換が正しく行われませんでした。インターフェースID：WMSH0022 ASID：I0022 ジョブネットID：P1J0022 変換エラーメッセージ： NH、connect/step3、isa_user10、FiletoFile、MappingPostProcessing、I0022、P1J0022</t>
  </si>
  <si>
    <t>2026-05-19T17:39:02.496 JST</t>
  </si>
  <si>
    <t>FLEX_I_0003: [be87d58e-72a1-496c-a724-a157f634fe2c] サブフローの実行を開始します: /NH/connect/step3/isa_user10.Common.WarningLogOutput</t>
  </si>
  <si>
    <t>2026-05-19T17:39:02.493 JST</t>
  </si>
  <si>
    <t>FLEX_I_0003: [be87d58e-72a1-496c-a724-a157f634fe2c] サブフローの実行を開始します: /NH/connect/step3/isa_user10.FiletoFile.MappingPostProcessing</t>
  </si>
  <si>
    <t>FLEX_I_0004: [be87d58e-72a1-496c-a724-a157f634fe2c] サブフローの実行が終了しました: /NH/connect/step3/isa_user10.WMSH0022.Mapping_Caller [448ms]</t>
  </si>
  <si>
    <t>2026-05-19T17:39:02.492 JST</t>
  </si>
  <si>
    <t>FLEX_I_0004: [be87d58e-72a1-496c-a724-a157f634fe2c] サブフローの実行が終了しました: /NH/connect/step3/isa_user10.WMSH0022.Mapping_FilePut [2ms]</t>
  </si>
  <si>
    <t>2026-05-19T17:39:02.490 JST</t>
  </si>
  <si>
    <t>FLEX_I_0003: [be87d58e-72a1-496c-a724-a157f634fe2c] サブフローの実行を開始します: /NH/connect/step3/isa_user10.WMSH0022.Mapping_FilePut</t>
  </si>
  <si>
    <t>FLEX_I_0004: [be87d58e-72a1-496c-a724-a157f634fe2c] サブフローの実行が終了しました: /NH/connect/step3/isa_user10.Mapping_0022-1.Mapping [7ms]</t>
  </si>
  <si>
    <t>2026-05-19T17:39:02.483 JST</t>
  </si>
  <si>
    <t>FLEX_I_0003: [be87d58e-72a1-496c-a724-a157f634fe2c] サブフローの実行を開始します: /NH/connect/step3/isa_user10.Mapping_0022-1.Mapping</t>
  </si>
  <si>
    <t>FLEX_I_0004: [be87d58e-72a1-496c-a724-a157f634fe2c] サブフローの実行が終了しました: /NH/connect/step3/isa_user10.WMSH0022.Mapping_FilePut [8ms]</t>
  </si>
  <si>
    <t>2026-05-19T17:39:02.475 JST</t>
  </si>
  <si>
    <t>FLEX_I_0004: [be87d58e-72a1-496c-a724-a157f634fe2c] サブフローの実行が終了しました: /NH/connect/step3/isa_user10.Mapping_0022-1.Mapping [411ms]</t>
  </si>
  <si>
    <t>2026-05-19T17:39:02.064 JST</t>
  </si>
  <si>
    <t>2026-05-19T17:39:02.045 JST</t>
  </si>
  <si>
    <t>FLEX_I_0003: [be87d58e-72a1-496c-a724-a157f634fe2c] サブフローの実行を開始します: /NH/connect/step3/isa_user10.WMSH0022.Mapping_Caller</t>
  </si>
  <si>
    <t>FLEX_I_0004: [be87d58e-72a1-496c-a724-a157f634fe2c] サブフローの実行が終了しました: /NH/connect/step3/isa_user10.FiletoFile.MappingPreProcessing [106ms]</t>
  </si>
  <si>
    <t>FLEX_I_0004: [be87d58e-72a1-496c-a724-a157f634fe2c] サブフローの実行が終了しました: /NH/connect/step3/isa_user10.FiletoFile.PutParameterFileCaseMulitipleFiles [58ms]</t>
  </si>
  <si>
    <t>FLEX_I_0004: [be87d58e-72a1-496c-a724-a157f634fe2c] サブフローの実行が終了しました: /NH/connect/step3/isa_user10.Common.ParameterFileGet [8ms]</t>
  </si>
  <si>
    <t>2026-05-19T17:39:02.037 JST</t>
  </si>
  <si>
    <t>2026-05-19T17:39:02.036 JST</t>
  </si>
  <si>
    <t>FLEX_I_0004: [be87d58e-72a1-496c-a724-a157f634fe2c] サブフローの実行が終了しました: /NH/connect/step3/isa_user10.Common.ParameterFilePut [24ms]</t>
  </si>
  <si>
    <t>2026-05-19T17:39:02.024 JST</t>
  </si>
  <si>
    <t>2026-05-19T17:39:02.016 JST</t>
  </si>
  <si>
    <t>2026-05-19T17:39:02.012 JST</t>
  </si>
  <si>
    <t>2026-05-19T17:39:02.011 JST</t>
  </si>
  <si>
    <t>FLEX_I_0004: [be87d58e-72a1-496c-a724-a157f634fe2c] サブフローの実行が終了しました: /NH/connect/step3/isa_user10.Common.ParameterFilePut [23ms]</t>
  </si>
  <si>
    <t>2026-05-19T17:39:02.000 JST</t>
  </si>
  <si>
    <t>2026-05-19T17:39:01.992 JST</t>
  </si>
  <si>
    <t>2026-05-19T17:39:01.988 JST</t>
  </si>
  <si>
    <t>2026-05-19T17:39:01.987 JST</t>
  </si>
  <si>
    <t>FLEX_I_0003: [be87d58e-72a1-496c-a724-a157f634fe2c] サブフローの実行を開始します: /NH/connect/step3/isa_user10.FiletoFile.PutParameterFileCaseMulitipleFiles</t>
  </si>
  <si>
    <t>2026-05-19T17:39:01.976 JST</t>
  </si>
  <si>
    <t>2026-05-19T17:39:01.968 JST</t>
  </si>
  <si>
    <t>2026-05-19T17:39:01.964 JST</t>
  </si>
  <si>
    <t>2026-05-19T17:39:01.955 JST</t>
  </si>
  <si>
    <t>FLEX_I_0004: [be87d58e-72a1-496c-a724-a157f634fe2c] サブフローの実行が終了しました: /NH/connect/step3/isa_user10.Common.ParameterFileGet [14ms]</t>
  </si>
  <si>
    <t>2026-05-19T17:39:01.941 JST</t>
  </si>
  <si>
    <t>2026-05-19T17:39:01.939 JST</t>
  </si>
  <si>
    <t>FLEX_I_0003: [be87d58e-72a1-496c-a724-a157f634fe2c] サブフローの実行を開始します: /NH/connect/step3/isa_user10.FiletoFile.MappingPreProcessing</t>
  </si>
  <si>
    <t>2026-05-19T17:39:01.886 JST</t>
  </si>
  <si>
    <t>FLEX_I_0003: [be87d58e-72a1-496c-a724-a157f634fe2c] サブフローの実行を開始します: /NH/connect/step3/isa_user10.WMSH0022.Mapping_Exec</t>
  </si>
  <si>
    <t>FLEX_I_0004: [be87d58e-72a1-496c-a724-a157f634fe2c] サブフローの実行が終了しました: /NH/connect/step3/isa_user10.MappingPreProcessing.MappingPreProcessing [172ms]</t>
  </si>
  <si>
    <t>FLEX_I_0004: [be87d58e-72a1-496c-a724-a157f634fe2c] サブフローの実行が終了しました: /NH/connect/step3/isa_user10.Common_Conversion.GetConversionMst [1ms]</t>
  </si>
  <si>
    <t>2026-05-19T17:39:01.885 JST</t>
  </si>
  <si>
    <t>FLEX_I_0003: [be87d58e-72a1-496c-a724-a157f634fe2c] サブフローの実行を開始します: /NH/connect/step3/isa_user10.Common_Conversion.GetConversionMst</t>
  </si>
  <si>
    <t>2026-05-19T17:39:01.834 JST</t>
  </si>
  <si>
    <t>FLEX_I_0004: [be87d58e-72a1-496c-a724-a157f634fe2c] サブフローの実行が終了しました: /NH/connect/step3/isa_user10.Common_FileSendReceive.WorkFileDelete [1ms]</t>
  </si>
  <si>
    <t>2026-05-19T17:39:01.833 JST</t>
  </si>
  <si>
    <t>FLEX_I_0003: [be87d58e-72a1-496c-a724-a157f634fe2c] サブフローの実行を開始します: /NH/connect/step3/isa_user10.Common_FileSendReceive.WorkFileDelete</t>
  </si>
  <si>
    <t>2026-05-19T17:39:01.832 JST</t>
  </si>
  <si>
    <t>2026-05-19T17:39:01.824 JST</t>
  </si>
  <si>
    <t>2026-05-19T17:39:01.823 JST</t>
  </si>
  <si>
    <t>FLEX_I_0004: [be87d58e-72a1-496c-a724-a157f634fe2c] サブフローの実行が終了しました: /NH/connect/step3/isa_user10.Common_FileSendReceive.WorkFileDelete [24ms]</t>
  </si>
  <si>
    <t>2026-05-19T17:39:01.799 JST</t>
  </si>
  <si>
    <t>2026-05-19T17:39:01.774 JST</t>
  </si>
  <si>
    <t>FLEX_I_0004: [be87d58e-72a1-496c-a724-a157f634fe2c] サブフローの実行が終了しました: /NH/connect/step3/isa_user10.Common.ParameterFileGet [9ms]</t>
  </si>
  <si>
    <t>2026-05-19T17:39:01.765 JST</t>
  </si>
  <si>
    <t>2026-05-19T17:39:01.764 JST</t>
  </si>
  <si>
    <t>FLEX_I_0004: [be87d58e-72a1-496c-a724-a157f634fe2c] サブフローの実行が終了しました: /NH/connect/step3/isa_user10.Common.SettingInit [19ms]</t>
  </si>
  <si>
    <t>2026-05-19T17:39:01.745 JST</t>
  </si>
  <si>
    <t>FLEX_I_0003: [be87d58e-72a1-496c-a724-a157f634fe2c] サブフローの実行を開始します: /NH/connect/step3/isa_user10.Common.SettingInit</t>
  </si>
  <si>
    <t>FLEX_I_0004: [be87d58e-72a1-496c-a724-a157f634fe2c] サブフローの実行が終了しました: /NH/connect/step3/isa_user10.Common.InputParameterCheck [0ms]</t>
  </si>
  <si>
    <t>FLEX_I_0003: [be87d58e-72a1-496c-a724-a157f634fe2c] サブフローの実行を開始します: /NH/connect/step3/isa_user10.Common.InputParameterCheck</t>
  </si>
  <si>
    <t>2026-05-19T17:39:01.744 JST</t>
  </si>
  <si>
    <t>FLEX_I_0051: [be87d58e-72a1-496c-a724-a157f634fe2c] 情報(Log1) : 個別マッピング処理開始します。インターフェースID：WMSH0022 ASID：I0022 ジョブネットID：P1J0022</t>
  </si>
  <si>
    <t>2026-05-19T17:39:01.714 JST</t>
  </si>
  <si>
    <t>FLEX_I_0003: [be87d58e-72a1-496c-a724-a157f634fe2c] サブフローの実行を開始します: /NH/connect/step3/isa_user10.MappingPreProcessing.MappingPreProcessing</t>
  </si>
  <si>
    <t>2026-05-19T17:39:01.663 JST</t>
  </si>
  <si>
    <t>FLEX_I_0003: [be87d58e-72a1-496c-a724-a157f634fe2c] サブフローの実行を開始します: /NH/connect/step3/isa_user10.WMSH0022.Main</t>
  </si>
  <si>
    <t>No.1-1-7.2, No.2-3-2</t>
    <phoneticPr fontId="3"/>
  </si>
  <si>
    <t>No.1-1-7.2, No.2-3-2</t>
    <phoneticPr fontId="18"/>
  </si>
  <si>
    <t>0</t>
    <phoneticPr fontId="18"/>
  </si>
  <si>
    <t>レコード内明細件数</t>
    <phoneticPr fontId="18"/>
  </si>
  <si>
    <t>囲み文字がないこと。</t>
    <phoneticPr fontId="18"/>
  </si>
  <si>
    <t xml:space="preserve">5/20/2026 </t>
  </si>
  <si>
    <t xml:space="preserve">4/21/2026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</si>
</sst>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6" formatCode="&quot;¥&quot;#,##0;[Red]&quot;¥&quot;\-#,##0"/>
    <numFmt numFmtId="176" formatCode="&quot;¥&quot;#,##0_);[Red]\(&quot;¥&quot;#,##0\)"/>
    <numFmt numFmtId="177" formatCode="&quot;¥&quot;#,##0.00_);[Red]\(&quot;¥&quot;#,##0.00\)"/>
    <numFmt numFmtId="178" formatCode="mm/dd"/>
    <numFmt numFmtId="179" formatCode="0_);[Red]\(0\)"/>
    <numFmt numFmtId="180" formatCode="#,##0;\-#,##0;&quot;-&quot;"/>
    <numFmt numFmtId="181" formatCode="0.00_)"/>
    <numFmt numFmtId="182" formatCode="0000000"/>
    <numFmt numFmtId="183" formatCode="yyyy&quot;年&quot;m&quot;月&quot;d&quot;日&quot;;@"/>
    <numFmt numFmtId="184" formatCode="[$-F800]dddd\,\ mmmm\ dd\,\ yyyy"/>
    <numFmt numFmtId="185" formatCode="&quot;第&quot;0.0&quot;版&quot;"/>
  </numFmts>
  <fonts count="118">
    <font>
      <sz val="9"/>
      <color theme="1"/>
      <name val="ＭＳ ゴシック"/>
      <family val="2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9"/>
      <color theme="1"/>
      <name val="メイリオ"/>
      <family val="2"/>
      <charset val="128"/>
    </font>
    <font>
      <sz val="9"/>
      <color theme="1"/>
      <name val="メイリオ"/>
      <family val="3"/>
      <charset val="128"/>
    </font>
    <font>
      <sz val="6"/>
      <name val="ＭＳ ゴシック"/>
      <family val="2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11"/>
      <name val="明朝"/>
      <family val="1"/>
      <charset val="128"/>
    </font>
    <font>
      <b/>
      <i/>
      <sz val="16"/>
      <name val="Helv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sz val="11"/>
      <color indexed="18"/>
      <name val="Arial"/>
      <family val="2"/>
    </font>
    <font>
      <b/>
      <i/>
      <sz val="11"/>
      <color indexed="18"/>
      <name val="Arial"/>
      <family val="2"/>
    </font>
    <font>
      <sz val="12"/>
      <color indexed="18"/>
      <name val="MS Sans Serif"/>
      <family val="2"/>
    </font>
    <font>
      <sz val="12"/>
      <color indexed="9"/>
      <name val="MS Sans Serif"/>
      <family val="2"/>
    </font>
    <font>
      <sz val="11"/>
      <color indexed="9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sz val="18"/>
      <color indexed="18"/>
      <name val="Arial"/>
      <family val="2"/>
    </font>
    <font>
      <sz val="11"/>
      <color indexed="10"/>
      <name val="Arial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0"/>
      <name val="ＭＳ 明朝"/>
      <family val="1"/>
      <charset val="128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name val="MS UI Gothic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name val="ＭＳ Ｐ・団"/>
      <family val="1"/>
      <charset val="128"/>
    </font>
    <font>
      <sz val="9"/>
      <name val="ＭＳ 明朝"/>
      <family val="1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9"/>
      <name val="メイリオ"/>
      <family val="3"/>
      <charset val="128"/>
    </font>
    <font>
      <sz val="9"/>
      <color theme="1"/>
      <name val="ＭＳ ゴシック"/>
      <family val="2"/>
      <charset val="128"/>
    </font>
    <font>
      <sz val="9"/>
      <color theme="0"/>
      <name val="ＭＳ ゴシック"/>
      <family val="2"/>
      <charset val="128"/>
    </font>
    <font>
      <sz val="9"/>
      <color theme="0"/>
      <name val="ＭＳ 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1"/>
      <name val="ＭＳ Ｐ明朝"/>
      <family val="1"/>
      <charset val="128"/>
    </font>
    <font>
      <sz val="11"/>
      <color theme="1"/>
      <name val="Calibri"/>
      <family val="2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9"/>
      <color rgb="FFFF0000"/>
      <name val="メイリオ"/>
      <family val="3"/>
      <charset val="128"/>
    </font>
    <font>
      <sz val="10"/>
      <color theme="1"/>
      <name val="メイリオ"/>
      <family val="2"/>
      <charset val="128"/>
    </font>
    <font>
      <sz val="11"/>
      <name val="ＭＳ ゴシック"/>
      <family val="3"/>
      <charset val="128"/>
    </font>
    <font>
      <sz val="10"/>
      <name val="メイリオ"/>
      <family val="3"/>
      <charset val="128"/>
    </font>
    <font>
      <sz val="10"/>
      <color theme="1"/>
      <name val="メイリオ"/>
      <family val="3"/>
      <charset val="128"/>
    </font>
    <font>
      <sz val="6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6"/>
      <color theme="1"/>
      <name val="Meiryo UI"/>
      <family val="3"/>
      <charset val="128"/>
    </font>
    <font>
      <b/>
      <sz val="16"/>
      <color rgb="FFFF0000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8"/>
      <color theme="1"/>
      <name val="Meiryo UI"/>
      <family val="3"/>
      <charset val="128"/>
    </font>
    <font>
      <b/>
      <sz val="10"/>
      <color theme="1"/>
      <name val="Meiryo UI"/>
      <family val="3"/>
    </font>
    <font>
      <sz val="11"/>
      <color theme="1"/>
      <name val="Meiryo UI"/>
      <family val="3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  <font>
      <sz val="11"/>
      <name val="Meiryo UI"/>
      <family val="3"/>
    </font>
    <font>
      <b/>
      <sz val="11"/>
      <color theme="1"/>
      <name val="Meiryo UI"/>
      <family val="3"/>
      <charset val="128"/>
    </font>
    <font>
      <strike/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theme="9" tint="-0.249977111117893"/>
      <name val="メイリオ"/>
      <family val="3"/>
      <charset val="128"/>
    </font>
    <font>
      <b/>
      <sz val="9"/>
      <color theme="1"/>
      <name val="メイリオ"/>
      <family val="3"/>
      <charset val="128"/>
    </font>
    <font>
      <sz val="9"/>
      <color rgb="FF000000"/>
      <name val="Arial"/>
      <family val="2"/>
    </font>
  </fonts>
  <fills count="5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54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1DC"/>
        <bgColor indexed="64"/>
      </patternFill>
    </fill>
    <fill>
      <patternFill patternType="solid">
        <fgColor rgb="FFFCEBE9"/>
        <bgColor indexed="64"/>
      </patternFill>
    </fill>
    <fill>
      <patternFill patternType="solid">
        <fgColor theme="1" tint="0.499984740745262"/>
        <bgColor indexed="64"/>
      </patternFill>
    </fill>
  </fills>
  <borders count="5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4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indexed="64"/>
      </right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305">
    <xf numFmtId="0" fontId="0" fillId="0" borderId="0">
      <alignment vertical="center"/>
    </xf>
    <xf numFmtId="0" fontId="16" fillId="0" borderId="0">
      <alignment vertical="center"/>
    </xf>
    <xf numFmtId="0" fontId="19" fillId="0" borderId="0"/>
    <xf numFmtId="0" fontId="19" fillId="0" borderId="0"/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0" borderId="0">
      <alignment horizontal="center" wrapText="1"/>
      <protection locked="0"/>
    </xf>
    <xf numFmtId="180" fontId="23" fillId="0" borderId="0" applyFill="0" applyBorder="0" applyAlignment="0"/>
    <xf numFmtId="0" fontId="25" fillId="0" borderId="0">
      <alignment horizontal="left"/>
    </xf>
    <xf numFmtId="38" fontId="26" fillId="19" borderId="0" applyNumberFormat="0" applyBorder="0" applyAlignment="0" applyProtection="0"/>
    <xf numFmtId="0" fontId="27" fillId="0" borderId="2" applyNumberFormat="0" applyAlignment="0" applyProtection="0">
      <alignment horizontal="left" vertical="center"/>
    </xf>
    <xf numFmtId="0" fontId="27" fillId="0" borderId="3">
      <alignment horizontal="left" vertical="center"/>
    </xf>
    <xf numFmtId="0" fontId="28" fillId="0" borderId="0" applyBorder="0"/>
    <xf numFmtId="10" fontId="26" fillId="20" borderId="1" applyNumberFormat="0" applyBorder="0" applyAlignment="0" applyProtection="0"/>
    <xf numFmtId="0" fontId="28" fillId="0" borderId="0"/>
    <xf numFmtId="0" fontId="29" fillId="0" borderId="0"/>
    <xf numFmtId="181" fontId="30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1" fontId="30" fillId="0" borderId="0"/>
    <xf numFmtId="182" fontId="24" fillId="0" borderId="0"/>
    <xf numFmtId="14" fontId="22" fillId="0" borderId="0">
      <alignment horizontal="center" wrapText="1"/>
      <protection locked="0"/>
    </xf>
    <xf numFmtId="10" fontId="31" fillId="0" borderId="0" applyFont="0" applyFill="0" applyBorder="0" applyAlignment="0" applyProtection="0"/>
    <xf numFmtId="4" fontId="25" fillId="0" borderId="0">
      <alignment horizontal="right"/>
    </xf>
    <xf numFmtId="0" fontId="32" fillId="0" borderId="0" applyNumberFormat="0" applyFont="0" applyFill="0" applyBorder="0" applyAlignment="0" applyProtection="0">
      <alignment horizontal="left"/>
    </xf>
    <xf numFmtId="0" fontId="33" fillId="0" borderId="4">
      <alignment horizontal="center"/>
    </xf>
    <xf numFmtId="4" fontId="34" fillId="0" borderId="0">
      <alignment horizontal="right"/>
    </xf>
    <xf numFmtId="4" fontId="35" fillId="21" borderId="5" applyNumberFormat="0" applyProtection="0">
      <alignment vertical="center"/>
    </xf>
    <xf numFmtId="4" fontId="36" fillId="21" borderId="5" applyNumberFormat="0" applyProtection="0">
      <alignment vertical="center"/>
    </xf>
    <xf numFmtId="4" fontId="37" fillId="21" borderId="5" applyNumberFormat="0" applyProtection="0">
      <alignment horizontal="left" vertical="center"/>
    </xf>
    <xf numFmtId="4" fontId="38" fillId="22" borderId="5">
      <alignment horizontal="left" vertical="center"/>
    </xf>
    <xf numFmtId="4" fontId="39" fillId="23" borderId="5" applyNumberFormat="0" applyProtection="0">
      <alignment vertical="center"/>
    </xf>
    <xf numFmtId="4" fontId="40" fillId="19" borderId="5" applyNumberFormat="0" applyProtection="0">
      <alignment vertical="center"/>
    </xf>
    <xf numFmtId="4" fontId="39" fillId="24" borderId="5" applyNumberFormat="0" applyProtection="0">
      <alignment vertical="center"/>
    </xf>
    <xf numFmtId="4" fontId="41" fillId="23" borderId="5" applyNumberFormat="0" applyProtection="0">
      <alignment vertical="center"/>
    </xf>
    <xf numFmtId="4" fontId="42" fillId="25" borderId="5">
      <alignment horizontal="left" vertical="center"/>
    </xf>
    <xf numFmtId="4" fontId="42" fillId="26" borderId="5">
      <alignment horizontal="left" vertical="center"/>
    </xf>
    <xf numFmtId="4" fontId="43" fillId="22" borderId="5">
      <alignment horizontal="left" vertical="center"/>
    </xf>
    <xf numFmtId="4" fontId="44" fillId="11" borderId="5" applyNumberFormat="0" applyProtection="0">
      <alignment vertical="center"/>
    </xf>
    <xf numFmtId="4" fontId="45" fillId="27" borderId="5" applyNumberFormat="0" applyProtection="0">
      <alignment horizontal="left" vertical="center"/>
    </xf>
    <xf numFmtId="4" fontId="46" fillId="26" borderId="5" applyNumberFormat="0" applyProtection="0">
      <alignment horizontal="left" vertical="center"/>
    </xf>
    <xf numFmtId="4" fontId="47" fillId="22" borderId="5" applyNumberFormat="0" applyProtection="0">
      <alignment horizontal="left" vertical="center"/>
    </xf>
    <xf numFmtId="4" fontId="48" fillId="27" borderId="5" applyNumberFormat="0" applyProtection="0">
      <alignment vertical="center"/>
    </xf>
    <xf numFmtId="4" fontId="49" fillId="27" borderId="5" applyNumberFormat="0" applyProtection="0">
      <alignment vertical="center"/>
    </xf>
    <xf numFmtId="4" fontId="42" fillId="26" borderId="5" applyNumberFormat="0" applyProtection="0">
      <alignment horizontal="left" vertical="center"/>
    </xf>
    <xf numFmtId="4" fontId="50" fillId="27" borderId="5">
      <alignment vertical="center"/>
    </xf>
    <xf numFmtId="4" fontId="51" fillId="27" borderId="5" applyNumberFormat="0" applyProtection="0">
      <alignment vertical="center"/>
    </xf>
    <xf numFmtId="4" fontId="42" fillId="26" borderId="5">
      <alignment horizontal="left" vertical="center"/>
    </xf>
    <xf numFmtId="4" fontId="52" fillId="27" borderId="5" applyNumberFormat="0" applyProtection="0">
      <alignment vertical="center"/>
    </xf>
    <xf numFmtId="4" fontId="53" fillId="27" borderId="5" applyNumberFormat="0" applyProtection="0">
      <alignment vertical="center"/>
    </xf>
    <xf numFmtId="4" fontId="42" fillId="20" borderId="5" applyNumberFormat="0" applyProtection="0">
      <alignment horizontal="left" vertical="center"/>
    </xf>
    <xf numFmtId="4" fontId="54" fillId="11" borderId="5" applyNumberFormat="0" applyProtection="0">
      <alignment horizontal="left"/>
    </xf>
    <xf numFmtId="4" fontId="55" fillId="27" borderId="5" applyNumberFormat="0" applyProtection="0">
      <alignment vertical="center"/>
    </xf>
    <xf numFmtId="0" fontId="56" fillId="0" borderId="0">
      <alignment horizontal="left"/>
    </xf>
    <xf numFmtId="0" fontId="57" fillId="0" borderId="0"/>
    <xf numFmtId="0" fontId="58" fillId="0" borderId="0">
      <alignment horizontal="center"/>
    </xf>
    <xf numFmtId="0" fontId="59" fillId="0" borderId="0"/>
    <xf numFmtId="0" fontId="21" fillId="2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31" fillId="0" borderId="0"/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31" borderId="6" applyNumberFormat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4" fillId="20" borderId="7" applyNumberFormat="0" applyFont="0" applyAlignment="0" applyProtection="0">
      <alignment vertical="center"/>
    </xf>
    <xf numFmtId="0" fontId="24" fillId="20" borderId="7" applyNumberFormat="0" applyFont="0" applyAlignment="0" applyProtection="0">
      <alignment vertical="center"/>
    </xf>
    <xf numFmtId="0" fontId="65" fillId="0" borderId="8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59" fillId="0" borderId="0">
      <alignment vertical="center"/>
    </xf>
    <xf numFmtId="0" fontId="67" fillId="19" borderId="10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38" fontId="64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0" borderId="12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3" fillId="19" borderId="15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77" fontId="75" fillId="0" borderId="0" applyFont="0" applyFill="0" applyBorder="0" applyAlignment="0" applyProtection="0"/>
    <xf numFmtId="176" fontId="75" fillId="0" borderId="0" applyFont="0" applyFill="0" applyBorder="0" applyAlignment="0" applyProtection="0"/>
    <xf numFmtId="0" fontId="76" fillId="0" borderId="0">
      <alignment horizontal="center" vertical="center"/>
    </xf>
    <xf numFmtId="0" fontId="77" fillId="10" borderId="10" applyNumberFormat="0" applyAlignment="0" applyProtection="0">
      <alignment vertical="center"/>
    </xf>
    <xf numFmtId="0" fontId="20" fillId="0" borderId="0">
      <alignment vertical="center"/>
    </xf>
    <xf numFmtId="0" fontId="2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/>
    <xf numFmtId="0" fontId="29" fillId="0" borderId="0"/>
    <xf numFmtId="0" fontId="24" fillId="0" borderId="0"/>
    <xf numFmtId="0" fontId="64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78" fillId="0" borderId="0">
      <alignment vertical="center"/>
    </xf>
    <xf numFmtId="0" fontId="64" fillId="0" borderId="0">
      <alignment vertical="center"/>
    </xf>
    <xf numFmtId="0" fontId="80" fillId="0" borderId="0">
      <alignment vertical="center"/>
    </xf>
    <xf numFmtId="0" fontId="20" fillId="0" borderId="0">
      <alignment vertical="center"/>
    </xf>
    <xf numFmtId="0" fontId="8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4" fillId="0" borderId="0">
      <alignment vertical="center"/>
    </xf>
    <xf numFmtId="0" fontId="24" fillId="0" borderId="0">
      <alignment vertical="center"/>
    </xf>
    <xf numFmtId="0" fontId="81" fillId="0" borderId="0"/>
    <xf numFmtId="0" fontId="82" fillId="7" borderId="0" applyNumberFormat="0" applyBorder="0" applyAlignment="0" applyProtection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12" fillId="0" borderId="0">
      <alignment vertical="center"/>
    </xf>
    <xf numFmtId="0" fontId="92" fillId="0" borderId="0"/>
    <xf numFmtId="0" fontId="80" fillId="0" borderId="0">
      <alignment vertical="center"/>
    </xf>
    <xf numFmtId="0" fontId="93" fillId="0" borderId="0">
      <alignment vertical="center"/>
    </xf>
    <xf numFmtId="0" fontId="10" fillId="0" borderId="0">
      <alignment vertical="center"/>
    </xf>
    <xf numFmtId="0" fontId="27" fillId="0" borderId="25">
      <alignment horizontal="left" vertical="center"/>
    </xf>
    <xf numFmtId="10" fontId="26" fillId="20" borderId="16" applyNumberFormat="0" applyBorder="0" applyAlignment="0" applyProtection="0"/>
    <xf numFmtId="182" fontId="12" fillId="0" borderId="0"/>
    <xf numFmtId="182" fontId="12" fillId="0" borderId="0"/>
    <xf numFmtId="182" fontId="12" fillId="0" borderId="0"/>
    <xf numFmtId="182" fontId="12" fillId="0" borderId="0"/>
    <xf numFmtId="182" fontId="12" fillId="0" borderId="0"/>
    <xf numFmtId="182" fontId="12" fillId="0" borderId="0"/>
    <xf numFmtId="0" fontId="64" fillId="20" borderId="36" applyNumberFormat="0" applyFont="0" applyAlignment="0" applyProtection="0">
      <alignment vertical="center"/>
    </xf>
    <xf numFmtId="0" fontId="12" fillId="20" borderId="36" applyNumberFormat="0" applyFont="0" applyAlignment="0" applyProtection="0">
      <alignment vertical="center"/>
    </xf>
    <xf numFmtId="0" fontId="12" fillId="0" borderId="9"/>
    <xf numFmtId="0" fontId="12" fillId="0" borderId="9"/>
    <xf numFmtId="0" fontId="12" fillId="0" borderId="9"/>
    <xf numFmtId="0" fontId="12" fillId="0" borderId="9"/>
    <xf numFmtId="0" fontId="12" fillId="0" borderId="9"/>
    <xf numFmtId="0" fontId="12" fillId="0" borderId="9"/>
    <xf numFmtId="0" fontId="67" fillId="19" borderId="37" applyNumberFormat="0" applyAlignment="0" applyProtection="0">
      <alignment vertical="center"/>
    </xf>
    <xf numFmtId="0" fontId="72" fillId="0" borderId="38" applyNumberFormat="0" applyFill="0" applyAlignment="0" applyProtection="0">
      <alignment vertical="center"/>
    </xf>
    <xf numFmtId="0" fontId="73" fillId="19" borderId="39" applyNumberFormat="0" applyAlignment="0" applyProtection="0">
      <alignment vertical="center"/>
    </xf>
    <xf numFmtId="0" fontId="77" fillId="10" borderId="37" applyNumberFormat="0" applyAlignment="0" applyProtection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4" fillId="0" borderId="0"/>
    <xf numFmtId="0" fontId="8" fillId="0" borderId="0">
      <alignment vertical="center"/>
    </xf>
    <xf numFmtId="0" fontId="95" fillId="0" borderId="0"/>
    <xf numFmtId="0" fontId="7" fillId="0" borderId="0">
      <alignment vertical="center"/>
    </xf>
    <xf numFmtId="0" fontId="80" fillId="0" borderId="0">
      <alignment vertical="center"/>
    </xf>
    <xf numFmtId="0" fontId="6" fillId="0" borderId="0">
      <alignment vertical="center"/>
    </xf>
    <xf numFmtId="0" fontId="29" fillId="0" borderId="0"/>
    <xf numFmtId="0" fontId="80" fillId="0" borderId="0">
      <alignment vertical="center"/>
    </xf>
    <xf numFmtId="0" fontId="27" fillId="0" borderId="85">
      <alignment horizontal="left" vertical="center"/>
    </xf>
    <xf numFmtId="10" fontId="26" fillId="20" borderId="86" applyNumberFormat="0" applyBorder="0" applyAlignment="0" applyProtection="0"/>
    <xf numFmtId="0" fontId="27" fillId="0" borderId="49">
      <alignment horizontal="left" vertical="center"/>
    </xf>
    <xf numFmtId="10" fontId="26" fillId="20" borderId="45" applyNumberFormat="0" applyBorder="0" applyAlignment="0" applyProtection="0"/>
    <xf numFmtId="0" fontId="27" fillId="0" borderId="85">
      <alignment horizontal="left" vertical="center"/>
    </xf>
    <xf numFmtId="10" fontId="26" fillId="20" borderId="79" applyNumberFormat="0" applyBorder="0" applyAlignment="0" applyProtection="0"/>
    <xf numFmtId="0" fontId="27" fillId="0" borderId="80">
      <alignment horizontal="left"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58">
      <alignment horizontal="left" vertical="center"/>
    </xf>
    <xf numFmtId="10" fontId="26" fillId="20" borderId="57" applyNumberFormat="0" applyBorder="0" applyAlignment="0" applyProtection="0"/>
    <xf numFmtId="0" fontId="64" fillId="20" borderId="59" applyNumberFormat="0" applyFont="0" applyAlignment="0" applyProtection="0">
      <alignment vertical="center"/>
    </xf>
    <xf numFmtId="0" fontId="12" fillId="20" borderId="59" applyNumberFormat="0" applyFont="0" applyAlignment="0" applyProtection="0">
      <alignment vertical="center"/>
    </xf>
    <xf numFmtId="0" fontId="67" fillId="19" borderId="60" applyNumberFormat="0" applyAlignment="0" applyProtection="0">
      <alignment vertical="center"/>
    </xf>
    <xf numFmtId="0" fontId="72" fillId="0" borderId="61" applyNumberFormat="0" applyFill="0" applyAlignment="0" applyProtection="0">
      <alignment vertical="center"/>
    </xf>
    <xf numFmtId="0" fontId="73" fillId="19" borderId="62" applyNumberFormat="0" applyAlignment="0" applyProtection="0">
      <alignment vertical="center"/>
    </xf>
    <xf numFmtId="0" fontId="77" fillId="10" borderId="60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4">
      <alignment horizontal="left" vertical="center"/>
    </xf>
    <xf numFmtId="10" fontId="26" fillId="20" borderId="63" applyNumberFormat="0" applyBorder="0" applyAlignment="0" applyProtection="0"/>
    <xf numFmtId="0" fontId="64" fillId="20" borderId="65" applyNumberFormat="0" applyFont="0" applyAlignment="0" applyProtection="0">
      <alignment vertical="center"/>
    </xf>
    <xf numFmtId="0" fontId="12" fillId="20" borderId="65" applyNumberFormat="0" applyFont="0" applyAlignment="0" applyProtection="0">
      <alignment vertical="center"/>
    </xf>
    <xf numFmtId="0" fontId="67" fillId="19" borderId="66" applyNumberFormat="0" applyAlignment="0" applyProtection="0">
      <alignment vertical="center"/>
    </xf>
    <xf numFmtId="0" fontId="72" fillId="0" borderId="67" applyNumberFormat="0" applyFill="0" applyAlignment="0" applyProtection="0">
      <alignment vertical="center"/>
    </xf>
    <xf numFmtId="0" fontId="73" fillId="19" borderId="68" applyNumberFormat="0" applyAlignment="0" applyProtection="0">
      <alignment vertical="center"/>
    </xf>
    <xf numFmtId="0" fontId="77" fillId="10" borderId="66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4">
      <alignment horizontal="left" vertical="center"/>
    </xf>
    <xf numFmtId="10" fontId="26" fillId="20" borderId="63" applyNumberFormat="0" applyBorder="0" applyAlignment="0" applyProtection="0"/>
    <xf numFmtId="0" fontId="64" fillId="20" borderId="65" applyNumberFormat="0" applyFont="0" applyAlignment="0" applyProtection="0">
      <alignment vertical="center"/>
    </xf>
    <xf numFmtId="0" fontId="12" fillId="20" borderId="65" applyNumberFormat="0" applyFont="0" applyAlignment="0" applyProtection="0">
      <alignment vertical="center"/>
    </xf>
    <xf numFmtId="0" fontId="67" fillId="19" borderId="66" applyNumberFormat="0" applyAlignment="0" applyProtection="0">
      <alignment vertical="center"/>
    </xf>
    <xf numFmtId="0" fontId="72" fillId="0" borderId="67" applyNumberFormat="0" applyFill="0" applyAlignment="0" applyProtection="0">
      <alignment vertical="center"/>
    </xf>
    <xf numFmtId="0" fontId="73" fillId="19" borderId="68" applyNumberFormat="0" applyAlignment="0" applyProtection="0">
      <alignment vertical="center"/>
    </xf>
    <xf numFmtId="0" fontId="77" fillId="10" borderId="66" applyNumberFormat="0" applyAlignment="0" applyProtection="0">
      <alignment vertical="center"/>
    </xf>
    <xf numFmtId="0" fontId="6" fillId="0" borderId="0">
      <alignment vertical="center"/>
    </xf>
    <xf numFmtId="0" fontId="64" fillId="20" borderId="69" applyNumberFormat="0" applyFont="0" applyAlignment="0" applyProtection="0">
      <alignment vertical="center"/>
    </xf>
    <xf numFmtId="0" fontId="12" fillId="20" borderId="69" applyNumberFormat="0" applyFont="0" applyAlignment="0" applyProtection="0">
      <alignment vertical="center"/>
    </xf>
    <xf numFmtId="0" fontId="67" fillId="19" borderId="70" applyNumberFormat="0" applyAlignment="0" applyProtection="0">
      <alignment vertical="center"/>
    </xf>
    <xf numFmtId="0" fontId="72" fillId="0" borderId="71" applyNumberFormat="0" applyFill="0" applyAlignment="0" applyProtection="0">
      <alignment vertical="center"/>
    </xf>
    <xf numFmtId="0" fontId="73" fillId="19" borderId="72" applyNumberFormat="0" applyAlignment="0" applyProtection="0">
      <alignment vertical="center"/>
    </xf>
    <xf numFmtId="0" fontId="77" fillId="10" borderId="70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4" fillId="20" borderId="69" applyNumberFormat="0" applyFont="0" applyAlignment="0" applyProtection="0">
      <alignment vertical="center"/>
    </xf>
    <xf numFmtId="0" fontId="12" fillId="20" borderId="69" applyNumberFormat="0" applyFont="0" applyAlignment="0" applyProtection="0">
      <alignment vertical="center"/>
    </xf>
    <xf numFmtId="0" fontId="67" fillId="19" borderId="70" applyNumberFormat="0" applyAlignment="0" applyProtection="0">
      <alignment vertical="center"/>
    </xf>
    <xf numFmtId="0" fontId="72" fillId="0" borderId="71" applyNumberFormat="0" applyFill="0" applyAlignment="0" applyProtection="0">
      <alignment vertical="center"/>
    </xf>
    <xf numFmtId="0" fontId="73" fillId="19" borderId="72" applyNumberFormat="0" applyAlignment="0" applyProtection="0">
      <alignment vertical="center"/>
    </xf>
    <xf numFmtId="0" fontId="77" fillId="10" borderId="70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/>
    <xf numFmtId="0" fontId="6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97" fillId="0" borderId="0">
      <alignment vertical="center"/>
    </xf>
    <xf numFmtId="6" fontId="97" fillId="0" borderId="0" applyFont="0" applyFill="0" applyBorder="0" applyAlignment="0" applyProtection="0">
      <alignment vertical="center"/>
    </xf>
    <xf numFmtId="0" fontId="98" fillId="0" borderId="0">
      <alignment vertical="center"/>
    </xf>
    <xf numFmtId="6" fontId="9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/>
    <xf numFmtId="10" fontId="26" fillId="20" borderId="63" applyNumberFormat="0" applyBorder="0" applyAlignment="0" applyProtection="0"/>
    <xf numFmtId="0" fontId="27" fillId="0" borderId="64">
      <alignment horizontal="left" vertical="center"/>
    </xf>
    <xf numFmtId="0" fontId="27" fillId="0" borderId="74">
      <alignment horizontal="left" vertical="center"/>
    </xf>
    <xf numFmtId="10" fontId="26" fillId="20" borderId="73" applyNumberFormat="0" applyBorder="0" applyAlignment="0" applyProtection="0"/>
    <xf numFmtId="0" fontId="77" fillId="10" borderId="70" applyNumberFormat="0" applyAlignment="0" applyProtection="0">
      <alignment vertical="center"/>
    </xf>
    <xf numFmtId="0" fontId="73" fillId="19" borderId="72" applyNumberFormat="0" applyAlignment="0" applyProtection="0">
      <alignment vertical="center"/>
    </xf>
    <xf numFmtId="0" fontId="72" fillId="0" borderId="71" applyNumberFormat="0" applyFill="0" applyAlignment="0" applyProtection="0">
      <alignment vertical="center"/>
    </xf>
    <xf numFmtId="0" fontId="67" fillId="19" borderId="70" applyNumberFormat="0" applyAlignment="0" applyProtection="0">
      <alignment vertical="center"/>
    </xf>
    <xf numFmtId="0" fontId="12" fillId="20" borderId="69" applyNumberFormat="0" applyFont="0" applyAlignment="0" applyProtection="0">
      <alignment vertical="center"/>
    </xf>
    <xf numFmtId="0" fontId="64" fillId="20" borderId="69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74">
      <alignment horizontal="left" vertical="center"/>
    </xf>
    <xf numFmtId="10" fontId="26" fillId="20" borderId="73" applyNumberFormat="0" applyBorder="0" applyAlignment="0" applyProtection="0"/>
    <xf numFmtId="0" fontId="64" fillId="20" borderId="75" applyNumberFormat="0" applyFont="0" applyAlignment="0" applyProtection="0">
      <alignment vertical="center"/>
    </xf>
    <xf numFmtId="0" fontId="12" fillId="20" borderId="75" applyNumberFormat="0" applyFont="0" applyAlignment="0" applyProtection="0">
      <alignment vertical="center"/>
    </xf>
    <xf numFmtId="0" fontId="67" fillId="19" borderId="76" applyNumberFormat="0" applyAlignment="0" applyProtection="0">
      <alignment vertical="center"/>
    </xf>
    <xf numFmtId="0" fontId="72" fillId="0" borderId="77" applyNumberFormat="0" applyFill="0" applyAlignment="0" applyProtection="0">
      <alignment vertical="center"/>
    </xf>
    <xf numFmtId="0" fontId="73" fillId="19" borderId="78" applyNumberFormat="0" applyAlignment="0" applyProtection="0">
      <alignment vertical="center"/>
    </xf>
    <xf numFmtId="0" fontId="77" fillId="10" borderId="76" applyNumberFormat="0" applyAlignment="0" applyProtection="0">
      <alignment vertical="center"/>
    </xf>
    <xf numFmtId="0" fontId="6" fillId="0" borderId="0">
      <alignment vertical="center"/>
    </xf>
    <xf numFmtId="0" fontId="27" fillId="0" borderId="64">
      <alignment horizontal="left" vertical="center"/>
    </xf>
    <xf numFmtId="10" fontId="26" fillId="20" borderId="63" applyNumberFormat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4" fillId="20" borderId="75" applyNumberFormat="0" applyFont="0" applyAlignment="0" applyProtection="0">
      <alignment vertical="center"/>
    </xf>
    <xf numFmtId="0" fontId="12" fillId="20" borderId="75" applyNumberFormat="0" applyFont="0" applyAlignment="0" applyProtection="0">
      <alignment vertical="center"/>
    </xf>
    <xf numFmtId="0" fontId="67" fillId="19" borderId="76" applyNumberFormat="0" applyAlignment="0" applyProtection="0">
      <alignment vertical="center"/>
    </xf>
    <xf numFmtId="0" fontId="72" fillId="0" borderId="77" applyNumberFormat="0" applyFill="0" applyAlignment="0" applyProtection="0">
      <alignment vertical="center"/>
    </xf>
    <xf numFmtId="0" fontId="73" fillId="19" borderId="78" applyNumberFormat="0" applyAlignment="0" applyProtection="0">
      <alignment vertical="center"/>
    </xf>
    <xf numFmtId="0" fontId="77" fillId="10" borderId="76" applyNumberFormat="0" applyAlignment="0" applyProtection="0">
      <alignment vertical="center"/>
    </xf>
    <xf numFmtId="0" fontId="6" fillId="0" borderId="0">
      <alignment vertical="center"/>
    </xf>
    <xf numFmtId="0" fontId="27" fillId="0" borderId="80">
      <alignment horizontal="left" vertical="center"/>
    </xf>
    <xf numFmtId="10" fontId="26" fillId="20" borderId="79" applyNumberFormat="0" applyBorder="0" applyAlignment="0" applyProtection="0"/>
    <xf numFmtId="0" fontId="64" fillId="20" borderId="81" applyNumberFormat="0" applyFont="0" applyAlignment="0" applyProtection="0">
      <alignment vertical="center"/>
    </xf>
    <xf numFmtId="0" fontId="12" fillId="20" borderId="81" applyNumberFormat="0" applyFont="0" applyAlignment="0" applyProtection="0">
      <alignment vertical="center"/>
    </xf>
    <xf numFmtId="0" fontId="67" fillId="19" borderId="82" applyNumberFormat="0" applyAlignment="0" applyProtection="0">
      <alignment vertical="center"/>
    </xf>
    <xf numFmtId="0" fontId="72" fillId="0" borderId="83" applyNumberFormat="0" applyFill="0" applyAlignment="0" applyProtection="0">
      <alignment vertical="center"/>
    </xf>
    <xf numFmtId="0" fontId="73" fillId="19" borderId="84" applyNumberFormat="0" applyAlignment="0" applyProtection="0">
      <alignment vertical="center"/>
    </xf>
    <xf numFmtId="0" fontId="77" fillId="10" borderId="8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7" fillId="19" borderId="407" applyNumberFormat="0" applyAlignment="0" applyProtection="0">
      <alignment vertical="center"/>
    </xf>
    <xf numFmtId="0" fontId="27" fillId="0" borderId="363">
      <alignment horizontal="left" vertical="center"/>
    </xf>
    <xf numFmtId="0" fontId="77" fillId="10" borderId="353" applyNumberFormat="0" applyAlignment="0" applyProtection="0">
      <alignment vertical="center"/>
    </xf>
    <xf numFmtId="0" fontId="77" fillId="10" borderId="36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27" fillId="0" borderId="465">
      <alignment horizontal="left"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224" applyNumberFormat="0" applyBorder="0" applyAlignment="0" applyProtection="0"/>
    <xf numFmtId="0" fontId="72" fillId="0" borderId="71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0" fontId="77" fillId="10" borderId="70" applyNumberFormat="0" applyAlignment="0" applyProtection="0">
      <alignment vertical="center"/>
    </xf>
    <xf numFmtId="0" fontId="12" fillId="20" borderId="69" applyNumberFormat="0" applyFont="0" applyAlignment="0" applyProtection="0">
      <alignment vertical="center"/>
    </xf>
    <xf numFmtId="0" fontId="64" fillId="20" borderId="69" applyNumberFormat="0" applyFon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10" fontId="26" fillId="20" borderId="374" applyNumberFormat="0" applyBorder="0" applyAlignment="0" applyProtection="0"/>
    <xf numFmtId="0" fontId="27" fillId="0" borderId="375">
      <alignment horizontal="left" vertical="center"/>
    </xf>
    <xf numFmtId="0" fontId="64" fillId="20" borderId="418" applyNumberFormat="0" applyFont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355" applyNumberForma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72" fillId="0" borderId="366" applyNumberFormat="0" applyFill="0" applyAlignment="0" applyProtection="0">
      <alignment vertical="center"/>
    </xf>
    <xf numFmtId="0" fontId="27" fillId="0" borderId="363">
      <alignment horizontal="left" vertical="center"/>
    </xf>
    <xf numFmtId="0" fontId="73" fillId="19" borderId="367" applyNumberFormat="0" applyAlignment="0" applyProtection="0">
      <alignment vertical="center"/>
    </xf>
    <xf numFmtId="0" fontId="27" fillId="0" borderId="350">
      <alignment horizontal="left" vertical="center"/>
    </xf>
    <xf numFmtId="0" fontId="64" fillId="20" borderId="352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90" applyNumberFormat="0" applyFon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67" fillId="19" borderId="91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27" fillId="0" borderId="361">
      <alignment horizontal="left" vertical="center"/>
    </xf>
    <xf numFmtId="0" fontId="67" fillId="19" borderId="353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77" fillId="10" borderId="9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458" applyNumberFormat="0" applyBorder="0" applyAlignment="0" applyProtection="0"/>
    <xf numFmtId="0" fontId="64" fillId="20" borderId="38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27" fillId="0" borderId="297">
      <alignment horizontal="left" vertical="center"/>
    </xf>
    <xf numFmtId="0" fontId="73" fillId="19" borderId="301" applyNumberForma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5" fillId="0" borderId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10" fontId="26" fillId="20" borderId="410" applyNumberFormat="0" applyBorder="0" applyAlignment="0" applyProtection="0"/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392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7" fillId="19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10" fontId="26" fillId="20" borderId="362" applyNumberFormat="0" applyBorder="0" applyAlignment="0" applyProtection="0"/>
    <xf numFmtId="0" fontId="5" fillId="0" borderId="0">
      <alignment vertical="center"/>
    </xf>
    <xf numFmtId="0" fontId="77" fillId="10" borderId="299" applyNumberFormat="0" applyAlignment="0" applyProtection="0">
      <alignment vertical="center"/>
    </xf>
    <xf numFmtId="0" fontId="5" fillId="0" borderId="0">
      <alignment vertical="center"/>
    </xf>
    <xf numFmtId="0" fontId="67" fillId="19" borderId="41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7" fillId="19" borderId="29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302" applyNumberFormat="0" applyBorder="0" applyAlignment="0" applyProtection="0"/>
    <xf numFmtId="6" fontId="97" fillId="0" borderId="0" applyFont="0" applyFill="0" applyBorder="0" applyAlignment="0" applyProtection="0">
      <alignment vertical="center"/>
    </xf>
    <xf numFmtId="0" fontId="73" fillId="19" borderId="301" applyNumberFormat="0" applyAlignment="0" applyProtection="0">
      <alignment vertical="center"/>
    </xf>
    <xf numFmtId="6" fontId="9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94" applyNumberFormat="0" applyBorder="0" applyAlignment="0" applyProtection="0"/>
    <xf numFmtId="0" fontId="27" fillId="0" borderId="95">
      <alignment horizontal="left"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77" fillId="10" borderId="91" applyNumberFormat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67" fillId="19" borderId="91" applyNumberForma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64" fillId="20" borderId="90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64" fillId="20" borderId="90" applyNumberFormat="0" applyFon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67" fillId="19" borderId="91" applyNumberFormat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77" fillId="10" borderId="91" applyNumberFormat="0" applyAlignment="0" applyProtection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27" fillId="0" borderId="85">
      <alignment horizontal="left" vertical="center"/>
    </xf>
    <xf numFmtId="0" fontId="73" fillId="19" borderId="93" applyNumberFormat="0" applyAlignment="0" applyProtection="0">
      <alignment vertical="center"/>
    </xf>
    <xf numFmtId="0" fontId="5" fillId="0" borderId="0">
      <alignment vertical="center"/>
    </xf>
    <xf numFmtId="0" fontId="77" fillId="10" borderId="155" applyNumberForma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27" fillId="0" borderId="159">
      <alignment horizontal="left" vertical="center"/>
    </xf>
    <xf numFmtId="0" fontId="77" fillId="10" borderId="161" applyNumberForma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10" fontId="26" fillId="20" borderId="200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67" fillId="19" borderId="149" applyNumberForma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10" fontId="26" fillId="20" borderId="116" applyNumberFormat="0" applyBorder="0" applyAlignment="0" applyProtection="0"/>
    <xf numFmtId="0" fontId="27" fillId="0" borderId="117">
      <alignment horizontal="left" vertical="center"/>
    </xf>
    <xf numFmtId="0" fontId="64" fillId="20" borderId="130" applyNumberFormat="0" applyFont="0" applyAlignment="0" applyProtection="0">
      <alignment vertical="center"/>
    </xf>
    <xf numFmtId="0" fontId="27" fillId="0" borderId="213">
      <alignment horizontal="left" vertical="center"/>
    </xf>
    <xf numFmtId="0" fontId="67" fillId="19" borderId="215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10" fontId="26" fillId="20" borderId="158" applyNumberFormat="0" applyBorder="0" applyAlignment="0" applyProtection="0"/>
    <xf numFmtId="0" fontId="27" fillId="0" borderId="159">
      <alignment horizontal="left" vertical="center"/>
    </xf>
    <xf numFmtId="0" fontId="72" fillId="0" borderId="162" applyNumberFormat="0" applyFill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10" fontId="26" fillId="20" borderId="158" applyNumberFormat="0" applyBorder="0" applyAlignment="0" applyProtection="0"/>
    <xf numFmtId="0" fontId="27" fillId="0" borderId="213">
      <alignment horizontal="left" vertical="center"/>
    </xf>
    <xf numFmtId="0" fontId="12" fillId="20" borderId="214" applyNumberFormat="0" applyFon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10" fontId="26" fillId="20" borderId="128" applyNumberFormat="0" applyBorder="0" applyAlignment="0" applyProtection="0"/>
    <xf numFmtId="0" fontId="72" fillId="0" borderId="132" applyNumberFormat="0" applyFill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10" fontId="26" fillId="20" borderId="152" applyNumberFormat="0" applyBorder="0" applyAlignment="0" applyProtection="0"/>
    <xf numFmtId="0" fontId="27" fillId="0" borderId="153">
      <alignment horizontal="left" vertical="center"/>
    </xf>
    <xf numFmtId="0" fontId="73" fillId="19" borderId="217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7" fillId="10" borderId="113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73" fillId="19" borderId="115" applyNumberFormat="0" applyAlignment="0" applyProtection="0">
      <alignment vertical="center"/>
    </xf>
    <xf numFmtId="0" fontId="72" fillId="0" borderId="114" applyNumberFormat="0" applyFill="0" applyAlignment="0" applyProtection="0">
      <alignment vertical="center"/>
    </xf>
    <xf numFmtId="0" fontId="77" fillId="10" borderId="149" applyNumberFormat="0" applyAlignment="0" applyProtection="0">
      <alignment vertical="center"/>
    </xf>
    <xf numFmtId="0" fontId="73" fillId="19" borderId="151" applyNumberFormat="0" applyAlignment="0" applyProtection="0">
      <alignment vertical="center"/>
    </xf>
    <xf numFmtId="0" fontId="72" fillId="0" borderId="150" applyNumberFormat="0" applyFill="0" applyAlignment="0" applyProtection="0">
      <alignment vertical="center"/>
    </xf>
    <xf numFmtId="0" fontId="67" fillId="19" borderId="113" applyNumberFormat="0" applyAlignment="0" applyProtection="0">
      <alignment vertical="center"/>
    </xf>
    <xf numFmtId="0" fontId="64" fillId="20" borderId="148" applyNumberFormat="0" applyFont="0" applyAlignment="0" applyProtection="0">
      <alignment vertical="center"/>
    </xf>
    <xf numFmtId="0" fontId="12" fillId="20" borderId="112" applyNumberFormat="0" applyFont="0" applyAlignment="0" applyProtection="0">
      <alignment vertical="center"/>
    </xf>
    <xf numFmtId="0" fontId="64" fillId="20" borderId="112" applyNumberFormat="0" applyFon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10" fontId="26" fillId="20" borderId="146" applyNumberFormat="0" applyBorder="0" applyAlignment="0" applyProtection="0"/>
    <xf numFmtId="0" fontId="12" fillId="20" borderId="190" applyNumberFormat="0" applyFont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182" applyNumberFormat="0" applyBorder="0" applyAlignment="0" applyProtection="0"/>
    <xf numFmtId="0" fontId="73" fillId="19" borderId="193" applyNumberFormat="0" applyAlignment="0" applyProtection="0">
      <alignment vertical="center"/>
    </xf>
    <xf numFmtId="0" fontId="27" fillId="0" borderId="111">
      <alignment horizontal="left" vertical="center"/>
    </xf>
    <xf numFmtId="10" fontId="26" fillId="20" borderId="170" applyNumberFormat="0" applyBorder="0" applyAlignment="0" applyProtection="0"/>
    <xf numFmtId="0" fontId="27" fillId="0" borderId="171">
      <alignment horizontal="left" vertical="center"/>
    </xf>
    <xf numFmtId="0" fontId="77" fillId="10" borderId="185" applyNumberForma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27" fillId="0" borderId="135">
      <alignment horizontal="left"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7" fillId="10" borderId="137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5" fillId="0" borderId="0">
      <alignment vertical="center"/>
    </xf>
    <xf numFmtId="0" fontId="12" fillId="20" borderId="136" applyNumberFormat="0" applyFont="0" applyAlignment="0" applyProtection="0">
      <alignment vertical="center"/>
    </xf>
    <xf numFmtId="10" fontId="26" fillId="20" borderId="188" applyNumberFormat="0" applyBorder="0" applyAlignment="0" applyProtection="0"/>
    <xf numFmtId="0" fontId="27" fillId="0" borderId="129">
      <alignment horizontal="left" vertical="center"/>
    </xf>
    <xf numFmtId="0" fontId="5" fillId="0" borderId="0">
      <alignment vertical="center"/>
    </xf>
    <xf numFmtId="0" fontId="72" fillId="0" borderId="132" applyNumberFormat="0" applyFill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27" fillId="0" borderId="177">
      <alignment horizontal="left" vertical="center"/>
    </xf>
    <xf numFmtId="0" fontId="12" fillId="20" borderId="148" applyNumberFormat="0" applyFont="0" applyAlignment="0" applyProtection="0">
      <alignment vertical="center"/>
    </xf>
    <xf numFmtId="0" fontId="64" fillId="20" borderId="184" applyNumberFormat="0" applyFon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12" fillId="20" borderId="184" applyNumberFormat="0" applyFont="0" applyAlignment="0" applyProtection="0">
      <alignment vertical="center"/>
    </xf>
    <xf numFmtId="10" fontId="26" fillId="20" borderId="128" applyNumberFormat="0" applyBorder="0" applyAlignment="0" applyProtection="0"/>
    <xf numFmtId="0" fontId="67" fillId="19" borderId="155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10" fontId="26" fillId="20" borderId="110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27" fillId="0" borderId="171">
      <alignment horizontal="left" vertical="center"/>
    </xf>
    <xf numFmtId="0" fontId="12" fillId="20" borderId="190" applyNumberFormat="0" applyFont="0" applyAlignment="0" applyProtection="0">
      <alignment vertical="center"/>
    </xf>
    <xf numFmtId="10" fontId="26" fillId="20" borderId="134" applyNumberFormat="0" applyBorder="0" applyAlignment="0" applyProtection="0"/>
    <xf numFmtId="0" fontId="5" fillId="0" borderId="0">
      <alignment vertical="center"/>
    </xf>
    <xf numFmtId="0" fontId="67" fillId="19" borderId="191" applyNumberFormat="0" applyAlignment="0" applyProtection="0">
      <alignment vertical="center"/>
    </xf>
    <xf numFmtId="0" fontId="5" fillId="0" borderId="0">
      <alignment vertical="center"/>
    </xf>
    <xf numFmtId="0" fontId="67" fillId="19" borderId="191" applyNumberFormat="0" applyAlignment="0" applyProtection="0">
      <alignment vertical="center"/>
    </xf>
    <xf numFmtId="0" fontId="5" fillId="0" borderId="0">
      <alignment vertical="center"/>
    </xf>
    <xf numFmtId="0" fontId="27" fillId="0" borderId="85">
      <alignment horizontal="left" vertical="center"/>
    </xf>
    <xf numFmtId="10" fontId="26" fillId="20" borderId="94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85">
      <alignment horizontal="left" vertical="center"/>
    </xf>
    <xf numFmtId="10" fontId="26" fillId="20" borderId="94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0" fontId="64" fillId="20" borderId="100" applyNumberFormat="0" applyFon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7" fillId="10" borderId="10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4" fillId="20" borderId="100" applyNumberFormat="0" applyFon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7" fillId="10" borderId="10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7" fillId="10" borderId="13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6" fontId="97" fillId="0" borderId="0" applyFont="0" applyFill="0" applyBorder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6" fontId="9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182" applyNumberFormat="0" applyBorder="0" applyAlignment="0" applyProtection="0"/>
    <xf numFmtId="10" fontId="26" fillId="20" borderId="94" applyNumberFormat="0" applyBorder="0" applyAlignment="0" applyProtection="0"/>
    <xf numFmtId="0" fontId="27" fillId="0" borderId="85">
      <alignment horizontal="left" vertical="center"/>
    </xf>
    <xf numFmtId="0" fontId="27" fillId="0" borderId="105">
      <alignment horizontal="left" vertical="center"/>
    </xf>
    <xf numFmtId="10" fontId="26" fillId="20" borderId="104" applyNumberFormat="0" applyBorder="0" applyAlignment="0" applyProtection="0"/>
    <xf numFmtId="0" fontId="77" fillId="10" borderId="101" applyNumberFormat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4" fillId="20" borderId="100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105">
      <alignment horizontal="left" vertical="center"/>
    </xf>
    <xf numFmtId="10" fontId="26" fillId="20" borderId="104" applyNumberFormat="0" applyBorder="0" applyAlignment="0" applyProtection="0"/>
    <xf numFmtId="0" fontId="64" fillId="20" borderId="106" applyNumberFormat="0" applyFont="0" applyAlignment="0" applyProtection="0">
      <alignment vertical="center"/>
    </xf>
    <xf numFmtId="0" fontId="12" fillId="20" borderId="106" applyNumberFormat="0" applyFont="0" applyAlignment="0" applyProtection="0">
      <alignment vertical="center"/>
    </xf>
    <xf numFmtId="0" fontId="67" fillId="19" borderId="107" applyNumberFormat="0" applyAlignment="0" applyProtection="0">
      <alignment vertical="center"/>
    </xf>
    <xf numFmtId="0" fontId="72" fillId="0" borderId="108" applyNumberFormat="0" applyFill="0" applyAlignment="0" applyProtection="0">
      <alignment vertical="center"/>
    </xf>
    <xf numFmtId="0" fontId="73" fillId="19" borderId="109" applyNumberFormat="0" applyAlignment="0" applyProtection="0">
      <alignment vertical="center"/>
    </xf>
    <xf numFmtId="0" fontId="77" fillId="10" borderId="107" applyNumberFormat="0" applyAlignment="0" applyProtection="0">
      <alignment vertical="center"/>
    </xf>
    <xf numFmtId="0" fontId="5" fillId="0" borderId="0">
      <alignment vertical="center"/>
    </xf>
    <xf numFmtId="0" fontId="27" fillId="0" borderId="85">
      <alignment horizontal="left"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4" fillId="20" borderId="106" applyNumberFormat="0" applyFont="0" applyAlignment="0" applyProtection="0">
      <alignment vertical="center"/>
    </xf>
    <xf numFmtId="0" fontId="12" fillId="20" borderId="106" applyNumberFormat="0" applyFont="0" applyAlignment="0" applyProtection="0">
      <alignment vertical="center"/>
    </xf>
    <xf numFmtId="0" fontId="67" fillId="19" borderId="107" applyNumberFormat="0" applyAlignment="0" applyProtection="0">
      <alignment vertical="center"/>
    </xf>
    <xf numFmtId="0" fontId="72" fillId="0" borderId="108" applyNumberFormat="0" applyFill="0" applyAlignment="0" applyProtection="0">
      <alignment vertical="center"/>
    </xf>
    <xf numFmtId="0" fontId="73" fillId="19" borderId="109" applyNumberFormat="0" applyAlignment="0" applyProtection="0">
      <alignment vertical="center"/>
    </xf>
    <xf numFmtId="0" fontId="77" fillId="10" borderId="107" applyNumberFormat="0" applyAlignment="0" applyProtection="0">
      <alignment vertical="center"/>
    </xf>
    <xf numFmtId="0" fontId="5" fillId="0" borderId="0">
      <alignment vertical="center"/>
    </xf>
    <xf numFmtId="10" fontId="26" fillId="20" borderId="170" applyNumberFormat="0" applyBorder="0" applyAlignment="0" applyProtection="0"/>
    <xf numFmtId="0" fontId="27" fillId="0" borderId="177">
      <alignment horizontal="left" vertical="center"/>
    </xf>
    <xf numFmtId="0" fontId="73" fillId="19" borderId="133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64" fillId="20" borderId="202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27" fillId="0" borderId="129">
      <alignment horizontal="left" vertical="center"/>
    </xf>
    <xf numFmtId="10" fontId="26" fillId="20" borderId="176" applyNumberFormat="0" applyBorder="0" applyAlignment="0" applyProtection="0"/>
    <xf numFmtId="0" fontId="72" fillId="0" borderId="132" applyNumberFormat="0" applyFill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10" fontId="26" fillId="20" borderId="116" applyNumberFormat="0" applyBorder="0" applyAlignment="0" applyProtection="0"/>
    <xf numFmtId="0" fontId="27" fillId="0" borderId="117">
      <alignment horizontal="left" vertical="center"/>
    </xf>
    <xf numFmtId="0" fontId="27" fillId="0" borderId="123">
      <alignment horizontal="left" vertical="center"/>
    </xf>
    <xf numFmtId="10" fontId="26" fillId="20" borderId="122" applyNumberFormat="0" applyBorder="0" applyAlignment="0" applyProtection="0"/>
    <xf numFmtId="0" fontId="77" fillId="10" borderId="119" applyNumberFormat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27" fillId="0" borderId="123">
      <alignment horizontal="left" vertical="center"/>
    </xf>
    <xf numFmtId="10" fontId="26" fillId="20" borderId="122" applyNumberFormat="0" applyBorder="0" applyAlignment="0" applyProtection="0"/>
    <xf numFmtId="0" fontId="64" fillId="20" borderId="124" applyNumberFormat="0" applyFont="0" applyAlignment="0" applyProtection="0">
      <alignment vertical="center"/>
    </xf>
    <xf numFmtId="0" fontId="12" fillId="20" borderId="124" applyNumberFormat="0" applyFont="0" applyAlignment="0" applyProtection="0">
      <alignment vertical="center"/>
    </xf>
    <xf numFmtId="0" fontId="67" fillId="19" borderId="125" applyNumberFormat="0" applyAlignment="0" applyProtection="0">
      <alignment vertical="center"/>
    </xf>
    <xf numFmtId="0" fontId="72" fillId="0" borderId="126" applyNumberFormat="0" applyFill="0" applyAlignment="0" applyProtection="0">
      <alignment vertical="center"/>
    </xf>
    <xf numFmtId="0" fontId="73" fillId="19" borderId="127" applyNumberFormat="0" applyAlignment="0" applyProtection="0">
      <alignment vertical="center"/>
    </xf>
    <xf numFmtId="0" fontId="77" fillId="10" borderId="12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72" fillId="0" borderId="156" applyNumberFormat="0" applyFill="0" applyAlignment="0" applyProtection="0">
      <alignment vertical="center"/>
    </xf>
    <xf numFmtId="10" fontId="26" fillId="20" borderId="176" applyNumberFormat="0" applyBorder="0" applyAlignment="0" applyProtection="0"/>
    <xf numFmtId="0" fontId="64" fillId="20" borderId="124" applyNumberFormat="0" applyFont="0" applyAlignment="0" applyProtection="0">
      <alignment vertical="center"/>
    </xf>
    <xf numFmtId="0" fontId="12" fillId="20" borderId="124" applyNumberFormat="0" applyFont="0" applyAlignment="0" applyProtection="0">
      <alignment vertical="center"/>
    </xf>
    <xf numFmtId="0" fontId="67" fillId="19" borderId="125" applyNumberFormat="0" applyAlignment="0" applyProtection="0">
      <alignment vertical="center"/>
    </xf>
    <xf numFmtId="0" fontId="72" fillId="0" borderId="126" applyNumberFormat="0" applyFill="0" applyAlignment="0" applyProtection="0">
      <alignment vertical="center"/>
    </xf>
    <xf numFmtId="0" fontId="73" fillId="19" borderId="127" applyNumberFormat="0" applyAlignment="0" applyProtection="0">
      <alignment vertical="center"/>
    </xf>
    <xf numFmtId="0" fontId="77" fillId="10" borderId="125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27" fillId="0" borderId="135">
      <alignment horizontal="left" vertical="center"/>
    </xf>
    <xf numFmtId="10" fontId="26" fillId="20" borderId="134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10" fontId="26" fillId="20" borderId="170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10" fontId="26" fillId="20" borderId="176" applyNumberFormat="0" applyBorder="0" applyAlignment="0" applyProtection="0"/>
    <xf numFmtId="0" fontId="73" fillId="19" borderId="205" applyNumberFormat="0" applyAlignment="0" applyProtection="0">
      <alignment vertical="center"/>
    </xf>
    <xf numFmtId="0" fontId="27" fillId="0" borderId="147">
      <alignment horizontal="left" vertical="center"/>
    </xf>
    <xf numFmtId="0" fontId="27" fillId="0" borderId="189">
      <alignment horizontal="left" vertical="center"/>
    </xf>
    <xf numFmtId="10" fontId="26" fillId="20" borderId="134" applyNumberFormat="0" applyBorder="0" applyAlignment="0" applyProtection="0"/>
    <xf numFmtId="0" fontId="27" fillId="0" borderId="135">
      <alignment horizontal="left" vertical="center"/>
    </xf>
    <xf numFmtId="0" fontId="27" fillId="0" borderId="141">
      <alignment horizontal="left" vertical="center"/>
    </xf>
    <xf numFmtId="10" fontId="26" fillId="20" borderId="140" applyNumberFormat="0" applyBorder="0" applyAlignment="0" applyProtection="0"/>
    <xf numFmtId="0" fontId="77" fillId="10" borderId="137" applyNumberFormat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4" fillId="20" borderId="136" applyNumberFormat="0" applyFont="0" applyAlignment="0" applyProtection="0">
      <alignment vertical="center"/>
    </xf>
    <xf numFmtId="10" fontId="26" fillId="20" borderId="206" applyNumberFormat="0" applyBorder="0" applyAlignment="0" applyProtection="0"/>
    <xf numFmtId="0" fontId="27" fillId="0" borderId="141">
      <alignment horizontal="left" vertical="center"/>
    </xf>
    <xf numFmtId="10" fontId="26" fillId="20" borderId="140" applyNumberFormat="0" applyBorder="0" applyAlignment="0" applyProtection="0"/>
    <xf numFmtId="0" fontId="64" fillId="20" borderId="142" applyNumberFormat="0" applyFont="0" applyAlignment="0" applyProtection="0">
      <alignment vertical="center"/>
    </xf>
    <xf numFmtId="0" fontId="12" fillId="20" borderId="142" applyNumberFormat="0" applyFont="0" applyAlignment="0" applyProtection="0">
      <alignment vertical="center"/>
    </xf>
    <xf numFmtId="0" fontId="67" fillId="19" borderId="143" applyNumberFormat="0" applyAlignment="0" applyProtection="0">
      <alignment vertical="center"/>
    </xf>
    <xf numFmtId="0" fontId="72" fillId="0" borderId="144" applyNumberFormat="0" applyFill="0" applyAlignment="0" applyProtection="0">
      <alignment vertical="center"/>
    </xf>
    <xf numFmtId="0" fontId="73" fillId="19" borderId="145" applyNumberFormat="0" applyAlignment="0" applyProtection="0">
      <alignment vertical="center"/>
    </xf>
    <xf numFmtId="0" fontId="77" fillId="10" borderId="143" applyNumberFormat="0" applyAlignment="0" applyProtection="0">
      <alignment vertical="center"/>
    </xf>
    <xf numFmtId="0" fontId="27" fillId="0" borderId="135">
      <alignment horizontal="left" vertical="center"/>
    </xf>
    <xf numFmtId="10" fontId="26" fillId="20" borderId="134" applyNumberFormat="0" applyBorder="0" applyAlignment="0" applyProtection="0"/>
    <xf numFmtId="0" fontId="27" fillId="0" borderId="189">
      <alignment horizontal="left" vertical="center"/>
    </xf>
    <xf numFmtId="0" fontId="64" fillId="20" borderId="142" applyNumberFormat="0" applyFont="0" applyAlignment="0" applyProtection="0">
      <alignment vertical="center"/>
    </xf>
    <xf numFmtId="0" fontId="12" fillId="20" borderId="142" applyNumberFormat="0" applyFont="0" applyAlignment="0" applyProtection="0">
      <alignment vertical="center"/>
    </xf>
    <xf numFmtId="0" fontId="67" fillId="19" borderId="143" applyNumberFormat="0" applyAlignment="0" applyProtection="0">
      <alignment vertical="center"/>
    </xf>
    <xf numFmtId="0" fontId="72" fillId="0" borderId="144" applyNumberFormat="0" applyFill="0" applyAlignment="0" applyProtection="0">
      <alignment vertical="center"/>
    </xf>
    <xf numFmtId="0" fontId="73" fillId="19" borderId="145" applyNumberFormat="0" applyAlignment="0" applyProtection="0">
      <alignment vertical="center"/>
    </xf>
    <xf numFmtId="0" fontId="77" fillId="10" borderId="143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67" fillId="19" borderId="18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27" fillId="0" borderId="171">
      <alignment horizontal="left" vertical="center"/>
    </xf>
    <xf numFmtId="0" fontId="27" fillId="0" borderId="177">
      <alignment horizontal="left" vertical="center"/>
    </xf>
    <xf numFmtId="0" fontId="77" fillId="10" borderId="215" applyNumberFormat="0" applyAlignment="0" applyProtection="0">
      <alignment vertical="center"/>
    </xf>
    <xf numFmtId="10" fontId="26" fillId="20" borderId="176" applyNumberFormat="0" applyBorder="0" applyAlignment="0" applyProtection="0"/>
    <xf numFmtId="10" fontId="26" fillId="20" borderId="158" applyNumberFormat="0" applyBorder="0" applyAlignment="0" applyProtection="0"/>
    <xf numFmtId="0" fontId="27" fillId="0" borderId="159">
      <alignment horizontal="left" vertical="center"/>
    </xf>
    <xf numFmtId="0" fontId="27" fillId="0" borderId="165">
      <alignment horizontal="left" vertical="center"/>
    </xf>
    <xf numFmtId="10" fontId="26" fillId="20" borderId="164" applyNumberFormat="0" applyBorder="0" applyAlignment="0" applyProtection="0"/>
    <xf numFmtId="0" fontId="77" fillId="10" borderId="161" applyNumberFormat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27" fillId="0" borderId="165">
      <alignment horizontal="left" vertical="center"/>
    </xf>
    <xf numFmtId="10" fontId="26" fillId="20" borderId="164" applyNumberFormat="0" applyBorder="0" applyAlignment="0" applyProtection="0"/>
    <xf numFmtId="0" fontId="64" fillId="20" borderId="166" applyNumberFormat="0" applyFont="0" applyAlignment="0" applyProtection="0">
      <alignment vertical="center"/>
    </xf>
    <xf numFmtId="0" fontId="12" fillId="20" borderId="166" applyNumberFormat="0" applyFont="0" applyAlignment="0" applyProtection="0">
      <alignment vertical="center"/>
    </xf>
    <xf numFmtId="0" fontId="67" fillId="19" borderId="167" applyNumberFormat="0" applyAlignment="0" applyProtection="0">
      <alignment vertical="center"/>
    </xf>
    <xf numFmtId="0" fontId="72" fillId="0" borderId="168" applyNumberFormat="0" applyFill="0" applyAlignment="0" applyProtection="0">
      <alignment vertical="center"/>
    </xf>
    <xf numFmtId="0" fontId="73" fillId="19" borderId="169" applyNumberFormat="0" applyAlignment="0" applyProtection="0">
      <alignment vertical="center"/>
    </xf>
    <xf numFmtId="0" fontId="77" fillId="10" borderId="167" applyNumberForma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27" fillId="0" borderId="159">
      <alignment horizontal="left" vertical="center"/>
    </xf>
    <xf numFmtId="10" fontId="26" fillId="20" borderId="158" applyNumberFormat="0" applyBorder="0" applyAlignment="0" applyProtection="0"/>
    <xf numFmtId="0" fontId="64" fillId="20" borderId="166" applyNumberFormat="0" applyFont="0" applyAlignment="0" applyProtection="0">
      <alignment vertical="center"/>
    </xf>
    <xf numFmtId="0" fontId="12" fillId="20" borderId="166" applyNumberFormat="0" applyFont="0" applyAlignment="0" applyProtection="0">
      <alignment vertical="center"/>
    </xf>
    <xf numFmtId="0" fontId="67" fillId="19" borderId="167" applyNumberFormat="0" applyAlignment="0" applyProtection="0">
      <alignment vertical="center"/>
    </xf>
    <xf numFmtId="0" fontId="72" fillId="0" borderId="168" applyNumberFormat="0" applyFill="0" applyAlignment="0" applyProtection="0">
      <alignment vertical="center"/>
    </xf>
    <xf numFmtId="0" fontId="73" fillId="19" borderId="169" applyNumberFormat="0" applyAlignment="0" applyProtection="0">
      <alignment vertical="center"/>
    </xf>
    <xf numFmtId="0" fontId="77" fillId="10" borderId="167" applyNumberFormat="0" applyAlignment="0" applyProtection="0">
      <alignment vertical="center"/>
    </xf>
    <xf numFmtId="0" fontId="27" fillId="0" borderId="171">
      <alignment horizontal="left" vertical="center"/>
    </xf>
    <xf numFmtId="10" fontId="26" fillId="20" borderId="170" applyNumberFormat="0" applyBorder="0" applyAlignment="0" applyProtection="0"/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73" fillId="19" borderId="187" applyNumberFormat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27" fillId="0" borderId="177">
      <alignment horizontal="left" vertical="center"/>
    </xf>
    <xf numFmtId="10" fontId="26" fillId="20" borderId="188" applyNumberFormat="0" applyBorder="0" applyAlignment="0" applyProtection="0"/>
    <xf numFmtId="10" fontId="26" fillId="20" borderId="170" applyNumberFormat="0" applyBorder="0" applyAlignment="0" applyProtection="0"/>
    <xf numFmtId="0" fontId="27" fillId="0" borderId="171">
      <alignment horizontal="left" vertical="center"/>
    </xf>
    <xf numFmtId="0" fontId="27" fillId="0" borderId="153">
      <alignment horizontal="left" vertical="center"/>
    </xf>
    <xf numFmtId="10" fontId="26" fillId="20" borderId="152" applyNumberFormat="0" applyBorder="0" applyAlignment="0" applyProtection="0"/>
    <xf numFmtId="0" fontId="77" fillId="10" borderId="155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27" fillId="0" borderId="153">
      <alignment horizontal="left" vertical="center"/>
    </xf>
    <xf numFmtId="10" fontId="26" fillId="20" borderId="152" applyNumberFormat="0" applyBorder="0" applyAlignment="0" applyProtection="0"/>
    <xf numFmtId="0" fontId="64" fillId="20" borderId="172" applyNumberFormat="0" applyFont="0" applyAlignment="0" applyProtection="0">
      <alignment vertical="center"/>
    </xf>
    <xf numFmtId="0" fontId="12" fillId="20" borderId="172" applyNumberFormat="0" applyFont="0" applyAlignment="0" applyProtection="0">
      <alignment vertical="center"/>
    </xf>
    <xf numFmtId="0" fontId="67" fillId="19" borderId="173" applyNumberFormat="0" applyAlignment="0" applyProtection="0">
      <alignment vertical="center"/>
    </xf>
    <xf numFmtId="0" fontId="72" fillId="0" borderId="174" applyNumberFormat="0" applyFill="0" applyAlignment="0" applyProtection="0">
      <alignment vertical="center"/>
    </xf>
    <xf numFmtId="0" fontId="73" fillId="19" borderId="175" applyNumberFormat="0" applyAlignment="0" applyProtection="0">
      <alignment vertical="center"/>
    </xf>
    <xf numFmtId="0" fontId="77" fillId="10" borderId="173" applyNumberFormat="0" applyAlignment="0" applyProtection="0">
      <alignment vertical="center"/>
    </xf>
    <xf numFmtId="0" fontId="27" fillId="0" borderId="171">
      <alignment horizontal="left" vertical="center"/>
    </xf>
    <xf numFmtId="10" fontId="26" fillId="20" borderId="170" applyNumberFormat="0" applyBorder="0" applyAlignment="0" applyProtection="0"/>
    <xf numFmtId="0" fontId="64" fillId="20" borderId="172" applyNumberFormat="0" applyFont="0" applyAlignment="0" applyProtection="0">
      <alignment vertical="center"/>
    </xf>
    <xf numFmtId="0" fontId="12" fillId="20" borderId="172" applyNumberFormat="0" applyFont="0" applyAlignment="0" applyProtection="0">
      <alignment vertical="center"/>
    </xf>
    <xf numFmtId="0" fontId="67" fillId="19" borderId="173" applyNumberFormat="0" applyAlignment="0" applyProtection="0">
      <alignment vertical="center"/>
    </xf>
    <xf numFmtId="0" fontId="72" fillId="0" borderId="174" applyNumberFormat="0" applyFill="0" applyAlignment="0" applyProtection="0">
      <alignment vertical="center"/>
    </xf>
    <xf numFmtId="0" fontId="73" fillId="19" borderId="175" applyNumberFormat="0" applyAlignment="0" applyProtection="0">
      <alignment vertical="center"/>
    </xf>
    <xf numFmtId="0" fontId="77" fillId="10" borderId="173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72" fillId="0" borderId="186" applyNumberFormat="0" applyFill="0" applyAlignment="0" applyProtection="0">
      <alignment vertical="center"/>
    </xf>
    <xf numFmtId="0" fontId="27" fillId="0" borderId="183">
      <alignment horizontal="left" vertical="center"/>
    </xf>
    <xf numFmtId="10" fontId="26" fillId="20" borderId="176" applyNumberFormat="0" applyBorder="0" applyAlignment="0" applyProtection="0"/>
    <xf numFmtId="0" fontId="27" fillId="0" borderId="177">
      <alignment horizontal="left" vertical="center"/>
    </xf>
    <xf numFmtId="0" fontId="27" fillId="0" borderId="129">
      <alignment horizontal="left" vertical="center"/>
    </xf>
    <xf numFmtId="10" fontId="26" fillId="20" borderId="128" applyNumberFormat="0" applyBorder="0" applyAlignment="0" applyProtection="0"/>
    <xf numFmtId="0" fontId="77" fillId="10" borderId="131" applyNumberForma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27" fillId="0" borderId="129">
      <alignment horizontal="left" vertical="center"/>
    </xf>
    <xf numFmtId="10" fontId="26" fillId="20" borderId="128" applyNumberFormat="0" applyBorder="0" applyAlignment="0" applyProtection="0"/>
    <xf numFmtId="0" fontId="64" fillId="20" borderId="178" applyNumberFormat="0" applyFont="0" applyAlignment="0" applyProtection="0">
      <alignment vertical="center"/>
    </xf>
    <xf numFmtId="0" fontId="12" fillId="20" borderId="178" applyNumberFormat="0" applyFont="0" applyAlignment="0" applyProtection="0">
      <alignment vertical="center"/>
    </xf>
    <xf numFmtId="0" fontId="67" fillId="19" borderId="179" applyNumberFormat="0" applyAlignment="0" applyProtection="0">
      <alignment vertical="center"/>
    </xf>
    <xf numFmtId="0" fontId="72" fillId="0" borderId="180" applyNumberFormat="0" applyFill="0" applyAlignment="0" applyProtection="0">
      <alignment vertical="center"/>
    </xf>
    <xf numFmtId="0" fontId="73" fillId="19" borderId="181" applyNumberFormat="0" applyAlignment="0" applyProtection="0">
      <alignment vertical="center"/>
    </xf>
    <xf numFmtId="0" fontId="77" fillId="10" borderId="179" applyNumberForma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27" fillId="0" borderId="177">
      <alignment horizontal="left" vertical="center"/>
    </xf>
    <xf numFmtId="10" fontId="26" fillId="20" borderId="176" applyNumberFormat="0" applyBorder="0" applyAlignment="0" applyProtection="0"/>
    <xf numFmtId="0" fontId="72" fillId="0" borderId="210" applyNumberFormat="0" applyFill="0" applyAlignment="0" applyProtection="0">
      <alignment vertical="center"/>
    </xf>
    <xf numFmtId="0" fontId="64" fillId="20" borderId="178" applyNumberFormat="0" applyFont="0" applyAlignment="0" applyProtection="0">
      <alignment vertical="center"/>
    </xf>
    <xf numFmtId="0" fontId="12" fillId="20" borderId="178" applyNumberFormat="0" applyFont="0" applyAlignment="0" applyProtection="0">
      <alignment vertical="center"/>
    </xf>
    <xf numFmtId="0" fontId="67" fillId="19" borderId="179" applyNumberFormat="0" applyAlignment="0" applyProtection="0">
      <alignment vertical="center"/>
    </xf>
    <xf numFmtId="0" fontId="72" fillId="0" borderId="180" applyNumberFormat="0" applyFill="0" applyAlignment="0" applyProtection="0">
      <alignment vertical="center"/>
    </xf>
    <xf numFmtId="0" fontId="73" fillId="19" borderId="181" applyNumberFormat="0" applyAlignment="0" applyProtection="0">
      <alignment vertical="center"/>
    </xf>
    <xf numFmtId="0" fontId="77" fillId="10" borderId="179" applyNumberForma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27" fillId="0" borderId="201">
      <alignment horizontal="left" vertical="center"/>
    </xf>
    <xf numFmtId="10" fontId="26" fillId="20" borderId="188" applyNumberFormat="0" applyBorder="0" applyAlignment="0" applyProtection="0"/>
    <xf numFmtId="0" fontId="27" fillId="0" borderId="189">
      <alignment horizontal="left" vertical="center"/>
    </xf>
    <xf numFmtId="0" fontId="27" fillId="0" borderId="195">
      <alignment horizontal="left" vertical="center"/>
    </xf>
    <xf numFmtId="10" fontId="26" fillId="20" borderId="194" applyNumberFormat="0" applyBorder="0" applyAlignment="0" applyProtection="0"/>
    <xf numFmtId="0" fontId="77" fillId="10" borderId="191" applyNumberFormat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27" fillId="0" borderId="195">
      <alignment horizontal="left" vertical="center"/>
    </xf>
    <xf numFmtId="10" fontId="26" fillId="20" borderId="194" applyNumberFormat="0" applyBorder="0" applyAlignment="0" applyProtection="0"/>
    <xf numFmtId="0" fontId="64" fillId="20" borderId="196" applyNumberFormat="0" applyFont="0" applyAlignment="0" applyProtection="0">
      <alignment vertical="center"/>
    </xf>
    <xf numFmtId="0" fontId="12" fillId="20" borderId="196" applyNumberFormat="0" applyFont="0" applyAlignment="0" applyProtection="0">
      <alignment vertical="center"/>
    </xf>
    <xf numFmtId="0" fontId="67" fillId="19" borderId="197" applyNumberFormat="0" applyAlignment="0" applyProtection="0">
      <alignment vertical="center"/>
    </xf>
    <xf numFmtId="0" fontId="72" fillId="0" borderId="198" applyNumberFormat="0" applyFill="0" applyAlignment="0" applyProtection="0">
      <alignment vertical="center"/>
    </xf>
    <xf numFmtId="0" fontId="73" fillId="19" borderId="199" applyNumberFormat="0" applyAlignment="0" applyProtection="0">
      <alignment vertical="center"/>
    </xf>
    <xf numFmtId="0" fontId="77" fillId="10" borderId="197" applyNumberFormat="0" applyAlignment="0" applyProtection="0">
      <alignment vertical="center"/>
    </xf>
    <xf numFmtId="0" fontId="27" fillId="0" borderId="189">
      <alignment horizontal="left" vertical="center"/>
    </xf>
    <xf numFmtId="10" fontId="26" fillId="20" borderId="188" applyNumberFormat="0" applyBorder="0" applyAlignment="0" applyProtection="0"/>
    <xf numFmtId="0" fontId="64" fillId="20" borderId="196" applyNumberFormat="0" applyFont="0" applyAlignment="0" applyProtection="0">
      <alignment vertical="center"/>
    </xf>
    <xf numFmtId="0" fontId="12" fillId="20" borderId="196" applyNumberFormat="0" applyFont="0" applyAlignment="0" applyProtection="0">
      <alignment vertical="center"/>
    </xf>
    <xf numFmtId="0" fontId="67" fillId="19" borderId="197" applyNumberFormat="0" applyAlignment="0" applyProtection="0">
      <alignment vertical="center"/>
    </xf>
    <xf numFmtId="0" fontId="72" fillId="0" borderId="198" applyNumberFormat="0" applyFill="0" applyAlignment="0" applyProtection="0">
      <alignment vertical="center"/>
    </xf>
    <xf numFmtId="0" fontId="73" fillId="19" borderId="199" applyNumberFormat="0" applyAlignment="0" applyProtection="0">
      <alignment vertical="center"/>
    </xf>
    <xf numFmtId="0" fontId="77" fillId="10" borderId="19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27" fillId="0" borderId="213">
      <alignment horizontal="left" vertical="center"/>
    </xf>
    <xf numFmtId="0" fontId="27" fillId="0" borderId="219">
      <alignment horizontal="left" vertical="center"/>
    </xf>
    <xf numFmtId="10" fontId="26" fillId="20" borderId="218" applyNumberFormat="0" applyBorder="0" applyAlignment="0" applyProtection="0"/>
    <xf numFmtId="0" fontId="77" fillId="10" borderId="215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27" fillId="0" borderId="219">
      <alignment horizontal="left" vertical="center"/>
    </xf>
    <xf numFmtId="10" fontId="26" fillId="20" borderId="218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21" applyNumberFormat="0" applyAlignment="0" applyProtection="0">
      <alignment vertical="center"/>
    </xf>
    <xf numFmtId="0" fontId="72" fillId="0" borderId="222" applyNumberFormat="0" applyFill="0" applyAlignment="0" applyProtection="0">
      <alignment vertical="center"/>
    </xf>
    <xf numFmtId="0" fontId="73" fillId="19" borderId="223" applyNumberFormat="0" applyAlignment="0" applyProtection="0">
      <alignment vertical="center"/>
    </xf>
    <xf numFmtId="0" fontId="77" fillId="10" borderId="221" applyNumberFormat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21" applyNumberFormat="0" applyAlignment="0" applyProtection="0">
      <alignment vertical="center"/>
    </xf>
    <xf numFmtId="0" fontId="72" fillId="0" borderId="222" applyNumberFormat="0" applyFill="0" applyAlignment="0" applyProtection="0">
      <alignment vertical="center"/>
    </xf>
    <xf numFmtId="0" fontId="73" fillId="19" borderId="223" applyNumberFormat="0" applyAlignment="0" applyProtection="0">
      <alignment vertical="center"/>
    </xf>
    <xf numFmtId="0" fontId="77" fillId="10" borderId="221" applyNumberFormat="0" applyAlignment="0" applyProtection="0">
      <alignment vertical="center"/>
    </xf>
    <xf numFmtId="0" fontId="5" fillId="0" borderId="0">
      <alignment vertical="center"/>
    </xf>
    <xf numFmtId="0" fontId="73" fillId="19" borderId="211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64" fillId="20" borderId="202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27" fillId="0" borderId="219">
      <alignment horizontal="left"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10" fontId="26" fillId="20" borderId="206" applyNumberFormat="0" applyBorder="0" applyAlignment="0" applyProtection="0"/>
    <xf numFmtId="10" fontId="26" fillId="20" borderId="212" applyNumberFormat="0" applyBorder="0" applyAlignment="0" applyProtection="0"/>
    <xf numFmtId="10" fontId="26" fillId="20" borderId="212" applyNumberFormat="0" applyBorder="0" applyAlignment="0" applyProtection="0"/>
    <xf numFmtId="0" fontId="27" fillId="0" borderId="213">
      <alignment horizontal="left" vertical="center"/>
    </xf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5" fillId="0" borderId="0"/>
    <xf numFmtId="0" fontId="27" fillId="0" borderId="213">
      <alignment horizontal="left" vertical="center"/>
    </xf>
    <xf numFmtId="10" fontId="26" fillId="20" borderId="218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213">
      <alignment horizontal="left" vertical="center"/>
    </xf>
    <xf numFmtId="10" fontId="26" fillId="20" borderId="218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5" fillId="0" borderId="0"/>
    <xf numFmtId="0" fontId="77" fillId="10" borderId="209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10" fontId="26" fillId="20" borderId="206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12" applyNumberFormat="0" applyBorder="0" applyAlignment="0" applyProtection="0"/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207">
      <alignment horizontal="left" vertical="center"/>
    </xf>
    <xf numFmtId="0" fontId="5" fillId="0" borderId="0">
      <alignment vertical="center"/>
    </xf>
    <xf numFmtId="0" fontId="5" fillId="0" borderId="0">
      <alignment vertical="center"/>
    </xf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3" fillId="19" borderId="72" applyNumberFormat="0" applyAlignment="0" applyProtection="0">
      <alignment vertical="center"/>
    </xf>
    <xf numFmtId="0" fontId="67" fillId="19" borderId="70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27" fillId="0" borderId="411">
      <alignment horizontal="left"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10" fontId="26" fillId="20" borderId="206" applyNumberFormat="0" applyBorder="0" applyAlignment="0" applyProtection="0"/>
    <xf numFmtId="0" fontId="27" fillId="0" borderId="207">
      <alignment horizontal="left" vertical="center"/>
    </xf>
    <xf numFmtId="0" fontId="27" fillId="0" borderId="345">
      <alignment horizontal="left" vertical="center"/>
    </xf>
    <xf numFmtId="0" fontId="27" fillId="0" borderId="363">
      <alignment horizontal="left" vertical="center"/>
    </xf>
    <xf numFmtId="10" fontId="26" fillId="20" borderId="351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10" fontId="26" fillId="20" borderId="416" applyNumberFormat="0" applyBorder="0" applyAlignment="0" applyProtection="0"/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10" fontId="26" fillId="20" borderId="206" applyNumberFormat="0" applyBorder="0" applyAlignment="0" applyProtection="0"/>
    <xf numFmtId="0" fontId="12" fillId="20" borderId="356" applyNumberFormat="0" applyFont="0" applyAlignment="0" applyProtection="0">
      <alignment vertical="center"/>
    </xf>
    <xf numFmtId="0" fontId="27" fillId="0" borderId="189">
      <alignment horizontal="left" vertical="center"/>
    </xf>
    <xf numFmtId="0" fontId="73" fillId="19" borderId="205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27" fillId="0" borderId="285">
      <alignment horizontal="left" vertical="center"/>
    </xf>
    <xf numFmtId="0" fontId="77" fillId="10" borderId="287" applyNumberForma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10" fontId="26" fillId="20" borderId="326" applyNumberFormat="0" applyBorder="0" applyAlignment="0" applyProtection="0"/>
    <xf numFmtId="0" fontId="64" fillId="20" borderId="340" applyNumberFormat="0" applyFon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67" fillId="19" borderId="275" applyNumberForma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10" fontId="26" fillId="20" borderId="242" applyNumberFormat="0" applyBorder="0" applyAlignment="0" applyProtection="0"/>
    <xf numFmtId="0" fontId="27" fillId="0" borderId="243">
      <alignment horizontal="left" vertical="center"/>
    </xf>
    <xf numFmtId="0" fontId="64" fillId="20" borderId="256" applyNumberFormat="0" applyFont="0" applyAlignment="0" applyProtection="0">
      <alignment vertical="center"/>
    </xf>
    <xf numFmtId="0" fontId="27" fillId="0" borderId="339">
      <alignment horizontal="left" vertical="center"/>
    </xf>
    <xf numFmtId="0" fontId="67" fillId="19" borderId="341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10" fontId="26" fillId="20" borderId="284" applyNumberFormat="0" applyBorder="0" applyAlignment="0" applyProtection="0"/>
    <xf numFmtId="0" fontId="27" fillId="0" borderId="285">
      <alignment horizontal="left" vertical="center"/>
    </xf>
    <xf numFmtId="0" fontId="72" fillId="0" borderId="288" applyNumberFormat="0" applyFill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10" fontId="26" fillId="20" borderId="284" applyNumberFormat="0" applyBorder="0" applyAlignment="0" applyProtection="0"/>
    <xf numFmtId="0" fontId="27" fillId="0" borderId="339">
      <alignment horizontal="left" vertical="center"/>
    </xf>
    <xf numFmtId="0" fontId="12" fillId="20" borderId="340" applyNumberFormat="0" applyFon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10" fontId="26" fillId="20" borderId="254" applyNumberFormat="0" applyBorder="0" applyAlignment="0" applyProtection="0"/>
    <xf numFmtId="0" fontId="72" fillId="0" borderId="258" applyNumberFormat="0" applyFill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7" fillId="19" borderId="329" applyNumberFormat="0" applyAlignment="0" applyProtection="0">
      <alignment vertical="center"/>
    </xf>
    <xf numFmtId="10" fontId="26" fillId="20" borderId="278" applyNumberFormat="0" applyBorder="0" applyAlignment="0" applyProtection="0"/>
    <xf numFmtId="0" fontId="27" fillId="0" borderId="279">
      <alignment horizontal="left" vertical="center"/>
    </xf>
    <xf numFmtId="0" fontId="73" fillId="19" borderId="343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7" fillId="10" borderId="239" applyNumberFormat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73" fillId="19" borderId="241" applyNumberFormat="0" applyAlignment="0" applyProtection="0">
      <alignment vertical="center"/>
    </xf>
    <xf numFmtId="0" fontId="72" fillId="0" borderId="240" applyNumberFormat="0" applyFill="0" applyAlignment="0" applyProtection="0">
      <alignment vertical="center"/>
    </xf>
    <xf numFmtId="0" fontId="77" fillId="10" borderId="275" applyNumberFormat="0" applyAlignment="0" applyProtection="0">
      <alignment vertical="center"/>
    </xf>
    <xf numFmtId="0" fontId="73" fillId="19" borderId="277" applyNumberFormat="0" applyAlignment="0" applyProtection="0">
      <alignment vertical="center"/>
    </xf>
    <xf numFmtId="0" fontId="72" fillId="0" borderId="276" applyNumberFormat="0" applyFill="0" applyAlignment="0" applyProtection="0">
      <alignment vertical="center"/>
    </xf>
    <xf numFmtId="0" fontId="67" fillId="19" borderId="239" applyNumberFormat="0" applyAlignment="0" applyProtection="0">
      <alignment vertical="center"/>
    </xf>
    <xf numFmtId="0" fontId="64" fillId="20" borderId="274" applyNumberFormat="0" applyFont="0" applyAlignment="0" applyProtection="0">
      <alignment vertical="center"/>
    </xf>
    <xf numFmtId="0" fontId="12" fillId="20" borderId="238" applyNumberFormat="0" applyFont="0" applyAlignment="0" applyProtection="0">
      <alignment vertical="center"/>
    </xf>
    <xf numFmtId="0" fontId="64" fillId="20" borderId="238" applyNumberFormat="0" applyFon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10" fontId="26" fillId="20" borderId="272" applyNumberFormat="0" applyBorder="0" applyAlignment="0" applyProtection="0"/>
    <xf numFmtId="0" fontId="12" fillId="20" borderId="316" applyNumberFormat="0" applyFont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08" applyNumberFormat="0" applyBorder="0" applyAlignment="0" applyProtection="0"/>
    <xf numFmtId="0" fontId="73" fillId="19" borderId="319" applyNumberFormat="0" applyAlignment="0" applyProtection="0">
      <alignment vertical="center"/>
    </xf>
    <xf numFmtId="0" fontId="27" fillId="0" borderId="237">
      <alignment horizontal="left" vertical="center"/>
    </xf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77" fillId="10" borderId="311" applyNumberForma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27" fillId="0" borderId="261">
      <alignment horizontal="left"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7" fillId="10" borderId="263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10" fontId="26" fillId="20" borderId="314" applyNumberFormat="0" applyBorder="0" applyAlignment="0" applyProtection="0"/>
    <xf numFmtId="0" fontId="27" fillId="0" borderId="255">
      <alignment horizontal="left" vertical="center"/>
    </xf>
    <xf numFmtId="0" fontId="72" fillId="0" borderId="258" applyNumberFormat="0" applyFill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27" fillId="0" borderId="303">
      <alignment horizontal="left" vertical="center"/>
    </xf>
    <xf numFmtId="0" fontId="12" fillId="20" borderId="274" applyNumberFormat="0" applyFont="0" applyAlignment="0" applyProtection="0">
      <alignment vertical="center"/>
    </xf>
    <xf numFmtId="0" fontId="64" fillId="20" borderId="310" applyNumberFormat="0" applyFon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12" fillId="20" borderId="310" applyNumberFormat="0" applyFont="0" applyAlignment="0" applyProtection="0">
      <alignment vertical="center"/>
    </xf>
    <xf numFmtId="10" fontId="26" fillId="20" borderId="254" applyNumberFormat="0" applyBorder="0" applyAlignment="0" applyProtection="0"/>
    <xf numFmtId="0" fontId="67" fillId="19" borderId="281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10" fontId="26" fillId="20" borderId="236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27" fillId="0" borderId="297">
      <alignment horizontal="left" vertical="center"/>
    </xf>
    <xf numFmtId="0" fontId="12" fillId="20" borderId="316" applyNumberFormat="0" applyFont="0" applyAlignment="0" applyProtection="0">
      <alignment vertical="center"/>
    </xf>
    <xf numFmtId="10" fontId="26" fillId="20" borderId="260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7" fillId="10" borderId="22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371" applyNumberForma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7" fillId="10" borderId="227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10" fontId="26" fillId="20" borderId="362" applyNumberFormat="0" applyBorder="0" applyAlignment="0" applyProtection="0"/>
    <xf numFmtId="0" fontId="64" fillId="20" borderId="406" applyNumberFormat="0" applyFont="0" applyAlignment="0" applyProtection="0">
      <alignment vertical="center"/>
    </xf>
    <xf numFmtId="10" fontId="26" fillId="20" borderId="308" applyNumberFormat="0" applyBorder="0" applyAlignment="0" applyProtection="0"/>
    <xf numFmtId="10" fontId="26" fillId="20" borderId="206" applyNumberFormat="0" applyBorder="0" applyAlignment="0" applyProtection="0"/>
    <xf numFmtId="0" fontId="27" fillId="0" borderId="225">
      <alignment horizontal="left" vertical="center"/>
    </xf>
    <xf numFmtId="0" fontId="27" fillId="0" borderId="231">
      <alignment horizontal="left" vertical="center"/>
    </xf>
    <xf numFmtId="10" fontId="26" fillId="20" borderId="230" applyNumberFormat="0" applyBorder="0" applyAlignment="0" applyProtection="0"/>
    <xf numFmtId="0" fontId="77" fillId="10" borderId="227" applyNumberFormat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31">
      <alignment horizontal="left" vertical="center"/>
    </xf>
    <xf numFmtId="10" fontId="26" fillId="20" borderId="230" applyNumberFormat="0" applyBorder="0" applyAlignment="0" applyProtection="0"/>
    <xf numFmtId="0" fontId="64" fillId="20" borderId="232" applyNumberFormat="0" applyFont="0" applyAlignment="0" applyProtection="0">
      <alignment vertical="center"/>
    </xf>
    <xf numFmtId="0" fontId="12" fillId="20" borderId="232" applyNumberFormat="0" applyFont="0" applyAlignment="0" applyProtection="0">
      <alignment vertical="center"/>
    </xf>
    <xf numFmtId="0" fontId="67" fillId="19" borderId="233" applyNumberFormat="0" applyAlignment="0" applyProtection="0">
      <alignment vertical="center"/>
    </xf>
    <xf numFmtId="0" fontId="72" fillId="0" borderId="234" applyNumberFormat="0" applyFill="0" applyAlignment="0" applyProtection="0">
      <alignment vertical="center"/>
    </xf>
    <xf numFmtId="0" fontId="73" fillId="19" borderId="235" applyNumberFormat="0" applyAlignment="0" applyProtection="0">
      <alignment vertical="center"/>
    </xf>
    <xf numFmtId="0" fontId="77" fillId="10" borderId="233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4" fillId="20" borderId="232" applyNumberFormat="0" applyFont="0" applyAlignment="0" applyProtection="0">
      <alignment vertical="center"/>
    </xf>
    <xf numFmtId="0" fontId="12" fillId="20" borderId="232" applyNumberFormat="0" applyFont="0" applyAlignment="0" applyProtection="0">
      <alignment vertical="center"/>
    </xf>
    <xf numFmtId="0" fontId="67" fillId="19" borderId="233" applyNumberFormat="0" applyAlignment="0" applyProtection="0">
      <alignment vertical="center"/>
    </xf>
    <xf numFmtId="0" fontId="72" fillId="0" borderId="234" applyNumberFormat="0" applyFill="0" applyAlignment="0" applyProtection="0">
      <alignment vertical="center"/>
    </xf>
    <xf numFmtId="0" fontId="73" fillId="19" borderId="235" applyNumberFormat="0" applyAlignment="0" applyProtection="0">
      <alignment vertical="center"/>
    </xf>
    <xf numFmtId="0" fontId="77" fillId="10" borderId="233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27" fillId="0" borderId="303">
      <alignment horizontal="left" vertical="center"/>
    </xf>
    <xf numFmtId="0" fontId="73" fillId="19" borderId="259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2" fillId="0" borderId="330" applyNumberFormat="0" applyFill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64" fillId="20" borderId="328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27" fillId="0" borderId="255">
      <alignment horizontal="left" vertical="center"/>
    </xf>
    <xf numFmtId="10" fontId="26" fillId="20" borderId="302" applyNumberFormat="0" applyBorder="0" applyAlignment="0" applyProtection="0"/>
    <xf numFmtId="0" fontId="72" fillId="0" borderId="258" applyNumberFormat="0" applyFill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10" fontId="26" fillId="20" borderId="242" applyNumberFormat="0" applyBorder="0" applyAlignment="0" applyProtection="0"/>
    <xf numFmtId="0" fontId="27" fillId="0" borderId="243">
      <alignment horizontal="left" vertical="center"/>
    </xf>
    <xf numFmtId="0" fontId="27" fillId="0" borderId="249">
      <alignment horizontal="left" vertical="center"/>
    </xf>
    <xf numFmtId="10" fontId="26" fillId="20" borderId="248" applyNumberFormat="0" applyBorder="0" applyAlignment="0" applyProtection="0"/>
    <xf numFmtId="0" fontId="77" fillId="10" borderId="245" applyNumberFormat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27" fillId="0" borderId="249">
      <alignment horizontal="left" vertical="center"/>
    </xf>
    <xf numFmtId="10" fontId="26" fillId="20" borderId="248" applyNumberFormat="0" applyBorder="0" applyAlignment="0" applyProtection="0"/>
    <xf numFmtId="0" fontId="64" fillId="20" borderId="250" applyNumberFormat="0" applyFont="0" applyAlignment="0" applyProtection="0">
      <alignment vertical="center"/>
    </xf>
    <xf numFmtId="0" fontId="12" fillId="20" borderId="250" applyNumberFormat="0" applyFont="0" applyAlignment="0" applyProtection="0">
      <alignment vertical="center"/>
    </xf>
    <xf numFmtId="0" fontId="67" fillId="19" borderId="251" applyNumberFormat="0" applyAlignment="0" applyProtection="0">
      <alignment vertical="center"/>
    </xf>
    <xf numFmtId="0" fontId="72" fillId="0" borderId="252" applyNumberFormat="0" applyFill="0" applyAlignment="0" applyProtection="0">
      <alignment vertical="center"/>
    </xf>
    <xf numFmtId="0" fontId="73" fillId="19" borderId="253" applyNumberFormat="0" applyAlignment="0" applyProtection="0">
      <alignment vertical="center"/>
    </xf>
    <xf numFmtId="0" fontId="77" fillId="10" borderId="25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72" fillId="0" borderId="282" applyNumberFormat="0" applyFill="0" applyAlignment="0" applyProtection="0">
      <alignment vertical="center"/>
    </xf>
    <xf numFmtId="10" fontId="26" fillId="20" borderId="302" applyNumberFormat="0" applyBorder="0" applyAlignment="0" applyProtection="0"/>
    <xf numFmtId="0" fontId="64" fillId="20" borderId="250" applyNumberFormat="0" applyFont="0" applyAlignment="0" applyProtection="0">
      <alignment vertical="center"/>
    </xf>
    <xf numFmtId="0" fontId="12" fillId="20" borderId="250" applyNumberFormat="0" applyFont="0" applyAlignment="0" applyProtection="0">
      <alignment vertical="center"/>
    </xf>
    <xf numFmtId="0" fontId="67" fillId="19" borderId="251" applyNumberFormat="0" applyAlignment="0" applyProtection="0">
      <alignment vertical="center"/>
    </xf>
    <xf numFmtId="0" fontId="72" fillId="0" borderId="252" applyNumberFormat="0" applyFill="0" applyAlignment="0" applyProtection="0">
      <alignment vertical="center"/>
    </xf>
    <xf numFmtId="0" fontId="73" fillId="19" borderId="253" applyNumberFormat="0" applyAlignment="0" applyProtection="0">
      <alignment vertical="center"/>
    </xf>
    <xf numFmtId="0" fontId="77" fillId="10" borderId="251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27" fillId="0" borderId="261">
      <alignment horizontal="left" vertical="center"/>
    </xf>
    <xf numFmtId="10" fontId="26" fillId="20" borderId="260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31" applyNumberFormat="0" applyAlignment="0" applyProtection="0">
      <alignment vertical="center"/>
    </xf>
    <xf numFmtId="0" fontId="27" fillId="0" borderId="273">
      <alignment horizontal="left" vertical="center"/>
    </xf>
    <xf numFmtId="0" fontId="27" fillId="0" borderId="315">
      <alignment horizontal="left" vertical="center"/>
    </xf>
    <xf numFmtId="10" fontId="26" fillId="20" borderId="260" applyNumberFormat="0" applyBorder="0" applyAlignment="0" applyProtection="0"/>
    <xf numFmtId="0" fontId="27" fillId="0" borderId="261">
      <alignment horizontal="left" vertical="center"/>
    </xf>
    <xf numFmtId="0" fontId="27" fillId="0" borderId="267">
      <alignment horizontal="left" vertical="center"/>
    </xf>
    <xf numFmtId="10" fontId="26" fillId="20" borderId="266" applyNumberFormat="0" applyBorder="0" applyAlignment="0" applyProtection="0"/>
    <xf numFmtId="0" fontId="77" fillId="10" borderId="263" applyNumberFormat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4" fillId="20" borderId="262" applyNumberFormat="0" applyFont="0" applyAlignment="0" applyProtection="0">
      <alignment vertical="center"/>
    </xf>
    <xf numFmtId="10" fontId="26" fillId="20" borderId="332" applyNumberFormat="0" applyBorder="0" applyAlignment="0" applyProtection="0"/>
    <xf numFmtId="0" fontId="27" fillId="0" borderId="267">
      <alignment horizontal="left" vertical="center"/>
    </xf>
    <xf numFmtId="10" fontId="26" fillId="20" borderId="266" applyNumberFormat="0" applyBorder="0" applyAlignment="0" applyProtection="0"/>
    <xf numFmtId="0" fontId="64" fillId="20" borderId="268" applyNumberFormat="0" applyFont="0" applyAlignment="0" applyProtection="0">
      <alignment vertical="center"/>
    </xf>
    <xf numFmtId="0" fontId="12" fillId="20" borderId="268" applyNumberFormat="0" applyFont="0" applyAlignment="0" applyProtection="0">
      <alignment vertical="center"/>
    </xf>
    <xf numFmtId="0" fontId="67" fillId="19" borderId="269" applyNumberFormat="0" applyAlignment="0" applyProtection="0">
      <alignment vertical="center"/>
    </xf>
    <xf numFmtId="0" fontId="72" fillId="0" borderId="270" applyNumberFormat="0" applyFill="0" applyAlignment="0" applyProtection="0">
      <alignment vertical="center"/>
    </xf>
    <xf numFmtId="0" fontId="73" fillId="19" borderId="271" applyNumberFormat="0" applyAlignment="0" applyProtection="0">
      <alignment vertical="center"/>
    </xf>
    <xf numFmtId="0" fontId="77" fillId="10" borderId="269" applyNumberFormat="0" applyAlignment="0" applyProtection="0">
      <alignment vertical="center"/>
    </xf>
    <xf numFmtId="0" fontId="27" fillId="0" borderId="261">
      <alignment horizontal="left" vertical="center"/>
    </xf>
    <xf numFmtId="10" fontId="26" fillId="20" borderId="260" applyNumberFormat="0" applyBorder="0" applyAlignment="0" applyProtection="0"/>
    <xf numFmtId="0" fontId="27" fillId="0" borderId="315">
      <alignment horizontal="left" vertical="center"/>
    </xf>
    <xf numFmtId="0" fontId="64" fillId="20" borderId="268" applyNumberFormat="0" applyFont="0" applyAlignment="0" applyProtection="0">
      <alignment vertical="center"/>
    </xf>
    <xf numFmtId="0" fontId="12" fillId="20" borderId="268" applyNumberFormat="0" applyFont="0" applyAlignment="0" applyProtection="0">
      <alignment vertical="center"/>
    </xf>
    <xf numFmtId="0" fontId="67" fillId="19" borderId="269" applyNumberFormat="0" applyAlignment="0" applyProtection="0">
      <alignment vertical="center"/>
    </xf>
    <xf numFmtId="0" fontId="72" fillId="0" borderId="270" applyNumberFormat="0" applyFill="0" applyAlignment="0" applyProtection="0">
      <alignment vertical="center"/>
    </xf>
    <xf numFmtId="0" fontId="73" fillId="19" borderId="271" applyNumberFormat="0" applyAlignment="0" applyProtection="0">
      <alignment vertical="center"/>
    </xf>
    <xf numFmtId="0" fontId="77" fillId="10" borderId="269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77" fillId="10" borderId="329" applyNumberFormat="0" applyAlignment="0" applyProtection="0">
      <alignment vertical="center"/>
    </xf>
    <xf numFmtId="0" fontId="67" fillId="19" borderId="31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27" fillId="0" borderId="297">
      <alignment horizontal="left" vertical="center"/>
    </xf>
    <xf numFmtId="0" fontId="27" fillId="0" borderId="303">
      <alignment horizontal="left" vertical="center"/>
    </xf>
    <xf numFmtId="0" fontId="77" fillId="10" borderId="341" applyNumberFormat="0" applyAlignment="0" applyProtection="0">
      <alignment vertical="center"/>
    </xf>
    <xf numFmtId="10" fontId="26" fillId="20" borderId="302" applyNumberFormat="0" applyBorder="0" applyAlignment="0" applyProtection="0"/>
    <xf numFmtId="10" fontId="26" fillId="20" borderId="284" applyNumberFormat="0" applyBorder="0" applyAlignment="0" applyProtection="0"/>
    <xf numFmtId="0" fontId="27" fillId="0" borderId="285">
      <alignment horizontal="left" vertical="center"/>
    </xf>
    <xf numFmtId="0" fontId="27" fillId="0" borderId="291">
      <alignment horizontal="left" vertical="center"/>
    </xf>
    <xf numFmtId="10" fontId="26" fillId="20" borderId="290" applyNumberFormat="0" applyBorder="0" applyAlignment="0" applyProtection="0"/>
    <xf numFmtId="0" fontId="77" fillId="10" borderId="287" applyNumberFormat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27" fillId="0" borderId="291">
      <alignment horizontal="left" vertical="center"/>
    </xf>
    <xf numFmtId="10" fontId="26" fillId="20" borderId="290" applyNumberFormat="0" applyBorder="0" applyAlignment="0" applyProtection="0"/>
    <xf numFmtId="0" fontId="64" fillId="20" borderId="292" applyNumberFormat="0" applyFont="0" applyAlignment="0" applyProtection="0">
      <alignment vertical="center"/>
    </xf>
    <xf numFmtId="0" fontId="12" fillId="20" borderId="292" applyNumberFormat="0" applyFont="0" applyAlignment="0" applyProtection="0">
      <alignment vertical="center"/>
    </xf>
    <xf numFmtId="0" fontId="67" fillId="19" borderId="293" applyNumberFormat="0" applyAlignment="0" applyProtection="0">
      <alignment vertical="center"/>
    </xf>
    <xf numFmtId="0" fontId="72" fillId="0" borderId="294" applyNumberFormat="0" applyFill="0" applyAlignment="0" applyProtection="0">
      <alignment vertical="center"/>
    </xf>
    <xf numFmtId="0" fontId="73" fillId="19" borderId="295" applyNumberFormat="0" applyAlignment="0" applyProtection="0">
      <alignment vertical="center"/>
    </xf>
    <xf numFmtId="0" fontId="77" fillId="10" borderId="293" applyNumberFormat="0" applyAlignment="0" applyProtection="0">
      <alignment vertical="center"/>
    </xf>
    <xf numFmtId="0" fontId="12" fillId="20" borderId="328" applyNumberFormat="0" applyFont="0" applyAlignment="0" applyProtection="0">
      <alignment vertical="center"/>
    </xf>
    <xf numFmtId="0" fontId="27" fillId="0" borderId="285">
      <alignment horizontal="left" vertical="center"/>
    </xf>
    <xf numFmtId="10" fontId="26" fillId="20" borderId="284" applyNumberFormat="0" applyBorder="0" applyAlignment="0" applyProtection="0"/>
    <xf numFmtId="0" fontId="64" fillId="20" borderId="292" applyNumberFormat="0" applyFont="0" applyAlignment="0" applyProtection="0">
      <alignment vertical="center"/>
    </xf>
    <xf numFmtId="0" fontId="12" fillId="20" borderId="292" applyNumberFormat="0" applyFont="0" applyAlignment="0" applyProtection="0">
      <alignment vertical="center"/>
    </xf>
    <xf numFmtId="0" fontId="67" fillId="19" borderId="293" applyNumberFormat="0" applyAlignment="0" applyProtection="0">
      <alignment vertical="center"/>
    </xf>
    <xf numFmtId="0" fontId="72" fillId="0" borderId="294" applyNumberFormat="0" applyFill="0" applyAlignment="0" applyProtection="0">
      <alignment vertical="center"/>
    </xf>
    <xf numFmtId="0" fontId="73" fillId="19" borderId="295" applyNumberFormat="0" applyAlignment="0" applyProtection="0">
      <alignment vertical="center"/>
    </xf>
    <xf numFmtId="0" fontId="77" fillId="10" borderId="293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73" fillId="19" borderId="313" applyNumberFormat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27" fillId="0" borderId="303">
      <alignment horizontal="left" vertical="center"/>
    </xf>
    <xf numFmtId="10" fontId="26" fillId="20" borderId="314" applyNumberFormat="0" applyBorder="0" applyAlignment="0" applyProtection="0"/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27" fillId="0" borderId="279">
      <alignment horizontal="left" vertical="center"/>
    </xf>
    <xf numFmtId="10" fontId="26" fillId="20" borderId="278" applyNumberFormat="0" applyBorder="0" applyAlignment="0" applyProtection="0"/>
    <xf numFmtId="0" fontId="77" fillId="10" borderId="281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27" fillId="0" borderId="279">
      <alignment horizontal="left" vertical="center"/>
    </xf>
    <xf numFmtId="10" fontId="26" fillId="20" borderId="278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2" fillId="0" borderId="312" applyNumberFormat="0" applyFill="0" applyAlignment="0" applyProtection="0">
      <alignment vertical="center"/>
    </xf>
    <xf numFmtId="0" fontId="27" fillId="0" borderId="309">
      <alignment horizontal="left" vertical="center"/>
    </xf>
    <xf numFmtId="10" fontId="26" fillId="20" borderId="302" applyNumberFormat="0" applyBorder="0" applyAlignment="0" applyProtection="0"/>
    <xf numFmtId="0" fontId="27" fillId="0" borderId="303">
      <alignment horizontal="left" vertical="center"/>
    </xf>
    <xf numFmtId="0" fontId="27" fillId="0" borderId="255">
      <alignment horizontal="left" vertical="center"/>
    </xf>
    <xf numFmtId="10" fontId="26" fillId="20" borderId="254" applyNumberFormat="0" applyBorder="0" applyAlignment="0" applyProtection="0"/>
    <xf numFmtId="0" fontId="77" fillId="10" borderId="257" applyNumberForma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27" fillId="0" borderId="255">
      <alignment horizontal="left" vertical="center"/>
    </xf>
    <xf numFmtId="10" fontId="26" fillId="20" borderId="254" applyNumberFormat="0" applyBorder="0" applyAlignment="0" applyProtection="0"/>
    <xf numFmtId="0" fontId="64" fillId="20" borderId="304" applyNumberFormat="0" applyFont="0" applyAlignment="0" applyProtection="0">
      <alignment vertical="center"/>
    </xf>
    <xf numFmtId="0" fontId="12" fillId="20" borderId="304" applyNumberFormat="0" applyFont="0" applyAlignment="0" applyProtection="0">
      <alignment vertical="center"/>
    </xf>
    <xf numFmtId="0" fontId="67" fillId="19" borderId="305" applyNumberFormat="0" applyAlignment="0" applyProtection="0">
      <alignment vertical="center"/>
    </xf>
    <xf numFmtId="0" fontId="72" fillId="0" borderId="306" applyNumberFormat="0" applyFill="0" applyAlignment="0" applyProtection="0">
      <alignment vertical="center"/>
    </xf>
    <xf numFmtId="0" fontId="73" fillId="19" borderId="307" applyNumberFormat="0" applyAlignment="0" applyProtection="0">
      <alignment vertical="center"/>
    </xf>
    <xf numFmtId="0" fontId="77" fillId="10" borderId="305" applyNumberForma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27" fillId="0" borderId="303">
      <alignment horizontal="left" vertical="center"/>
    </xf>
    <xf numFmtId="10" fontId="26" fillId="20" borderId="302" applyNumberFormat="0" applyBorder="0" applyAlignment="0" applyProtection="0"/>
    <xf numFmtId="0" fontId="72" fillId="0" borderId="336" applyNumberFormat="0" applyFill="0" applyAlignment="0" applyProtection="0">
      <alignment vertical="center"/>
    </xf>
    <xf numFmtId="0" fontId="64" fillId="20" borderId="304" applyNumberFormat="0" applyFont="0" applyAlignment="0" applyProtection="0">
      <alignment vertical="center"/>
    </xf>
    <xf numFmtId="0" fontId="12" fillId="20" borderId="304" applyNumberFormat="0" applyFont="0" applyAlignment="0" applyProtection="0">
      <alignment vertical="center"/>
    </xf>
    <xf numFmtId="0" fontId="67" fillId="19" borderId="305" applyNumberFormat="0" applyAlignment="0" applyProtection="0">
      <alignment vertical="center"/>
    </xf>
    <xf numFmtId="0" fontId="72" fillId="0" borderId="306" applyNumberFormat="0" applyFill="0" applyAlignment="0" applyProtection="0">
      <alignment vertical="center"/>
    </xf>
    <xf numFmtId="0" fontId="73" fillId="19" borderId="307" applyNumberFormat="0" applyAlignment="0" applyProtection="0">
      <alignment vertical="center"/>
    </xf>
    <xf numFmtId="0" fontId="77" fillId="10" borderId="305" applyNumberForma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27" fillId="0" borderId="327">
      <alignment horizontal="left" vertical="center"/>
    </xf>
    <xf numFmtId="10" fontId="26" fillId="20" borderId="314" applyNumberFormat="0" applyBorder="0" applyAlignment="0" applyProtection="0"/>
    <xf numFmtId="0" fontId="27" fillId="0" borderId="315">
      <alignment horizontal="left" vertical="center"/>
    </xf>
    <xf numFmtId="0" fontId="27" fillId="0" borderId="321">
      <alignment horizontal="left" vertical="center"/>
    </xf>
    <xf numFmtId="10" fontId="26" fillId="20" borderId="320" applyNumberFormat="0" applyBorder="0" applyAlignment="0" applyProtection="0"/>
    <xf numFmtId="0" fontId="77" fillId="10" borderId="317" applyNumberFormat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27" fillId="0" borderId="321">
      <alignment horizontal="left" vertical="center"/>
    </xf>
    <xf numFmtId="10" fontId="26" fillId="20" borderId="320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15">
      <alignment horizontal="left" vertical="center"/>
    </xf>
    <xf numFmtId="10" fontId="26" fillId="20" borderId="314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27" fillId="0" borderId="339">
      <alignment horizontal="left" vertical="center"/>
    </xf>
    <xf numFmtId="0" fontId="27" fillId="0" borderId="345">
      <alignment horizontal="left" vertical="center"/>
    </xf>
    <xf numFmtId="10" fontId="26" fillId="20" borderId="344" applyNumberFormat="0" applyBorder="0" applyAlignment="0" applyProtection="0"/>
    <xf numFmtId="0" fontId="77" fillId="10" borderId="341" applyNumberFormat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27" fillId="0" borderId="345">
      <alignment horizontal="left" vertical="center"/>
    </xf>
    <xf numFmtId="10" fontId="26" fillId="20" borderId="344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39">
      <alignment horizontal="left" vertical="center"/>
    </xf>
    <xf numFmtId="10" fontId="26" fillId="20" borderId="338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64" fillId="20" borderId="322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27" fillId="0" borderId="345">
      <alignment horizontal="left"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26" applyNumberFormat="0" applyBorder="0" applyAlignment="0" applyProtection="0"/>
    <xf numFmtId="10" fontId="26" fillId="20" borderId="338" applyNumberFormat="0" applyBorder="0" applyAlignment="0" applyProtection="0"/>
    <xf numFmtId="10" fontId="26" fillId="20" borderId="338" applyNumberFormat="0" applyBorder="0" applyAlignment="0" applyProtection="0"/>
    <xf numFmtId="0" fontId="27" fillId="0" borderId="345">
      <alignment horizontal="left" vertical="center"/>
    </xf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87">
      <alignment horizontal="left" vertical="center"/>
    </xf>
    <xf numFmtId="0" fontId="27" fillId="0" borderId="345">
      <alignment horizontal="left"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12" fillId="20" borderId="298" applyNumberFormat="0" applyFon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10" fontId="26" fillId="20" borderId="326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38" applyNumberFormat="0" applyBorder="0" applyAlignment="0" applyProtection="0"/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27" fillId="0" borderId="333">
      <alignment horizontal="left" vertical="center"/>
    </xf>
    <xf numFmtId="10" fontId="26" fillId="20" borderId="326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26" applyNumberFormat="0" applyBorder="0" applyAlignment="0" applyProtection="0"/>
    <xf numFmtId="0" fontId="27" fillId="0" borderId="350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27" fillId="0" borderId="361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3" fillId="19" borderId="34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2" fillId="0" borderId="348" applyNumberFormat="0" applyFill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59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471">
      <alignment horizontal="left" vertical="center"/>
    </xf>
    <xf numFmtId="10" fontId="26" fillId="20" borderId="351" applyNumberFormat="0" applyBorder="0" applyAlignment="0" applyProtection="0"/>
    <xf numFmtId="10" fontId="26" fillId="20" borderId="302" applyNumberFormat="0" applyBorder="0" applyAlignment="0" applyProtection="0"/>
    <xf numFmtId="0" fontId="27" fillId="0" borderId="297">
      <alignment horizontal="left" vertical="center"/>
    </xf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417">
      <alignment horizontal="left" vertical="center"/>
    </xf>
    <xf numFmtId="0" fontId="64" fillId="20" borderId="472" applyNumberFormat="0" applyFon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12" fillId="20" borderId="35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27" fillId="0" borderId="350">
      <alignment horizontal="left"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10" fontId="26" fillId="20" borderId="446" applyNumberFormat="0" applyBorder="0" applyAlignment="0" applyProtection="0"/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302" applyNumberFormat="0" applyBorder="0" applyAlignment="0" applyProtection="0"/>
    <xf numFmtId="10" fontId="26" fillId="20" borderId="351" applyNumberFormat="0" applyBorder="0" applyAlignment="0" applyProtection="0"/>
    <xf numFmtId="10" fontId="26" fillId="20" borderId="302" applyNumberFormat="0" applyBorder="0" applyAlignment="0" applyProtection="0"/>
    <xf numFmtId="0" fontId="73" fillId="19" borderId="30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64" fillId="20" borderId="364" applyNumberFormat="0" applyFont="0" applyAlignment="0" applyProtection="0">
      <alignment vertical="center"/>
    </xf>
    <xf numFmtId="0" fontId="64" fillId="20" borderId="364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361">
      <alignment horizontal="left" vertical="center"/>
    </xf>
    <xf numFmtId="0" fontId="12" fillId="20" borderId="364" applyNumberFormat="0" applyFont="0" applyAlignment="0" applyProtection="0">
      <alignment vertical="center"/>
    </xf>
    <xf numFmtId="0" fontId="12" fillId="20" borderId="364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55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77" fillId="10" borderId="299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0" fontId="73" fillId="19" borderId="355" applyNumberForma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67" fillId="19" borderId="365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440" applyNumberFormat="0" applyBorder="0" applyAlignment="0" applyProtection="0"/>
    <xf numFmtId="0" fontId="64" fillId="20" borderId="356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404" applyNumberFormat="0" applyBorder="0" applyAlignment="0" applyProtection="0"/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417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27" fillId="0" borderId="363">
      <alignment horizontal="left" vertical="center"/>
    </xf>
    <xf numFmtId="0" fontId="12" fillId="20" borderId="298" applyNumberFormat="0" applyFon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449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0" fontId="72" fillId="0" borderId="354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3" fillId="19" borderId="409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10" fontId="26" fillId="20" borderId="368" applyNumberFormat="0" applyBorder="0" applyAlignment="0" applyProtection="0"/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7" fillId="10" borderId="443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12" fillId="20" borderId="370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407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10" fontId="26" fillId="20" borderId="386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27" fillId="0" borderId="42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370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442" applyNumberFormat="0" applyFon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2" fillId="0" borderId="372" applyNumberFormat="0" applyFill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27" fillId="0" borderId="42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08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06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61" applyNumberForma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73" fillId="19" borderId="37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386" applyNumberFormat="0" applyBorder="0" applyAlignment="0" applyProtection="0"/>
    <xf numFmtId="0" fontId="12" fillId="20" borderId="472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36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27" fillId="0" borderId="435">
      <alignment horizontal="left" vertical="center"/>
    </xf>
    <xf numFmtId="0" fontId="12" fillId="20" borderId="388" applyNumberFormat="0" applyFon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12" fillId="20" borderId="442" applyNumberFormat="0" applyFont="0" applyAlignment="0" applyProtection="0">
      <alignment vertical="center"/>
    </xf>
    <xf numFmtId="0" fontId="27" fillId="0" borderId="471">
      <alignment horizontal="left"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440" applyNumberFormat="0" applyBorder="0" applyAlignment="0" applyProtection="0"/>
    <xf numFmtId="0" fontId="64" fillId="20" borderId="448" applyNumberFormat="0" applyFon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475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10" fontId="26" fillId="20" borderId="416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27" fillId="0" borderId="363">
      <alignment horizontal="left" vertical="center"/>
    </xf>
    <xf numFmtId="0" fontId="77" fillId="10" borderId="37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0" fontId="27" fillId="0" borderId="393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55" applyNumberForma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27" fillId="0" borderId="297">
      <alignment horizontal="left" vertical="center"/>
    </xf>
    <xf numFmtId="0" fontId="67" fillId="19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64" fillId="20" borderId="356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357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356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7" fillId="19" borderId="365" applyNumberFormat="0" applyAlignment="0" applyProtection="0">
      <alignment vertical="center"/>
    </xf>
    <xf numFmtId="0" fontId="72" fillId="0" borderId="366" applyNumberFormat="0" applyFill="0" applyAlignment="0" applyProtection="0">
      <alignment vertical="center"/>
    </xf>
    <xf numFmtId="0" fontId="73" fillId="19" borderId="367" applyNumberFormat="0" applyAlignment="0" applyProtection="0">
      <alignment vertical="center"/>
    </xf>
    <xf numFmtId="0" fontId="77" fillId="10" borderId="36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27" fillId="0" borderId="435">
      <alignment horizontal="left" vertical="center"/>
    </xf>
    <xf numFmtId="0" fontId="73" fillId="19" borderId="391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2" fillId="0" borderId="462" applyNumberFormat="0" applyFill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64" fillId="20" borderId="460" applyNumberFormat="0" applyFon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27" fillId="0" borderId="387">
      <alignment horizontal="left" vertical="center"/>
    </xf>
    <xf numFmtId="10" fontId="26" fillId="20" borderId="434" applyNumberFormat="0" applyBorder="0" applyAlignment="0" applyProtection="0"/>
    <xf numFmtId="0" fontId="72" fillId="0" borderId="390" applyNumberFormat="0" applyFill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10" fontId="26" fillId="20" borderId="374" applyNumberFormat="0" applyBorder="0" applyAlignment="0" applyProtection="0"/>
    <xf numFmtId="0" fontId="27" fillId="0" borderId="375">
      <alignment horizontal="left" vertical="center"/>
    </xf>
    <xf numFmtId="0" fontId="27" fillId="0" borderId="381">
      <alignment horizontal="left" vertical="center"/>
    </xf>
    <xf numFmtId="10" fontId="26" fillId="20" borderId="380" applyNumberFormat="0" applyBorder="0" applyAlignment="0" applyProtection="0"/>
    <xf numFmtId="0" fontId="77" fillId="10" borderId="377" applyNumberFormat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27" fillId="0" borderId="381">
      <alignment horizontal="left" vertical="center"/>
    </xf>
    <xf numFmtId="10" fontId="26" fillId="20" borderId="380" applyNumberFormat="0" applyBorder="0" applyAlignment="0" applyProtection="0"/>
    <xf numFmtId="0" fontId="64" fillId="20" borderId="382" applyNumberFormat="0" applyFont="0" applyAlignment="0" applyProtection="0">
      <alignment vertical="center"/>
    </xf>
    <xf numFmtId="0" fontId="12" fillId="20" borderId="382" applyNumberFormat="0" applyFont="0" applyAlignment="0" applyProtection="0">
      <alignment vertical="center"/>
    </xf>
    <xf numFmtId="0" fontId="67" fillId="19" borderId="383" applyNumberFormat="0" applyAlignment="0" applyProtection="0">
      <alignment vertical="center"/>
    </xf>
    <xf numFmtId="0" fontId="72" fillId="0" borderId="384" applyNumberFormat="0" applyFill="0" applyAlignment="0" applyProtection="0">
      <alignment vertical="center"/>
    </xf>
    <xf numFmtId="0" fontId="73" fillId="19" borderId="385" applyNumberFormat="0" applyAlignment="0" applyProtection="0">
      <alignment vertical="center"/>
    </xf>
    <xf numFmtId="0" fontId="77" fillId="10" borderId="38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72" fillId="0" borderId="414" applyNumberFormat="0" applyFill="0" applyAlignment="0" applyProtection="0">
      <alignment vertical="center"/>
    </xf>
    <xf numFmtId="10" fontId="26" fillId="20" borderId="434" applyNumberFormat="0" applyBorder="0" applyAlignment="0" applyProtection="0"/>
    <xf numFmtId="0" fontId="64" fillId="20" borderId="382" applyNumberFormat="0" applyFont="0" applyAlignment="0" applyProtection="0">
      <alignment vertical="center"/>
    </xf>
    <xf numFmtId="0" fontId="12" fillId="20" borderId="382" applyNumberFormat="0" applyFont="0" applyAlignment="0" applyProtection="0">
      <alignment vertical="center"/>
    </xf>
    <xf numFmtId="0" fontId="67" fillId="19" borderId="383" applyNumberFormat="0" applyAlignment="0" applyProtection="0">
      <alignment vertical="center"/>
    </xf>
    <xf numFmtId="0" fontId="72" fillId="0" borderId="384" applyNumberFormat="0" applyFill="0" applyAlignment="0" applyProtection="0">
      <alignment vertical="center"/>
    </xf>
    <xf numFmtId="0" fontId="73" fillId="19" borderId="385" applyNumberFormat="0" applyAlignment="0" applyProtection="0">
      <alignment vertical="center"/>
    </xf>
    <xf numFmtId="0" fontId="77" fillId="10" borderId="383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27" fillId="0" borderId="393">
      <alignment horizontal="left" vertical="center"/>
    </xf>
    <xf numFmtId="10" fontId="26" fillId="20" borderId="392" applyNumberFormat="0" applyBorder="0" applyAlignment="0" applyProtection="0"/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10" fontId="26" fillId="20" borderId="434" applyNumberFormat="0" applyBorder="0" applyAlignment="0" applyProtection="0"/>
    <xf numFmtId="0" fontId="73" fillId="19" borderId="463" applyNumberFormat="0" applyAlignment="0" applyProtection="0">
      <alignment vertical="center"/>
    </xf>
    <xf numFmtId="0" fontId="27" fillId="0" borderId="405">
      <alignment horizontal="left" vertical="center"/>
    </xf>
    <xf numFmtId="0" fontId="27" fillId="0" borderId="447">
      <alignment horizontal="left" vertical="center"/>
    </xf>
    <xf numFmtId="10" fontId="26" fillId="20" borderId="392" applyNumberFormat="0" applyBorder="0" applyAlignment="0" applyProtection="0"/>
    <xf numFmtId="0" fontId="27" fillId="0" borderId="393">
      <alignment horizontal="left" vertical="center"/>
    </xf>
    <xf numFmtId="0" fontId="27" fillId="0" borderId="399">
      <alignment horizontal="left" vertical="center"/>
    </xf>
    <xf numFmtId="10" fontId="26" fillId="20" borderId="398" applyNumberFormat="0" applyBorder="0" applyAlignment="0" applyProtection="0"/>
    <xf numFmtId="0" fontId="77" fillId="10" borderId="395" applyNumberFormat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10" fontId="26" fillId="20" borderId="464" applyNumberFormat="0" applyBorder="0" applyAlignment="0" applyProtection="0"/>
    <xf numFmtId="0" fontId="27" fillId="0" borderId="399">
      <alignment horizontal="left" vertical="center"/>
    </xf>
    <xf numFmtId="10" fontId="26" fillId="20" borderId="398" applyNumberFormat="0" applyBorder="0" applyAlignment="0" applyProtection="0"/>
    <xf numFmtId="0" fontId="64" fillId="20" borderId="400" applyNumberFormat="0" applyFont="0" applyAlignment="0" applyProtection="0">
      <alignment vertical="center"/>
    </xf>
    <xf numFmtId="0" fontId="12" fillId="20" borderId="400" applyNumberFormat="0" applyFont="0" applyAlignment="0" applyProtection="0">
      <alignment vertical="center"/>
    </xf>
    <xf numFmtId="0" fontId="67" fillId="19" borderId="401" applyNumberFormat="0" applyAlignment="0" applyProtection="0">
      <alignment vertical="center"/>
    </xf>
    <xf numFmtId="0" fontId="72" fillId="0" borderId="402" applyNumberFormat="0" applyFill="0" applyAlignment="0" applyProtection="0">
      <alignment vertical="center"/>
    </xf>
    <xf numFmtId="0" fontId="73" fillId="19" borderId="403" applyNumberFormat="0" applyAlignment="0" applyProtection="0">
      <alignment vertical="center"/>
    </xf>
    <xf numFmtId="0" fontId="77" fillId="10" borderId="401" applyNumberFormat="0" applyAlignment="0" applyProtection="0">
      <alignment vertical="center"/>
    </xf>
    <xf numFmtId="0" fontId="27" fillId="0" borderId="393">
      <alignment horizontal="left" vertical="center"/>
    </xf>
    <xf numFmtId="10" fontId="26" fillId="20" borderId="392" applyNumberFormat="0" applyBorder="0" applyAlignment="0" applyProtection="0"/>
    <xf numFmtId="0" fontId="27" fillId="0" borderId="447">
      <alignment horizontal="left" vertical="center"/>
    </xf>
    <xf numFmtId="0" fontId="64" fillId="20" borderId="400" applyNumberFormat="0" applyFont="0" applyAlignment="0" applyProtection="0">
      <alignment vertical="center"/>
    </xf>
    <xf numFmtId="0" fontId="12" fillId="20" borderId="400" applyNumberFormat="0" applyFont="0" applyAlignment="0" applyProtection="0">
      <alignment vertical="center"/>
    </xf>
    <xf numFmtId="0" fontId="67" fillId="19" borderId="401" applyNumberFormat="0" applyAlignment="0" applyProtection="0">
      <alignment vertical="center"/>
    </xf>
    <xf numFmtId="0" fontId="72" fillId="0" borderId="402" applyNumberFormat="0" applyFill="0" applyAlignment="0" applyProtection="0">
      <alignment vertical="center"/>
    </xf>
    <xf numFmtId="0" fontId="73" fillId="19" borderId="403" applyNumberFormat="0" applyAlignment="0" applyProtection="0">
      <alignment vertical="center"/>
    </xf>
    <xf numFmtId="0" fontId="77" fillId="10" borderId="401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77" fillId="10" borderId="461" applyNumberFormat="0" applyAlignment="0" applyProtection="0">
      <alignment vertical="center"/>
    </xf>
    <xf numFmtId="0" fontId="67" fillId="19" borderId="44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27" fillId="0" borderId="429">
      <alignment horizontal="left" vertical="center"/>
    </xf>
    <xf numFmtId="0" fontId="27" fillId="0" borderId="435">
      <alignment horizontal="left" vertical="center"/>
    </xf>
    <xf numFmtId="0" fontId="77" fillId="10" borderId="473" applyNumberFormat="0" applyAlignment="0" applyProtection="0">
      <alignment vertical="center"/>
    </xf>
    <xf numFmtId="10" fontId="26" fillId="20" borderId="434" applyNumberFormat="0" applyBorder="0" applyAlignment="0" applyProtection="0"/>
    <xf numFmtId="10" fontId="26" fillId="20" borderId="416" applyNumberFormat="0" applyBorder="0" applyAlignment="0" applyProtection="0"/>
    <xf numFmtId="0" fontId="27" fillId="0" borderId="417">
      <alignment horizontal="left" vertical="center"/>
    </xf>
    <xf numFmtId="0" fontId="27" fillId="0" borderId="423">
      <alignment horizontal="left" vertical="center"/>
    </xf>
    <xf numFmtId="10" fontId="26" fillId="20" borderId="422" applyNumberFormat="0" applyBorder="0" applyAlignment="0" applyProtection="0"/>
    <xf numFmtId="0" fontId="77" fillId="10" borderId="419" applyNumberFormat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27" fillId="0" borderId="423">
      <alignment horizontal="left" vertical="center"/>
    </xf>
    <xf numFmtId="10" fontId="26" fillId="20" borderId="422" applyNumberFormat="0" applyBorder="0" applyAlignment="0" applyProtection="0"/>
    <xf numFmtId="0" fontId="64" fillId="20" borderId="424" applyNumberFormat="0" applyFont="0" applyAlignment="0" applyProtection="0">
      <alignment vertical="center"/>
    </xf>
    <xf numFmtId="0" fontId="12" fillId="20" borderId="424" applyNumberFormat="0" applyFont="0" applyAlignment="0" applyProtection="0">
      <alignment vertical="center"/>
    </xf>
    <xf numFmtId="0" fontId="67" fillId="19" borderId="425" applyNumberFormat="0" applyAlignment="0" applyProtection="0">
      <alignment vertical="center"/>
    </xf>
    <xf numFmtId="0" fontId="72" fillId="0" borderId="426" applyNumberFormat="0" applyFill="0" applyAlignment="0" applyProtection="0">
      <alignment vertical="center"/>
    </xf>
    <xf numFmtId="0" fontId="73" fillId="19" borderId="427" applyNumberFormat="0" applyAlignment="0" applyProtection="0">
      <alignment vertical="center"/>
    </xf>
    <xf numFmtId="0" fontId="77" fillId="10" borderId="425" applyNumberFormat="0" applyAlignment="0" applyProtection="0">
      <alignment vertical="center"/>
    </xf>
    <xf numFmtId="0" fontId="12" fillId="20" borderId="460" applyNumberFormat="0" applyFont="0" applyAlignment="0" applyProtection="0">
      <alignment vertical="center"/>
    </xf>
    <xf numFmtId="0" fontId="27" fillId="0" borderId="417">
      <alignment horizontal="left" vertical="center"/>
    </xf>
    <xf numFmtId="10" fontId="26" fillId="20" borderId="416" applyNumberFormat="0" applyBorder="0" applyAlignment="0" applyProtection="0"/>
    <xf numFmtId="0" fontId="64" fillId="20" borderId="424" applyNumberFormat="0" applyFont="0" applyAlignment="0" applyProtection="0">
      <alignment vertical="center"/>
    </xf>
    <xf numFmtId="0" fontId="12" fillId="20" borderId="424" applyNumberFormat="0" applyFont="0" applyAlignment="0" applyProtection="0">
      <alignment vertical="center"/>
    </xf>
    <xf numFmtId="0" fontId="67" fillId="19" borderId="425" applyNumberFormat="0" applyAlignment="0" applyProtection="0">
      <alignment vertical="center"/>
    </xf>
    <xf numFmtId="0" fontId="72" fillId="0" borderId="426" applyNumberFormat="0" applyFill="0" applyAlignment="0" applyProtection="0">
      <alignment vertical="center"/>
    </xf>
    <xf numFmtId="0" fontId="73" fillId="19" borderId="427" applyNumberFormat="0" applyAlignment="0" applyProtection="0">
      <alignment vertical="center"/>
    </xf>
    <xf numFmtId="0" fontId="77" fillId="10" borderId="425" applyNumberFormat="0" applyAlignment="0" applyProtection="0">
      <alignment vertical="center"/>
    </xf>
    <xf numFmtId="0" fontId="27" fillId="0" borderId="429">
      <alignment horizontal="left" vertical="center"/>
    </xf>
    <xf numFmtId="10" fontId="26" fillId="20" borderId="428" applyNumberFormat="0" applyBorder="0" applyAlignment="0" applyProtection="0"/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73" fillId="19" borderId="445" applyNumberFormat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27" fillId="0" borderId="435">
      <alignment horizontal="left" vertical="center"/>
    </xf>
    <xf numFmtId="10" fontId="26" fillId="20" borderId="446" applyNumberFormat="0" applyBorder="0" applyAlignment="0" applyProtection="0"/>
    <xf numFmtId="10" fontId="26" fillId="20" borderId="428" applyNumberFormat="0" applyBorder="0" applyAlignment="0" applyProtection="0"/>
    <xf numFmtId="0" fontId="27" fillId="0" borderId="429">
      <alignment horizontal="left" vertical="center"/>
    </xf>
    <xf numFmtId="0" fontId="27" fillId="0" borderId="411">
      <alignment horizontal="left" vertical="center"/>
    </xf>
    <xf numFmtId="10" fontId="26" fillId="20" borderId="410" applyNumberFormat="0" applyBorder="0" applyAlignment="0" applyProtection="0"/>
    <xf numFmtId="0" fontId="77" fillId="10" borderId="413" applyNumberForma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27" fillId="0" borderId="411">
      <alignment horizontal="left" vertical="center"/>
    </xf>
    <xf numFmtId="10" fontId="26" fillId="20" borderId="410" applyNumberFormat="0" applyBorder="0" applyAlignment="0" applyProtection="0"/>
    <xf numFmtId="0" fontId="64" fillId="20" borderId="430" applyNumberFormat="0" applyFont="0" applyAlignment="0" applyProtection="0">
      <alignment vertical="center"/>
    </xf>
    <xf numFmtId="0" fontId="12" fillId="20" borderId="430" applyNumberFormat="0" applyFont="0" applyAlignment="0" applyProtection="0">
      <alignment vertical="center"/>
    </xf>
    <xf numFmtId="0" fontId="67" fillId="19" borderId="431" applyNumberFormat="0" applyAlignment="0" applyProtection="0">
      <alignment vertical="center"/>
    </xf>
    <xf numFmtId="0" fontId="72" fillId="0" borderId="432" applyNumberFormat="0" applyFill="0" applyAlignment="0" applyProtection="0">
      <alignment vertical="center"/>
    </xf>
    <xf numFmtId="0" fontId="73" fillId="19" borderId="433" applyNumberFormat="0" applyAlignment="0" applyProtection="0">
      <alignment vertical="center"/>
    </xf>
    <xf numFmtId="0" fontId="77" fillId="10" borderId="431" applyNumberFormat="0" applyAlignment="0" applyProtection="0">
      <alignment vertical="center"/>
    </xf>
    <xf numFmtId="0" fontId="27" fillId="0" borderId="429">
      <alignment horizontal="left" vertical="center"/>
    </xf>
    <xf numFmtId="10" fontId="26" fillId="20" borderId="428" applyNumberFormat="0" applyBorder="0" applyAlignment="0" applyProtection="0"/>
    <xf numFmtId="0" fontId="64" fillId="20" borderId="430" applyNumberFormat="0" applyFont="0" applyAlignment="0" applyProtection="0">
      <alignment vertical="center"/>
    </xf>
    <xf numFmtId="0" fontId="12" fillId="20" borderId="430" applyNumberFormat="0" applyFont="0" applyAlignment="0" applyProtection="0">
      <alignment vertical="center"/>
    </xf>
    <xf numFmtId="0" fontId="67" fillId="19" borderId="431" applyNumberFormat="0" applyAlignment="0" applyProtection="0">
      <alignment vertical="center"/>
    </xf>
    <xf numFmtId="0" fontId="72" fillId="0" borderId="432" applyNumberFormat="0" applyFill="0" applyAlignment="0" applyProtection="0">
      <alignment vertical="center"/>
    </xf>
    <xf numFmtId="0" fontId="73" fillId="19" borderId="433" applyNumberFormat="0" applyAlignment="0" applyProtection="0">
      <alignment vertical="center"/>
    </xf>
    <xf numFmtId="0" fontId="77" fillId="10" borderId="431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72" fillId="0" borderId="444" applyNumberFormat="0" applyFill="0" applyAlignment="0" applyProtection="0">
      <alignment vertical="center"/>
    </xf>
    <xf numFmtId="0" fontId="27" fillId="0" borderId="441">
      <alignment horizontal="left" vertical="center"/>
    </xf>
    <xf numFmtId="10" fontId="26" fillId="20" borderId="434" applyNumberFormat="0" applyBorder="0" applyAlignment="0" applyProtection="0"/>
    <xf numFmtId="0" fontId="27" fillId="0" borderId="435">
      <alignment horizontal="left" vertical="center"/>
    </xf>
    <xf numFmtId="0" fontId="27" fillId="0" borderId="387">
      <alignment horizontal="left" vertical="center"/>
    </xf>
    <xf numFmtId="10" fontId="26" fillId="20" borderId="386" applyNumberFormat="0" applyBorder="0" applyAlignment="0" applyProtection="0"/>
    <xf numFmtId="0" fontId="77" fillId="10" borderId="389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27" fillId="0" borderId="387">
      <alignment horizontal="left" vertical="center"/>
    </xf>
    <xf numFmtId="10" fontId="26" fillId="20" borderId="386" applyNumberFormat="0" applyBorder="0" applyAlignment="0" applyProtection="0"/>
    <xf numFmtId="0" fontId="64" fillId="20" borderId="436" applyNumberFormat="0" applyFont="0" applyAlignment="0" applyProtection="0">
      <alignment vertical="center"/>
    </xf>
    <xf numFmtId="0" fontId="12" fillId="20" borderId="436" applyNumberFormat="0" applyFont="0" applyAlignment="0" applyProtection="0">
      <alignment vertical="center"/>
    </xf>
    <xf numFmtId="0" fontId="67" fillId="19" borderId="437" applyNumberFormat="0" applyAlignment="0" applyProtection="0">
      <alignment vertical="center"/>
    </xf>
    <xf numFmtId="0" fontId="72" fillId="0" borderId="438" applyNumberFormat="0" applyFill="0" applyAlignment="0" applyProtection="0">
      <alignment vertical="center"/>
    </xf>
    <xf numFmtId="0" fontId="73" fillId="19" borderId="439" applyNumberFormat="0" applyAlignment="0" applyProtection="0">
      <alignment vertical="center"/>
    </xf>
    <xf numFmtId="0" fontId="77" fillId="10" borderId="437" applyNumberForma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27" fillId="0" borderId="435">
      <alignment horizontal="left" vertical="center"/>
    </xf>
    <xf numFmtId="10" fontId="26" fillId="20" borderId="434" applyNumberFormat="0" applyBorder="0" applyAlignment="0" applyProtection="0"/>
    <xf numFmtId="0" fontId="72" fillId="0" borderId="468" applyNumberFormat="0" applyFill="0" applyAlignment="0" applyProtection="0">
      <alignment vertical="center"/>
    </xf>
    <xf numFmtId="0" fontId="64" fillId="20" borderId="436" applyNumberFormat="0" applyFont="0" applyAlignment="0" applyProtection="0">
      <alignment vertical="center"/>
    </xf>
    <xf numFmtId="0" fontId="12" fillId="20" borderId="436" applyNumberFormat="0" applyFont="0" applyAlignment="0" applyProtection="0">
      <alignment vertical="center"/>
    </xf>
    <xf numFmtId="0" fontId="67" fillId="19" borderId="437" applyNumberFormat="0" applyAlignment="0" applyProtection="0">
      <alignment vertical="center"/>
    </xf>
    <xf numFmtId="0" fontId="72" fillId="0" borderId="438" applyNumberFormat="0" applyFill="0" applyAlignment="0" applyProtection="0">
      <alignment vertical="center"/>
    </xf>
    <xf numFmtId="0" fontId="73" fillId="19" borderId="439" applyNumberFormat="0" applyAlignment="0" applyProtection="0">
      <alignment vertical="center"/>
    </xf>
    <xf numFmtId="0" fontId="77" fillId="10" borderId="437" applyNumberForma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27" fillId="0" borderId="459">
      <alignment horizontal="left" vertical="center"/>
    </xf>
    <xf numFmtId="10" fontId="26" fillId="20" borderId="446" applyNumberFormat="0" applyBorder="0" applyAlignment="0" applyProtection="0"/>
    <xf numFmtId="0" fontId="27" fillId="0" borderId="447">
      <alignment horizontal="left" vertical="center"/>
    </xf>
    <xf numFmtId="0" fontId="27" fillId="0" borderId="453">
      <alignment horizontal="left" vertical="center"/>
    </xf>
    <xf numFmtId="10" fontId="26" fillId="20" borderId="452" applyNumberFormat="0" applyBorder="0" applyAlignment="0" applyProtection="0"/>
    <xf numFmtId="0" fontId="77" fillId="10" borderId="449" applyNumberFormat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27" fillId="0" borderId="453">
      <alignment horizontal="left" vertical="center"/>
    </xf>
    <xf numFmtId="10" fontId="26" fillId="20" borderId="452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47">
      <alignment horizontal="left" vertical="center"/>
    </xf>
    <xf numFmtId="10" fontId="26" fillId="20" borderId="446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27" fillId="0" borderId="471">
      <alignment horizontal="left" vertical="center"/>
    </xf>
    <xf numFmtId="0" fontId="27" fillId="0" borderId="477">
      <alignment horizontal="left" vertical="center"/>
    </xf>
    <xf numFmtId="10" fontId="26" fillId="20" borderId="476" applyNumberFormat="0" applyBorder="0" applyAlignment="0" applyProtection="0"/>
    <xf numFmtId="0" fontId="77" fillId="10" borderId="473" applyNumberForma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27" fillId="0" borderId="477">
      <alignment horizontal="left" vertical="center"/>
    </xf>
    <xf numFmtId="10" fontId="26" fillId="20" borderId="476" applyNumberFormat="0" applyBorder="0" applyAlignment="0" applyProtection="0"/>
    <xf numFmtId="0" fontId="64" fillId="20" borderId="478" applyNumberFormat="0" applyFont="0" applyAlignment="0" applyProtection="0">
      <alignment vertical="center"/>
    </xf>
    <xf numFmtId="0" fontId="12" fillId="20" borderId="478" applyNumberFormat="0" applyFont="0" applyAlignment="0" applyProtection="0">
      <alignment vertical="center"/>
    </xf>
    <xf numFmtId="0" fontId="67" fillId="19" borderId="479" applyNumberFormat="0" applyAlignment="0" applyProtection="0">
      <alignment vertical="center"/>
    </xf>
    <xf numFmtId="0" fontId="72" fillId="0" borderId="480" applyNumberFormat="0" applyFill="0" applyAlignment="0" applyProtection="0">
      <alignment vertical="center"/>
    </xf>
    <xf numFmtId="0" fontId="73" fillId="19" borderId="481" applyNumberFormat="0" applyAlignment="0" applyProtection="0">
      <alignment vertical="center"/>
    </xf>
    <xf numFmtId="0" fontId="77" fillId="10" borderId="479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78" applyNumberFormat="0" applyFont="0" applyAlignment="0" applyProtection="0">
      <alignment vertical="center"/>
    </xf>
    <xf numFmtId="0" fontId="12" fillId="20" borderId="478" applyNumberFormat="0" applyFont="0" applyAlignment="0" applyProtection="0">
      <alignment vertical="center"/>
    </xf>
    <xf numFmtId="0" fontId="67" fillId="19" borderId="479" applyNumberFormat="0" applyAlignment="0" applyProtection="0">
      <alignment vertical="center"/>
    </xf>
    <xf numFmtId="0" fontId="72" fillId="0" borderId="480" applyNumberFormat="0" applyFill="0" applyAlignment="0" applyProtection="0">
      <alignment vertical="center"/>
    </xf>
    <xf numFmtId="0" fontId="73" fillId="19" borderId="481" applyNumberFormat="0" applyAlignment="0" applyProtection="0">
      <alignment vertical="center"/>
    </xf>
    <xf numFmtId="0" fontId="77" fillId="10" borderId="479" applyNumberFormat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4" fillId="20" borderId="454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27" fillId="0" borderId="471">
      <alignment horizontal="left"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10" fontId="26" fillId="20" borderId="458" applyNumberFormat="0" applyBorder="0" applyAlignment="0" applyProtection="0"/>
    <xf numFmtId="10" fontId="26" fillId="20" borderId="470" applyNumberFormat="0" applyBorder="0" applyAlignment="0" applyProtection="0"/>
    <xf numFmtId="10" fontId="26" fillId="20" borderId="470" applyNumberFormat="0" applyBorder="0" applyAlignment="0" applyProtection="0"/>
    <xf numFmtId="0" fontId="27" fillId="0" borderId="471">
      <alignment horizontal="left" vertical="center"/>
    </xf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77" fillId="10" borderId="467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10" fontId="26" fillId="20" borderId="458" applyNumberFormat="0" applyBorder="0" applyAlignment="0" applyProtection="0"/>
    <xf numFmtId="0" fontId="64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27" fillId="0" borderId="465">
      <alignment horizontal="left" vertical="center"/>
    </xf>
    <xf numFmtId="10" fontId="26" fillId="20" borderId="470" applyNumberFormat="0" applyBorder="0" applyAlignment="0" applyProtection="0"/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27" fillId="0" borderId="465">
      <alignment horizontal="left" vertical="center"/>
    </xf>
    <xf numFmtId="10" fontId="26" fillId="20" borderId="458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65">
      <alignment horizontal="left" vertical="center"/>
    </xf>
    <xf numFmtId="10" fontId="26" fillId="20" borderId="458" applyNumberFormat="0" applyBorder="0" applyAlignment="0" applyProtection="0"/>
    <xf numFmtId="0" fontId="27" fillId="0" borderId="471">
      <alignment horizontal="left" vertical="center"/>
    </xf>
    <xf numFmtId="0" fontId="64" fillId="20" borderId="482" applyNumberFormat="0" applyFont="0" applyAlignment="0" applyProtection="0">
      <alignment vertical="center"/>
    </xf>
    <xf numFmtId="0" fontId="12" fillId="20" borderId="482" applyNumberFormat="0" applyFont="0" applyAlignment="0" applyProtection="0">
      <alignment vertical="center"/>
    </xf>
    <xf numFmtId="0" fontId="67" fillId="19" borderId="483" applyNumberFormat="0" applyAlignment="0" applyProtection="0">
      <alignment vertical="center"/>
    </xf>
    <xf numFmtId="0" fontId="72" fillId="0" borderId="484" applyNumberFormat="0" applyFill="0" applyAlignment="0" applyProtection="0">
      <alignment vertical="center"/>
    </xf>
    <xf numFmtId="0" fontId="73" fillId="19" borderId="485" applyNumberFormat="0" applyAlignment="0" applyProtection="0">
      <alignment vertical="center"/>
    </xf>
    <xf numFmtId="0" fontId="77" fillId="10" borderId="483" applyNumberFormat="0" applyAlignment="0" applyProtection="0">
      <alignment vertical="center"/>
    </xf>
    <xf numFmtId="0" fontId="4" fillId="0" borderId="0">
      <alignment vertical="center"/>
    </xf>
    <xf numFmtId="0" fontId="73" fillId="19" borderId="539" applyNumberFormat="0" applyAlignment="0" applyProtection="0">
      <alignment vertical="center"/>
    </xf>
    <xf numFmtId="10" fontId="26" fillId="20" borderId="514" applyNumberFormat="0" applyBorder="0" applyAlignment="0" applyProtection="0"/>
    <xf numFmtId="0" fontId="27" fillId="0" borderId="515">
      <alignment horizontal="left" vertical="center"/>
    </xf>
    <xf numFmtId="0" fontId="27" fillId="0" borderId="521">
      <alignment horizontal="left" vertical="center"/>
    </xf>
    <xf numFmtId="0" fontId="73" fillId="19" borderId="525" applyNumberFormat="0" applyAlignment="0" applyProtection="0">
      <alignment vertical="center"/>
    </xf>
    <xf numFmtId="0" fontId="72" fillId="0" borderId="524" applyNumberFormat="0" applyFill="0" applyAlignment="0" applyProtection="0">
      <alignment vertical="center"/>
    </xf>
    <xf numFmtId="0" fontId="27" fillId="0" borderId="487">
      <alignment horizontal="left" vertical="center"/>
    </xf>
    <xf numFmtId="10" fontId="26" fillId="20" borderId="489" applyNumberFormat="0" applyBorder="0" applyAlignment="0" applyProtection="0"/>
    <xf numFmtId="0" fontId="12" fillId="20" borderId="522" applyNumberFormat="0" applyFont="0" applyAlignment="0" applyProtection="0">
      <alignment vertical="center"/>
    </xf>
    <xf numFmtId="0" fontId="77" fillId="10" borderId="511" applyNumberFormat="0" applyAlignment="0" applyProtection="0">
      <alignment vertical="center"/>
    </xf>
    <xf numFmtId="0" fontId="73" fillId="19" borderId="513" applyNumberFormat="0" applyAlignment="0" applyProtection="0">
      <alignment vertical="center"/>
    </xf>
    <xf numFmtId="0" fontId="72" fillId="0" borderId="512" applyNumberFormat="0" applyFill="0" applyAlignment="0" applyProtection="0">
      <alignment vertical="center"/>
    </xf>
    <xf numFmtId="0" fontId="67" fillId="19" borderId="511" applyNumberFormat="0" applyAlignment="0" applyProtection="0">
      <alignment vertical="center"/>
    </xf>
    <xf numFmtId="0" fontId="12" fillId="20" borderId="510" applyNumberFormat="0" applyFont="0" applyAlignment="0" applyProtection="0">
      <alignment vertical="center"/>
    </xf>
    <xf numFmtId="0" fontId="64" fillId="20" borderId="510" applyNumberFormat="0" applyFont="0" applyAlignment="0" applyProtection="0">
      <alignment vertical="center"/>
    </xf>
    <xf numFmtId="0" fontId="64" fillId="20" borderId="522" applyNumberFormat="0" applyFont="0" applyAlignment="0" applyProtection="0">
      <alignment vertical="center"/>
    </xf>
    <xf numFmtId="0" fontId="12" fillId="20" borderId="522" applyNumberFormat="0" applyFont="0" applyAlignment="0" applyProtection="0">
      <alignment vertical="center"/>
    </xf>
    <xf numFmtId="0" fontId="64" fillId="20" borderId="498" applyNumberFormat="0" applyFont="0" applyAlignment="0" applyProtection="0">
      <alignment vertical="center"/>
    </xf>
    <xf numFmtId="0" fontId="12" fillId="20" borderId="498" applyNumberFormat="0" applyFont="0" applyAlignment="0" applyProtection="0">
      <alignment vertical="center"/>
    </xf>
    <xf numFmtId="0" fontId="73" fillId="19" borderId="525" applyNumberFormat="0" applyAlignment="0" applyProtection="0">
      <alignment vertical="center"/>
    </xf>
    <xf numFmtId="0" fontId="67" fillId="19" borderId="499" applyNumberFormat="0" applyAlignment="0" applyProtection="0">
      <alignment vertical="center"/>
    </xf>
    <xf numFmtId="0" fontId="77" fillId="10" borderId="523" applyNumberFormat="0" applyAlignment="0" applyProtection="0">
      <alignment vertical="center"/>
    </xf>
    <xf numFmtId="0" fontId="72" fillId="0" borderId="500" applyNumberFormat="0" applyFill="0" applyAlignment="0" applyProtection="0">
      <alignment vertical="center"/>
    </xf>
    <xf numFmtId="0" fontId="73" fillId="19" borderId="501" applyNumberFormat="0" applyAlignment="0" applyProtection="0">
      <alignment vertical="center"/>
    </xf>
    <xf numFmtId="0" fontId="77" fillId="10" borderId="499" applyNumberFormat="0" applyAlignment="0" applyProtection="0">
      <alignment vertical="center"/>
    </xf>
    <xf numFmtId="0" fontId="27" fillId="0" borderId="521">
      <alignment horizontal="left" vertical="center"/>
    </xf>
    <xf numFmtId="10" fontId="26" fillId="20" borderId="526" applyNumberFormat="0" applyBorder="0" applyAlignment="0" applyProtection="0"/>
    <xf numFmtId="0" fontId="12" fillId="20" borderId="527" applyNumberFormat="0" applyFont="0" applyAlignment="0" applyProtection="0">
      <alignment vertical="center"/>
    </xf>
    <xf numFmtId="10" fontId="26" fillId="20" borderId="533" applyNumberFormat="0" applyBorder="0" applyAlignment="0" applyProtection="0"/>
    <xf numFmtId="0" fontId="64" fillId="20" borderId="536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503">
      <alignment horizontal="left" vertical="center"/>
    </xf>
    <xf numFmtId="10" fontId="26" fillId="20" borderId="502" applyNumberFormat="0" applyBorder="0" applyAlignment="0" applyProtection="0"/>
    <xf numFmtId="10" fontId="26" fillId="20" borderId="520" applyNumberFormat="0" applyBorder="0" applyAlignment="0" applyProtection="0"/>
    <xf numFmtId="0" fontId="64" fillId="20" borderId="504" applyNumberFormat="0" applyFont="0" applyAlignment="0" applyProtection="0">
      <alignment vertical="center"/>
    </xf>
    <xf numFmtId="0" fontId="12" fillId="20" borderId="504" applyNumberFormat="0" applyFont="0" applyAlignment="0" applyProtection="0">
      <alignment vertical="center"/>
    </xf>
    <xf numFmtId="0" fontId="72" fillId="0" borderId="524" applyNumberFormat="0" applyFill="0" applyAlignment="0" applyProtection="0">
      <alignment vertical="center"/>
    </xf>
    <xf numFmtId="0" fontId="67" fillId="19" borderId="523" applyNumberFormat="0" applyAlignment="0" applyProtection="0">
      <alignment vertical="center"/>
    </xf>
    <xf numFmtId="0" fontId="67" fillId="19" borderId="505" applyNumberFormat="0" applyAlignment="0" applyProtection="0">
      <alignment vertical="center"/>
    </xf>
    <xf numFmtId="0" fontId="72" fillId="0" borderId="506" applyNumberFormat="0" applyFill="0" applyAlignment="0" applyProtection="0">
      <alignment vertical="center"/>
    </xf>
    <xf numFmtId="0" fontId="73" fillId="19" borderId="507" applyNumberFormat="0" applyAlignment="0" applyProtection="0">
      <alignment vertical="center"/>
    </xf>
    <xf numFmtId="0" fontId="77" fillId="10" borderId="505" applyNumberFormat="0" applyAlignment="0" applyProtection="0">
      <alignment vertical="center"/>
    </xf>
    <xf numFmtId="10" fontId="26" fillId="20" borderId="508" applyNumberFormat="0" applyBorder="0" applyAlignment="0" applyProtection="0"/>
    <xf numFmtId="0" fontId="27" fillId="0" borderId="509">
      <alignment horizontal="left" vertical="center"/>
    </xf>
    <xf numFmtId="0" fontId="27" fillId="0" borderId="534">
      <alignment horizontal="left" vertical="center"/>
    </xf>
    <xf numFmtId="0" fontId="64" fillId="20" borderId="527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7" fillId="19" borderId="537" applyNumberFormat="0" applyAlignment="0" applyProtection="0">
      <alignment vertical="center"/>
    </xf>
    <xf numFmtId="0" fontId="3" fillId="0" borderId="0">
      <alignment vertical="center"/>
    </xf>
    <xf numFmtId="0" fontId="8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10" borderId="537" applyNumberFormat="0" applyAlignment="0" applyProtection="0">
      <alignment vertical="center"/>
    </xf>
    <xf numFmtId="0" fontId="64" fillId="20" borderId="516" applyNumberFormat="0" applyFont="0" applyAlignment="0" applyProtection="0">
      <alignment vertical="center"/>
    </xf>
    <xf numFmtId="0" fontId="12" fillId="20" borderId="516" applyNumberFormat="0" applyFont="0" applyAlignment="0" applyProtection="0">
      <alignment vertical="center"/>
    </xf>
    <xf numFmtId="0" fontId="67" fillId="19" borderId="517" applyNumberFormat="0" applyAlignment="0" applyProtection="0">
      <alignment vertical="center"/>
    </xf>
    <xf numFmtId="0" fontId="72" fillId="0" borderId="518" applyNumberFormat="0" applyFill="0" applyAlignment="0" applyProtection="0">
      <alignment vertical="center"/>
    </xf>
    <xf numFmtId="0" fontId="73" fillId="19" borderId="519" applyNumberFormat="0" applyAlignment="0" applyProtection="0">
      <alignment vertical="center"/>
    </xf>
    <xf numFmtId="0" fontId="77" fillId="10" borderId="517" applyNumberFormat="0" applyAlignment="0" applyProtection="0">
      <alignment vertical="center"/>
    </xf>
    <xf numFmtId="0" fontId="67" fillId="19" borderId="523" applyNumberFormat="0" applyAlignment="0" applyProtection="0">
      <alignment vertical="center"/>
    </xf>
    <xf numFmtId="10" fontId="26" fillId="20" borderId="520" applyNumberFormat="0" applyBorder="0" applyAlignment="0" applyProtection="0"/>
    <xf numFmtId="0" fontId="64" fillId="20" borderId="522" applyNumberFormat="0" applyFont="0" applyAlignment="0" applyProtection="0">
      <alignment vertical="center"/>
    </xf>
    <xf numFmtId="0" fontId="67" fillId="19" borderId="528" applyNumberFormat="0" applyAlignment="0" applyProtection="0">
      <alignment vertical="center"/>
    </xf>
    <xf numFmtId="0" fontId="72" fillId="0" borderId="529" applyNumberFormat="0" applyFill="0" applyAlignment="0" applyProtection="0">
      <alignment vertical="center"/>
    </xf>
    <xf numFmtId="0" fontId="73" fillId="19" borderId="530" applyNumberFormat="0" applyAlignment="0" applyProtection="0">
      <alignment vertical="center"/>
    </xf>
    <xf numFmtId="0" fontId="77" fillId="10" borderId="528" applyNumberFormat="0" applyAlignment="0" applyProtection="0">
      <alignment vertical="center"/>
    </xf>
    <xf numFmtId="0" fontId="27" fillId="0" borderId="535">
      <alignment horizontal="left" vertical="center"/>
    </xf>
    <xf numFmtId="0" fontId="12" fillId="20" borderId="536" applyNumberFormat="0" applyFont="0" applyAlignment="0" applyProtection="0">
      <alignment vertical="center"/>
    </xf>
    <xf numFmtId="0" fontId="72" fillId="0" borderId="538" applyNumberFormat="0" applyFill="0" applyAlignment="0" applyProtection="0">
      <alignment vertical="center"/>
    </xf>
    <xf numFmtId="0" fontId="80" fillId="0" borderId="0">
      <alignment vertical="center"/>
    </xf>
    <xf numFmtId="0" fontId="77" fillId="10" borderId="523" applyNumberFormat="0" applyAlignment="0" applyProtection="0">
      <alignment vertical="center"/>
    </xf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84" fillId="0" borderId="0">
      <alignment vertical="center"/>
    </xf>
    <xf numFmtId="0" fontId="1" fillId="0" borderId="0"/>
  </cellStyleXfs>
  <cellXfs count="615">
    <xf numFmtId="0" fontId="0" fillId="0" borderId="0" xfId="0">
      <alignment vertical="center"/>
    </xf>
    <xf numFmtId="0" fontId="17" fillId="0" borderId="0" xfId="0" applyFont="1" applyAlignment="1">
      <alignment vertical="top" wrapText="1"/>
    </xf>
    <xf numFmtId="0" fontId="17" fillId="0" borderId="0" xfId="0" applyFont="1" applyAlignment="1">
      <alignment vertical="top"/>
    </xf>
    <xf numFmtId="178" fontId="17" fillId="2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79" fontId="17" fillId="0" borderId="0" xfId="0" applyNumberFormat="1" applyFont="1" applyAlignment="1">
      <alignment horizontal="center" vertical="center"/>
    </xf>
    <xf numFmtId="10" fontId="17" fillId="0" borderId="0" xfId="0" applyNumberFormat="1" applyFont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83" fontId="84" fillId="0" borderId="0" xfId="149" applyNumberFormat="1">
      <alignment vertical="center"/>
    </xf>
    <xf numFmtId="0" fontId="84" fillId="0" borderId="0" xfId="149">
      <alignment vertical="center"/>
    </xf>
    <xf numFmtId="183" fontId="85" fillId="32" borderId="1" xfId="149" applyNumberFormat="1" applyFont="1" applyFill="1" applyBorder="1" applyAlignment="1">
      <alignment horizontal="center" vertical="center"/>
    </xf>
    <xf numFmtId="0" fontId="86" fillId="32" borderId="1" xfId="149" applyFont="1" applyFill="1" applyBorder="1" applyAlignment="1">
      <alignment horizontal="center" vertical="center"/>
    </xf>
    <xf numFmtId="183" fontId="84" fillId="0" borderId="1" xfId="149" applyNumberFormat="1" applyBorder="1" applyAlignment="1">
      <alignment vertical="top" shrinkToFit="1"/>
    </xf>
    <xf numFmtId="0" fontId="84" fillId="0" borderId="1" xfId="149" applyBorder="1" applyAlignment="1">
      <alignment vertical="top" wrapText="1"/>
    </xf>
    <xf numFmtId="183" fontId="84" fillId="0" borderId="0" xfId="149" applyNumberFormat="1" applyAlignment="1">
      <alignment vertical="center" shrinkToFit="1"/>
    </xf>
    <xf numFmtId="0" fontId="17" fillId="35" borderId="28" xfId="0" applyFont="1" applyFill="1" applyBorder="1" applyAlignment="1">
      <alignment horizontal="center" vertical="top"/>
    </xf>
    <xf numFmtId="0" fontId="17" fillId="36" borderId="26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 vertical="top" wrapText="1"/>
    </xf>
    <xf numFmtId="0" fontId="17" fillId="2" borderId="1" xfId="0" applyFont="1" applyFill="1" applyBorder="1" applyAlignment="1">
      <alignment horizontal="center" vertical="center"/>
    </xf>
    <xf numFmtId="0" fontId="17" fillId="2" borderId="16" xfId="157" applyFont="1" applyFill="1" applyBorder="1" applyAlignment="1">
      <alignment horizontal="center" vertical="top" wrapText="1"/>
    </xf>
    <xf numFmtId="0" fontId="17" fillId="2" borderId="16" xfId="157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17" fillId="36" borderId="29" xfId="0" applyFont="1" applyFill="1" applyBorder="1" applyAlignment="1">
      <alignment horizontal="center" vertical="top"/>
    </xf>
    <xf numFmtId="0" fontId="17" fillId="3" borderId="0" xfId="0" applyFont="1" applyFill="1" applyAlignment="1">
      <alignment horizontal="left" vertical="top" wrapText="1"/>
    </xf>
    <xf numFmtId="0" fontId="17" fillId="35" borderId="1" xfId="0" applyFont="1" applyFill="1" applyBorder="1" applyAlignment="1">
      <alignment horizontal="left" vertical="center"/>
    </xf>
    <xf numFmtId="0" fontId="17" fillId="36" borderId="30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top" wrapText="1"/>
    </xf>
    <xf numFmtId="0" fontId="17" fillId="36" borderId="40" xfId="0" applyFont="1" applyFill="1" applyBorder="1" applyAlignment="1">
      <alignment horizontal="center" vertical="top"/>
    </xf>
    <xf numFmtId="0" fontId="17" fillId="35" borderId="29" xfId="0" applyFont="1" applyFill="1" applyBorder="1" applyAlignment="1">
      <alignment horizontal="center" vertical="top"/>
    </xf>
    <xf numFmtId="0" fontId="17" fillId="0" borderId="31" xfId="0" applyFont="1" applyBorder="1" applyAlignment="1">
      <alignment vertical="top"/>
    </xf>
    <xf numFmtId="0" fontId="83" fillId="0" borderId="31" xfId="0" applyFont="1" applyBorder="1" applyAlignment="1">
      <alignment vertical="top" wrapText="1"/>
    </xf>
    <xf numFmtId="0" fontId="17" fillId="0" borderId="31" xfId="0" applyFont="1" applyBorder="1" applyAlignment="1">
      <alignment vertical="top" wrapText="1"/>
    </xf>
    <xf numFmtId="0" fontId="17" fillId="0" borderId="33" xfId="0" applyFont="1" applyBorder="1" applyAlignment="1">
      <alignment vertical="top"/>
    </xf>
    <xf numFmtId="0" fontId="83" fillId="0" borderId="33" xfId="0" applyFont="1" applyBorder="1" applyAlignment="1">
      <alignment vertical="top" wrapText="1"/>
    </xf>
    <xf numFmtId="178" fontId="17" fillId="0" borderId="33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vertical="top" wrapText="1"/>
    </xf>
    <xf numFmtId="0" fontId="17" fillId="0" borderId="31" xfId="0" applyFont="1" applyBorder="1" applyAlignment="1">
      <alignment horizontal="center" vertical="top"/>
    </xf>
    <xf numFmtId="0" fontId="17" fillId="0" borderId="33" xfId="0" applyFont="1" applyBorder="1" applyAlignment="1">
      <alignment horizontal="center" vertical="top"/>
    </xf>
    <xf numFmtId="0" fontId="17" fillId="0" borderId="30" xfId="0" applyFont="1" applyBorder="1" applyAlignment="1">
      <alignment horizontal="left" vertical="center"/>
    </xf>
    <xf numFmtId="0" fontId="17" fillId="0" borderId="31" xfId="0" applyFont="1" applyBorder="1" applyAlignment="1">
      <alignment horizontal="left" vertical="center"/>
    </xf>
    <xf numFmtId="0" fontId="17" fillId="0" borderId="33" xfId="0" applyFont="1" applyBorder="1" applyAlignment="1">
      <alignment horizontal="left" vertical="center"/>
    </xf>
    <xf numFmtId="0" fontId="17" fillId="36" borderId="42" xfId="0" applyFont="1" applyFill="1" applyBorder="1" applyAlignment="1">
      <alignment vertical="top"/>
    </xf>
    <xf numFmtId="0" fontId="17" fillId="0" borderId="42" xfId="0" applyFont="1" applyBorder="1" applyAlignment="1">
      <alignment vertical="top"/>
    </xf>
    <xf numFmtId="0" fontId="17" fillId="0" borderId="42" xfId="0" applyFont="1" applyBorder="1" applyAlignment="1">
      <alignment vertical="top" wrapText="1"/>
    </xf>
    <xf numFmtId="0" fontId="17" fillId="36" borderId="28" xfId="0" applyFont="1" applyFill="1" applyBorder="1" applyAlignment="1">
      <alignment vertical="top"/>
    </xf>
    <xf numFmtId="0" fontId="17" fillId="36" borderId="42" xfId="0" applyFont="1" applyFill="1" applyBorder="1" applyAlignment="1">
      <alignment vertical="top" wrapText="1"/>
    </xf>
    <xf numFmtId="178" fontId="17" fillId="36" borderId="42" xfId="0" applyNumberFormat="1" applyFont="1" applyFill="1" applyBorder="1" applyAlignment="1">
      <alignment horizontal="center" vertical="center"/>
    </xf>
    <xf numFmtId="178" fontId="83" fillId="36" borderId="42" xfId="0" applyNumberFormat="1" applyFont="1" applyFill="1" applyBorder="1" applyAlignment="1">
      <alignment horizontal="center" vertical="center"/>
    </xf>
    <xf numFmtId="14" fontId="17" fillId="0" borderId="42" xfId="0" applyNumberFormat="1" applyFont="1" applyBorder="1" applyAlignment="1">
      <alignment horizontal="center" vertical="center"/>
    </xf>
    <xf numFmtId="14" fontId="17" fillId="0" borderId="31" xfId="0" applyNumberFormat="1" applyFont="1" applyBorder="1" applyAlignment="1">
      <alignment horizontal="center" vertical="center"/>
    </xf>
    <xf numFmtId="14" fontId="83" fillId="0" borderId="33" xfId="0" applyNumberFormat="1" applyFont="1" applyBorder="1" applyAlignment="1">
      <alignment horizontal="center" vertical="center"/>
    </xf>
    <xf numFmtId="14" fontId="17" fillId="0" borderId="33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vertical="center" wrapText="1"/>
    </xf>
    <xf numFmtId="0" fontId="17" fillId="2" borderId="45" xfId="0" applyFont="1" applyFill="1" applyBorder="1" applyAlignment="1">
      <alignment horizontal="center" vertical="center"/>
    </xf>
    <xf numFmtId="0" fontId="17" fillId="0" borderId="33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7" fillId="0" borderId="31" xfId="0" applyFont="1" applyBorder="1" applyAlignment="1">
      <alignment vertical="center" wrapText="1"/>
    </xf>
    <xf numFmtId="0" fontId="17" fillId="0" borderId="0" xfId="0" applyFont="1">
      <alignment vertical="center"/>
    </xf>
    <xf numFmtId="0" fontId="96" fillId="0" borderId="30" xfId="0" applyFont="1" applyBorder="1" applyAlignment="1">
      <alignment horizontal="left" vertical="center"/>
    </xf>
    <xf numFmtId="0" fontId="87" fillId="3" borderId="17" xfId="151" applyFont="1" applyFill="1" applyBorder="1">
      <alignment vertical="center"/>
    </xf>
    <xf numFmtId="0" fontId="87" fillId="3" borderId="18" xfId="151" applyFont="1" applyFill="1" applyBorder="1">
      <alignment vertical="center"/>
    </xf>
    <xf numFmtId="0" fontId="87" fillId="3" borderId="19" xfId="151" applyFont="1" applyFill="1" applyBorder="1">
      <alignment vertical="center"/>
    </xf>
    <xf numFmtId="0" fontId="87" fillId="3" borderId="0" xfId="151" applyFont="1" applyFill="1">
      <alignment vertical="center"/>
    </xf>
    <xf numFmtId="0" fontId="87" fillId="3" borderId="20" xfId="151" applyFont="1" applyFill="1" applyBorder="1">
      <alignment vertical="center"/>
    </xf>
    <xf numFmtId="0" fontId="87" fillId="3" borderId="21" xfId="151" applyFont="1" applyFill="1" applyBorder="1">
      <alignment vertical="center"/>
    </xf>
    <xf numFmtId="0" fontId="87" fillId="3" borderId="0" xfId="151" applyFont="1" applyFill="1" applyProtection="1">
      <alignment vertical="center"/>
      <protection locked="0"/>
    </xf>
    <xf numFmtId="0" fontId="91" fillId="3" borderId="0" xfId="151" applyFont="1" applyFill="1">
      <alignment vertical="center"/>
    </xf>
    <xf numFmtId="0" fontId="87" fillId="3" borderId="22" xfId="151" applyFont="1" applyFill="1" applyBorder="1">
      <alignment vertical="center"/>
    </xf>
    <xf numFmtId="0" fontId="87" fillId="3" borderId="23" xfId="151" applyFont="1" applyFill="1" applyBorder="1">
      <alignment vertical="center"/>
    </xf>
    <xf numFmtId="0" fontId="87" fillId="3" borderId="24" xfId="151" applyFont="1" applyFill="1" applyBorder="1">
      <alignment vertical="center"/>
    </xf>
    <xf numFmtId="49" fontId="17" fillId="4" borderId="44" xfId="0" applyNumberFormat="1" applyFont="1" applyFill="1" applyBorder="1" applyAlignment="1">
      <alignment horizontal="center" vertical="center"/>
    </xf>
    <xf numFmtId="49" fontId="17" fillId="0" borderId="51" xfId="0" applyNumberFormat="1" applyFont="1" applyBorder="1">
      <alignment vertical="center"/>
    </xf>
    <xf numFmtId="49" fontId="17" fillId="36" borderId="52" xfId="0" applyNumberFormat="1" applyFont="1" applyFill="1" applyBorder="1">
      <alignment vertical="center"/>
    </xf>
    <xf numFmtId="49" fontId="17" fillId="36" borderId="50" xfId="0" applyNumberFormat="1" applyFont="1" applyFill="1" applyBorder="1">
      <alignment vertical="center"/>
    </xf>
    <xf numFmtId="49" fontId="17" fillId="35" borderId="54" xfId="0" applyNumberFormat="1" applyFont="1" applyFill="1" applyBorder="1">
      <alignment vertical="center"/>
    </xf>
    <xf numFmtId="49" fontId="17" fillId="35" borderId="35" xfId="0" applyNumberFormat="1" applyFont="1" applyFill="1" applyBorder="1" applyAlignment="1">
      <alignment horizontal="center" vertical="center"/>
    </xf>
    <xf numFmtId="49" fontId="17" fillId="35" borderId="50" xfId="0" applyNumberFormat="1" applyFont="1" applyFill="1" applyBorder="1" applyAlignment="1">
      <alignment horizontal="center" vertical="center"/>
    </xf>
    <xf numFmtId="49" fontId="17" fillId="36" borderId="28" xfId="0" applyNumberFormat="1" applyFont="1" applyFill="1" applyBorder="1">
      <alignment vertical="center"/>
    </xf>
    <xf numFmtId="49" fontId="17" fillId="36" borderId="29" xfId="0" applyNumberFormat="1" applyFont="1" applyFill="1" applyBorder="1">
      <alignment vertical="center"/>
    </xf>
    <xf numFmtId="49" fontId="17" fillId="35" borderId="53" xfId="0" applyNumberFormat="1" applyFont="1" applyFill="1" applyBorder="1">
      <alignment vertical="center"/>
    </xf>
    <xf numFmtId="49" fontId="17" fillId="36" borderId="26" xfId="0" applyNumberFormat="1" applyFont="1" applyFill="1" applyBorder="1">
      <alignment vertical="center"/>
    </xf>
    <xf numFmtId="49" fontId="17" fillId="0" borderId="87" xfId="0" applyNumberFormat="1" applyFont="1" applyBorder="1">
      <alignment vertical="center"/>
    </xf>
    <xf numFmtId="49" fontId="17" fillId="0" borderId="28" xfId="0" applyNumberFormat="1" applyFont="1" applyBorder="1" applyAlignment="1">
      <alignment horizontal="center" vertical="center"/>
    </xf>
    <xf numFmtId="49" fontId="17" fillId="0" borderId="28" xfId="0" applyNumberFormat="1" applyFont="1" applyBorder="1">
      <alignment vertical="center"/>
    </xf>
    <xf numFmtId="49" fontId="17" fillId="0" borderId="52" xfId="0" applyNumberFormat="1" applyFont="1" applyBorder="1" applyAlignment="1">
      <alignment horizontal="center" vertical="center"/>
    </xf>
    <xf numFmtId="49" fontId="17" fillId="0" borderId="52" xfId="0" applyNumberFormat="1" applyFont="1" applyBorder="1">
      <alignment vertical="center"/>
    </xf>
    <xf numFmtId="49" fontId="17" fillId="0" borderId="52" xfId="0" applyNumberFormat="1" applyFont="1" applyBorder="1" applyAlignment="1">
      <alignment vertical="center" wrapText="1"/>
    </xf>
    <xf numFmtId="49" fontId="17" fillId="0" borderId="88" xfId="0" applyNumberFormat="1" applyFont="1" applyBorder="1" applyAlignment="1">
      <alignment vertical="center" wrapText="1"/>
    </xf>
    <xf numFmtId="49" fontId="17" fillId="34" borderId="43" xfId="0" applyNumberFormat="1" applyFont="1" applyFill="1" applyBorder="1">
      <alignment vertical="center"/>
    </xf>
    <xf numFmtId="49" fontId="17" fillId="0" borderId="46" xfId="0" applyNumberFormat="1" applyFont="1" applyBorder="1">
      <alignment vertical="center"/>
    </xf>
    <xf numFmtId="49" fontId="17" fillId="35" borderId="34" xfId="0" applyNumberFormat="1" applyFont="1" applyFill="1" applyBorder="1">
      <alignment vertical="center"/>
    </xf>
    <xf numFmtId="49" fontId="17" fillId="36" borderId="35" xfId="0" applyNumberFormat="1" applyFont="1" applyFill="1" applyBorder="1" applyAlignment="1">
      <alignment horizontal="center" vertical="center"/>
    </xf>
    <xf numFmtId="49" fontId="17" fillId="0" borderId="0" xfId="0" applyNumberFormat="1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7" fillId="36" borderId="35" xfId="0" applyNumberFormat="1" applyFont="1" applyFill="1" applyBorder="1">
      <alignment vertical="center"/>
    </xf>
    <xf numFmtId="49" fontId="17" fillId="4" borderId="43" xfId="0" applyNumberFormat="1" applyFont="1" applyFill="1" applyBorder="1" applyAlignment="1">
      <alignment horizontal="center" vertical="center"/>
    </xf>
    <xf numFmtId="49" fontId="17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49" fontId="17" fillId="0" borderId="486" xfId="0" applyNumberFormat="1" applyFont="1" applyBorder="1">
      <alignment vertical="center"/>
    </xf>
    <xf numFmtId="49" fontId="17" fillId="35" borderId="488" xfId="0" applyNumberFormat="1" applyFont="1" applyFill="1" applyBorder="1">
      <alignment vertical="center"/>
    </xf>
    <xf numFmtId="49" fontId="17" fillId="35" borderId="488" xfId="0" applyNumberFormat="1" applyFont="1" applyFill="1" applyBorder="1" applyAlignment="1">
      <alignment horizontal="center" vertical="center"/>
    </xf>
    <xf numFmtId="49" fontId="17" fillId="0" borderId="41" xfId="0" applyNumberFormat="1" applyFont="1" applyBorder="1" applyAlignment="1">
      <alignment vertical="center" wrapText="1"/>
    </xf>
    <xf numFmtId="49" fontId="17" fillId="0" borderId="41" xfId="0" applyNumberFormat="1" applyFont="1" applyBorder="1">
      <alignment vertical="center"/>
    </xf>
    <xf numFmtId="49" fontId="17" fillId="0" borderId="41" xfId="0" applyNumberFormat="1" applyFont="1" applyBorder="1" applyAlignment="1">
      <alignment horizontal="center" vertical="center"/>
    </xf>
    <xf numFmtId="49" fontId="17" fillId="0" borderId="28" xfId="0" applyNumberFormat="1" applyFont="1" applyBorder="1" applyAlignment="1">
      <alignment vertical="center" wrapText="1"/>
    </xf>
    <xf numFmtId="49" fontId="17" fillId="0" borderId="87" xfId="0" applyNumberFormat="1" applyFont="1" applyBorder="1" applyAlignment="1">
      <alignment horizontal="center" vertical="center"/>
    </xf>
    <xf numFmtId="49" fontId="17" fillId="0" borderId="492" xfId="0" applyNumberFormat="1" applyFont="1" applyBorder="1">
      <alignment vertical="center"/>
    </xf>
    <xf numFmtId="49" fontId="17" fillId="35" borderId="50" xfId="0" applyNumberFormat="1" applyFont="1" applyFill="1" applyBorder="1">
      <alignment vertical="center"/>
    </xf>
    <xf numFmtId="49" fontId="99" fillId="33" borderId="43" xfId="153" applyNumberFormat="1" applyFont="1" applyFill="1" applyBorder="1">
      <alignment vertical="center"/>
    </xf>
    <xf numFmtId="49" fontId="17" fillId="0" borderId="4" xfId="0" applyNumberFormat="1" applyFont="1" applyBorder="1">
      <alignment vertical="center"/>
    </xf>
    <xf numFmtId="49" fontId="17" fillId="33" borderId="52" xfId="0" applyNumberFormat="1" applyFont="1" applyFill="1" applyBorder="1">
      <alignment vertical="center"/>
    </xf>
    <xf numFmtId="49" fontId="17" fillId="33" borderId="54" xfId="0" applyNumberFormat="1" applyFont="1" applyFill="1" applyBorder="1">
      <alignment vertical="center"/>
    </xf>
    <xf numFmtId="49" fontId="17" fillId="34" borderId="55" xfId="0" applyNumberFormat="1" applyFont="1" applyFill="1" applyBorder="1">
      <alignment vertical="center"/>
    </xf>
    <xf numFmtId="49" fontId="17" fillId="0" borderId="0" xfId="0" applyNumberFormat="1" applyFont="1" applyAlignment="1">
      <alignment vertical="center" wrapText="1"/>
    </xf>
    <xf numFmtId="49" fontId="17" fillId="0" borderId="497" xfId="0" applyNumberFormat="1" applyFont="1" applyBorder="1">
      <alignment vertical="center"/>
    </xf>
    <xf numFmtId="49" fontId="17" fillId="35" borderId="0" xfId="0" applyNumberFormat="1" applyFont="1" applyFill="1">
      <alignment vertical="center"/>
    </xf>
    <xf numFmtId="0" fontId="83" fillId="0" borderId="32" xfId="0" applyFont="1" applyBorder="1" applyAlignment="1">
      <alignment horizontal="center" vertical="center"/>
    </xf>
    <xf numFmtId="14" fontId="17" fillId="0" borderId="32" xfId="0" applyNumberFormat="1" applyFont="1" applyBorder="1" applyAlignment="1">
      <alignment horizontal="center" vertical="center"/>
    </xf>
    <xf numFmtId="0" fontId="17" fillId="36" borderId="531" xfId="0" applyFont="1" applyFill="1" applyBorder="1" applyAlignment="1">
      <alignment vertical="top"/>
    </xf>
    <xf numFmtId="0" fontId="83" fillId="0" borderId="31" xfId="0" applyFont="1" applyBorder="1" applyAlignment="1">
      <alignment horizontal="center" vertical="center"/>
    </xf>
    <xf numFmtId="0" fontId="17" fillId="0" borderId="31" xfId="3258" applyFont="1" applyBorder="1" applyAlignment="1">
      <alignment horizontal="center" vertical="center"/>
    </xf>
    <xf numFmtId="0" fontId="99" fillId="0" borderId="0" xfId="153" applyFont="1" applyAlignment="1">
      <alignment horizontal="center" vertical="center"/>
    </xf>
    <xf numFmtId="0" fontId="0" fillId="0" borderId="1" xfId="149" applyFont="1" applyBorder="1" applyAlignment="1">
      <alignment vertical="top" wrapText="1"/>
    </xf>
    <xf numFmtId="49" fontId="17" fillId="0" borderId="31" xfId="0" applyNumberFormat="1" applyFont="1" applyBorder="1" applyAlignment="1">
      <alignment horizontal="center" vertical="center"/>
    </xf>
    <xf numFmtId="49" fontId="17" fillId="0" borderId="31" xfId="0" applyNumberFormat="1" applyFont="1" applyBorder="1">
      <alignment vertical="center"/>
    </xf>
    <xf numFmtId="49" fontId="17" fillId="0" borderId="543" xfId="0" applyNumberFormat="1" applyFont="1" applyBorder="1" applyAlignment="1">
      <alignment horizontal="center" vertical="center" wrapText="1"/>
    </xf>
    <xf numFmtId="0" fontId="17" fillId="35" borderId="541" xfId="0" applyFont="1" applyFill="1" applyBorder="1" applyAlignment="1">
      <alignment horizontal="center" vertical="top"/>
    </xf>
    <xf numFmtId="0" fontId="17" fillId="35" borderId="542" xfId="0" applyFont="1" applyFill="1" applyBorder="1" applyAlignment="1">
      <alignment horizontal="center" vertical="top"/>
    </xf>
    <xf numFmtId="0" fontId="17" fillId="35" borderId="544" xfId="0" applyFont="1" applyFill="1" applyBorder="1" applyAlignment="1">
      <alignment horizontal="center" vertical="top"/>
    </xf>
    <xf numFmtId="0" fontId="17" fillId="35" borderId="540" xfId="0" applyFont="1" applyFill="1" applyBorder="1" applyAlignment="1">
      <alignment vertical="top"/>
    </xf>
    <xf numFmtId="0" fontId="17" fillId="35" borderId="540" xfId="0" applyFont="1" applyFill="1" applyBorder="1" applyAlignment="1">
      <alignment vertical="top" wrapText="1"/>
    </xf>
    <xf numFmtId="178" fontId="17" fillId="35" borderId="540" xfId="0" applyNumberFormat="1" applyFont="1" applyFill="1" applyBorder="1" applyAlignment="1">
      <alignment horizontal="center" vertical="center"/>
    </xf>
    <xf numFmtId="0" fontId="83" fillId="35" borderId="540" xfId="0" applyFont="1" applyFill="1" applyBorder="1" applyAlignment="1">
      <alignment horizontal="center" vertical="center"/>
    </xf>
    <xf numFmtId="0" fontId="17" fillId="35" borderId="540" xfId="3258" applyFont="1" applyFill="1" applyBorder="1">
      <alignment vertical="center"/>
    </xf>
    <xf numFmtId="0" fontId="17" fillId="36" borderId="541" xfId="0" applyFont="1" applyFill="1" applyBorder="1" applyAlignment="1">
      <alignment horizontal="center" vertical="top"/>
    </xf>
    <xf numFmtId="0" fontId="83" fillId="36" borderId="42" xfId="0" applyFont="1" applyFill="1" applyBorder="1" applyAlignment="1">
      <alignment vertical="top" wrapText="1"/>
    </xf>
    <xf numFmtId="0" fontId="83" fillId="36" borderId="42" xfId="0" applyFont="1" applyFill="1" applyBorder="1" applyAlignment="1">
      <alignment horizontal="center" vertical="center"/>
    </xf>
    <xf numFmtId="0" fontId="17" fillId="36" borderId="42" xfId="3258" applyFont="1" applyFill="1" applyBorder="1">
      <alignment vertical="center"/>
    </xf>
    <xf numFmtId="14" fontId="83" fillId="0" borderId="42" xfId="0" applyNumberFormat="1" applyFont="1" applyBorder="1" applyAlignment="1">
      <alignment horizontal="center" vertical="center"/>
    </xf>
    <xf numFmtId="0" fontId="83" fillId="0" borderId="42" xfId="0" applyFont="1" applyBorder="1" applyAlignment="1">
      <alignment horizontal="center" vertical="center"/>
    </xf>
    <xf numFmtId="0" fontId="17" fillId="0" borderId="42" xfId="3258" applyFont="1" applyBorder="1" applyAlignment="1">
      <alignment horizontal="center" vertical="center"/>
    </xf>
    <xf numFmtId="0" fontId="17" fillId="0" borderId="42" xfId="0" applyFont="1" applyBorder="1" applyAlignment="1">
      <alignment vertical="center" wrapText="1"/>
    </xf>
    <xf numFmtId="0" fontId="17" fillId="36" borderId="545" xfId="0" applyFont="1" applyFill="1" applyBorder="1" applyAlignment="1">
      <alignment vertical="top" wrapText="1"/>
    </xf>
    <xf numFmtId="0" fontId="17" fillId="36" borderId="542" xfId="0" applyFont="1" applyFill="1" applyBorder="1" applyAlignment="1">
      <alignment vertical="top" wrapText="1"/>
    </xf>
    <xf numFmtId="14" fontId="17" fillId="36" borderId="542" xfId="0" applyNumberFormat="1" applyFont="1" applyFill="1" applyBorder="1" applyAlignment="1">
      <alignment horizontal="center" vertical="center" wrapText="1"/>
    </xf>
    <xf numFmtId="0" fontId="17" fillId="36" borderId="542" xfId="0" applyFont="1" applyFill="1" applyBorder="1" applyAlignment="1">
      <alignment horizontal="center" vertical="center" wrapText="1"/>
    </xf>
    <xf numFmtId="0" fontId="17" fillId="36" borderId="542" xfId="0" applyFont="1" applyFill="1" applyBorder="1" applyAlignment="1">
      <alignment vertical="center" wrapText="1"/>
    </xf>
    <xf numFmtId="0" fontId="17" fillId="35" borderId="542" xfId="0" applyFont="1" applyFill="1" applyBorder="1" applyAlignment="1">
      <alignment vertical="top" wrapText="1"/>
    </xf>
    <xf numFmtId="14" fontId="17" fillId="35" borderId="542" xfId="0" applyNumberFormat="1" applyFont="1" applyFill="1" applyBorder="1" applyAlignment="1">
      <alignment horizontal="center" vertical="center" wrapText="1"/>
    </xf>
    <xf numFmtId="0" fontId="17" fillId="35" borderId="542" xfId="0" applyFont="1" applyFill="1" applyBorder="1" applyAlignment="1">
      <alignment horizontal="center" vertical="center" wrapText="1"/>
    </xf>
    <xf numFmtId="0" fontId="17" fillId="35" borderId="542" xfId="0" applyFont="1" applyFill="1" applyBorder="1" applyAlignment="1">
      <alignment vertical="center" wrapText="1"/>
    </xf>
    <xf numFmtId="0" fontId="17" fillId="0" borderId="33" xfId="3258" applyFont="1" applyBorder="1" applyAlignment="1">
      <alignment horizontal="center" vertical="center"/>
    </xf>
    <xf numFmtId="0" fontId="17" fillId="0" borderId="32" xfId="3258" applyFont="1" applyBorder="1" applyAlignment="1">
      <alignment horizontal="center" vertical="center"/>
    </xf>
    <xf numFmtId="0" fontId="83" fillId="36" borderId="40" xfId="0" applyFont="1" applyFill="1" applyBorder="1" applyAlignment="1">
      <alignment vertical="top" wrapText="1"/>
    </xf>
    <xf numFmtId="14" fontId="83" fillId="36" borderId="35" xfId="0" applyNumberFormat="1" applyFont="1" applyFill="1" applyBorder="1" applyAlignment="1">
      <alignment horizontal="center" vertical="center" wrapText="1"/>
    </xf>
    <xf numFmtId="0" fontId="83" fillId="36" borderId="35" xfId="0" applyFont="1" applyFill="1" applyBorder="1" applyAlignment="1">
      <alignment horizontal="center" vertical="center" wrapText="1"/>
    </xf>
    <xf numFmtId="0" fontId="83" fillId="36" borderId="542" xfId="0" applyFont="1" applyFill="1" applyBorder="1" applyAlignment="1">
      <alignment horizontal="center" vertical="center" wrapText="1"/>
    </xf>
    <xf numFmtId="0" fontId="83" fillId="36" borderId="35" xfId="0" applyFont="1" applyFill="1" applyBorder="1" applyAlignment="1">
      <alignment vertical="center" wrapText="1"/>
    </xf>
    <xf numFmtId="178" fontId="17" fillId="0" borderId="32" xfId="0" applyNumberFormat="1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top"/>
    </xf>
    <xf numFmtId="0" fontId="17" fillId="0" borderId="41" xfId="0" applyFont="1" applyBorder="1" applyAlignment="1">
      <alignment vertical="top" wrapText="1"/>
    </xf>
    <xf numFmtId="0" fontId="83" fillId="36" borderId="532" xfId="0" applyFont="1" applyFill="1" applyBorder="1" applyAlignment="1">
      <alignment vertical="top" wrapText="1"/>
    </xf>
    <xf numFmtId="0" fontId="17" fillId="0" borderId="532" xfId="0" applyFont="1" applyBorder="1" applyAlignment="1">
      <alignment horizontal="center" vertical="center" wrapText="1"/>
    </xf>
    <xf numFmtId="0" fontId="17" fillId="35" borderId="544" xfId="3258" applyFont="1" applyFill="1" applyBorder="1" applyAlignment="1">
      <alignment horizontal="center" vertical="top"/>
    </xf>
    <xf numFmtId="0" fontId="17" fillId="36" borderId="546" xfId="3258" applyFont="1" applyFill="1" applyBorder="1" applyAlignment="1">
      <alignment horizontal="center" vertical="top"/>
    </xf>
    <xf numFmtId="0" fontId="17" fillId="0" borderId="532" xfId="3258" applyFont="1" applyBorder="1" applyAlignment="1">
      <alignment horizontal="center" vertical="center" wrapText="1"/>
    </xf>
    <xf numFmtId="0" fontId="17" fillId="36" borderId="546" xfId="3258" applyFont="1" applyFill="1" applyBorder="1" applyAlignment="1">
      <alignment horizontal="center" vertical="center"/>
    </xf>
    <xf numFmtId="0" fontId="17" fillId="35" borderId="544" xfId="3258" applyFont="1" applyFill="1" applyBorder="1" applyAlignment="1">
      <alignment horizontal="center" vertical="center"/>
    </xf>
    <xf numFmtId="0" fontId="17" fillId="0" borderId="33" xfId="3258" applyFont="1" applyBorder="1" applyAlignment="1">
      <alignment horizontal="center" vertical="center" wrapText="1"/>
    </xf>
    <xf numFmtId="0" fontId="17" fillId="0" borderId="29" xfId="3258" applyFont="1" applyBorder="1" applyAlignment="1">
      <alignment horizontal="center" vertical="center" wrapText="1"/>
    </xf>
    <xf numFmtId="178" fontId="83" fillId="36" borderId="532" xfId="0" applyNumberFormat="1" applyFont="1" applyFill="1" applyBorder="1" applyAlignment="1">
      <alignment horizontal="center" vertical="center"/>
    </xf>
    <xf numFmtId="0" fontId="17" fillId="0" borderId="31" xfId="3258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49" fontId="17" fillId="0" borderId="32" xfId="0" applyNumberFormat="1" applyFont="1" applyBorder="1" applyAlignment="1">
      <alignment horizontal="center" vertical="center"/>
    </xf>
    <xf numFmtId="49" fontId="17" fillId="0" borderId="32" xfId="0" applyNumberFormat="1" applyFont="1" applyBorder="1">
      <alignment vertical="center"/>
    </xf>
    <xf numFmtId="49" fontId="17" fillId="0" borderId="491" xfId="0" applyNumberFormat="1" applyFont="1" applyBorder="1">
      <alignment vertical="center"/>
    </xf>
    <xf numFmtId="0" fontId="17" fillId="38" borderId="540" xfId="0" applyFont="1" applyFill="1" applyBorder="1">
      <alignment vertical="center"/>
    </xf>
    <xf numFmtId="0" fontId="17" fillId="0" borderId="532" xfId="0" applyFont="1" applyBorder="1">
      <alignment vertical="center"/>
    </xf>
    <xf numFmtId="0" fontId="17" fillId="0" borderId="29" xfId="0" applyFont="1" applyBorder="1">
      <alignment vertical="center"/>
    </xf>
    <xf numFmtId="0" fontId="17" fillId="0" borderId="29" xfId="0" quotePrefix="1" applyFont="1" applyBorder="1">
      <alignment vertical="center"/>
    </xf>
    <xf numFmtId="0" fontId="17" fillId="0" borderId="532" xfId="0" quotePrefix="1" applyFont="1" applyBorder="1">
      <alignment vertical="center"/>
    </xf>
    <xf numFmtId="0" fontId="17" fillId="0" borderId="540" xfId="0" applyFont="1" applyBorder="1" applyAlignment="1">
      <alignment vertical="center" wrapText="1"/>
    </xf>
    <xf numFmtId="0" fontId="17" fillId="0" borderId="540" xfId="0" quotePrefix="1" applyFont="1" applyBorder="1">
      <alignment vertical="center"/>
    </xf>
    <xf numFmtId="0" fontId="17" fillId="0" borderId="0" xfId="0" quotePrefix="1" applyFont="1">
      <alignment vertical="center"/>
    </xf>
    <xf numFmtId="49" fontId="100" fillId="0" borderId="0" xfId="3301" applyNumberFormat="1" applyFont="1">
      <alignment vertical="center"/>
    </xf>
    <xf numFmtId="0" fontId="79" fillId="0" borderId="0" xfId="3298" applyFont="1">
      <alignment vertical="center"/>
    </xf>
    <xf numFmtId="0" fontId="79" fillId="0" borderId="0" xfId="3298" applyFont="1" applyAlignment="1">
      <alignment vertical="center" wrapText="1"/>
    </xf>
    <xf numFmtId="0" fontId="79" fillId="0" borderId="0" xfId="3298" applyFont="1" applyAlignment="1">
      <alignment horizontal="center" vertical="center"/>
    </xf>
    <xf numFmtId="0" fontId="79" fillId="0" borderId="0" xfId="156" applyFont="1">
      <alignment vertical="center"/>
    </xf>
    <xf numFmtId="0" fontId="103" fillId="33" borderId="545" xfId="153" applyFont="1" applyFill="1" applyBorder="1" applyAlignment="1">
      <alignment vertical="top"/>
    </xf>
    <xf numFmtId="0" fontId="105" fillId="33" borderId="542" xfId="153" applyFont="1" applyFill="1" applyBorder="1" applyAlignment="1">
      <alignment vertical="top"/>
    </xf>
    <xf numFmtId="0" fontId="105" fillId="33" borderId="542" xfId="153" applyFont="1" applyFill="1" applyBorder="1" applyAlignment="1">
      <alignment vertical="top" wrapText="1"/>
    </xf>
    <xf numFmtId="0" fontId="105" fillId="33" borderId="544" xfId="153" applyFont="1" applyFill="1" applyBorder="1" applyAlignment="1">
      <alignment vertical="top"/>
    </xf>
    <xf numFmtId="0" fontId="105" fillId="0" borderId="0" xfId="153" applyFont="1" applyAlignment="1">
      <alignment horizontal="center" vertical="top"/>
    </xf>
    <xf numFmtId="0" fontId="104" fillId="39" borderId="545" xfId="153" applyFont="1" applyFill="1" applyBorder="1" applyAlignment="1">
      <alignment vertical="top"/>
    </xf>
    <xf numFmtId="0" fontId="105" fillId="39" borderId="542" xfId="153" applyFont="1" applyFill="1" applyBorder="1" applyAlignment="1">
      <alignment vertical="top"/>
    </xf>
    <xf numFmtId="0" fontId="105" fillId="39" borderId="544" xfId="153" applyFont="1" applyFill="1" applyBorder="1" applyAlignment="1">
      <alignment vertical="top"/>
    </xf>
    <xf numFmtId="0" fontId="105" fillId="40" borderId="541" xfId="153" applyFont="1" applyFill="1" applyBorder="1" applyAlignment="1">
      <alignment vertical="top"/>
    </xf>
    <xf numFmtId="0" fontId="105" fillId="40" borderId="488" xfId="153" applyFont="1" applyFill="1" applyBorder="1" applyAlignment="1">
      <alignment vertical="top"/>
    </xf>
    <xf numFmtId="0" fontId="105" fillId="40" borderId="546" xfId="153" applyFont="1" applyFill="1" applyBorder="1" applyAlignment="1">
      <alignment vertical="top"/>
    </xf>
    <xf numFmtId="0" fontId="105" fillId="33" borderId="545" xfId="153" applyFont="1" applyFill="1" applyBorder="1" applyAlignment="1">
      <alignment vertical="top"/>
    </xf>
    <xf numFmtId="0" fontId="105" fillId="39" borderId="545" xfId="153" applyFont="1" applyFill="1" applyBorder="1" applyAlignment="1">
      <alignment vertical="top"/>
    </xf>
    <xf numFmtId="0" fontId="105" fillId="41" borderId="545" xfId="3302" applyFont="1" applyFill="1" applyBorder="1" applyAlignment="1">
      <alignment vertical="top"/>
    </xf>
    <xf numFmtId="0" fontId="105" fillId="41" borderId="544" xfId="3302" applyFont="1" applyFill="1" applyBorder="1" applyAlignment="1">
      <alignment vertical="top"/>
    </xf>
    <xf numFmtId="0" fontId="105" fillId="34" borderId="545" xfId="153" applyFont="1" applyFill="1" applyBorder="1" applyAlignment="1">
      <alignment vertical="top"/>
    </xf>
    <xf numFmtId="0" fontId="105" fillId="34" borderId="542" xfId="153" applyFont="1" applyFill="1" applyBorder="1" applyAlignment="1">
      <alignment vertical="top"/>
    </xf>
    <xf numFmtId="0" fontId="105" fillId="34" borderId="544" xfId="153" applyFont="1" applyFill="1" applyBorder="1" applyAlignment="1">
      <alignment vertical="top"/>
    </xf>
    <xf numFmtId="0" fontId="105" fillId="40" borderId="26" xfId="153" applyFont="1" applyFill="1" applyBorder="1" applyAlignment="1">
      <alignment vertical="top"/>
    </xf>
    <xf numFmtId="0" fontId="105" fillId="40" borderId="0" xfId="153" applyFont="1" applyFill="1" applyAlignment="1">
      <alignment vertical="top"/>
    </xf>
    <xf numFmtId="0" fontId="105" fillId="40" borderId="27" xfId="153" applyFont="1" applyFill="1" applyBorder="1" applyAlignment="1">
      <alignment vertical="top"/>
    </xf>
    <xf numFmtId="0" fontId="106" fillId="33" borderId="545" xfId="153" applyFont="1" applyFill="1" applyBorder="1" applyAlignment="1">
      <alignment vertical="top"/>
    </xf>
    <xf numFmtId="0" fontId="106" fillId="33" borderId="542" xfId="153" applyFont="1" applyFill="1" applyBorder="1" applyAlignment="1">
      <alignment vertical="top"/>
    </xf>
    <xf numFmtId="0" fontId="106" fillId="33" borderId="542" xfId="153" applyFont="1" applyFill="1" applyBorder="1" applyAlignment="1">
      <alignment vertical="top" wrapText="1"/>
    </xf>
    <xf numFmtId="0" fontId="106" fillId="33" borderId="544" xfId="153" applyFont="1" applyFill="1" applyBorder="1" applyAlignment="1">
      <alignment vertical="top"/>
    </xf>
    <xf numFmtId="0" fontId="106" fillId="0" borderId="0" xfId="153" applyFont="1" applyAlignment="1">
      <alignment horizontal="center" vertical="top"/>
    </xf>
    <xf numFmtId="0" fontId="106" fillId="39" borderId="545" xfId="153" applyFont="1" applyFill="1" applyBorder="1" applyAlignment="1">
      <alignment vertical="top"/>
    </xf>
    <xf numFmtId="0" fontId="106" fillId="39" borderId="542" xfId="153" applyFont="1" applyFill="1" applyBorder="1" applyAlignment="1">
      <alignment vertical="top"/>
    </xf>
    <xf numFmtId="0" fontId="106" fillId="41" borderId="545" xfId="3302" applyFont="1" applyFill="1" applyBorder="1" applyAlignment="1">
      <alignment vertical="top"/>
    </xf>
    <xf numFmtId="0" fontId="106" fillId="41" borderId="544" xfId="3302" applyFont="1" applyFill="1" applyBorder="1" applyAlignment="1">
      <alignment vertical="top"/>
    </xf>
    <xf numFmtId="0" fontId="106" fillId="34" borderId="545" xfId="153" applyFont="1" applyFill="1" applyBorder="1" applyAlignment="1">
      <alignment vertical="top"/>
    </xf>
    <xf numFmtId="0" fontId="106" fillId="34" borderId="542" xfId="153" applyFont="1" applyFill="1" applyBorder="1" applyAlignment="1">
      <alignment vertical="top"/>
    </xf>
    <xf numFmtId="0" fontId="106" fillId="34" borderId="544" xfId="153" applyFont="1" applyFill="1" applyBorder="1" applyAlignment="1">
      <alignment vertical="top"/>
    </xf>
    <xf numFmtId="0" fontId="106" fillId="40" borderId="26" xfId="153" applyFont="1" applyFill="1" applyBorder="1" applyAlignment="1">
      <alignment vertical="top"/>
    </xf>
    <xf numFmtId="0" fontId="106" fillId="40" borderId="0" xfId="153" applyFont="1" applyFill="1" applyAlignment="1">
      <alignment vertical="top"/>
    </xf>
    <xf numFmtId="0" fontId="106" fillId="40" borderId="27" xfId="153" applyFont="1" applyFill="1" applyBorder="1" applyAlignment="1">
      <alignment vertical="top"/>
    </xf>
    <xf numFmtId="0" fontId="105" fillId="33" borderId="540" xfId="153" applyFont="1" applyFill="1" applyBorder="1" applyAlignment="1">
      <alignment horizontal="center" vertical="center"/>
    </xf>
    <xf numFmtId="0" fontId="105" fillId="33" borderId="540" xfId="153" applyFont="1" applyFill="1" applyBorder="1" applyAlignment="1">
      <alignment horizontal="center" vertical="center" wrapText="1"/>
    </xf>
    <xf numFmtId="0" fontId="107" fillId="33" borderId="540" xfId="153" applyFont="1" applyFill="1" applyBorder="1" applyAlignment="1">
      <alignment horizontal="center" vertical="center"/>
    </xf>
    <xf numFmtId="0" fontId="105" fillId="0" borderId="0" xfId="153" applyFont="1" applyAlignment="1">
      <alignment horizontal="center" vertical="center"/>
    </xf>
    <xf numFmtId="0" fontId="105" fillId="39" borderId="540" xfId="153" applyFont="1" applyFill="1" applyBorder="1" applyAlignment="1">
      <alignment horizontal="center" vertical="center"/>
    </xf>
    <xf numFmtId="0" fontId="105" fillId="39" borderId="540" xfId="153" applyFont="1" applyFill="1" applyBorder="1" applyAlignment="1">
      <alignment horizontal="center" vertical="center" wrapText="1"/>
    </xf>
    <xf numFmtId="0" fontId="105" fillId="41" borderId="540" xfId="3302" applyFont="1" applyFill="1" applyBorder="1" applyAlignment="1">
      <alignment horizontal="center" vertical="center"/>
    </xf>
    <xf numFmtId="0" fontId="105" fillId="34" borderId="540" xfId="3298" applyFont="1" applyFill="1" applyBorder="1" applyAlignment="1">
      <alignment horizontal="center" vertical="center" wrapText="1"/>
    </xf>
    <xf numFmtId="0" fontId="105" fillId="34" borderId="540" xfId="3298" applyFont="1" applyFill="1" applyBorder="1" applyAlignment="1">
      <alignment horizontal="center" vertical="center"/>
    </xf>
    <xf numFmtId="0" fontId="105" fillId="40" borderId="547" xfId="153" applyFont="1" applyFill="1" applyBorder="1" applyAlignment="1">
      <alignment vertical="top"/>
    </xf>
    <xf numFmtId="0" fontId="106" fillId="33" borderId="540" xfId="153" applyFont="1" applyFill="1" applyBorder="1" applyAlignment="1">
      <alignment horizontal="center" vertical="center"/>
    </xf>
    <xf numFmtId="0" fontId="106" fillId="33" borderId="540" xfId="153" applyFont="1" applyFill="1" applyBorder="1" applyAlignment="1">
      <alignment horizontal="center" vertical="center" wrapText="1"/>
    </xf>
    <xf numFmtId="0" fontId="106" fillId="0" borderId="27" xfId="153" applyFont="1" applyBorder="1" applyAlignment="1">
      <alignment horizontal="center" vertical="center" wrapText="1"/>
    </xf>
    <xf numFmtId="0" fontId="106" fillId="39" borderId="540" xfId="153" applyFont="1" applyFill="1" applyBorder="1" applyAlignment="1">
      <alignment horizontal="center" vertical="center"/>
    </xf>
    <xf numFmtId="0" fontId="106" fillId="39" borderId="540" xfId="153" applyFont="1" applyFill="1" applyBorder="1" applyAlignment="1">
      <alignment horizontal="center" vertical="center" wrapText="1"/>
    </xf>
    <xf numFmtId="0" fontId="106" fillId="41" borderId="540" xfId="3302" applyFont="1" applyFill="1" applyBorder="1" applyAlignment="1">
      <alignment horizontal="center" vertical="center"/>
    </xf>
    <xf numFmtId="0" fontId="106" fillId="34" borderId="540" xfId="3298" applyFont="1" applyFill="1" applyBorder="1" applyAlignment="1">
      <alignment horizontal="center" vertical="center" wrapText="1"/>
    </xf>
    <xf numFmtId="0" fontId="106" fillId="34" borderId="540" xfId="3298" applyFont="1" applyFill="1" applyBorder="1" applyAlignment="1">
      <alignment horizontal="center" vertical="center"/>
    </xf>
    <xf numFmtId="0" fontId="106" fillId="40" borderId="540" xfId="3298" applyFont="1" applyFill="1" applyBorder="1" applyAlignment="1">
      <alignment horizontal="center" vertical="center" wrapText="1"/>
    </xf>
    <xf numFmtId="0" fontId="106" fillId="40" borderId="540" xfId="3298" applyFont="1" applyFill="1" applyBorder="1" applyAlignment="1">
      <alignment horizontal="center" vertical="center"/>
    </xf>
    <xf numFmtId="0" fontId="105" fillId="39" borderId="540" xfId="153" applyFont="1" applyFill="1" applyBorder="1" applyAlignment="1">
      <alignment horizontal="left" vertical="top"/>
    </xf>
    <xf numFmtId="0" fontId="105" fillId="39" borderId="540" xfId="153" applyFont="1" applyFill="1" applyBorder="1" applyAlignment="1">
      <alignment horizontal="center" vertical="top"/>
    </xf>
    <xf numFmtId="0" fontId="79" fillId="34" borderId="540" xfId="3298" applyFont="1" applyFill="1" applyBorder="1">
      <alignment vertical="center"/>
    </xf>
    <xf numFmtId="0" fontId="79" fillId="40" borderId="29" xfId="3298" applyFont="1" applyFill="1" applyBorder="1">
      <alignment vertical="center"/>
    </xf>
    <xf numFmtId="0" fontId="108" fillId="0" borderId="0" xfId="3298" applyFont="1">
      <alignment vertical="center"/>
    </xf>
    <xf numFmtId="0" fontId="108" fillId="0" borderId="540" xfId="153" applyFont="1" applyBorder="1" applyAlignment="1">
      <alignment vertical="center" wrapText="1"/>
    </xf>
    <xf numFmtId="0" fontId="108" fillId="0" borderId="547" xfId="153" applyFont="1" applyBorder="1" applyAlignment="1">
      <alignment vertical="center" wrapText="1"/>
    </xf>
    <xf numFmtId="49" fontId="79" fillId="0" borderId="547" xfId="153" applyNumberFormat="1" applyFont="1" applyBorder="1" applyAlignment="1">
      <alignment vertical="center" wrapText="1"/>
    </xf>
    <xf numFmtId="0" fontId="79" fillId="0" borderId="546" xfId="153" applyFont="1" applyBorder="1" applyAlignment="1">
      <alignment vertical="center" wrapText="1"/>
    </xf>
    <xf numFmtId="0" fontId="79" fillId="0" borderId="547" xfId="153" applyFont="1" applyBorder="1" applyAlignment="1">
      <alignment horizontal="center" vertical="center" wrapText="1"/>
    </xf>
    <xf numFmtId="0" fontId="79" fillId="0" borderId="540" xfId="153" applyFont="1" applyBorder="1" applyAlignment="1">
      <alignment horizontal="center" vertical="center" wrapText="1"/>
    </xf>
    <xf numFmtId="0" fontId="109" fillId="0" borderId="547" xfId="153" applyFont="1" applyBorder="1" applyAlignment="1">
      <alignment vertical="center" wrapText="1"/>
    </xf>
    <xf numFmtId="0" fontId="79" fillId="0" borderId="546" xfId="153" applyFont="1" applyBorder="1" applyAlignment="1">
      <alignment horizontal="center" vertical="center" wrapText="1"/>
    </xf>
    <xf numFmtId="0" fontId="79" fillId="0" borderId="27" xfId="153" applyFont="1" applyBorder="1" applyAlignment="1">
      <alignment horizontal="center" vertical="center" wrapText="1"/>
    </xf>
    <xf numFmtId="0" fontId="110" fillId="0" borderId="547" xfId="153" applyFont="1" applyBorder="1" applyAlignment="1">
      <alignment vertical="center" wrapText="1"/>
    </xf>
    <xf numFmtId="49" fontId="79" fillId="0" borderId="540" xfId="154" applyNumberFormat="1" applyFont="1" applyBorder="1" applyAlignment="1">
      <alignment horizontal="left" vertical="center" wrapText="1" shrinkToFit="1"/>
    </xf>
    <xf numFmtId="0" fontId="79" fillId="0" borderId="540" xfId="3298" applyFont="1" applyBorder="1">
      <alignment vertical="center"/>
    </xf>
    <xf numFmtId="0" fontId="79" fillId="0" borderId="540" xfId="3298" applyFont="1" applyBorder="1" applyAlignment="1">
      <alignment vertical="center" wrapText="1"/>
    </xf>
    <xf numFmtId="0" fontId="111" fillId="0" borderId="0" xfId="3298" applyFont="1">
      <alignment vertical="center"/>
    </xf>
    <xf numFmtId="0" fontId="111" fillId="0" borderId="540" xfId="153" applyFont="1" applyBorder="1" applyAlignment="1">
      <alignment vertical="center" wrapText="1"/>
    </xf>
    <xf numFmtId="0" fontId="111" fillId="0" borderId="547" xfId="153" applyFont="1" applyBorder="1" applyAlignment="1">
      <alignment vertical="center" wrapText="1"/>
    </xf>
    <xf numFmtId="49" fontId="110" fillId="0" borderId="547" xfId="153" applyNumberFormat="1" applyFont="1" applyBorder="1" applyAlignment="1">
      <alignment vertical="center" wrapText="1"/>
    </xf>
    <xf numFmtId="0" fontId="110" fillId="0" borderId="546" xfId="153" applyFont="1" applyBorder="1" applyAlignment="1">
      <alignment vertical="center" wrapText="1"/>
    </xf>
    <xf numFmtId="0" fontId="110" fillId="0" borderId="547" xfId="153" applyFont="1" applyBorder="1" applyAlignment="1">
      <alignment horizontal="center" vertical="center" wrapText="1"/>
    </xf>
    <xf numFmtId="0" fontId="110" fillId="0" borderId="540" xfId="153" applyFont="1" applyBorder="1" applyAlignment="1">
      <alignment horizontal="center" vertical="center" wrapText="1"/>
    </xf>
    <xf numFmtId="0" fontId="110" fillId="0" borderId="546" xfId="153" applyFont="1" applyBorder="1" applyAlignment="1">
      <alignment horizontal="center" vertical="center" wrapText="1"/>
    </xf>
    <xf numFmtId="0" fontId="110" fillId="0" borderId="27" xfId="153" applyFont="1" applyBorder="1" applyAlignment="1">
      <alignment horizontal="center" vertical="center" wrapText="1"/>
    </xf>
    <xf numFmtId="49" fontId="110" fillId="0" borderId="540" xfId="154" applyNumberFormat="1" applyFont="1" applyBorder="1" applyAlignment="1">
      <alignment horizontal="left" vertical="center" wrapText="1" shrinkToFit="1"/>
    </xf>
    <xf numFmtId="0" fontId="110" fillId="0" borderId="540" xfId="3298" applyFont="1" applyBorder="1">
      <alignment vertical="center"/>
    </xf>
    <xf numFmtId="0" fontId="110" fillId="0" borderId="540" xfId="3298" applyFont="1" applyBorder="1" applyAlignment="1">
      <alignment vertical="center" wrapText="1"/>
    </xf>
    <xf numFmtId="0" fontId="110" fillId="0" borderId="0" xfId="3298" applyFont="1">
      <alignment vertical="center"/>
    </xf>
    <xf numFmtId="0" fontId="110" fillId="0" borderId="540" xfId="153" applyFont="1" applyBorder="1" applyAlignment="1">
      <alignment vertical="center" wrapText="1"/>
    </xf>
    <xf numFmtId="14" fontId="110" fillId="0" borderId="540" xfId="153" quotePrefix="1" applyNumberFormat="1" applyFont="1" applyBorder="1" applyAlignment="1">
      <alignment horizontal="left" vertical="center" wrapText="1" indent="1"/>
    </xf>
    <xf numFmtId="14" fontId="110" fillId="0" borderId="540" xfId="153" applyNumberFormat="1" applyFont="1" applyBorder="1" applyAlignment="1">
      <alignment horizontal="right" vertical="center" wrapText="1"/>
    </xf>
    <xf numFmtId="179" fontId="110" fillId="0" borderId="547" xfId="153" applyNumberFormat="1" applyFont="1" applyBorder="1" applyAlignment="1">
      <alignment vertical="center" wrapText="1"/>
    </xf>
    <xf numFmtId="49" fontId="111" fillId="0" borderId="540" xfId="154" applyNumberFormat="1" applyFont="1" applyBorder="1" applyAlignment="1">
      <alignment horizontal="left" vertical="center" wrapText="1" shrinkToFit="1"/>
    </xf>
    <xf numFmtId="0" fontId="110" fillId="0" borderId="540" xfId="3298" quotePrefix="1" applyFont="1" applyBorder="1" applyAlignment="1">
      <alignment vertical="center" wrapText="1"/>
    </xf>
    <xf numFmtId="0" fontId="110" fillId="0" borderId="540" xfId="153" quotePrefix="1" applyFont="1" applyBorder="1" applyAlignment="1">
      <alignment horizontal="right" vertical="center" wrapText="1"/>
    </xf>
    <xf numFmtId="0" fontId="110" fillId="0" borderId="540" xfId="153" applyFont="1" applyBorder="1" applyAlignment="1">
      <alignment horizontal="right" vertical="center" wrapText="1"/>
    </xf>
    <xf numFmtId="0" fontId="112" fillId="42" borderId="545" xfId="3298" applyFont="1" applyFill="1" applyBorder="1">
      <alignment vertical="center"/>
    </xf>
    <xf numFmtId="0" fontId="79" fillId="42" borderId="542" xfId="3298" applyFont="1" applyFill="1" applyBorder="1">
      <alignment vertical="center"/>
    </xf>
    <xf numFmtId="0" fontId="79" fillId="42" borderId="542" xfId="3298" applyFont="1" applyFill="1" applyBorder="1" applyAlignment="1">
      <alignment vertical="center" wrapText="1"/>
    </xf>
    <xf numFmtId="0" fontId="79" fillId="42" borderId="544" xfId="3298" applyFont="1" applyFill="1" applyBorder="1">
      <alignment vertical="center"/>
    </xf>
    <xf numFmtId="0" fontId="79" fillId="42" borderId="544" xfId="3298" applyFont="1" applyFill="1" applyBorder="1" applyAlignment="1">
      <alignment vertical="center" wrapText="1"/>
    </xf>
    <xf numFmtId="0" fontId="79" fillId="0" borderId="540" xfId="156" applyFont="1" applyBorder="1">
      <alignment vertical="center"/>
    </xf>
    <xf numFmtId="0" fontId="112" fillId="0" borderId="540" xfId="3298" applyFont="1" applyBorder="1">
      <alignment vertical="center"/>
    </xf>
    <xf numFmtId="0" fontId="79" fillId="0" borderId="547" xfId="3298" applyFont="1" applyBorder="1">
      <alignment vertical="center"/>
    </xf>
    <xf numFmtId="0" fontId="79" fillId="0" borderId="546" xfId="3298" applyFont="1" applyBorder="1">
      <alignment vertical="center"/>
    </xf>
    <xf numFmtId="0" fontId="79" fillId="0" borderId="546" xfId="3298" applyFont="1" applyBorder="1" applyAlignment="1">
      <alignment vertical="center" wrapText="1"/>
    </xf>
    <xf numFmtId="0" fontId="79" fillId="42" borderId="488" xfId="3298" applyFont="1" applyFill="1" applyBorder="1">
      <alignment vertical="center"/>
    </xf>
    <xf numFmtId="0" fontId="79" fillId="42" borderId="546" xfId="3298" applyFont="1" applyFill="1" applyBorder="1" applyAlignment="1">
      <alignment vertical="center" wrapText="1"/>
    </xf>
    <xf numFmtId="0" fontId="79" fillId="0" borderId="547" xfId="156" applyFont="1" applyBorder="1">
      <alignment vertical="center"/>
    </xf>
    <xf numFmtId="0" fontId="113" fillId="0" borderId="540" xfId="153" applyFont="1" applyBorder="1" applyAlignment="1">
      <alignment vertical="center" wrapText="1"/>
    </xf>
    <xf numFmtId="49" fontId="113" fillId="0" borderId="540" xfId="153" applyNumberFormat="1" applyFont="1" applyBorder="1" applyAlignment="1">
      <alignment vertical="center" wrapText="1"/>
    </xf>
    <xf numFmtId="0" fontId="113" fillId="0" borderId="540" xfId="153" applyFont="1" applyBorder="1" applyAlignment="1">
      <alignment horizontal="center" vertical="center" wrapText="1"/>
    </xf>
    <xf numFmtId="0" fontId="113" fillId="0" borderId="27" xfId="153" applyFont="1" applyBorder="1" applyAlignment="1">
      <alignment horizontal="center" vertical="center" wrapText="1"/>
    </xf>
    <xf numFmtId="49" fontId="79" fillId="0" borderId="540" xfId="153" applyNumberFormat="1" applyFont="1" applyBorder="1" applyAlignment="1">
      <alignment vertical="center" wrapText="1"/>
    </xf>
    <xf numFmtId="0" fontId="79" fillId="0" borderId="545" xfId="153" applyFont="1" applyBorder="1" applyAlignment="1">
      <alignment vertical="center" wrapText="1"/>
    </xf>
    <xf numFmtId="0" fontId="113" fillId="0" borderId="540" xfId="3298" applyFont="1" applyBorder="1">
      <alignment vertical="center"/>
    </xf>
    <xf numFmtId="0" fontId="113" fillId="0" borderId="540" xfId="3298" applyFont="1" applyBorder="1" applyAlignment="1">
      <alignment vertical="center" wrapText="1"/>
    </xf>
    <xf numFmtId="0" fontId="113" fillId="0" borderId="540" xfId="153" applyFont="1" applyBorder="1" applyAlignment="1">
      <alignment horizontal="right" vertical="center" wrapText="1"/>
    </xf>
    <xf numFmtId="0" fontId="113" fillId="0" borderId="0" xfId="153" applyFont="1" applyAlignment="1">
      <alignment vertical="center" wrapText="1"/>
    </xf>
    <xf numFmtId="49" fontId="3" fillId="0" borderId="0" xfId="3302" applyNumberFormat="1">
      <alignment vertical="center"/>
    </xf>
    <xf numFmtId="49" fontId="3" fillId="0" borderId="0" xfId="3302" applyNumberFormat="1" applyAlignment="1">
      <alignment vertical="top"/>
    </xf>
    <xf numFmtId="49" fontId="3" fillId="43" borderId="540" xfId="3302" applyNumberFormat="1" applyFill="1" applyBorder="1" applyAlignment="1">
      <alignment vertical="top" wrapText="1"/>
    </xf>
    <xf numFmtId="49" fontId="3" fillId="43" borderId="540" xfId="3302" applyNumberFormat="1" applyFill="1" applyBorder="1" applyAlignment="1">
      <alignment vertical="top"/>
    </xf>
    <xf numFmtId="49" fontId="3" fillId="0" borderId="540" xfId="3302" applyNumberFormat="1" applyBorder="1">
      <alignment vertical="center"/>
    </xf>
    <xf numFmtId="49" fontId="102" fillId="44" borderId="540" xfId="3302" applyNumberFormat="1" applyFont="1" applyFill="1" applyBorder="1">
      <alignment vertical="center"/>
    </xf>
    <xf numFmtId="49" fontId="3" fillId="2" borderId="540" xfId="3302" applyNumberFormat="1" applyFill="1" applyBorder="1">
      <alignment vertical="center"/>
    </xf>
    <xf numFmtId="49" fontId="114" fillId="44" borderId="540" xfId="3302" applyNumberFormat="1" applyFont="1" applyFill="1" applyBorder="1">
      <alignment vertical="center"/>
    </xf>
    <xf numFmtId="49" fontId="3" fillId="43" borderId="547" xfId="3302" applyNumberFormat="1" applyFill="1" applyBorder="1">
      <alignment vertical="center"/>
    </xf>
    <xf numFmtId="49" fontId="3" fillId="43" borderId="547" xfId="3302" applyNumberFormat="1" applyFill="1" applyBorder="1" applyAlignment="1">
      <alignment vertical="center" wrapText="1"/>
    </xf>
    <xf numFmtId="49" fontId="3" fillId="43" borderId="547" xfId="3302" applyNumberFormat="1" applyFill="1" applyBorder="1" applyAlignment="1">
      <alignment vertical="top" wrapText="1"/>
    </xf>
    <xf numFmtId="49" fontId="3" fillId="0" borderId="55" xfId="3302" applyNumberFormat="1" applyBorder="1">
      <alignment vertical="center"/>
    </xf>
    <xf numFmtId="49" fontId="3" fillId="0" borderId="43" xfId="3302" applyNumberFormat="1" applyBorder="1">
      <alignment vertical="center"/>
    </xf>
    <xf numFmtId="49" fontId="3" fillId="0" borderId="44" xfId="3302" applyNumberFormat="1" applyBorder="1">
      <alignment vertical="center"/>
    </xf>
    <xf numFmtId="49" fontId="3" fillId="0" borderId="548" xfId="3302" applyNumberFormat="1" applyBorder="1">
      <alignment vertical="center"/>
    </xf>
    <xf numFmtId="49" fontId="3" fillId="0" borderId="57" xfId="3302" applyNumberFormat="1" applyBorder="1">
      <alignment vertical="center"/>
    </xf>
    <xf numFmtId="49" fontId="3" fillId="0" borderId="549" xfId="3302" applyNumberFormat="1" applyBorder="1">
      <alignment vertical="center"/>
    </xf>
    <xf numFmtId="49" fontId="3" fillId="0" borderId="550" xfId="3302" applyNumberFormat="1" applyBorder="1">
      <alignment vertical="center"/>
    </xf>
    <xf numFmtId="49" fontId="3" fillId="0" borderId="551" xfId="3302" applyNumberFormat="1" applyBorder="1">
      <alignment vertical="center"/>
    </xf>
    <xf numFmtId="49" fontId="3" fillId="0" borderId="552" xfId="3302" applyNumberFormat="1" applyBorder="1">
      <alignment vertical="center"/>
    </xf>
    <xf numFmtId="49" fontId="3" fillId="0" borderId="553" xfId="3302" applyNumberFormat="1" applyBorder="1">
      <alignment vertical="center"/>
    </xf>
    <xf numFmtId="49" fontId="3" fillId="0" borderId="554" xfId="3302" applyNumberFormat="1" applyBorder="1">
      <alignment vertical="center"/>
    </xf>
    <xf numFmtId="49" fontId="3" fillId="0" borderId="555" xfId="3302" applyNumberFormat="1" applyBorder="1">
      <alignment vertical="center"/>
    </xf>
    <xf numFmtId="49" fontId="3" fillId="0" borderId="0" xfId="3302" applyNumberFormat="1" applyAlignment="1">
      <alignment horizontal="right" vertical="center"/>
    </xf>
    <xf numFmtId="49" fontId="17" fillId="45" borderId="41" xfId="0" applyNumberFormat="1" applyFont="1" applyFill="1" applyBorder="1" applyAlignment="1">
      <alignment horizontal="center" vertical="center"/>
    </xf>
    <xf numFmtId="49" fontId="17" fillId="45" borderId="41" xfId="0" applyNumberFormat="1" applyFont="1" applyFill="1" applyBorder="1">
      <alignment vertical="center"/>
    </xf>
    <xf numFmtId="49" fontId="17" fillId="45" borderId="41" xfId="0" applyNumberFormat="1" applyFont="1" applyFill="1" applyBorder="1" applyAlignment="1">
      <alignment vertical="center" wrapText="1"/>
    </xf>
    <xf numFmtId="49" fontId="17" fillId="45" borderId="51" xfId="0" applyNumberFormat="1" applyFont="1" applyFill="1" applyBorder="1">
      <alignment vertical="center"/>
    </xf>
    <xf numFmtId="49" fontId="17" fillId="45" borderId="28" xfId="0" applyNumberFormat="1" applyFont="1" applyFill="1" applyBorder="1" applyAlignment="1">
      <alignment horizontal="center" vertical="center"/>
    </xf>
    <xf numFmtId="49" fontId="17" fillId="45" borderId="87" xfId="0" applyNumberFormat="1" applyFont="1" applyFill="1" applyBorder="1">
      <alignment vertical="center"/>
    </xf>
    <xf numFmtId="49" fontId="17" fillId="45" borderId="28" xfId="0" applyNumberFormat="1" applyFont="1" applyFill="1" applyBorder="1">
      <alignment vertical="center"/>
    </xf>
    <xf numFmtId="49" fontId="17" fillId="45" borderId="28" xfId="0" applyNumberFormat="1" applyFont="1" applyFill="1" applyBorder="1" applyAlignment="1">
      <alignment vertical="center" wrapText="1"/>
    </xf>
    <xf numFmtId="49" fontId="17" fillId="45" borderId="32" xfId="0" applyNumberFormat="1" applyFont="1" applyFill="1" applyBorder="1" applyAlignment="1">
      <alignment horizontal="center" vertical="center"/>
    </xf>
    <xf numFmtId="0" fontId="17" fillId="45" borderId="41" xfId="0" applyFont="1" applyFill="1" applyBorder="1" applyAlignment="1">
      <alignment vertical="top" wrapText="1"/>
    </xf>
    <xf numFmtId="49" fontId="17" fillId="45" borderId="29" xfId="0" applyNumberFormat="1" applyFont="1" applyFill="1" applyBorder="1" applyAlignment="1">
      <alignment horizontal="center" vertical="center"/>
    </xf>
    <xf numFmtId="49" fontId="17" fillId="45" borderId="490" xfId="0" applyNumberFormat="1" applyFont="1" applyFill="1" applyBorder="1">
      <alignment vertical="center"/>
    </xf>
    <xf numFmtId="49" fontId="17" fillId="0" borderId="88" xfId="0" applyNumberFormat="1" applyFont="1" applyBorder="1" applyAlignment="1">
      <alignment horizontal="center" vertical="center"/>
    </xf>
    <xf numFmtId="49" fontId="17" fillId="45" borderId="88" xfId="0" applyNumberFormat="1" applyFont="1" applyFill="1" applyBorder="1" applyAlignment="1">
      <alignment horizontal="center" vertical="center"/>
    </xf>
    <xf numFmtId="0" fontId="17" fillId="0" borderId="532" xfId="0" applyFont="1" applyBorder="1" applyAlignment="1">
      <alignment vertical="top" wrapText="1"/>
    </xf>
    <xf numFmtId="0" fontId="17" fillId="0" borderId="41" xfId="0" applyFont="1" applyBorder="1" applyAlignment="1">
      <alignment vertical="top"/>
    </xf>
    <xf numFmtId="0" fontId="17" fillId="0" borderId="32" xfId="0" applyFont="1" applyBorder="1" applyAlignment="1">
      <alignment vertical="top"/>
    </xf>
    <xf numFmtId="49" fontId="17" fillId="36" borderId="40" xfId="0" applyNumberFormat="1" applyFont="1" applyFill="1" applyBorder="1">
      <alignment vertical="center"/>
    </xf>
    <xf numFmtId="14" fontId="17" fillId="0" borderId="41" xfId="0" applyNumberFormat="1" applyFont="1" applyBorder="1" applyAlignment="1">
      <alignment horizontal="center" vertical="center"/>
    </xf>
    <xf numFmtId="0" fontId="17" fillId="0" borderId="41" xfId="3258" applyFont="1" applyBorder="1" applyAlignment="1">
      <alignment horizontal="center" vertical="center"/>
    </xf>
    <xf numFmtId="0" fontId="17" fillId="0" borderId="41" xfId="0" applyFont="1" applyBorder="1" applyAlignment="1">
      <alignment vertical="center" wrapText="1"/>
    </xf>
    <xf numFmtId="0" fontId="17" fillId="0" borderId="41" xfId="0" applyFont="1" applyBorder="1" applyAlignment="1">
      <alignment horizontal="left" vertical="center"/>
    </xf>
    <xf numFmtId="0" fontId="17" fillId="36" borderId="532" xfId="0" applyFont="1" applyFill="1" applyBorder="1" applyAlignment="1">
      <alignment vertical="top"/>
    </xf>
    <xf numFmtId="0" fontId="17" fillId="0" borderId="532" xfId="0" applyFont="1" applyBorder="1" applyAlignment="1">
      <alignment vertical="top"/>
    </xf>
    <xf numFmtId="14" fontId="17" fillId="0" borderId="532" xfId="0" applyNumberFormat="1" applyFont="1" applyBorder="1" applyAlignment="1">
      <alignment horizontal="center" vertical="center"/>
    </xf>
    <xf numFmtId="0" fontId="115" fillId="0" borderId="0" xfId="0" applyFont="1">
      <alignment vertical="center"/>
    </xf>
    <xf numFmtId="0" fontId="17" fillId="46" borderId="0" xfId="0" applyFont="1" applyFill="1">
      <alignment vertical="center"/>
    </xf>
    <xf numFmtId="0" fontId="17" fillId="37" borderId="540" xfId="0" applyFont="1" applyFill="1" applyBorder="1" applyAlignment="1">
      <alignment horizontal="left" vertical="center"/>
    </xf>
    <xf numFmtId="0" fontId="17" fillId="34" borderId="540" xfId="0" applyFont="1" applyFill="1" applyBorder="1" applyAlignment="1">
      <alignment horizontal="left" vertical="center"/>
    </xf>
    <xf numFmtId="49" fontId="17" fillId="46" borderId="0" xfId="0" applyNumberFormat="1" applyFont="1" applyFill="1">
      <alignment vertical="center"/>
    </xf>
    <xf numFmtId="0" fontId="0" fillId="0" borderId="0" xfId="0" applyAlignment="1">
      <alignment vertical="center" wrapText="1"/>
    </xf>
    <xf numFmtId="0" fontId="0" fillId="0" borderId="0" xfId="3302" applyFont="1">
      <alignment vertical="center"/>
    </xf>
    <xf numFmtId="0" fontId="17" fillId="37" borderId="0" xfId="0" applyFont="1" applyFill="1">
      <alignment vertical="center"/>
    </xf>
    <xf numFmtId="0" fontId="116" fillId="0" borderId="0" xfId="0" applyFont="1">
      <alignment vertical="center"/>
    </xf>
    <xf numFmtId="0" fontId="117" fillId="48" borderId="0" xfId="0" applyFont="1" applyFill="1" applyAlignment="1">
      <alignment horizontal="center" vertical="center"/>
    </xf>
    <xf numFmtId="0" fontId="0" fillId="48" borderId="0" xfId="0" applyFill="1" applyAlignment="1">
      <alignment vertical="top"/>
    </xf>
    <xf numFmtId="0" fontId="0" fillId="48" borderId="0" xfId="0" applyFill="1" applyAlignment="1">
      <alignment horizontal="left" vertical="center"/>
    </xf>
    <xf numFmtId="0" fontId="117" fillId="49" borderId="0" xfId="0" applyFont="1" applyFill="1" applyAlignment="1">
      <alignment horizontal="center" vertical="center"/>
    </xf>
    <xf numFmtId="0" fontId="0" fillId="49" borderId="0" xfId="0" applyFill="1" applyAlignment="1">
      <alignment vertical="top"/>
    </xf>
    <xf numFmtId="0" fontId="0" fillId="49" borderId="0" xfId="0" applyFill="1" applyAlignment="1">
      <alignment horizontal="left" vertical="center"/>
    </xf>
    <xf numFmtId="0" fontId="117" fillId="50" borderId="0" xfId="0" applyFont="1" applyFill="1" applyAlignment="1">
      <alignment horizontal="center" vertical="center"/>
    </xf>
    <xf numFmtId="0" fontId="0" fillId="50" borderId="0" xfId="0" applyFill="1" applyAlignment="1">
      <alignment vertical="top"/>
    </xf>
    <xf numFmtId="0" fontId="0" fillId="50" borderId="0" xfId="0" applyFill="1" applyAlignment="1">
      <alignment horizontal="left" vertical="center"/>
    </xf>
    <xf numFmtId="0" fontId="0" fillId="51" borderId="0" xfId="0" applyFill="1" applyAlignment="1">
      <alignment vertical="top"/>
    </xf>
    <xf numFmtId="0" fontId="0" fillId="51" borderId="0" xfId="0" applyFill="1" applyAlignment="1">
      <alignment horizontal="left" vertical="center"/>
    </xf>
    <xf numFmtId="0" fontId="83" fillId="0" borderId="0" xfId="0" applyFont="1">
      <alignment vertical="center"/>
    </xf>
    <xf numFmtId="0" fontId="17" fillId="0" borderId="0" xfId="3277" applyFont="1" applyAlignment="1">
      <alignment vertical="top" wrapText="1"/>
    </xf>
    <xf numFmtId="178" fontId="17" fillId="2" borderId="0" xfId="3277" applyNumberFormat="1" applyFont="1" applyFill="1" applyAlignment="1">
      <alignment horizontal="center" vertical="center"/>
    </xf>
    <xf numFmtId="0" fontId="17" fillId="2" borderId="0" xfId="3277" applyFont="1" applyFill="1" applyAlignment="1">
      <alignment horizontal="center" vertical="center"/>
    </xf>
    <xf numFmtId="0" fontId="3" fillId="0" borderId="0" xfId="3277" applyAlignment="1">
      <alignment horizontal="center" vertical="top" wrapText="1"/>
    </xf>
    <xf numFmtId="0" fontId="17" fillId="0" borderId="0" xfId="3277" applyFont="1" applyAlignment="1">
      <alignment vertical="top"/>
    </xf>
    <xf numFmtId="179" fontId="17" fillId="0" borderId="0" xfId="3277" applyNumberFormat="1" applyFont="1" applyAlignment="1">
      <alignment horizontal="center" vertical="center"/>
    </xf>
    <xf numFmtId="10" fontId="17" fillId="0" borderId="0" xfId="3277" applyNumberFormat="1" applyFont="1" applyAlignment="1">
      <alignment horizontal="center" vertical="center"/>
    </xf>
    <xf numFmtId="0" fontId="17" fillId="2" borderId="533" xfId="3277" applyFont="1" applyFill="1" applyBorder="1" applyAlignment="1">
      <alignment horizontal="center" vertical="top"/>
    </xf>
    <xf numFmtId="0" fontId="17" fillId="2" borderId="533" xfId="3277" applyFont="1" applyFill="1" applyBorder="1" applyAlignment="1">
      <alignment horizontal="center" vertical="top" wrapText="1"/>
    </xf>
    <xf numFmtId="0" fontId="17" fillId="2" borderId="533" xfId="3277" applyFont="1" applyFill="1" applyBorder="1" applyAlignment="1">
      <alignment horizontal="center" vertical="center"/>
    </xf>
    <xf numFmtId="0" fontId="17" fillId="2" borderId="533" xfId="3258" applyFont="1" applyFill="1" applyBorder="1" applyAlignment="1">
      <alignment horizontal="center" vertical="center"/>
    </xf>
    <xf numFmtId="0" fontId="17" fillId="35" borderId="541" xfId="3277" applyFont="1" applyFill="1" applyBorder="1" applyAlignment="1">
      <alignment horizontal="center" vertical="top"/>
    </xf>
    <xf numFmtId="0" fontId="17" fillId="35" borderId="542" xfId="3277" applyFont="1" applyFill="1" applyBorder="1" applyAlignment="1">
      <alignment horizontal="center" vertical="top"/>
    </xf>
    <xf numFmtId="0" fontId="17" fillId="35" borderId="544" xfId="3277" applyFont="1" applyFill="1" applyBorder="1" applyAlignment="1">
      <alignment horizontal="center" vertical="top"/>
    </xf>
    <xf numFmtId="0" fontId="17" fillId="35" borderId="544" xfId="3277" applyFont="1" applyFill="1" applyBorder="1" applyAlignment="1">
      <alignment vertical="top" wrapText="1"/>
    </xf>
    <xf numFmtId="0" fontId="17" fillId="35" borderId="544" xfId="3277" applyFont="1" applyFill="1" applyBorder="1" applyAlignment="1">
      <alignment vertical="top"/>
    </xf>
    <xf numFmtId="14" fontId="17" fillId="35" borderId="533" xfId="3277" applyNumberFormat="1" applyFont="1" applyFill="1" applyBorder="1">
      <alignment vertical="center"/>
    </xf>
    <xf numFmtId="0" fontId="83" fillId="35" borderId="533" xfId="3277" applyFont="1" applyFill="1" applyBorder="1" applyAlignment="1">
      <alignment horizontal="center" vertical="center"/>
    </xf>
    <xf numFmtId="0" fontId="17" fillId="35" borderId="533" xfId="3277" applyFont="1" applyFill="1" applyBorder="1">
      <alignment vertical="center"/>
    </xf>
    <xf numFmtId="0" fontId="17" fillId="35" borderId="544" xfId="3277" applyFont="1" applyFill="1" applyBorder="1">
      <alignment vertical="center"/>
    </xf>
    <xf numFmtId="0" fontId="3" fillId="0" borderId="0" xfId="3277">
      <alignment vertical="center"/>
    </xf>
    <xf numFmtId="0" fontId="17" fillId="35" borderId="28" xfId="3277" applyFont="1" applyFill="1" applyBorder="1" applyAlignment="1">
      <alignment horizontal="center" vertical="top"/>
    </xf>
    <xf numFmtId="0" fontId="17" fillId="36" borderId="541" xfId="3277" applyFont="1" applyFill="1" applyBorder="1" applyAlignment="1">
      <alignment horizontal="center" vertical="top"/>
    </xf>
    <xf numFmtId="0" fontId="17" fillId="36" borderId="546" xfId="3277" applyFont="1" applyFill="1" applyBorder="1" applyAlignment="1">
      <alignment horizontal="center" vertical="top"/>
    </xf>
    <xf numFmtId="0" fontId="17" fillId="36" borderId="546" xfId="3277" applyFont="1" applyFill="1" applyBorder="1" applyAlignment="1">
      <alignment vertical="top" wrapText="1"/>
    </xf>
    <xf numFmtId="0" fontId="17" fillId="36" borderId="546" xfId="3277" applyFont="1" applyFill="1" applyBorder="1" applyAlignment="1">
      <alignment vertical="top"/>
    </xf>
    <xf numFmtId="14" fontId="83" fillId="36" borderId="532" xfId="3277" applyNumberFormat="1" applyFont="1" applyFill="1" applyBorder="1" applyAlignment="1">
      <alignment horizontal="center" vertical="center"/>
    </xf>
    <xf numFmtId="0" fontId="83" fillId="36" borderId="532" xfId="3277" applyFont="1" applyFill="1" applyBorder="1" applyAlignment="1">
      <alignment horizontal="center" vertical="center"/>
    </xf>
    <xf numFmtId="14" fontId="17" fillId="36" borderId="532" xfId="3277" applyNumberFormat="1" applyFont="1" applyFill="1" applyBorder="1">
      <alignment vertical="center"/>
    </xf>
    <xf numFmtId="0" fontId="17" fillId="36" borderId="532" xfId="3277" applyFont="1" applyFill="1" applyBorder="1">
      <alignment vertical="center"/>
    </xf>
    <xf numFmtId="0" fontId="17" fillId="36" borderId="546" xfId="3277" applyFont="1" applyFill="1" applyBorder="1">
      <alignment vertical="center"/>
    </xf>
    <xf numFmtId="0" fontId="17" fillId="36" borderId="26" xfId="3277" applyFont="1" applyFill="1" applyBorder="1" applyAlignment="1">
      <alignment horizontal="center" vertical="top"/>
    </xf>
    <xf numFmtId="0" fontId="17" fillId="0" borderId="532" xfId="3277" applyFont="1" applyBorder="1" applyAlignment="1">
      <alignment horizontal="center" vertical="top"/>
    </xf>
    <xf numFmtId="0" fontId="17" fillId="0" borderId="532" xfId="3258" applyFont="1" applyBorder="1" applyAlignment="1">
      <alignment vertical="top" wrapText="1"/>
    </xf>
    <xf numFmtId="14" fontId="83" fillId="0" borderId="532" xfId="3277" applyNumberFormat="1" applyFont="1" applyBorder="1" applyAlignment="1">
      <alignment horizontal="center" vertical="center"/>
    </xf>
    <xf numFmtId="0" fontId="83" fillId="0" borderId="532" xfId="3277" applyFont="1" applyBorder="1" applyAlignment="1">
      <alignment horizontal="center" vertical="center"/>
    </xf>
    <xf numFmtId="14" fontId="17" fillId="0" borderId="532" xfId="3277" applyNumberFormat="1" applyFont="1" applyBorder="1">
      <alignment vertical="center"/>
    </xf>
    <xf numFmtId="0" fontId="17" fillId="0" borderId="532" xfId="3277" applyFont="1" applyBorder="1">
      <alignment vertical="center"/>
    </xf>
    <xf numFmtId="0" fontId="17" fillId="0" borderId="532" xfId="3277" applyFont="1" applyBorder="1" applyAlignment="1">
      <alignment vertical="center" wrapText="1"/>
    </xf>
    <xf numFmtId="14" fontId="17" fillId="36" borderId="546" xfId="3277" applyNumberFormat="1" applyFont="1" applyFill="1" applyBorder="1" applyAlignment="1">
      <alignment horizontal="center" vertical="center"/>
    </xf>
    <xf numFmtId="0" fontId="17" fillId="36" borderId="546" xfId="3277" applyFont="1" applyFill="1" applyBorder="1" applyAlignment="1">
      <alignment horizontal="center" vertical="center"/>
    </xf>
    <xf numFmtId="14" fontId="17" fillId="36" borderId="546" xfId="3277" applyNumberFormat="1" applyFont="1" applyFill="1" applyBorder="1" applyAlignment="1">
      <alignment vertical="top"/>
    </xf>
    <xf numFmtId="0" fontId="17" fillId="0" borderId="532" xfId="3277" applyFont="1" applyBorder="1" applyAlignment="1">
      <alignment vertical="top" wrapText="1"/>
    </xf>
    <xf numFmtId="0" fontId="17" fillId="0" borderId="532" xfId="3277" applyFont="1" applyBorder="1" applyAlignment="1">
      <alignment vertical="top"/>
    </xf>
    <xf numFmtId="0" fontId="17" fillId="0" borderId="31" xfId="3277" applyFont="1" applyBorder="1" applyAlignment="1">
      <alignment horizontal="center" vertical="top"/>
    </xf>
    <xf numFmtId="0" fontId="17" fillId="0" borderId="31" xfId="3277" applyFont="1" applyBorder="1" applyAlignment="1">
      <alignment vertical="top" wrapText="1"/>
    </xf>
    <xf numFmtId="0" fontId="17" fillId="0" borderId="31" xfId="3277" applyFont="1" applyBorder="1" applyAlignment="1">
      <alignment vertical="top"/>
    </xf>
    <xf numFmtId="14" fontId="17" fillId="35" borderId="533" xfId="3277" applyNumberFormat="1" applyFont="1" applyFill="1" applyBorder="1" applyAlignment="1">
      <alignment horizontal="center" vertical="center"/>
    </xf>
    <xf numFmtId="0" fontId="17" fillId="0" borderId="533" xfId="3277" applyFont="1" applyBorder="1" applyAlignment="1">
      <alignment horizontal="center" vertical="top"/>
    </xf>
    <xf numFmtId="0" fontId="17" fillId="0" borderId="533" xfId="3277" applyFont="1" applyBorder="1" applyAlignment="1">
      <alignment vertical="top" wrapText="1"/>
    </xf>
    <xf numFmtId="0" fontId="17" fillId="0" borderId="533" xfId="3277" applyFont="1" applyBorder="1" applyAlignment="1">
      <alignment vertical="top"/>
    </xf>
    <xf numFmtId="14" fontId="17" fillId="0" borderId="533" xfId="3277" applyNumberFormat="1" applyFont="1" applyBorder="1">
      <alignment vertical="center"/>
    </xf>
    <xf numFmtId="0" fontId="17" fillId="0" borderId="533" xfId="3277" applyFont="1" applyBorder="1">
      <alignment vertical="center"/>
    </xf>
    <xf numFmtId="0" fontId="17" fillId="0" borderId="533" xfId="3258" applyFont="1" applyBorder="1" applyAlignment="1">
      <alignment horizontal="center" vertical="center" wrapText="1"/>
    </xf>
    <xf numFmtId="14" fontId="17" fillId="0" borderId="31" xfId="3277" applyNumberFormat="1" applyFont="1" applyBorder="1">
      <alignment vertical="center"/>
    </xf>
    <xf numFmtId="0" fontId="17" fillId="0" borderId="31" xfId="3277" applyFont="1" applyBorder="1">
      <alignment vertical="center"/>
    </xf>
    <xf numFmtId="0" fontId="17" fillId="35" borderId="26" xfId="3277" applyFont="1" applyFill="1" applyBorder="1" applyAlignment="1">
      <alignment vertical="top"/>
    </xf>
    <xf numFmtId="0" fontId="17" fillId="0" borderId="33" xfId="3277" applyFont="1" applyBorder="1" applyAlignment="1">
      <alignment horizontal="center" vertical="top"/>
    </xf>
    <xf numFmtId="0" fontId="17" fillId="0" borderId="33" xfId="3277" applyFont="1" applyBorder="1" applyAlignment="1">
      <alignment vertical="top" wrapText="1"/>
    </xf>
    <xf numFmtId="0" fontId="17" fillId="0" borderId="41" xfId="3277" applyFont="1" applyBorder="1" applyAlignment="1">
      <alignment vertical="top" wrapText="1"/>
    </xf>
    <xf numFmtId="14" fontId="17" fillId="0" borderId="33" xfId="3277" applyNumberFormat="1" applyFont="1" applyBorder="1" applyAlignment="1">
      <alignment vertical="top"/>
    </xf>
    <xf numFmtId="0" fontId="17" fillId="0" borderId="33" xfId="3277" applyFont="1" applyBorder="1" applyAlignment="1">
      <alignment vertical="top"/>
    </xf>
    <xf numFmtId="0" fontId="17" fillId="35" borderId="26" xfId="3277" applyFont="1" applyFill="1" applyBorder="1" applyAlignment="1">
      <alignment horizontal="center" vertical="top"/>
    </xf>
    <xf numFmtId="0" fontId="17" fillId="36" borderId="40" xfId="3277" applyFont="1" applyFill="1" applyBorder="1" applyAlignment="1">
      <alignment horizontal="center" vertical="top"/>
    </xf>
    <xf numFmtId="0" fontId="17" fillId="0" borderId="27" xfId="3277" applyFont="1" applyBorder="1" applyAlignment="1">
      <alignment vertical="top" wrapText="1"/>
    </xf>
    <xf numFmtId="14" fontId="17" fillId="0" borderId="27" xfId="3277" applyNumberFormat="1" applyFont="1" applyBorder="1" applyAlignment="1">
      <alignment vertical="top"/>
    </xf>
    <xf numFmtId="0" fontId="17" fillId="0" borderId="27" xfId="3277" applyFont="1" applyBorder="1" applyAlignment="1">
      <alignment vertical="top"/>
    </xf>
    <xf numFmtId="0" fontId="17" fillId="0" borderId="31" xfId="3277" applyFont="1" applyBorder="1" applyAlignment="1">
      <alignment vertical="center" wrapText="1"/>
    </xf>
    <xf numFmtId="14" fontId="17" fillId="35" borderId="544" xfId="3277" applyNumberFormat="1" applyFont="1" applyFill="1" applyBorder="1" applyAlignment="1">
      <alignment horizontal="center" vertical="center"/>
    </xf>
    <xf numFmtId="0" fontId="17" fillId="35" borderId="544" xfId="3277" applyFont="1" applyFill="1" applyBorder="1" applyAlignment="1">
      <alignment horizontal="center" vertical="center"/>
    </xf>
    <xf numFmtId="14" fontId="17" fillId="35" borderId="544" xfId="3277" applyNumberFormat="1" applyFont="1" applyFill="1" applyBorder="1" applyAlignment="1">
      <alignment vertical="top"/>
    </xf>
    <xf numFmtId="0" fontId="17" fillId="36" borderId="531" xfId="0" applyFont="1" applyFill="1" applyBorder="1" applyAlignment="1">
      <alignment horizontal="center" vertical="top"/>
    </xf>
    <xf numFmtId="0" fontId="17" fillId="36" borderId="532" xfId="0" applyFont="1" applyFill="1" applyBorder="1" applyAlignment="1">
      <alignment horizontal="left" vertical="top"/>
    </xf>
    <xf numFmtId="0" fontId="17" fillId="36" borderId="532" xfId="0" applyFont="1" applyFill="1" applyBorder="1" applyAlignment="1">
      <alignment vertical="top" wrapText="1"/>
    </xf>
    <xf numFmtId="14" fontId="83" fillId="36" borderId="532" xfId="0" applyNumberFormat="1" applyFont="1" applyFill="1" applyBorder="1" applyAlignment="1">
      <alignment horizontal="center" vertical="center"/>
    </xf>
    <xf numFmtId="178" fontId="17" fillId="36" borderId="532" xfId="0" applyNumberFormat="1" applyFont="1" applyFill="1" applyBorder="1" applyAlignment="1">
      <alignment horizontal="center" vertical="center"/>
    </xf>
    <xf numFmtId="14" fontId="17" fillId="36" borderId="532" xfId="0" applyNumberFormat="1" applyFont="1" applyFill="1" applyBorder="1" applyAlignment="1">
      <alignment horizontal="center" vertical="center"/>
    </xf>
    <xf numFmtId="0" fontId="83" fillId="36" borderId="532" xfId="0" applyFont="1" applyFill="1" applyBorder="1" applyAlignment="1">
      <alignment vertical="center" wrapText="1"/>
    </xf>
    <xf numFmtId="0" fontId="17" fillId="0" borderId="532" xfId="0" applyFont="1" applyBorder="1" applyAlignment="1">
      <alignment horizontal="center" vertical="top"/>
    </xf>
    <xf numFmtId="0" fontId="83" fillId="0" borderId="532" xfId="0" applyFont="1" applyBorder="1" applyAlignment="1">
      <alignment vertical="top" wrapText="1"/>
    </xf>
    <xf numFmtId="0" fontId="17" fillId="36" borderId="544" xfId="0" applyFont="1" applyFill="1" applyBorder="1" applyAlignment="1">
      <alignment vertical="top"/>
    </xf>
    <xf numFmtId="0" fontId="17" fillId="36" borderId="533" xfId="0" applyFont="1" applyFill="1" applyBorder="1" applyAlignment="1">
      <alignment vertical="top"/>
    </xf>
    <xf numFmtId="0" fontId="17" fillId="36" borderId="533" xfId="0" applyFont="1" applyFill="1" applyBorder="1" applyAlignment="1">
      <alignment vertical="top" wrapText="1"/>
    </xf>
    <xf numFmtId="0" fontId="83" fillId="36" borderId="533" xfId="0" applyFont="1" applyFill="1" applyBorder="1" applyAlignment="1">
      <alignment vertical="top" wrapText="1"/>
    </xf>
    <xf numFmtId="14" fontId="83" fillId="36" borderId="533" xfId="0" applyNumberFormat="1" applyFont="1" applyFill="1" applyBorder="1" applyAlignment="1">
      <alignment horizontal="center" vertical="center"/>
    </xf>
    <xf numFmtId="0" fontId="83" fillId="36" borderId="533" xfId="0" applyFont="1" applyFill="1" applyBorder="1" applyAlignment="1">
      <alignment horizontal="center" vertical="center"/>
    </xf>
    <xf numFmtId="178" fontId="17" fillId="36" borderId="533" xfId="0" applyNumberFormat="1" applyFont="1" applyFill="1" applyBorder="1" applyAlignment="1">
      <alignment horizontal="center" vertical="center"/>
    </xf>
    <xf numFmtId="0" fontId="83" fillId="36" borderId="533" xfId="0" applyFont="1" applyFill="1" applyBorder="1" applyAlignment="1">
      <alignment vertical="center" wrapText="1"/>
    </xf>
    <xf numFmtId="0" fontId="17" fillId="35" borderId="29" xfId="3277" applyFont="1" applyFill="1" applyBorder="1" applyAlignment="1">
      <alignment horizontal="center" vertical="top"/>
    </xf>
    <xf numFmtId="0" fontId="17" fillId="36" borderId="29" xfId="3277" applyFont="1" applyFill="1" applyBorder="1" applyAlignment="1">
      <alignment horizontal="center" vertical="top"/>
    </xf>
    <xf numFmtId="0" fontId="3" fillId="0" borderId="0" xfId="3277" applyAlignment="1">
      <alignment horizontal="center" vertical="top"/>
    </xf>
    <xf numFmtId="0" fontId="3" fillId="0" borderId="0" xfId="3277" applyAlignment="1">
      <alignment vertical="center" wrapText="1"/>
    </xf>
    <xf numFmtId="0" fontId="3" fillId="0" borderId="0" xfId="3277" applyAlignment="1">
      <alignment horizontal="center" vertical="center"/>
    </xf>
    <xf numFmtId="49" fontId="17" fillId="34" borderId="556" xfId="0" applyNumberFormat="1" applyFont="1" applyFill="1" applyBorder="1">
      <alignment vertical="center"/>
    </xf>
    <xf numFmtId="49" fontId="17" fillId="33" borderId="557" xfId="0" applyNumberFormat="1" applyFont="1" applyFill="1" applyBorder="1" applyAlignment="1">
      <alignment horizontal="left" vertical="center"/>
    </xf>
    <xf numFmtId="0" fontId="99" fillId="33" borderId="558" xfId="153" applyFont="1" applyFill="1" applyBorder="1" applyAlignment="1">
      <alignment horizontal="left" vertical="center" wrapText="1"/>
    </xf>
    <xf numFmtId="49" fontId="17" fillId="35" borderId="559" xfId="0" applyNumberFormat="1" applyFont="1" applyFill="1" applyBorder="1">
      <alignment vertical="center"/>
    </xf>
    <xf numFmtId="49" fontId="17" fillId="35" borderId="560" xfId="0" applyNumberFormat="1" applyFont="1" applyFill="1" applyBorder="1" applyAlignment="1">
      <alignment horizontal="center" vertical="center"/>
    </xf>
    <xf numFmtId="49" fontId="17" fillId="35" borderId="560" xfId="0" applyNumberFormat="1" applyFont="1" applyFill="1" applyBorder="1">
      <alignment vertical="center"/>
    </xf>
    <xf numFmtId="49" fontId="17" fillId="36" borderId="561" xfId="0" applyNumberFormat="1" applyFont="1" applyFill="1" applyBorder="1">
      <alignment vertical="center"/>
    </xf>
    <xf numFmtId="49" fontId="17" fillId="36" borderId="562" xfId="0" applyNumberFormat="1" applyFont="1" applyFill="1" applyBorder="1">
      <alignment vertical="center"/>
    </xf>
    <xf numFmtId="49" fontId="17" fillId="37" borderId="558" xfId="0" applyNumberFormat="1" applyFont="1" applyFill="1" applyBorder="1" applyAlignment="1">
      <alignment horizontal="center" vertical="center"/>
    </xf>
    <xf numFmtId="49" fontId="17" fillId="0" borderId="563" xfId="0" applyNumberFormat="1" applyFont="1" applyBorder="1" applyAlignment="1">
      <alignment horizontal="center" vertical="center"/>
    </xf>
    <xf numFmtId="49" fontId="17" fillId="0" borderId="563" xfId="0" applyNumberFormat="1" applyFont="1" applyBorder="1">
      <alignment vertical="center"/>
    </xf>
    <xf numFmtId="49" fontId="17" fillId="0" borderId="563" xfId="0" applyNumberFormat="1" applyFont="1" applyBorder="1" applyAlignment="1">
      <alignment vertical="center" wrapText="1"/>
    </xf>
    <xf numFmtId="49" fontId="17" fillId="0" borderId="558" xfId="0" applyNumberFormat="1" applyFont="1" applyBorder="1" applyAlignment="1">
      <alignment horizontal="center" vertical="center"/>
    </xf>
    <xf numFmtId="49" fontId="17" fillId="36" borderId="562" xfId="0" applyNumberFormat="1" applyFont="1" applyFill="1" applyBorder="1" applyAlignment="1">
      <alignment vertical="center" wrapText="1"/>
    </xf>
    <xf numFmtId="0" fontId="17" fillId="0" borderId="563" xfId="0" applyFont="1" applyBorder="1" applyAlignment="1">
      <alignment vertical="top" wrapText="1"/>
    </xf>
    <xf numFmtId="49" fontId="17" fillId="0" borderId="564" xfId="0" applyNumberFormat="1" applyFont="1" applyBorder="1" applyAlignment="1">
      <alignment horizontal="center" vertical="center" wrapText="1"/>
    </xf>
    <xf numFmtId="49" fontId="17" fillId="36" borderId="565" xfId="0" applyNumberFormat="1" applyFont="1" applyFill="1" applyBorder="1" applyAlignment="1">
      <alignment horizontal="center" vertical="center"/>
    </xf>
    <xf numFmtId="49" fontId="17" fillId="36" borderId="558" xfId="0" applyNumberFormat="1" applyFont="1" applyFill="1" applyBorder="1">
      <alignment vertical="center"/>
    </xf>
    <xf numFmtId="49" fontId="17" fillId="36" borderId="558" xfId="0" applyNumberFormat="1" applyFont="1" applyFill="1" applyBorder="1" applyAlignment="1">
      <alignment vertical="center" wrapText="1"/>
    </xf>
    <xf numFmtId="49" fontId="17" fillId="45" borderId="31" xfId="0" applyNumberFormat="1" applyFont="1" applyFill="1" applyBorder="1" applyAlignment="1">
      <alignment horizontal="center" vertical="center"/>
    </xf>
    <xf numFmtId="49" fontId="17" fillId="0" borderId="29" xfId="0" applyNumberFormat="1" applyFont="1" applyBorder="1" applyAlignment="1">
      <alignment horizontal="center" vertical="center"/>
    </xf>
    <xf numFmtId="49" fontId="17" fillId="0" borderId="562" xfId="0" applyNumberFormat="1" applyFont="1" applyBorder="1">
      <alignment vertical="center"/>
    </xf>
    <xf numFmtId="49" fontId="17" fillId="35" borderId="35" xfId="0" applyNumberFormat="1" applyFont="1" applyFill="1" applyBorder="1">
      <alignment vertical="center"/>
    </xf>
    <xf numFmtId="49" fontId="17" fillId="35" borderId="497" xfId="0" applyNumberFormat="1" applyFont="1" applyFill="1" applyBorder="1">
      <alignment vertical="center"/>
    </xf>
    <xf numFmtId="49" fontId="17" fillId="36" borderId="566" xfId="0" applyNumberFormat="1" applyFont="1" applyFill="1" applyBorder="1">
      <alignment vertical="center"/>
    </xf>
    <xf numFmtId="0" fontId="17" fillId="35" borderId="565" xfId="0" applyFont="1" applyFill="1" applyBorder="1" applyAlignment="1">
      <alignment horizontal="center" vertical="top"/>
    </xf>
    <xf numFmtId="0" fontId="17" fillId="35" borderId="558" xfId="0" applyFont="1" applyFill="1" applyBorder="1" applyAlignment="1">
      <alignment vertical="top"/>
    </xf>
    <xf numFmtId="0" fontId="17" fillId="35" borderId="567" xfId="0" applyFont="1" applyFill="1" applyBorder="1" applyAlignment="1">
      <alignment vertical="top" wrapText="1"/>
    </xf>
    <xf numFmtId="0" fontId="17" fillId="35" borderId="558" xfId="0" applyFont="1" applyFill="1" applyBorder="1" applyAlignment="1">
      <alignment horizontal="left" vertical="center"/>
    </xf>
    <xf numFmtId="0" fontId="17" fillId="36" borderId="568" xfId="0" applyFont="1" applyFill="1" applyBorder="1" applyAlignment="1">
      <alignment vertical="top"/>
    </xf>
    <xf numFmtId="0" fontId="17" fillId="36" borderId="563" xfId="0" applyFont="1" applyFill="1" applyBorder="1" applyAlignment="1">
      <alignment vertical="top"/>
    </xf>
    <xf numFmtId="0" fontId="17" fillId="36" borderId="567" xfId="0" applyFont="1" applyFill="1" applyBorder="1" applyAlignment="1">
      <alignment vertical="top" wrapText="1"/>
    </xf>
    <xf numFmtId="0" fontId="17" fillId="36" borderId="563" xfId="0" applyFont="1" applyFill="1" applyBorder="1" applyAlignment="1">
      <alignment horizontal="left" vertical="center"/>
    </xf>
    <xf numFmtId="0" fontId="17" fillId="0" borderId="563" xfId="0" applyFont="1" applyBorder="1" applyAlignment="1">
      <alignment vertical="top"/>
    </xf>
    <xf numFmtId="14" fontId="17" fillId="0" borderId="563" xfId="0" applyNumberFormat="1" applyFont="1" applyBorder="1" applyAlignment="1">
      <alignment horizontal="center" vertical="center"/>
    </xf>
    <xf numFmtId="0" fontId="17" fillId="0" borderId="563" xfId="3258" applyFont="1" applyBorder="1" applyAlignment="1">
      <alignment horizontal="center" vertical="center"/>
    </xf>
    <xf numFmtId="0" fontId="17" fillId="0" borderId="563" xfId="0" applyFont="1" applyBorder="1" applyAlignment="1">
      <alignment vertical="center" wrapText="1"/>
    </xf>
    <xf numFmtId="0" fontId="17" fillId="0" borderId="563" xfId="0" applyFont="1" applyBorder="1" applyAlignment="1">
      <alignment horizontal="center" vertical="center" wrapText="1"/>
    </xf>
    <xf numFmtId="0" fontId="17" fillId="0" borderId="563" xfId="0" applyFont="1" applyBorder="1" applyAlignment="1">
      <alignment horizontal="left" vertical="center"/>
    </xf>
    <xf numFmtId="0" fontId="17" fillId="0" borderId="32" xfId="0" applyFont="1" applyBorder="1" applyAlignment="1">
      <alignment vertical="top" wrapText="1"/>
    </xf>
    <xf numFmtId="0" fontId="17" fillId="36" borderId="563" xfId="0" applyFont="1" applyFill="1" applyBorder="1" applyAlignment="1">
      <alignment vertical="top" wrapText="1"/>
    </xf>
    <xf numFmtId="178" fontId="17" fillId="0" borderId="563" xfId="0" applyNumberFormat="1" applyFont="1" applyBorder="1" applyAlignment="1">
      <alignment horizontal="center" vertical="center"/>
    </xf>
    <xf numFmtId="49" fontId="0" fillId="0" borderId="558" xfId="3302" applyNumberFormat="1" applyFont="1" applyBorder="1">
      <alignment vertical="center"/>
    </xf>
    <xf numFmtId="0" fontId="17" fillId="0" borderId="0" xfId="3303" applyFont="1">
      <alignment vertical="center"/>
    </xf>
    <xf numFmtId="0" fontId="17" fillId="43" borderId="0" xfId="3303" applyFont="1" applyFill="1">
      <alignment vertical="center"/>
    </xf>
    <xf numFmtId="49" fontId="17" fillId="47" borderId="558" xfId="3303" applyNumberFormat="1" applyFont="1" applyFill="1" applyBorder="1" applyAlignment="1">
      <alignment horizontal="left" vertical="center"/>
    </xf>
    <xf numFmtId="0" fontId="17" fillId="47" borderId="558" xfId="3303" applyFont="1" applyFill="1" applyBorder="1" applyAlignment="1">
      <alignment horizontal="left" vertical="center"/>
    </xf>
    <xf numFmtId="0" fontId="17" fillId="33" borderId="558" xfId="3303" applyFont="1" applyFill="1" applyBorder="1" applyAlignment="1">
      <alignment horizontal="left" vertical="center"/>
    </xf>
    <xf numFmtId="49" fontId="17" fillId="33" borderId="558" xfId="3303" applyNumberFormat="1" applyFont="1" applyFill="1" applyBorder="1" applyAlignment="1">
      <alignment horizontal="left" vertical="center"/>
    </xf>
    <xf numFmtId="49" fontId="17" fillId="33" borderId="558" xfId="3303" applyNumberFormat="1" applyFont="1" applyFill="1" applyBorder="1" applyAlignment="1">
      <alignment horizontal="left" vertical="center" wrapText="1"/>
    </xf>
    <xf numFmtId="49" fontId="17" fillId="0" borderId="0" xfId="3303" applyNumberFormat="1" applyFont="1" applyAlignment="1">
      <alignment vertical="center" wrapText="1"/>
    </xf>
    <xf numFmtId="49" fontId="84" fillId="0" borderId="558" xfId="3303" applyNumberFormat="1" applyBorder="1">
      <alignment vertical="center"/>
    </xf>
    <xf numFmtId="49" fontId="84" fillId="0" borderId="558" xfId="3302" applyNumberFormat="1" applyFont="1" applyBorder="1">
      <alignment vertical="center"/>
    </xf>
    <xf numFmtId="49" fontId="17" fillId="0" borderId="0" xfId="3303" applyNumberFormat="1" applyFont="1">
      <alignment vertical="center"/>
    </xf>
    <xf numFmtId="0" fontId="84" fillId="0" borderId="558" xfId="3303" applyBorder="1">
      <alignment vertical="center"/>
    </xf>
    <xf numFmtId="0" fontId="85" fillId="52" borderId="558" xfId="3303" applyFont="1" applyFill="1" applyBorder="1">
      <alignment vertical="center"/>
    </xf>
    <xf numFmtId="49" fontId="83" fillId="0" borderId="0" xfId="3303" applyNumberFormat="1" applyFont="1">
      <alignment vertical="center"/>
    </xf>
    <xf numFmtId="0" fontId="17" fillId="0" borderId="0" xfId="3303" applyFont="1" applyAlignment="1">
      <alignment vertical="center" wrapText="1"/>
    </xf>
    <xf numFmtId="49" fontId="0" fillId="0" borderId="558" xfId="3303" applyNumberFormat="1" applyFont="1" applyBorder="1">
      <alignment vertical="center"/>
    </xf>
    <xf numFmtId="0" fontId="0" fillId="0" borderId="558" xfId="3303" quotePrefix="1" applyFont="1" applyBorder="1">
      <alignment vertical="center"/>
    </xf>
    <xf numFmtId="0" fontId="100" fillId="0" borderId="0" xfId="3304" applyFont="1"/>
    <xf numFmtId="14" fontId="83" fillId="0" borderId="563" xfId="3277" applyNumberFormat="1" applyFont="1" applyBorder="1" applyAlignment="1">
      <alignment horizontal="center" vertical="center"/>
    </xf>
    <xf numFmtId="0" fontId="83" fillId="0" borderId="563" xfId="3277" applyFont="1" applyBorder="1" applyAlignment="1">
      <alignment horizontal="center" vertical="center"/>
    </xf>
    <xf numFmtId="14" fontId="83" fillId="0" borderId="31" xfId="3277" applyNumberFormat="1" applyFont="1" applyBorder="1" applyAlignment="1">
      <alignment horizontal="center" vertical="center"/>
    </xf>
    <xf numFmtId="0" fontId="83" fillId="0" borderId="31" xfId="3277" applyFont="1" applyBorder="1" applyAlignment="1">
      <alignment horizontal="center" vertical="center"/>
    </xf>
    <xf numFmtId="0" fontId="17" fillId="0" borderId="563" xfId="3277" applyFont="1" applyBorder="1">
      <alignment vertical="center"/>
    </xf>
    <xf numFmtId="0" fontId="117" fillId="51" borderId="0" xfId="0" applyFont="1" applyFill="1" applyAlignment="1">
      <alignment vertical="center"/>
    </xf>
    <xf numFmtId="0" fontId="117" fillId="50" borderId="0" xfId="0" applyFont="1" applyFill="1" applyAlignment="1">
      <alignment vertical="center"/>
    </xf>
    <xf numFmtId="14" fontId="83" fillId="0" borderId="569" xfId="3277" applyNumberFormat="1" applyFont="1" applyBorder="1" applyAlignment="1">
      <alignment horizontal="center" vertical="center"/>
    </xf>
    <xf numFmtId="14" fontId="83" fillId="0" borderId="33" xfId="3277" applyNumberFormat="1" applyFont="1" applyBorder="1" applyAlignment="1">
      <alignment horizontal="center" vertical="center"/>
    </xf>
    <xf numFmtId="0" fontId="83" fillId="0" borderId="569" xfId="3277" applyFont="1" applyBorder="1" applyAlignment="1">
      <alignment horizontal="center" vertical="center"/>
    </xf>
    <xf numFmtId="0" fontId="83" fillId="0" borderId="32" xfId="3277" applyFont="1" applyBorder="1" applyAlignment="1">
      <alignment horizontal="center" vertical="center"/>
    </xf>
    <xf numFmtId="0" fontId="17" fillId="0" borderId="41" xfId="3277" applyFont="1" applyBorder="1" applyAlignment="1">
      <alignment vertical="center" wrapText="1"/>
    </xf>
    <xf numFmtId="0" fontId="83" fillId="0" borderId="33" xfId="3277" applyFont="1" applyBorder="1" applyAlignment="1">
      <alignment horizontal="center" vertical="center"/>
    </xf>
    <xf numFmtId="14" fontId="17" fillId="0" borderId="569" xfId="3277" applyNumberFormat="1" applyFont="1" applyBorder="1">
      <alignment vertical="center"/>
    </xf>
    <xf numFmtId="0" fontId="17" fillId="0" borderId="569" xfId="3277" applyFont="1" applyBorder="1">
      <alignment vertical="center"/>
    </xf>
    <xf numFmtId="0" fontId="17" fillId="0" borderId="41" xfId="3277" applyFont="1" applyBorder="1">
      <alignment vertical="center"/>
    </xf>
    <xf numFmtId="14" fontId="17" fillId="0" borderId="569" xfId="3277" applyNumberFormat="1" applyFont="1" applyBorder="1" applyAlignment="1">
      <alignment vertical="top"/>
    </xf>
    <xf numFmtId="14" fontId="17" fillId="0" borderId="31" xfId="3277" applyNumberFormat="1" applyFont="1" applyBorder="1" applyAlignment="1">
      <alignment vertical="top"/>
    </xf>
    <xf numFmtId="0" fontId="17" fillId="0" borderId="569" xfId="3277" applyFont="1" applyBorder="1" applyAlignment="1">
      <alignment vertical="top"/>
    </xf>
    <xf numFmtId="49" fontId="17" fillId="0" borderId="41" xfId="0" applyNumberFormat="1" applyFont="1" applyFill="1" applyBorder="1" applyAlignment="1">
      <alignment horizontal="center" vertical="center"/>
    </xf>
    <xf numFmtId="49" fontId="17" fillId="0" borderId="41" xfId="0" applyNumberFormat="1" applyFont="1" applyFill="1" applyBorder="1">
      <alignment vertical="center"/>
    </xf>
    <xf numFmtId="49" fontId="17" fillId="0" borderId="41" xfId="0" applyNumberFormat="1" applyFont="1" applyFill="1" applyBorder="1" applyAlignment="1">
      <alignment vertical="center" wrapText="1"/>
    </xf>
    <xf numFmtId="49" fontId="0" fillId="0" borderId="558" xfId="0" applyNumberFormat="1" applyBorder="1">
      <alignment vertical="center"/>
    </xf>
    <xf numFmtId="0" fontId="99" fillId="34" borderId="569" xfId="153" applyFont="1" applyFill="1" applyBorder="1">
      <alignment vertical="center"/>
    </xf>
    <xf numFmtId="49" fontId="17" fillId="36" borderId="560" xfId="0" applyNumberFormat="1" applyFont="1" applyFill="1" applyBorder="1">
      <alignment vertical="center"/>
    </xf>
    <xf numFmtId="49" fontId="17" fillId="36" borderId="560" xfId="0" applyNumberFormat="1" applyFont="1" applyFill="1" applyBorder="1" applyAlignment="1">
      <alignment horizontal="center" vertical="center"/>
    </xf>
    <xf numFmtId="49" fontId="17" fillId="36" borderId="560" xfId="0" applyNumberFormat="1" applyFont="1" applyFill="1" applyBorder="1" applyAlignment="1">
      <alignment vertical="center" wrapText="1"/>
    </xf>
    <xf numFmtId="0" fontId="17" fillId="37" borderId="558" xfId="0" applyFont="1" applyFill="1" applyBorder="1" applyAlignment="1">
      <alignment horizontal="left" vertical="center"/>
    </xf>
    <xf numFmtId="0" fontId="17" fillId="34" borderId="558" xfId="0" applyFont="1" applyFill="1" applyBorder="1" applyAlignment="1">
      <alignment horizontal="left" vertical="center"/>
    </xf>
    <xf numFmtId="0" fontId="91" fillId="3" borderId="20" xfId="151" applyFont="1" applyFill="1" applyBorder="1" applyAlignment="1">
      <alignment horizontal="center" vertical="center"/>
    </xf>
    <xf numFmtId="0" fontId="91" fillId="3" borderId="0" xfId="151" applyFont="1" applyFill="1" applyAlignment="1">
      <alignment horizontal="center" vertical="center"/>
    </xf>
    <xf numFmtId="0" fontId="91" fillId="3" borderId="21" xfId="151" applyFont="1" applyFill="1" applyBorder="1" applyAlignment="1">
      <alignment horizontal="center" vertical="center"/>
    </xf>
    <xf numFmtId="0" fontId="17" fillId="3" borderId="16" xfId="152" applyFont="1" applyFill="1" applyBorder="1" applyAlignment="1">
      <alignment horizontal="center" vertical="center"/>
    </xf>
    <xf numFmtId="184" fontId="91" fillId="3" borderId="20" xfId="151" applyNumberFormat="1" applyFont="1" applyFill="1" applyBorder="1" applyAlignment="1">
      <alignment horizontal="right" vertical="center"/>
    </xf>
    <xf numFmtId="184" fontId="91" fillId="3" borderId="0" xfId="151" applyNumberFormat="1" applyFont="1" applyFill="1" applyAlignment="1">
      <alignment horizontal="right" vertical="center"/>
    </xf>
    <xf numFmtId="185" fontId="91" fillId="3" borderId="0" xfId="151" applyNumberFormat="1" applyFont="1" applyFill="1" applyAlignment="1">
      <alignment horizontal="left" vertical="center"/>
    </xf>
    <xf numFmtId="185" fontId="91" fillId="3" borderId="21" xfId="151" applyNumberFormat="1" applyFont="1" applyFill="1" applyBorder="1" applyAlignment="1">
      <alignment horizontal="left" vertical="center"/>
    </xf>
    <xf numFmtId="0" fontId="88" fillId="3" borderId="0" xfId="151" applyFont="1" applyFill="1" applyAlignment="1">
      <alignment horizontal="left" vertical="center"/>
    </xf>
    <xf numFmtId="0" fontId="88" fillId="3" borderId="21" xfId="151" applyFont="1" applyFill="1" applyBorder="1" applyAlignment="1">
      <alignment horizontal="left" vertical="center"/>
    </xf>
    <xf numFmtId="0" fontId="90" fillId="3" borderId="20" xfId="151" applyFont="1" applyFill="1" applyBorder="1" applyAlignment="1">
      <alignment horizontal="center" vertical="center" wrapText="1"/>
    </xf>
    <xf numFmtId="0" fontId="90" fillId="3" borderId="0" xfId="151" applyFont="1" applyFill="1" applyAlignment="1">
      <alignment horizontal="center" vertical="center" wrapText="1"/>
    </xf>
    <xf numFmtId="0" fontId="90" fillId="3" borderId="21" xfId="151" applyFont="1" applyFill="1" applyBorder="1" applyAlignment="1">
      <alignment horizontal="center" vertical="center" wrapText="1"/>
    </xf>
    <xf numFmtId="0" fontId="90" fillId="3" borderId="20" xfId="151" applyFont="1" applyFill="1" applyBorder="1" applyAlignment="1">
      <alignment horizontal="center" vertical="center"/>
    </xf>
    <xf numFmtId="0" fontId="90" fillId="3" borderId="0" xfId="151" applyFont="1" applyFill="1" applyAlignment="1">
      <alignment horizontal="center" vertical="center"/>
    </xf>
    <xf numFmtId="0" fontId="90" fillId="3" borderId="21" xfId="151" applyFont="1" applyFill="1" applyBorder="1" applyAlignment="1">
      <alignment horizontal="center" vertical="center"/>
    </xf>
    <xf numFmtId="0" fontId="17" fillId="4" borderId="45" xfId="152" applyFont="1" applyFill="1" applyBorder="1" applyAlignment="1">
      <alignment horizontal="center" vertical="center"/>
    </xf>
    <xf numFmtId="0" fontId="17" fillId="2" borderId="0" xfId="3277" applyFont="1" applyFill="1" applyAlignment="1">
      <alignment horizontal="center" vertical="top"/>
    </xf>
    <xf numFmtId="0" fontId="17" fillId="0" borderId="0" xfId="3277" applyFont="1" applyAlignment="1">
      <alignment vertical="top" wrapText="1"/>
    </xf>
    <xf numFmtId="0" fontId="3" fillId="0" borderId="0" xfId="3277" applyAlignment="1">
      <alignment vertical="top" wrapText="1"/>
    </xf>
    <xf numFmtId="0" fontId="17" fillId="2" borderId="533" xfId="3277" applyFont="1" applyFill="1" applyBorder="1" applyAlignment="1">
      <alignment horizontal="center" vertical="top"/>
    </xf>
    <xf numFmtId="0" fontId="17" fillId="2" borderId="0" xfId="0" applyFont="1" applyFill="1" applyAlignment="1">
      <alignment horizontal="center" vertical="top"/>
    </xf>
    <xf numFmtId="0" fontId="17" fillId="2" borderId="1" xfId="0" applyFont="1" applyFill="1" applyBorder="1" applyAlignment="1">
      <alignment horizontal="center" vertical="top"/>
    </xf>
    <xf numFmtId="0" fontId="17" fillId="0" borderId="0" xfId="0" applyFont="1" applyAlignment="1">
      <alignment horizontal="left" vertical="top" wrapText="1"/>
    </xf>
    <xf numFmtId="0" fontId="17" fillId="0" borderId="35" xfId="0" applyFont="1" applyBorder="1" applyAlignment="1">
      <alignment horizontal="left" vertical="top" wrapText="1"/>
    </xf>
    <xf numFmtId="49" fontId="17" fillId="4" borderId="496" xfId="0" applyNumberFormat="1" applyFont="1" applyFill="1" applyBorder="1" applyAlignment="1">
      <alignment horizontal="center" vertical="center"/>
    </xf>
    <xf numFmtId="49" fontId="17" fillId="4" borderId="495" xfId="0" applyNumberFormat="1" applyFont="1" applyFill="1" applyBorder="1" applyAlignment="1">
      <alignment horizontal="center" vertical="center"/>
    </xf>
    <xf numFmtId="49" fontId="17" fillId="4" borderId="494" xfId="0" applyNumberFormat="1" applyFont="1" applyFill="1" applyBorder="1" applyAlignment="1">
      <alignment horizontal="center" vertical="center"/>
    </xf>
    <xf numFmtId="49" fontId="17" fillId="4" borderId="34" xfId="0" applyNumberFormat="1" applyFont="1" applyFill="1" applyBorder="1" applyAlignment="1">
      <alignment horizontal="center" vertical="center"/>
    </xf>
    <xf numFmtId="49" fontId="17" fillId="4" borderId="0" xfId="0" applyNumberFormat="1" applyFont="1" applyFill="1" applyAlignment="1">
      <alignment horizontal="center" vertical="center"/>
    </xf>
    <xf numFmtId="49" fontId="17" fillId="4" borderId="46" xfId="0" applyNumberFormat="1" applyFont="1" applyFill="1" applyBorder="1" applyAlignment="1">
      <alignment horizontal="center" vertical="center"/>
    </xf>
    <xf numFmtId="49" fontId="17" fillId="4" borderId="493" xfId="0" applyNumberFormat="1" applyFont="1" applyFill="1" applyBorder="1" applyAlignment="1">
      <alignment horizontal="center" vertical="center"/>
    </xf>
    <xf numFmtId="49" fontId="17" fillId="4" borderId="4" xfId="0" applyNumberFormat="1" applyFont="1" applyFill="1" applyBorder="1" applyAlignment="1">
      <alignment horizontal="center" vertical="center"/>
    </xf>
    <xf numFmtId="49" fontId="17" fillId="4" borderId="89" xfId="0" applyNumberFormat="1" applyFont="1" applyFill="1" applyBorder="1" applyAlignment="1">
      <alignment horizontal="center" vertical="center"/>
    </xf>
    <xf numFmtId="49" fontId="17" fillId="4" borderId="56" xfId="0" applyNumberFormat="1" applyFont="1" applyFill="1" applyBorder="1" applyAlignment="1">
      <alignment horizontal="center" vertical="center"/>
    </xf>
    <xf numFmtId="49" fontId="17" fillId="4" borderId="47" xfId="0" applyNumberFormat="1" applyFont="1" applyFill="1" applyBorder="1" applyAlignment="1">
      <alignment horizontal="center" vertical="center"/>
    </xf>
    <xf numFmtId="49" fontId="17" fillId="4" borderId="48" xfId="0" applyNumberFormat="1" applyFont="1" applyFill="1" applyBorder="1" applyAlignment="1">
      <alignment horizontal="center" vertical="center"/>
    </xf>
    <xf numFmtId="49" fontId="3" fillId="43" borderId="540" xfId="3302" applyNumberFormat="1" applyFill="1" applyBorder="1" applyAlignment="1">
      <alignment vertical="top" wrapText="1"/>
    </xf>
    <xf numFmtId="49" fontId="3" fillId="43" borderId="540" xfId="3302" applyNumberFormat="1" applyFill="1" applyBorder="1" applyAlignment="1">
      <alignment vertical="top"/>
    </xf>
    <xf numFmtId="49" fontId="3" fillId="43" borderId="547" xfId="3302" applyNumberFormat="1" applyFill="1" applyBorder="1" applyAlignment="1">
      <alignment vertical="top"/>
    </xf>
    <xf numFmtId="49" fontId="3" fillId="43" borderId="29" xfId="3302" applyNumberFormat="1" applyFill="1" applyBorder="1" applyAlignment="1">
      <alignment vertical="top"/>
    </xf>
    <xf numFmtId="0" fontId="17" fillId="34" borderId="567" xfId="0" applyFont="1" applyFill="1" applyBorder="1" applyAlignment="1">
      <alignment horizontal="center" vertical="center"/>
    </xf>
    <xf numFmtId="0" fontId="17" fillId="34" borderId="560" xfId="0" applyFont="1" applyFill="1" applyBorder="1" applyAlignment="1">
      <alignment horizontal="center" vertical="center"/>
    </xf>
    <xf numFmtId="0" fontId="17" fillId="34" borderId="565" xfId="0" applyFont="1" applyFill="1" applyBorder="1" applyAlignment="1">
      <alignment horizontal="center" vertical="center"/>
    </xf>
    <xf numFmtId="0" fontId="17" fillId="34" borderId="569" xfId="0" applyFont="1" applyFill="1" applyBorder="1" applyAlignment="1">
      <alignment horizontal="center" vertical="center"/>
    </xf>
    <xf numFmtId="0" fontId="17" fillId="34" borderId="29" xfId="0" applyFont="1" applyFill="1" applyBorder="1" applyAlignment="1">
      <alignment horizontal="center" vertical="center"/>
    </xf>
    <xf numFmtId="0" fontId="17" fillId="34" borderId="569" xfId="0" applyFont="1" applyFill="1" applyBorder="1" applyAlignment="1">
      <alignment horizontal="left" vertical="center"/>
    </xf>
    <xf numFmtId="0" fontId="17" fillId="34" borderId="29" xfId="0" applyFont="1" applyFill="1" applyBorder="1" applyAlignment="1">
      <alignment horizontal="left" vertical="center"/>
    </xf>
    <xf numFmtId="0" fontId="17" fillId="34" borderId="547" xfId="0" applyFont="1" applyFill="1" applyBorder="1" applyAlignment="1">
      <alignment horizontal="left" vertical="center"/>
    </xf>
    <xf numFmtId="0" fontId="17" fillId="34" borderId="545" xfId="0" applyFont="1" applyFill="1" applyBorder="1" applyAlignment="1">
      <alignment horizontal="center" vertical="center"/>
    </xf>
    <xf numFmtId="0" fontId="17" fillId="34" borderId="542" xfId="0" applyFont="1" applyFill="1" applyBorder="1" applyAlignment="1">
      <alignment horizontal="center" vertical="center"/>
    </xf>
    <xf numFmtId="0" fontId="17" fillId="34" borderId="544" xfId="0" applyFont="1" applyFill="1" applyBorder="1" applyAlignment="1">
      <alignment horizontal="center" vertical="center"/>
    </xf>
    <xf numFmtId="0" fontId="17" fillId="34" borderId="547" xfId="0" applyFont="1" applyFill="1" applyBorder="1" applyAlignment="1">
      <alignment horizontal="center" vertical="center"/>
    </xf>
  </cellXfs>
  <cellStyles count="3305">
    <cellStyle name="0301" xfId="2"/>
    <cellStyle name="0_x0014_標準_F_02?P_Dd080301" xfId="3"/>
    <cellStyle name="20% - アクセント 1 2" xfId="4"/>
    <cellStyle name="20% - アクセント 2 2" xfId="5"/>
    <cellStyle name="20% - アクセント 3 2" xfId="6"/>
    <cellStyle name="20% - アクセント 4 2" xfId="7"/>
    <cellStyle name="20% - アクセント 5 2" xfId="8"/>
    <cellStyle name="20% - アクセント 6 2" xfId="9"/>
    <cellStyle name="40% - アクセント 1 2" xfId="10"/>
    <cellStyle name="40% - アクセント 2 2" xfId="11"/>
    <cellStyle name="40% - アクセント 3 2" xfId="12"/>
    <cellStyle name="40% - アクセント 4 2" xfId="13"/>
    <cellStyle name="40% - アクセント 5 2" xfId="14"/>
    <cellStyle name="40% - アクセント 6 2" xfId="15"/>
    <cellStyle name="60% - アクセント 1 2" xfId="16"/>
    <cellStyle name="60% - アクセント 2 2" xfId="17"/>
    <cellStyle name="60% - アクセント 3 2" xfId="18"/>
    <cellStyle name="60% - アクセント 4 2" xfId="19"/>
    <cellStyle name="60% - アクセント 5 2" xfId="20"/>
    <cellStyle name="60% - アクセント 6 2" xfId="21"/>
    <cellStyle name="args.style" xfId="22"/>
    <cellStyle name="Calc Currency (0)" xfId="23"/>
    <cellStyle name="entry" xfId="24"/>
    <cellStyle name="Grey" xfId="25"/>
    <cellStyle name="Header1" xfId="26"/>
    <cellStyle name="Header2" xfId="27"/>
    <cellStyle name="Header2 10" xfId="899"/>
    <cellStyle name="Header2 10 2" xfId="1581"/>
    <cellStyle name="Header2 10 3" xfId="2168"/>
    <cellStyle name="Header2 10 4" xfId="3040"/>
    <cellStyle name="Header2 11" xfId="938"/>
    <cellStyle name="Header2 11 2" xfId="1620"/>
    <cellStyle name="Header2 11 3" xfId="2207"/>
    <cellStyle name="Header2 11 4" xfId="3079"/>
    <cellStyle name="Header2 12" xfId="1014"/>
    <cellStyle name="Header2 12 2" xfId="1695"/>
    <cellStyle name="Header2 12 3" xfId="2734"/>
    <cellStyle name="Header2 12 4" xfId="3154"/>
    <cellStyle name="Header2 13" xfId="1021"/>
    <cellStyle name="Header2 13 2" xfId="1702"/>
    <cellStyle name="Header2 13 3" xfId="2740"/>
    <cellStyle name="Header2 13 4" xfId="3161"/>
    <cellStyle name="Header2 14" xfId="1099"/>
    <cellStyle name="Header2 14 2" xfId="1765"/>
    <cellStyle name="Header2 14 3" xfId="3219"/>
    <cellStyle name="Header2 15" xfId="3233"/>
    <cellStyle name="Header2 16" xfId="3271"/>
    <cellStyle name="Header2 17" xfId="3230"/>
    <cellStyle name="Header2 18" xfId="3272"/>
    <cellStyle name="Header2 2" xfId="158"/>
    <cellStyle name="Header2 2 10" xfId="537"/>
    <cellStyle name="Header2 2 10 2" xfId="1227"/>
    <cellStyle name="Header2 2 10 3" xfId="1825"/>
    <cellStyle name="Header2 2 10 4" xfId="321"/>
    <cellStyle name="Header2 2 11" xfId="1063"/>
    <cellStyle name="Header2 2 11 2" xfId="1733"/>
    <cellStyle name="Header2 2 11 3" xfId="2303"/>
    <cellStyle name="Header2 2 11 4" xfId="2767"/>
    <cellStyle name="Header2 2 11 5" xfId="3187"/>
    <cellStyle name="Header2 2 12" xfId="393"/>
    <cellStyle name="Header2 2 13" xfId="352"/>
    <cellStyle name="Header2 2 14" xfId="1767"/>
    <cellStyle name="Header2 2 15" xfId="3259"/>
    <cellStyle name="Header2 2 16" xfId="3229"/>
    <cellStyle name="Header2 2 17" xfId="3252"/>
    <cellStyle name="Header2 2 18" xfId="3295"/>
    <cellStyle name="Header2 2 2" xfId="233"/>
    <cellStyle name="Header2 2 2 10" xfId="495"/>
    <cellStyle name="Header2 2 2 10 2" xfId="1185"/>
    <cellStyle name="Header2 2 2 10 3" xfId="1783"/>
    <cellStyle name="Header2 2 2 10 4" xfId="1905"/>
    <cellStyle name="Header2 2 2 11" xfId="1049"/>
    <cellStyle name="Header2 2 2 11 2" xfId="1724"/>
    <cellStyle name="Header2 2 2 11 3" xfId="2759"/>
    <cellStyle name="Header2 2 2 11 4" xfId="3179"/>
    <cellStyle name="Header2 2 2 12" xfId="1083"/>
    <cellStyle name="Header2 2 2 12 2" xfId="1753"/>
    <cellStyle name="Header2 2 2 12 3" xfId="2787"/>
    <cellStyle name="Header2 2 2 12 4" xfId="3207"/>
    <cellStyle name="Header2 2 2 13" xfId="1093"/>
    <cellStyle name="Header2 2 2 13 2" xfId="1763"/>
    <cellStyle name="Header2 2 2 13 3" xfId="2332"/>
    <cellStyle name="Header2 2 2 13 4" xfId="2797"/>
    <cellStyle name="Header2 2 2 13 5" xfId="3217"/>
    <cellStyle name="Header2 2 2 14" xfId="445"/>
    <cellStyle name="Header2 2 2 2" xfId="282"/>
    <cellStyle name="Header2 2 2 2 10" xfId="1325"/>
    <cellStyle name="Header2 2 2 2 11" xfId="2296"/>
    <cellStyle name="Header2 2 2 2 2" xfId="716"/>
    <cellStyle name="Header2 2 2 2 2 2" xfId="1398"/>
    <cellStyle name="Header2 2 2 2 2 3" xfId="1985"/>
    <cellStyle name="Header2 2 2 2 2 4" xfId="2857"/>
    <cellStyle name="Header2 2 2 2 3" xfId="773"/>
    <cellStyle name="Header2 2 2 2 3 2" xfId="1455"/>
    <cellStyle name="Header2 2 2 2 3 3" xfId="2042"/>
    <cellStyle name="Header2 2 2 2 3 4" xfId="2914"/>
    <cellStyle name="Header2 2 2 2 4" xfId="822"/>
    <cellStyle name="Header2 2 2 2 4 2" xfId="1504"/>
    <cellStyle name="Header2 2 2 2 4 3" xfId="2091"/>
    <cellStyle name="Header2 2 2 2 4 4" xfId="2963"/>
    <cellStyle name="Header2 2 2 2 5" xfId="873"/>
    <cellStyle name="Header2 2 2 2 5 2" xfId="1555"/>
    <cellStyle name="Header2 2 2 2 5 3" xfId="2142"/>
    <cellStyle name="Header2 2 2 2 5 4" xfId="3014"/>
    <cellStyle name="Header2 2 2 2 6" xfId="910"/>
    <cellStyle name="Header2 2 2 2 6 2" xfId="1592"/>
    <cellStyle name="Header2 2 2 2 6 3" xfId="2179"/>
    <cellStyle name="Header2 2 2 2 6 4" xfId="3051"/>
    <cellStyle name="Header2 2 2 2 7" xfId="949"/>
    <cellStyle name="Header2 2 2 2 7 2" xfId="1631"/>
    <cellStyle name="Header2 2 2 2 7 3" xfId="2218"/>
    <cellStyle name="Header2 2 2 2 7 4" xfId="3090"/>
    <cellStyle name="Header2 2 2 2 8" xfId="988"/>
    <cellStyle name="Header2 2 2 2 8 2" xfId="1670"/>
    <cellStyle name="Header2 2 2 2 8 3" xfId="2257"/>
    <cellStyle name="Header2 2 2 2 8 4" xfId="3129"/>
    <cellStyle name="Header2 2 2 2 9" xfId="642"/>
    <cellStyle name="Header2 2 2 3" xfId="594"/>
    <cellStyle name="Header2 2 2 3 2" xfId="1281"/>
    <cellStyle name="Header2 2 2 3 3" xfId="1878"/>
    <cellStyle name="Header2 2 2 3 4" xfId="2369"/>
    <cellStyle name="Header2 2 2 4" xfId="675"/>
    <cellStyle name="Header2 2 2 4 2" xfId="1357"/>
    <cellStyle name="Header2 2 2 4 3" xfId="1944"/>
    <cellStyle name="Header2 2 2 4 4" xfId="2816"/>
    <cellStyle name="Header2 2 2 5" xfId="736"/>
    <cellStyle name="Header2 2 2 5 2" xfId="1418"/>
    <cellStyle name="Header2 2 2 5 3" xfId="2005"/>
    <cellStyle name="Header2 2 2 5 4" xfId="2877"/>
    <cellStyle name="Header2 2 2 6" xfId="499"/>
    <cellStyle name="Header2 2 2 6 2" xfId="1189"/>
    <cellStyle name="Header2 2 2 6 3" xfId="1787"/>
    <cellStyle name="Header2 2 2 6 4" xfId="2367"/>
    <cellStyle name="Header2 2 2 7" xfId="839"/>
    <cellStyle name="Header2 2 2 7 2" xfId="1521"/>
    <cellStyle name="Header2 2 2 7 3" xfId="2108"/>
    <cellStyle name="Header2 2 2 7 4" xfId="2980"/>
    <cellStyle name="Header2 2 2 8" xfId="663"/>
    <cellStyle name="Header2 2 2 8 2" xfId="1345"/>
    <cellStyle name="Header2 2 2 8 3" xfId="1932"/>
    <cellStyle name="Header2 2 2 8 4" xfId="2804"/>
    <cellStyle name="Header2 2 2 9" xfId="761"/>
    <cellStyle name="Header2 2 2 9 2" xfId="1443"/>
    <cellStyle name="Header2 2 2 9 3" xfId="2030"/>
    <cellStyle name="Header2 2 2 9 4" xfId="2902"/>
    <cellStyle name="Header2 2 3" xfId="271"/>
    <cellStyle name="Header2 2 3 10" xfId="434"/>
    <cellStyle name="Header2 2 3 11" xfId="1134"/>
    <cellStyle name="Header2 2 3 12" xfId="1714"/>
    <cellStyle name="Header2 2 3 2" xfId="631"/>
    <cellStyle name="Header2 2 3 2 2" xfId="1315"/>
    <cellStyle name="Header2 2 3 2 3" xfId="1908"/>
    <cellStyle name="Header2 2 3 2 4" xfId="1136"/>
    <cellStyle name="Header2 2 3 3" xfId="707"/>
    <cellStyle name="Header2 2 3 3 2" xfId="1389"/>
    <cellStyle name="Header2 2 3 3 3" xfId="1976"/>
    <cellStyle name="Header2 2 3 3 4" xfId="2848"/>
    <cellStyle name="Header2 2 3 4" xfId="763"/>
    <cellStyle name="Header2 2 3 4 2" xfId="1445"/>
    <cellStyle name="Header2 2 3 4 3" xfId="2032"/>
    <cellStyle name="Header2 2 3 4 4" xfId="2904"/>
    <cellStyle name="Header2 2 3 5" xfId="813"/>
    <cellStyle name="Header2 2 3 5 2" xfId="1495"/>
    <cellStyle name="Header2 2 3 5 3" xfId="2082"/>
    <cellStyle name="Header2 2 3 5 4" xfId="2954"/>
    <cellStyle name="Header2 2 3 6" xfId="864"/>
    <cellStyle name="Header2 2 3 6 2" xfId="1546"/>
    <cellStyle name="Header2 2 3 6 3" xfId="2133"/>
    <cellStyle name="Header2 2 3 6 4" xfId="3005"/>
    <cellStyle name="Header2 2 3 7" xfId="901"/>
    <cellStyle name="Header2 2 3 7 2" xfId="1583"/>
    <cellStyle name="Header2 2 3 7 3" xfId="2170"/>
    <cellStyle name="Header2 2 3 7 4" xfId="3042"/>
    <cellStyle name="Header2 2 3 8" xfId="940"/>
    <cellStyle name="Header2 2 3 8 2" xfId="1622"/>
    <cellStyle name="Header2 2 3 8 3" xfId="2209"/>
    <cellStyle name="Header2 2 3 8 4" xfId="3081"/>
    <cellStyle name="Header2 2 3 9" xfId="979"/>
    <cellStyle name="Header2 2 3 9 2" xfId="1661"/>
    <cellStyle name="Header2 2 3 9 3" xfId="2248"/>
    <cellStyle name="Header2 2 3 9 4" xfId="3120"/>
    <cellStyle name="Header2 2 4" xfId="212"/>
    <cellStyle name="Header2 2 4 2" xfId="468"/>
    <cellStyle name="Header2 2 4 3" xfId="1159"/>
    <cellStyle name="Header2 2 4 4" xfId="375"/>
    <cellStyle name="Header2 2 4 5" xfId="315"/>
    <cellStyle name="Header2 2 5" xfId="302"/>
    <cellStyle name="Header2 2 5 2" xfId="493"/>
    <cellStyle name="Header2 2 5 3" xfId="1183"/>
    <cellStyle name="Header2 2 5 4" xfId="1781"/>
    <cellStyle name="Header2 2 5 5" xfId="344"/>
    <cellStyle name="Header2 2 6" xfId="207"/>
    <cellStyle name="Header2 2 6 2" xfId="557"/>
    <cellStyle name="Header2 2 6 3" xfId="1247"/>
    <cellStyle name="Header2 2 6 4" xfId="1845"/>
    <cellStyle name="Header2 2 6 5" xfId="1713"/>
    <cellStyle name="Header2 2 7" xfId="511"/>
    <cellStyle name="Header2 2 7 2" xfId="1201"/>
    <cellStyle name="Header2 2 7 3" xfId="1799"/>
    <cellStyle name="Header2 2 7 4" xfId="1125"/>
    <cellStyle name="Header2 2 8" xfId="576"/>
    <cellStyle name="Header2 2 8 2" xfId="1265"/>
    <cellStyle name="Header2 2 8 3" xfId="1863"/>
    <cellStyle name="Header2 2 8 4" xfId="2524"/>
    <cellStyle name="Header2 2 9" xfId="809"/>
    <cellStyle name="Header2 2 9 2" xfId="1491"/>
    <cellStyle name="Header2 2 9 3" xfId="2078"/>
    <cellStyle name="Header2 2 9 4" xfId="2950"/>
    <cellStyle name="Header2 3" xfId="223"/>
    <cellStyle name="Header2 3 10" xfId="503"/>
    <cellStyle name="Header2 3 10 2" xfId="1193"/>
    <cellStyle name="Header2 3 10 3" xfId="1791"/>
    <cellStyle name="Header2 3 10 4" xfId="2612"/>
    <cellStyle name="Header2 3 11" xfId="1039"/>
    <cellStyle name="Header2 3 11 2" xfId="1715"/>
    <cellStyle name="Header2 3 11 3" xfId="2751"/>
    <cellStyle name="Header2 3 11 4" xfId="3171"/>
    <cellStyle name="Header2 3 12" xfId="1075"/>
    <cellStyle name="Header2 3 12 2" xfId="1745"/>
    <cellStyle name="Header2 3 12 3" xfId="2779"/>
    <cellStyle name="Header2 3 12 4" xfId="3199"/>
    <cellStyle name="Header2 3 13" xfId="1085"/>
    <cellStyle name="Header2 3 13 2" xfId="1755"/>
    <cellStyle name="Header2 3 13 3" xfId="2324"/>
    <cellStyle name="Header2 3 13 4" xfId="2789"/>
    <cellStyle name="Header2 3 13 5" xfId="3209"/>
    <cellStyle name="Header2 3 14" xfId="435"/>
    <cellStyle name="Header2 3 2" xfId="272"/>
    <cellStyle name="Header2 3 2 10" xfId="1316"/>
    <cellStyle name="Header2 3 2 11" xfId="361"/>
    <cellStyle name="Header2 3 2 2" xfId="708"/>
    <cellStyle name="Header2 3 2 2 2" xfId="1390"/>
    <cellStyle name="Header2 3 2 2 3" xfId="1977"/>
    <cellStyle name="Header2 3 2 2 4" xfId="2849"/>
    <cellStyle name="Header2 3 2 3" xfId="764"/>
    <cellStyle name="Header2 3 2 3 2" xfId="1446"/>
    <cellStyle name="Header2 3 2 3 3" xfId="2033"/>
    <cellStyle name="Header2 3 2 3 4" xfId="2905"/>
    <cellStyle name="Header2 3 2 4" xfId="814"/>
    <cellStyle name="Header2 3 2 4 2" xfId="1496"/>
    <cellStyle name="Header2 3 2 4 3" xfId="2083"/>
    <cellStyle name="Header2 3 2 4 4" xfId="2955"/>
    <cellStyle name="Header2 3 2 5" xfId="865"/>
    <cellStyle name="Header2 3 2 5 2" xfId="1547"/>
    <cellStyle name="Header2 3 2 5 3" xfId="2134"/>
    <cellStyle name="Header2 3 2 5 4" xfId="3006"/>
    <cellStyle name="Header2 3 2 6" xfId="902"/>
    <cellStyle name="Header2 3 2 6 2" xfId="1584"/>
    <cellStyle name="Header2 3 2 6 3" xfId="2171"/>
    <cellStyle name="Header2 3 2 6 4" xfId="3043"/>
    <cellStyle name="Header2 3 2 7" xfId="941"/>
    <cellStyle name="Header2 3 2 7 2" xfId="1623"/>
    <cellStyle name="Header2 3 2 7 3" xfId="2210"/>
    <cellStyle name="Header2 3 2 7 4" xfId="3082"/>
    <cellStyle name="Header2 3 2 8" xfId="980"/>
    <cellStyle name="Header2 3 2 8 2" xfId="1662"/>
    <cellStyle name="Header2 3 2 8 3" xfId="2249"/>
    <cellStyle name="Header2 3 2 8 4" xfId="3121"/>
    <cellStyle name="Header2 3 2 9" xfId="632"/>
    <cellStyle name="Header2 3 3" xfId="584"/>
    <cellStyle name="Header2 3 3 2" xfId="1272"/>
    <cellStyle name="Header2 3 3 3" xfId="1870"/>
    <cellStyle name="Header2 3 3 4" xfId="2663"/>
    <cellStyle name="Header2 3 4" xfId="666"/>
    <cellStyle name="Header2 3 4 2" xfId="1348"/>
    <cellStyle name="Header2 3 4 3" xfId="1935"/>
    <cellStyle name="Header2 3 4 4" xfId="2807"/>
    <cellStyle name="Header2 3 5" xfId="545"/>
    <cellStyle name="Header2 3 5 2" xfId="1235"/>
    <cellStyle name="Header2 3 5 3" xfId="1833"/>
    <cellStyle name="Header2 3 5 4" xfId="2672"/>
    <cellStyle name="Header2 3 6" xfId="477"/>
    <cellStyle name="Header2 3 6 2" xfId="1167"/>
    <cellStyle name="Header2 3 6 3" xfId="413"/>
    <cellStyle name="Header2 3 6 4" xfId="1919"/>
    <cellStyle name="Header2 3 7" xfId="542"/>
    <cellStyle name="Header2 3 7 2" xfId="1232"/>
    <cellStyle name="Header2 3 7 3" xfId="1830"/>
    <cellStyle name="Header2 3 7 4" xfId="2478"/>
    <cellStyle name="Header2 3 8" xfId="562"/>
    <cellStyle name="Header2 3 8 2" xfId="1251"/>
    <cellStyle name="Header2 3 8 3" xfId="1849"/>
    <cellStyle name="Header2 3 8 4" xfId="2599"/>
    <cellStyle name="Header2 3 9" xfId="783"/>
    <cellStyle name="Header2 3 9 2" xfId="1465"/>
    <cellStyle name="Header2 3 9 3" xfId="2052"/>
    <cellStyle name="Header2 3 9 4" xfId="2924"/>
    <cellStyle name="Header2 4" xfId="291"/>
    <cellStyle name="Header2 4 10" xfId="454"/>
    <cellStyle name="Header2 4 11" xfId="1147"/>
    <cellStyle name="Header2 4 12" xfId="1135"/>
    <cellStyle name="Header2 4 2" xfId="651"/>
    <cellStyle name="Header2 4 2 2" xfId="1334"/>
    <cellStyle name="Header2 4 2 3" xfId="1921"/>
    <cellStyle name="Header2 4 2 4" xfId="350"/>
    <cellStyle name="Header2 4 3" xfId="725"/>
    <cellStyle name="Header2 4 3 2" xfId="1407"/>
    <cellStyle name="Header2 4 3 3" xfId="1994"/>
    <cellStyle name="Header2 4 3 4" xfId="2866"/>
    <cellStyle name="Header2 4 4" xfId="781"/>
    <cellStyle name="Header2 4 4 2" xfId="1463"/>
    <cellStyle name="Header2 4 4 3" xfId="2050"/>
    <cellStyle name="Header2 4 4 4" xfId="2922"/>
    <cellStyle name="Header2 4 5" xfId="831"/>
    <cellStyle name="Header2 4 5 2" xfId="1513"/>
    <cellStyle name="Header2 4 5 3" xfId="2100"/>
    <cellStyle name="Header2 4 5 4" xfId="2972"/>
    <cellStyle name="Header2 4 6" xfId="881"/>
    <cellStyle name="Header2 4 6 2" xfId="1563"/>
    <cellStyle name="Header2 4 6 3" xfId="2150"/>
    <cellStyle name="Header2 4 6 4" xfId="3022"/>
    <cellStyle name="Header2 4 7" xfId="919"/>
    <cellStyle name="Header2 4 7 2" xfId="1601"/>
    <cellStyle name="Header2 4 7 3" xfId="2188"/>
    <cellStyle name="Header2 4 7 4" xfId="3060"/>
    <cellStyle name="Header2 4 8" xfId="957"/>
    <cellStyle name="Header2 4 8 2" xfId="1639"/>
    <cellStyle name="Header2 4 8 3" xfId="2226"/>
    <cellStyle name="Header2 4 8 4" xfId="3098"/>
    <cellStyle name="Header2 4 9" xfId="996"/>
    <cellStyle name="Header2 4 9 2" xfId="1678"/>
    <cellStyle name="Header2 4 9 3" xfId="2260"/>
    <cellStyle name="Header2 4 9 4" xfId="3137"/>
    <cellStyle name="Header2 5" xfId="205"/>
    <cellStyle name="Header2 5 2" xfId="540"/>
    <cellStyle name="Header2 5 3" xfId="1230"/>
    <cellStyle name="Header2 5 4" xfId="1828"/>
    <cellStyle name="Header2 5 5" xfId="2578"/>
    <cellStyle name="Header2 6" xfId="209"/>
    <cellStyle name="Header2 6 2" xfId="702"/>
    <cellStyle name="Header2 6 3" xfId="1384"/>
    <cellStyle name="Header2 6 4" xfId="1971"/>
    <cellStyle name="Header2 6 5" xfId="2843"/>
    <cellStyle name="Header2 7" xfId="203"/>
    <cellStyle name="Header2 7 2" xfId="760"/>
    <cellStyle name="Header2 7 3" xfId="1442"/>
    <cellStyle name="Header2 7 4" xfId="2029"/>
    <cellStyle name="Header2 7 5" xfId="2901"/>
    <cellStyle name="Header2 8" xfId="808"/>
    <cellStyle name="Header2 8 2" xfId="1490"/>
    <cellStyle name="Header2 8 3" xfId="2077"/>
    <cellStyle name="Header2 8 4" xfId="2949"/>
    <cellStyle name="Header2 9" xfId="861"/>
    <cellStyle name="Header2 9 2" xfId="1543"/>
    <cellStyle name="Header2 9 3" xfId="2130"/>
    <cellStyle name="Header2 9 4" xfId="3002"/>
    <cellStyle name="IBM(401K)" xfId="28"/>
    <cellStyle name="Input [yellow]" xfId="29"/>
    <cellStyle name="Input [yellow] 10" xfId="758"/>
    <cellStyle name="Input [yellow] 10 2" xfId="1440"/>
    <cellStyle name="Input [yellow] 10 3" xfId="2027"/>
    <cellStyle name="Input [yellow] 10 4" xfId="2899"/>
    <cellStyle name="Input [yellow] 11" xfId="629"/>
    <cellStyle name="Input [yellow] 11 2" xfId="1313"/>
    <cellStyle name="Input [yellow] 11 3" xfId="1906"/>
    <cellStyle name="Input [yellow] 11 4" xfId="2623"/>
    <cellStyle name="Input [yellow] 12" xfId="480"/>
    <cellStyle name="Input [yellow] 12 2" xfId="1170"/>
    <cellStyle name="Input [yellow] 12 3" xfId="410"/>
    <cellStyle name="Input [yellow] 12 4" xfId="369"/>
    <cellStyle name="Input [yellow] 13" xfId="1020"/>
    <cellStyle name="Input [yellow] 13 2" xfId="1701"/>
    <cellStyle name="Input [yellow] 13 3" xfId="2276"/>
    <cellStyle name="Input [yellow] 13 4" xfId="2739"/>
    <cellStyle name="Input [yellow] 13 5" xfId="3160"/>
    <cellStyle name="Input [yellow] 14" xfId="1059"/>
    <cellStyle name="Input [yellow] 14 2" xfId="1729"/>
    <cellStyle name="Input [yellow] 14 3" xfId="2301"/>
    <cellStyle name="Input [yellow] 14 4" xfId="2763"/>
    <cellStyle name="Input [yellow] 14 5" xfId="3183"/>
    <cellStyle name="Input [yellow] 15" xfId="3234"/>
    <cellStyle name="Input [yellow] 16" xfId="3270"/>
    <cellStyle name="Input [yellow] 17" xfId="3261"/>
    <cellStyle name="Input [yellow] 18" xfId="3255"/>
    <cellStyle name="Input [yellow] 2" xfId="159"/>
    <cellStyle name="Input [yellow] 2 10" xfId="772"/>
    <cellStyle name="Input [yellow] 2 10 2" xfId="1454"/>
    <cellStyle name="Input [yellow] 2 10 3" xfId="2041"/>
    <cellStyle name="Input [yellow] 2 10 4" xfId="2913"/>
    <cellStyle name="Input [yellow] 2 11" xfId="1064"/>
    <cellStyle name="Input [yellow] 2 11 2" xfId="1734"/>
    <cellStyle name="Input [yellow] 2 11 3" xfId="2304"/>
    <cellStyle name="Input [yellow] 2 11 4" xfId="2768"/>
    <cellStyle name="Input [yellow] 2 11 5" xfId="3188"/>
    <cellStyle name="Input [yellow] 2 12" xfId="1018"/>
    <cellStyle name="Input [yellow] 2 12 2" xfId="1699"/>
    <cellStyle name="Input [yellow] 2 12 3" xfId="2274"/>
    <cellStyle name="Input [yellow] 2 12 4" xfId="2738"/>
    <cellStyle name="Input [yellow] 2 12 5" xfId="3158"/>
    <cellStyle name="Input [yellow] 2 13" xfId="1019"/>
    <cellStyle name="Input [yellow] 2 13 2" xfId="1700"/>
    <cellStyle name="Input [yellow] 2 13 3" xfId="2275"/>
    <cellStyle name="Input [yellow] 2 13 4" xfId="3159"/>
    <cellStyle name="Input [yellow] 2 14" xfId="394"/>
    <cellStyle name="Input [yellow] 2 15" xfId="324"/>
    <cellStyle name="Input [yellow] 2 16" xfId="1137"/>
    <cellStyle name="Input [yellow] 2 17" xfId="2390"/>
    <cellStyle name="Input [yellow] 2 18" xfId="3260"/>
    <cellStyle name="Input [yellow] 2 19" xfId="3228"/>
    <cellStyle name="Input [yellow] 2 2" xfId="234"/>
    <cellStyle name="Input [yellow] 2 2 10" xfId="476"/>
    <cellStyle name="Input [yellow] 2 2 10 2" xfId="1166"/>
    <cellStyle name="Input [yellow] 2 2 10 3" xfId="414"/>
    <cellStyle name="Input [yellow] 2 2 10 4" xfId="2750"/>
    <cellStyle name="Input [yellow] 2 2 11" xfId="1050"/>
    <cellStyle name="Input [yellow] 2 2 11 2" xfId="1725"/>
    <cellStyle name="Input [yellow] 2 2 11 3" xfId="2295"/>
    <cellStyle name="Input [yellow] 2 2 11 4" xfId="2760"/>
    <cellStyle name="Input [yellow] 2 2 11 5" xfId="3180"/>
    <cellStyle name="Input [yellow] 2 2 12" xfId="1084"/>
    <cellStyle name="Input [yellow] 2 2 12 2" xfId="1754"/>
    <cellStyle name="Input [yellow] 2 2 12 3" xfId="2323"/>
    <cellStyle name="Input [yellow] 2 2 12 4" xfId="2788"/>
    <cellStyle name="Input [yellow] 2 2 12 5" xfId="3208"/>
    <cellStyle name="Input [yellow] 2 2 13" xfId="1094"/>
    <cellStyle name="Input [yellow] 2 2 13 2" xfId="1764"/>
    <cellStyle name="Input [yellow] 2 2 13 3" xfId="2333"/>
    <cellStyle name="Input [yellow] 2 2 13 4" xfId="2798"/>
    <cellStyle name="Input [yellow] 2 2 13 5" xfId="3218"/>
    <cellStyle name="Input [yellow] 2 2 14" xfId="446"/>
    <cellStyle name="Input [yellow] 2 2 2" xfId="283"/>
    <cellStyle name="Input [yellow] 2 2 2 10" xfId="1326"/>
    <cellStyle name="Input [yellow] 2 2 2 11" xfId="1918"/>
    <cellStyle name="Input [yellow] 2 2 2 12" xfId="2341"/>
    <cellStyle name="Input [yellow] 2 2 2 2" xfId="717"/>
    <cellStyle name="Input [yellow] 2 2 2 2 2" xfId="1399"/>
    <cellStyle name="Input [yellow] 2 2 2 2 3" xfId="1986"/>
    <cellStyle name="Input [yellow] 2 2 2 2 4" xfId="2858"/>
    <cellStyle name="Input [yellow] 2 2 2 3" xfId="774"/>
    <cellStyle name="Input [yellow] 2 2 2 3 2" xfId="1456"/>
    <cellStyle name="Input [yellow] 2 2 2 3 3" xfId="2043"/>
    <cellStyle name="Input [yellow] 2 2 2 3 4" xfId="2915"/>
    <cellStyle name="Input [yellow] 2 2 2 4" xfId="823"/>
    <cellStyle name="Input [yellow] 2 2 2 4 2" xfId="1505"/>
    <cellStyle name="Input [yellow] 2 2 2 4 3" xfId="2092"/>
    <cellStyle name="Input [yellow] 2 2 2 4 4" xfId="2964"/>
    <cellStyle name="Input [yellow] 2 2 2 5" xfId="874"/>
    <cellStyle name="Input [yellow] 2 2 2 5 2" xfId="1556"/>
    <cellStyle name="Input [yellow] 2 2 2 5 3" xfId="2143"/>
    <cellStyle name="Input [yellow] 2 2 2 5 4" xfId="3015"/>
    <cellStyle name="Input [yellow] 2 2 2 6" xfId="911"/>
    <cellStyle name="Input [yellow] 2 2 2 6 2" xfId="1593"/>
    <cellStyle name="Input [yellow] 2 2 2 6 3" xfId="2180"/>
    <cellStyle name="Input [yellow] 2 2 2 6 4" xfId="3052"/>
    <cellStyle name="Input [yellow] 2 2 2 7" xfId="950"/>
    <cellStyle name="Input [yellow] 2 2 2 7 2" xfId="1632"/>
    <cellStyle name="Input [yellow] 2 2 2 7 3" xfId="2219"/>
    <cellStyle name="Input [yellow] 2 2 2 7 4" xfId="3091"/>
    <cellStyle name="Input [yellow] 2 2 2 8" xfId="989"/>
    <cellStyle name="Input [yellow] 2 2 2 8 2" xfId="1671"/>
    <cellStyle name="Input [yellow] 2 2 2 8 3" xfId="2258"/>
    <cellStyle name="Input [yellow] 2 2 2 8 4" xfId="3130"/>
    <cellStyle name="Input [yellow] 2 2 2 9" xfId="643"/>
    <cellStyle name="Input [yellow] 2 2 3" xfId="595"/>
    <cellStyle name="Input [yellow] 2 2 3 2" xfId="1282"/>
    <cellStyle name="Input [yellow] 2 2 3 3" xfId="1879"/>
    <cellStyle name="Input [yellow] 2 2 3 4" xfId="2383"/>
    <cellStyle name="Input [yellow] 2 2 3 5" xfId="1311"/>
    <cellStyle name="Input [yellow] 2 2 4" xfId="676"/>
    <cellStyle name="Input [yellow] 2 2 4 2" xfId="1358"/>
    <cellStyle name="Input [yellow] 2 2 4 3" xfId="1945"/>
    <cellStyle name="Input [yellow] 2 2 4 4" xfId="2817"/>
    <cellStyle name="Input [yellow] 2 2 5" xfId="737"/>
    <cellStyle name="Input [yellow] 2 2 5 2" xfId="1419"/>
    <cellStyle name="Input [yellow] 2 2 5 3" xfId="2006"/>
    <cellStyle name="Input [yellow] 2 2 5 4" xfId="2878"/>
    <cellStyle name="Input [yellow] 2 2 6" xfId="498"/>
    <cellStyle name="Input [yellow] 2 2 6 2" xfId="1188"/>
    <cellStyle name="Input [yellow] 2 2 6 3" xfId="1786"/>
    <cellStyle name="Input [yellow] 2 2 6 4" xfId="1139"/>
    <cellStyle name="Input [yellow] 2 2 7" xfId="840"/>
    <cellStyle name="Input [yellow] 2 2 7 2" xfId="1522"/>
    <cellStyle name="Input [yellow] 2 2 7 3" xfId="2109"/>
    <cellStyle name="Input [yellow] 2 2 7 4" xfId="2981"/>
    <cellStyle name="Input [yellow] 2 2 8" xfId="728"/>
    <cellStyle name="Input [yellow] 2 2 8 2" xfId="1410"/>
    <cellStyle name="Input [yellow] 2 2 8 3" xfId="1997"/>
    <cellStyle name="Input [yellow] 2 2 8 4" xfId="2869"/>
    <cellStyle name="Input [yellow] 2 2 9" xfId="556"/>
    <cellStyle name="Input [yellow] 2 2 9 2" xfId="1246"/>
    <cellStyle name="Input [yellow] 2 2 9 3" xfId="1844"/>
    <cellStyle name="Input [yellow] 2 2 9 4" xfId="2259"/>
    <cellStyle name="Input [yellow] 2 20" xfId="3253"/>
    <cellStyle name="Input [yellow] 2 21" xfId="3289"/>
    <cellStyle name="Input [yellow] 2 3" xfId="270"/>
    <cellStyle name="Input [yellow] 2 3 10" xfId="433"/>
    <cellStyle name="Input [yellow] 2 3 11" xfId="1133"/>
    <cellStyle name="Input [yellow] 2 3 2" xfId="630"/>
    <cellStyle name="Input [yellow] 2 3 2 2" xfId="1314"/>
    <cellStyle name="Input [yellow] 2 3 2 3" xfId="1907"/>
    <cellStyle name="Input [yellow] 2 3 2 4" xfId="2393"/>
    <cellStyle name="Input [yellow] 2 3 2 5" xfId="346"/>
    <cellStyle name="Input [yellow] 2 3 3" xfId="706"/>
    <cellStyle name="Input [yellow] 2 3 3 2" xfId="1388"/>
    <cellStyle name="Input [yellow] 2 3 3 3" xfId="1975"/>
    <cellStyle name="Input [yellow] 2 3 3 4" xfId="2847"/>
    <cellStyle name="Input [yellow] 2 3 4" xfId="762"/>
    <cellStyle name="Input [yellow] 2 3 4 2" xfId="1444"/>
    <cellStyle name="Input [yellow] 2 3 4 3" xfId="2031"/>
    <cellStyle name="Input [yellow] 2 3 4 4" xfId="2903"/>
    <cellStyle name="Input [yellow] 2 3 5" xfId="812"/>
    <cellStyle name="Input [yellow] 2 3 5 2" xfId="1494"/>
    <cellStyle name="Input [yellow] 2 3 5 3" xfId="2081"/>
    <cellStyle name="Input [yellow] 2 3 5 4" xfId="2953"/>
    <cellStyle name="Input [yellow] 2 3 6" xfId="863"/>
    <cellStyle name="Input [yellow] 2 3 6 2" xfId="1545"/>
    <cellStyle name="Input [yellow] 2 3 6 3" xfId="2132"/>
    <cellStyle name="Input [yellow] 2 3 6 4" xfId="3004"/>
    <cellStyle name="Input [yellow] 2 3 7" xfId="900"/>
    <cellStyle name="Input [yellow] 2 3 7 2" xfId="1582"/>
    <cellStyle name="Input [yellow] 2 3 7 3" xfId="2169"/>
    <cellStyle name="Input [yellow] 2 3 7 4" xfId="3041"/>
    <cellStyle name="Input [yellow] 2 3 8" xfId="939"/>
    <cellStyle name="Input [yellow] 2 3 8 2" xfId="1621"/>
    <cellStyle name="Input [yellow] 2 3 8 3" xfId="2208"/>
    <cellStyle name="Input [yellow] 2 3 8 4" xfId="3080"/>
    <cellStyle name="Input [yellow] 2 3 9" xfId="978"/>
    <cellStyle name="Input [yellow] 2 3 9 2" xfId="1660"/>
    <cellStyle name="Input [yellow] 2 3 9 3" xfId="2247"/>
    <cellStyle name="Input [yellow] 2 3 9 4" xfId="3119"/>
    <cellStyle name="Input [yellow] 2 4" xfId="213"/>
    <cellStyle name="Input [yellow] 2 4 2" xfId="492"/>
    <cellStyle name="Input [yellow] 2 4 3" xfId="1182"/>
    <cellStyle name="Input [yellow] 2 4 4" xfId="1780"/>
    <cellStyle name="Input [yellow] 2 4 5" xfId="343"/>
    <cellStyle name="Input [yellow] 2 5" xfId="303"/>
    <cellStyle name="Input [yellow] 2 5 2" xfId="571"/>
    <cellStyle name="Input [yellow] 2 5 3" xfId="1260"/>
    <cellStyle name="Input [yellow] 2 5 4" xfId="1858"/>
    <cellStyle name="Input [yellow] 2 5 5" xfId="2570"/>
    <cellStyle name="Input [yellow] 2 6" xfId="510"/>
    <cellStyle name="Input [yellow] 2 6 2" xfId="1200"/>
    <cellStyle name="Input [yellow] 2 6 3" xfId="1798"/>
    <cellStyle name="Input [yellow] 2 6 4" xfId="395"/>
    <cellStyle name="Input [yellow] 2 7" xfId="744"/>
    <cellStyle name="Input [yellow] 2 7 2" xfId="1426"/>
    <cellStyle name="Input [yellow] 2 7 3" xfId="2013"/>
    <cellStyle name="Input [yellow] 2 7 4" xfId="2885"/>
    <cellStyle name="Input [yellow] 2 8" xfId="703"/>
    <cellStyle name="Input [yellow] 2 8 2" xfId="1385"/>
    <cellStyle name="Input [yellow] 2 8 3" xfId="1972"/>
    <cellStyle name="Input [yellow] 2 8 4" xfId="2844"/>
    <cellStyle name="Input [yellow] 2 9" xfId="538"/>
    <cellStyle name="Input [yellow] 2 9 2" xfId="1228"/>
    <cellStyle name="Input [yellow] 2 9 3" xfId="1826"/>
    <cellStyle name="Input [yellow] 2 9 4" xfId="2350"/>
    <cellStyle name="Input [yellow] 3" xfId="224"/>
    <cellStyle name="Input [yellow] 3 10" xfId="790"/>
    <cellStyle name="Input [yellow] 3 10 2" xfId="1472"/>
    <cellStyle name="Input [yellow] 3 10 3" xfId="2059"/>
    <cellStyle name="Input [yellow] 3 10 4" xfId="2931"/>
    <cellStyle name="Input [yellow] 3 11" xfId="1040"/>
    <cellStyle name="Input [yellow] 3 11 2" xfId="1716"/>
    <cellStyle name="Input [yellow] 3 11 3" xfId="2293"/>
    <cellStyle name="Input [yellow] 3 11 4" xfId="2752"/>
    <cellStyle name="Input [yellow] 3 11 5" xfId="3172"/>
    <cellStyle name="Input [yellow] 3 12" xfId="1076"/>
    <cellStyle name="Input [yellow] 3 12 2" xfId="1746"/>
    <cellStyle name="Input [yellow] 3 12 3" xfId="2315"/>
    <cellStyle name="Input [yellow] 3 12 4" xfId="2780"/>
    <cellStyle name="Input [yellow] 3 12 5" xfId="3200"/>
    <cellStyle name="Input [yellow] 3 13" xfId="1086"/>
    <cellStyle name="Input [yellow] 3 13 2" xfId="1756"/>
    <cellStyle name="Input [yellow] 3 13 3" xfId="2325"/>
    <cellStyle name="Input [yellow] 3 13 4" xfId="2790"/>
    <cellStyle name="Input [yellow] 3 13 5" xfId="3210"/>
    <cellStyle name="Input [yellow] 3 14" xfId="436"/>
    <cellStyle name="Input [yellow] 3 2" xfId="273"/>
    <cellStyle name="Input [yellow] 3 2 10" xfId="1317"/>
    <cellStyle name="Input [yellow] 3 2 11" xfId="1910"/>
    <cellStyle name="Input [yellow] 3 2 12" xfId="360"/>
    <cellStyle name="Input [yellow] 3 2 2" xfId="709"/>
    <cellStyle name="Input [yellow] 3 2 2 2" xfId="1391"/>
    <cellStyle name="Input [yellow] 3 2 2 3" xfId="1978"/>
    <cellStyle name="Input [yellow] 3 2 2 4" xfId="2850"/>
    <cellStyle name="Input [yellow] 3 2 3" xfId="765"/>
    <cellStyle name="Input [yellow] 3 2 3 2" xfId="1447"/>
    <cellStyle name="Input [yellow] 3 2 3 3" xfId="2034"/>
    <cellStyle name="Input [yellow] 3 2 3 4" xfId="2906"/>
    <cellStyle name="Input [yellow] 3 2 4" xfId="815"/>
    <cellStyle name="Input [yellow] 3 2 4 2" xfId="1497"/>
    <cellStyle name="Input [yellow] 3 2 4 3" xfId="2084"/>
    <cellStyle name="Input [yellow] 3 2 4 4" xfId="2956"/>
    <cellStyle name="Input [yellow] 3 2 5" xfId="866"/>
    <cellStyle name="Input [yellow] 3 2 5 2" xfId="1548"/>
    <cellStyle name="Input [yellow] 3 2 5 3" xfId="2135"/>
    <cellStyle name="Input [yellow] 3 2 5 4" xfId="3007"/>
    <cellStyle name="Input [yellow] 3 2 6" xfId="903"/>
    <cellStyle name="Input [yellow] 3 2 6 2" xfId="1585"/>
    <cellStyle name="Input [yellow] 3 2 6 3" xfId="2172"/>
    <cellStyle name="Input [yellow] 3 2 6 4" xfId="3044"/>
    <cellStyle name="Input [yellow] 3 2 7" xfId="942"/>
    <cellStyle name="Input [yellow] 3 2 7 2" xfId="1624"/>
    <cellStyle name="Input [yellow] 3 2 7 3" xfId="2211"/>
    <cellStyle name="Input [yellow] 3 2 7 4" xfId="3083"/>
    <cellStyle name="Input [yellow] 3 2 8" xfId="981"/>
    <cellStyle name="Input [yellow] 3 2 8 2" xfId="1663"/>
    <cellStyle name="Input [yellow] 3 2 8 3" xfId="2250"/>
    <cellStyle name="Input [yellow] 3 2 8 4" xfId="3122"/>
    <cellStyle name="Input [yellow] 3 2 9" xfId="633"/>
    <cellStyle name="Input [yellow] 3 3" xfId="585"/>
    <cellStyle name="Input [yellow] 3 3 2" xfId="1273"/>
    <cellStyle name="Input [yellow] 3 3 3" xfId="1871"/>
    <cellStyle name="Input [yellow] 3 3 4" xfId="2375"/>
    <cellStyle name="Input [yellow] 3 3 5" xfId="2626"/>
    <cellStyle name="Input [yellow] 3 4" xfId="667"/>
    <cellStyle name="Input [yellow] 3 4 2" xfId="1349"/>
    <cellStyle name="Input [yellow] 3 4 3" xfId="1936"/>
    <cellStyle name="Input [yellow] 3 4 4" xfId="2808"/>
    <cellStyle name="Input [yellow] 3 5" xfId="578"/>
    <cellStyle name="Input [yellow] 3 5 2" xfId="1267"/>
    <cellStyle name="Input [yellow] 3 5 3" xfId="1865"/>
    <cellStyle name="Input [yellow] 3 5 4" xfId="398"/>
    <cellStyle name="Input [yellow] 3 6" xfId="502"/>
    <cellStyle name="Input [yellow] 3 6 2" xfId="1192"/>
    <cellStyle name="Input [yellow] 3 6 3" xfId="1790"/>
    <cellStyle name="Input [yellow] 3 6 4" xfId="2643"/>
    <cellStyle name="Input [yellow] 3 7" xfId="541"/>
    <cellStyle name="Input [yellow] 3 7 2" xfId="1231"/>
    <cellStyle name="Input [yellow] 3 7 3" xfId="1829"/>
    <cellStyle name="Input [yellow] 3 7 4" xfId="318"/>
    <cellStyle name="Input [yellow] 3 8" xfId="811"/>
    <cellStyle name="Input [yellow] 3 8 2" xfId="1493"/>
    <cellStyle name="Input [yellow] 3 8 3" xfId="2080"/>
    <cellStyle name="Input [yellow] 3 8 4" xfId="2952"/>
    <cellStyle name="Input [yellow] 3 9" xfId="862"/>
    <cellStyle name="Input [yellow] 3 9 2" xfId="1544"/>
    <cellStyle name="Input [yellow] 3 9 3" xfId="2131"/>
    <cellStyle name="Input [yellow] 3 9 4" xfId="3003"/>
    <cellStyle name="Input [yellow] 4" xfId="292"/>
    <cellStyle name="Input [yellow] 4 10" xfId="455"/>
    <cellStyle name="Input [yellow] 4 11" xfId="1148"/>
    <cellStyle name="Input [yellow] 4 2" xfId="652"/>
    <cellStyle name="Input [yellow] 4 2 2" xfId="1335"/>
    <cellStyle name="Input [yellow] 4 2 3" xfId="1922"/>
    <cellStyle name="Input [yellow] 4 2 4" xfId="2399"/>
    <cellStyle name="Input [yellow] 4 2 5" xfId="2344"/>
    <cellStyle name="Input [yellow] 4 3" xfId="726"/>
    <cellStyle name="Input [yellow] 4 3 2" xfId="1408"/>
    <cellStyle name="Input [yellow] 4 3 3" xfId="1995"/>
    <cellStyle name="Input [yellow] 4 3 4" xfId="2867"/>
    <cellStyle name="Input [yellow] 4 4" xfId="782"/>
    <cellStyle name="Input [yellow] 4 4 2" xfId="1464"/>
    <cellStyle name="Input [yellow] 4 4 3" xfId="2051"/>
    <cellStyle name="Input [yellow] 4 4 4" xfId="2923"/>
    <cellStyle name="Input [yellow] 4 5" xfId="832"/>
    <cellStyle name="Input [yellow] 4 5 2" xfId="1514"/>
    <cellStyle name="Input [yellow] 4 5 3" xfId="2101"/>
    <cellStyle name="Input [yellow] 4 5 4" xfId="2973"/>
    <cellStyle name="Input [yellow] 4 6" xfId="882"/>
    <cellStyle name="Input [yellow] 4 6 2" xfId="1564"/>
    <cellStyle name="Input [yellow] 4 6 3" xfId="2151"/>
    <cellStyle name="Input [yellow] 4 6 4" xfId="3023"/>
    <cellStyle name="Input [yellow] 4 7" xfId="920"/>
    <cellStyle name="Input [yellow] 4 7 2" xfId="1602"/>
    <cellStyle name="Input [yellow] 4 7 3" xfId="2189"/>
    <cellStyle name="Input [yellow] 4 7 4" xfId="3061"/>
    <cellStyle name="Input [yellow] 4 8" xfId="958"/>
    <cellStyle name="Input [yellow] 4 8 2" xfId="1640"/>
    <cellStyle name="Input [yellow] 4 8 3" xfId="2227"/>
    <cellStyle name="Input [yellow] 4 8 4" xfId="3099"/>
    <cellStyle name="Input [yellow] 4 9" xfId="997"/>
    <cellStyle name="Input [yellow] 4 9 2" xfId="1679"/>
    <cellStyle name="Input [yellow] 4 9 3" xfId="2261"/>
    <cellStyle name="Input [yellow] 4 9 4" xfId="3138"/>
    <cellStyle name="Input [yellow] 5" xfId="206"/>
    <cellStyle name="Input [yellow] 5 2" xfId="465"/>
    <cellStyle name="Input [yellow] 5 3" xfId="1157"/>
    <cellStyle name="Input [yellow] 5 4" xfId="427"/>
    <cellStyle name="Input [yellow] 5 5" xfId="334"/>
    <cellStyle name="Input [yellow] 5 6" xfId="417"/>
    <cellStyle name="Input [yellow] 6" xfId="208"/>
    <cellStyle name="Input [yellow] 6 2" xfId="574"/>
    <cellStyle name="Input [yellow] 6 3" xfId="1263"/>
    <cellStyle name="Input [yellow] 6 4" xfId="1861"/>
    <cellStyle name="Input [yellow] 6 5" xfId="2398"/>
    <cellStyle name="Input [yellow] 7" xfId="204"/>
    <cellStyle name="Input [yellow] 7 2" xfId="506"/>
    <cellStyle name="Input [yellow] 7 3" xfId="1196"/>
    <cellStyle name="Input [yellow] 7 4" xfId="1794"/>
    <cellStyle name="Input [yellow] 7 5" xfId="2467"/>
    <cellStyle name="Input [yellow] 8" xfId="528"/>
    <cellStyle name="Input [yellow] 8 2" xfId="1218"/>
    <cellStyle name="Input [yellow] 8 3" xfId="1816"/>
    <cellStyle name="Input [yellow] 8 4" xfId="2364"/>
    <cellStyle name="Input [yellow] 9" xfId="662"/>
    <cellStyle name="Input [yellow] 9 2" xfId="1344"/>
    <cellStyle name="Input [yellow] 9 3" xfId="1931"/>
    <cellStyle name="Input [yellow] 9 4" xfId="2803"/>
    <cellStyle name="J401K" xfId="30"/>
    <cellStyle name="JT帳票" xfId="31"/>
    <cellStyle name="Normal" xfId="0" builtinId="0"/>
    <cellStyle name="Normal - Style1" xfId="32"/>
    <cellStyle name="Normal - Style1 2" xfId="33"/>
    <cellStyle name="Normal - Style1 2 2" xfId="34"/>
    <cellStyle name="Normal - Style1 2 2 2" xfId="35"/>
    <cellStyle name="Normal - Style1 2 2 2 2" xfId="162"/>
    <cellStyle name="Normal - Style1 2 2 3" xfId="161"/>
    <cellStyle name="Normal - Style1 2 3" xfId="36"/>
    <cellStyle name="Normal - Style1 2 3 2" xfId="37"/>
    <cellStyle name="Normal - Style1 2 3 2 2" xfId="164"/>
    <cellStyle name="Normal - Style1 2 3 3" xfId="163"/>
    <cellStyle name="Normal - Style1 2 4" xfId="38"/>
    <cellStyle name="Normal - Style1 2 4 2" xfId="165"/>
    <cellStyle name="Normal - Style1 2 5" xfId="160"/>
    <cellStyle name="Normal - Style1 2_マッピング定義共通" xfId="39"/>
    <cellStyle name="Normal - Style1 3" xfId="40"/>
    <cellStyle name="Normal - Style1_マッピング定義共通" xfId="41"/>
    <cellStyle name="Normal 2" xfId="261"/>
    <cellStyle name="Normal 3" xfId="1038"/>
    <cellStyle name="Normal 4" xfId="3302"/>
    <cellStyle name="Normal 5" xfId="195"/>
    <cellStyle name="Normal 5 2" xfId="201"/>
    <cellStyle name="Normal 5 2 2" xfId="3278"/>
    <cellStyle name="Normal 5 3" xfId="202"/>
    <cellStyle name="Normal 6" xfId="3300"/>
    <cellStyle name="Normal 6 2" xfId="3304"/>
    <cellStyle name="Normal 7" xfId="3303"/>
    <cellStyle name="per.style" xfId="42"/>
    <cellStyle name="Percent [2]" xfId="43"/>
    <cellStyle name="price" xfId="44"/>
    <cellStyle name="PSChar" xfId="45"/>
    <cellStyle name="PSHeading" xfId="46"/>
    <cellStyle name="revised" xfId="47"/>
    <cellStyle name="SAPBEXaggData" xfId="48"/>
    <cellStyle name="SAPBEXaggDataEmph" xfId="49"/>
    <cellStyle name="SAPBEXaggItem" xfId="50"/>
    <cellStyle name="SAPBEXchaText" xfId="51"/>
    <cellStyle name="SAPBEXexcBad" xfId="52"/>
    <cellStyle name="SAPBEXexcCritical" xfId="53"/>
    <cellStyle name="SAPBEXexcGood" xfId="54"/>
    <cellStyle name="SAPBEXexcVeryBad" xfId="55"/>
    <cellStyle name="SAPBEXfilterDrill" xfId="56"/>
    <cellStyle name="SAPBEXfilterItem" xfId="57"/>
    <cellStyle name="SAPBEXfilterText" xfId="58"/>
    <cellStyle name="SAPBEXformats" xfId="59"/>
    <cellStyle name="SAPBEXheaderData" xfId="60"/>
    <cellStyle name="SAPBEXheaderItem" xfId="61"/>
    <cellStyle name="SAPBEXheaderText" xfId="62"/>
    <cellStyle name="SAPBEXresData" xfId="63"/>
    <cellStyle name="SAPBEXresDataEmph" xfId="64"/>
    <cellStyle name="SAPBEXresItem" xfId="65"/>
    <cellStyle name="SAPBEXstdData" xfId="66"/>
    <cellStyle name="SAPBEXstdDataEmph" xfId="67"/>
    <cellStyle name="SAPBEXstdItem" xfId="68"/>
    <cellStyle name="SAPBEXsubData" xfId="69"/>
    <cellStyle name="SAPBEXsubDataEmph" xfId="70"/>
    <cellStyle name="SAPBEXsubItem" xfId="71"/>
    <cellStyle name="SAPBEXtitle" xfId="72"/>
    <cellStyle name="SAPBEXundefined" xfId="73"/>
    <cellStyle name="section" xfId="74"/>
    <cellStyle name="subhead" xfId="75"/>
    <cellStyle name="title" xfId="76"/>
    <cellStyle name="umeda" xfId="77"/>
    <cellStyle name="アクセント 1 2" xfId="78"/>
    <cellStyle name="アクセント 2 2" xfId="79"/>
    <cellStyle name="アクセント 3 2" xfId="80"/>
    <cellStyle name="アクセント 4 2" xfId="81"/>
    <cellStyle name="アクセント 5 2" xfId="82"/>
    <cellStyle name="アクセント 6 2" xfId="83"/>
    <cellStyle name="スタイル 1" xfId="84"/>
    <cellStyle name="センター" xfId="85"/>
    <cellStyle name="タイトル 2" xfId="86"/>
    <cellStyle name="チェック セル 2" xfId="87"/>
    <cellStyle name="どちらでもない 2" xfId="88"/>
    <cellStyle name="メモ 2" xfId="89"/>
    <cellStyle name="メモ 2 10" xfId="1024"/>
    <cellStyle name="メモ 2 10 2" xfId="1705"/>
    <cellStyle name="メモ 2 10 3" xfId="2280"/>
    <cellStyle name="メモ 2 10 4" xfId="2743"/>
    <cellStyle name="メモ 2 10 5" xfId="3164"/>
    <cellStyle name="メモ 2 11" xfId="356"/>
    <cellStyle name="メモ 2 12" xfId="3244"/>
    <cellStyle name="メモ 2 13" xfId="3241"/>
    <cellStyle name="メモ 2 14" xfId="3242"/>
    <cellStyle name="メモ 2 2" xfId="166"/>
    <cellStyle name="メモ 2 2 10" xfId="1065"/>
    <cellStyle name="メモ 2 2 10 2" xfId="1735"/>
    <cellStyle name="メモ 2 2 10 3" xfId="2305"/>
    <cellStyle name="メモ 2 2 10 4" xfId="2769"/>
    <cellStyle name="メモ 2 2 10 5" xfId="3189"/>
    <cellStyle name="メモ 2 2 11" xfId="1022"/>
    <cellStyle name="メモ 2 2 11 2" xfId="1703"/>
    <cellStyle name="メモ 2 2 11 3" xfId="2278"/>
    <cellStyle name="メモ 2 2 11 4" xfId="2741"/>
    <cellStyle name="メモ 2 2 11 5" xfId="3162"/>
    <cellStyle name="メモ 2 2 12" xfId="1060"/>
    <cellStyle name="メモ 2 2 12 2" xfId="1730"/>
    <cellStyle name="メモ 2 2 12 3" xfId="2764"/>
    <cellStyle name="メモ 2 2 12 4" xfId="3184"/>
    <cellStyle name="メモ 2 2 13" xfId="1102"/>
    <cellStyle name="メモ 2 2 13 2" xfId="1768"/>
    <cellStyle name="メモ 2 2 13 3" xfId="2335"/>
    <cellStyle name="メモ 2 2 13 4" xfId="3220"/>
    <cellStyle name="メモ 2 2 14" xfId="399"/>
    <cellStyle name="メモ 2 2 15" xfId="3262"/>
    <cellStyle name="メモ 2 2 16" xfId="3282"/>
    <cellStyle name="メモ 2 2 17" xfId="3273"/>
    <cellStyle name="メモ 2 2 18" xfId="3290"/>
    <cellStyle name="メモ 2 2 19" xfId="3256"/>
    <cellStyle name="メモ 2 2 2" xfId="235"/>
    <cellStyle name="メモ 2 2 2 10" xfId="807"/>
    <cellStyle name="メモ 2 2 2 10 2" xfId="1489"/>
    <cellStyle name="メモ 2 2 2 10 3" xfId="2076"/>
    <cellStyle name="メモ 2 2 2 10 4" xfId="2548"/>
    <cellStyle name="メモ 2 2 2 10 5" xfId="2948"/>
    <cellStyle name="メモ 2 2 2 11" xfId="447"/>
    <cellStyle name="メモ 2 2 2 12" xfId="1140"/>
    <cellStyle name="メモ 2 2 2 13" xfId="337"/>
    <cellStyle name="メモ 2 2 2 14" xfId="373"/>
    <cellStyle name="メモ 2 2 2 2" xfId="284"/>
    <cellStyle name="メモ 2 2 2 2 10" xfId="1327"/>
    <cellStyle name="メモ 2 2 2 2 11" xfId="2289"/>
    <cellStyle name="メモ 2 2 2 2 2" xfId="718"/>
    <cellStyle name="メモ 2 2 2 2 2 2" xfId="1400"/>
    <cellStyle name="メモ 2 2 2 2 2 3" xfId="1987"/>
    <cellStyle name="メモ 2 2 2 2 2 4" xfId="2459"/>
    <cellStyle name="メモ 2 2 2 2 2 5" xfId="2859"/>
    <cellStyle name="メモ 2 2 2 2 3" xfId="775"/>
    <cellStyle name="メモ 2 2 2 2 3 2" xfId="1457"/>
    <cellStyle name="メモ 2 2 2 2 3 3" xfId="2044"/>
    <cellStyle name="メモ 2 2 2 2 3 4" xfId="2516"/>
    <cellStyle name="メモ 2 2 2 2 3 5" xfId="2916"/>
    <cellStyle name="メモ 2 2 2 2 4" xfId="824"/>
    <cellStyle name="メモ 2 2 2 2 4 2" xfId="1506"/>
    <cellStyle name="メモ 2 2 2 2 4 3" xfId="2093"/>
    <cellStyle name="メモ 2 2 2 2 4 4" xfId="2563"/>
    <cellStyle name="メモ 2 2 2 2 4 5" xfId="2965"/>
    <cellStyle name="メモ 2 2 2 2 5" xfId="875"/>
    <cellStyle name="メモ 2 2 2 2 5 2" xfId="1557"/>
    <cellStyle name="メモ 2 2 2 2 5 3" xfId="2144"/>
    <cellStyle name="メモ 2 2 2 2 5 4" xfId="3016"/>
    <cellStyle name="メモ 2 2 2 2 6" xfId="912"/>
    <cellStyle name="メモ 2 2 2 2 6 2" xfId="1594"/>
    <cellStyle name="メモ 2 2 2 2 6 3" xfId="2181"/>
    <cellStyle name="メモ 2 2 2 2 6 4" xfId="2635"/>
    <cellStyle name="メモ 2 2 2 2 6 5" xfId="3053"/>
    <cellStyle name="メモ 2 2 2 2 7" xfId="951"/>
    <cellStyle name="メモ 2 2 2 2 7 2" xfId="1633"/>
    <cellStyle name="メモ 2 2 2 2 7 3" xfId="2220"/>
    <cellStyle name="メモ 2 2 2 2 7 4" xfId="2673"/>
    <cellStyle name="メモ 2 2 2 2 7 5" xfId="3092"/>
    <cellStyle name="メモ 2 2 2 2 8" xfId="990"/>
    <cellStyle name="メモ 2 2 2 2 8 2" xfId="1672"/>
    <cellStyle name="メモ 2 2 2 2 8 3" xfId="2711"/>
    <cellStyle name="メモ 2 2 2 2 8 4" xfId="3131"/>
    <cellStyle name="メモ 2 2 2 2 9" xfId="644"/>
    <cellStyle name="メモ 2 2 2 3" xfId="596"/>
    <cellStyle name="メモ 2 2 2 3 2" xfId="1283"/>
    <cellStyle name="メモ 2 2 2 3 3" xfId="1880"/>
    <cellStyle name="メモ 2 2 2 3 4" xfId="2384"/>
    <cellStyle name="メモ 2 2 2 3 5" xfId="2351"/>
    <cellStyle name="メモ 2 2 2 4" xfId="677"/>
    <cellStyle name="メモ 2 2 2 4 2" xfId="1359"/>
    <cellStyle name="メモ 2 2 2 4 3" xfId="1946"/>
    <cellStyle name="メモ 2 2 2 4 4" xfId="2419"/>
    <cellStyle name="メモ 2 2 2 4 5" xfId="2818"/>
    <cellStyle name="メモ 2 2 2 5" xfId="738"/>
    <cellStyle name="メモ 2 2 2 5 2" xfId="1420"/>
    <cellStyle name="メモ 2 2 2 5 3" xfId="2007"/>
    <cellStyle name="メモ 2 2 2 5 4" xfId="2479"/>
    <cellStyle name="メモ 2 2 2 5 5" xfId="2879"/>
    <cellStyle name="メモ 2 2 2 6" xfId="561"/>
    <cellStyle name="メモ 2 2 2 6 2" xfId="1250"/>
    <cellStyle name="メモ 2 2 2 6 3" xfId="1848"/>
    <cellStyle name="メモ 2 2 2 6 4" xfId="2354"/>
    <cellStyle name="メモ 2 2 2 6 5" xfId="345"/>
    <cellStyle name="メモ 2 2 2 7" xfId="841"/>
    <cellStyle name="メモ 2 2 2 7 2" xfId="1523"/>
    <cellStyle name="メモ 2 2 2 7 3" xfId="2110"/>
    <cellStyle name="メモ 2 2 2 7 4" xfId="2579"/>
    <cellStyle name="メモ 2 2 2 7 5" xfId="2982"/>
    <cellStyle name="メモ 2 2 2 8" xfId="701"/>
    <cellStyle name="メモ 2 2 2 8 2" xfId="1383"/>
    <cellStyle name="メモ 2 2 2 8 3" xfId="1970"/>
    <cellStyle name="メモ 2 2 2 8 4" xfId="2443"/>
    <cellStyle name="メモ 2 2 2 8 5" xfId="2842"/>
    <cellStyle name="メモ 2 2 2 9" xfId="532"/>
    <cellStyle name="メモ 2 2 2 9 2" xfId="1222"/>
    <cellStyle name="メモ 2 2 2 9 3" xfId="1820"/>
    <cellStyle name="メモ 2 2 2 9 4" xfId="1128"/>
    <cellStyle name="メモ 2 2 2 9 5" xfId="2624"/>
    <cellStyle name="メモ 2 2 3" xfId="295"/>
    <cellStyle name="メモ 2 2 3 10" xfId="458"/>
    <cellStyle name="メモ 2 2 3 11" xfId="409"/>
    <cellStyle name="メモ 2 2 3 2" xfId="655"/>
    <cellStyle name="メモ 2 2 3 2 2" xfId="1337"/>
    <cellStyle name="メモ 2 2 3 2 3" xfId="1924"/>
    <cellStyle name="メモ 2 2 3 2 4" xfId="2400"/>
    <cellStyle name="メモ 2 2 3 2 5" xfId="2290"/>
    <cellStyle name="メモ 2 2 3 3" xfId="729"/>
    <cellStyle name="メモ 2 2 3 3 2" xfId="1411"/>
    <cellStyle name="メモ 2 2 3 3 3" xfId="1998"/>
    <cellStyle name="メモ 2 2 3 3 4" xfId="2470"/>
    <cellStyle name="メモ 2 2 3 3 5" xfId="2870"/>
    <cellStyle name="メモ 2 2 3 4" xfId="784"/>
    <cellStyle name="メモ 2 2 3 4 2" xfId="1466"/>
    <cellStyle name="メモ 2 2 3 4 3" xfId="2053"/>
    <cellStyle name="メモ 2 2 3 4 4" xfId="2525"/>
    <cellStyle name="メモ 2 2 3 4 5" xfId="2925"/>
    <cellStyle name="メモ 2 2 3 5" xfId="833"/>
    <cellStyle name="メモ 2 2 3 5 2" xfId="1515"/>
    <cellStyle name="メモ 2 2 3 5 3" xfId="2102"/>
    <cellStyle name="メモ 2 2 3 5 4" xfId="2572"/>
    <cellStyle name="メモ 2 2 3 5 5" xfId="2974"/>
    <cellStyle name="メモ 2 2 3 6" xfId="883"/>
    <cellStyle name="メモ 2 2 3 6 2" xfId="1565"/>
    <cellStyle name="メモ 2 2 3 6 3" xfId="2152"/>
    <cellStyle name="メモ 2 2 3 6 4" xfId="3024"/>
    <cellStyle name="メモ 2 2 3 7" xfId="922"/>
    <cellStyle name="メモ 2 2 3 7 2" xfId="1604"/>
    <cellStyle name="メモ 2 2 3 7 3" xfId="2191"/>
    <cellStyle name="メモ 2 2 3 7 4" xfId="2645"/>
    <cellStyle name="メモ 2 2 3 7 5" xfId="3063"/>
    <cellStyle name="メモ 2 2 3 8" xfId="959"/>
    <cellStyle name="メモ 2 2 3 8 2" xfId="1641"/>
    <cellStyle name="メモ 2 2 3 8 3" xfId="2228"/>
    <cellStyle name="メモ 2 2 3 8 4" xfId="2681"/>
    <cellStyle name="メモ 2 2 3 8 5" xfId="3100"/>
    <cellStyle name="メモ 2 2 3 9" xfId="998"/>
    <cellStyle name="メモ 2 2 3 9 2" xfId="1680"/>
    <cellStyle name="メモ 2 2 3 9 3" xfId="2719"/>
    <cellStyle name="メモ 2 2 3 9 4" xfId="3139"/>
    <cellStyle name="メモ 2 2 4" xfId="250"/>
    <cellStyle name="メモ 2 2 4 10" xfId="1298"/>
    <cellStyle name="メモ 2 2 4 11" xfId="1893"/>
    <cellStyle name="メモ 2 2 4 12" xfId="353"/>
    <cellStyle name="メモ 2 2 4 2" xfId="691"/>
    <cellStyle name="メモ 2 2 4 2 2" xfId="1373"/>
    <cellStyle name="メモ 2 2 4 2 3" xfId="1960"/>
    <cellStyle name="メモ 2 2 4 2 4" xfId="2433"/>
    <cellStyle name="メモ 2 2 4 2 5" xfId="2832"/>
    <cellStyle name="メモ 2 2 4 3" xfId="752"/>
    <cellStyle name="メモ 2 2 4 3 2" xfId="1434"/>
    <cellStyle name="メモ 2 2 4 3 3" xfId="2021"/>
    <cellStyle name="メモ 2 2 4 3 4" xfId="2493"/>
    <cellStyle name="メモ 2 2 4 3 5" xfId="2893"/>
    <cellStyle name="メモ 2 2 4 4" xfId="799"/>
    <cellStyle name="メモ 2 2 4 4 2" xfId="1481"/>
    <cellStyle name="メモ 2 2 4 4 3" xfId="2068"/>
    <cellStyle name="メモ 2 2 4 4 4" xfId="2540"/>
    <cellStyle name="メモ 2 2 4 4 5" xfId="2940"/>
    <cellStyle name="メモ 2 2 4 5" xfId="853"/>
    <cellStyle name="メモ 2 2 4 5 2" xfId="1535"/>
    <cellStyle name="メモ 2 2 4 5 3" xfId="2122"/>
    <cellStyle name="メモ 2 2 4 5 4" xfId="2591"/>
    <cellStyle name="メモ 2 2 4 5 5" xfId="2994"/>
    <cellStyle name="メモ 2 2 4 6" xfId="892"/>
    <cellStyle name="メモ 2 2 4 6 2" xfId="1574"/>
    <cellStyle name="メモ 2 2 4 6 3" xfId="2161"/>
    <cellStyle name="メモ 2 2 4 6 4" xfId="2616"/>
    <cellStyle name="メモ 2 2 4 6 5" xfId="3033"/>
    <cellStyle name="メモ 2 2 4 7" xfId="932"/>
    <cellStyle name="メモ 2 2 4 7 2" xfId="1614"/>
    <cellStyle name="メモ 2 2 4 7 3" xfId="2201"/>
    <cellStyle name="メモ 2 2 4 7 4" xfId="2655"/>
    <cellStyle name="メモ 2 2 4 7 5" xfId="3073"/>
    <cellStyle name="メモ 2 2 4 8" xfId="972"/>
    <cellStyle name="メモ 2 2 4 8 2" xfId="1654"/>
    <cellStyle name="メモ 2 2 4 8 3" xfId="2241"/>
    <cellStyle name="メモ 2 2 4 8 4" xfId="2694"/>
    <cellStyle name="メモ 2 2 4 8 5" xfId="3113"/>
    <cellStyle name="メモ 2 2 4 9" xfId="611"/>
    <cellStyle name="メモ 2 2 5" xfId="214"/>
    <cellStyle name="メモ 2 2 5 2" xfId="489"/>
    <cellStyle name="メモ 2 2 5 3" xfId="1179"/>
    <cellStyle name="メモ 2 2 5 4" xfId="1777"/>
    <cellStyle name="メモ 2 2 5 5" xfId="1149"/>
    <cellStyle name="メモ 2 2 5 6" xfId="2313"/>
    <cellStyle name="メモ 2 2 6" xfId="304"/>
    <cellStyle name="メモ 2 2 6 2" xfId="625"/>
    <cellStyle name="メモ 2 2 6 3" xfId="1310"/>
    <cellStyle name="メモ 2 2 6 4" xfId="1904"/>
    <cellStyle name="メモ 2 2 6 5" xfId="2392"/>
    <cellStyle name="メモ 2 2 6 6" xfId="1131"/>
    <cellStyle name="メモ 2 2 7" xfId="724"/>
    <cellStyle name="メモ 2 2 7 2" xfId="1406"/>
    <cellStyle name="メモ 2 2 7 3" xfId="1993"/>
    <cellStyle name="メモ 2 2 7 4" xfId="2465"/>
    <cellStyle name="メモ 2 2 7 5" xfId="2865"/>
    <cellStyle name="メモ 2 2 8" xfId="564"/>
    <cellStyle name="メモ 2 2 8 2" xfId="1253"/>
    <cellStyle name="メモ 2 2 8 3" xfId="1851"/>
    <cellStyle name="メモ 2 2 8 4" xfId="2357"/>
    <cellStyle name="メモ 2 2 8 5" xfId="2501"/>
    <cellStyle name="メモ 2 2 9" xfId="918"/>
    <cellStyle name="メモ 2 2 9 2" xfId="1600"/>
    <cellStyle name="メモ 2 2 9 3" xfId="2187"/>
    <cellStyle name="メモ 2 2 9 4" xfId="2641"/>
    <cellStyle name="メモ 2 2 9 5" xfId="3059"/>
    <cellStyle name="メモ 2 3" xfId="225"/>
    <cellStyle name="メモ 2 3 10" xfId="481"/>
    <cellStyle name="メモ 2 3 10 2" xfId="1171"/>
    <cellStyle name="メモ 2 3 10 3" xfId="389"/>
    <cellStyle name="メモ 2 3 10 4" xfId="1774"/>
    <cellStyle name="メモ 2 3 10 5" xfId="1920"/>
    <cellStyle name="メモ 2 3 11" xfId="1041"/>
    <cellStyle name="メモ 2 3 11 2" xfId="1717"/>
    <cellStyle name="メモ 2 3 11 3" xfId="2753"/>
    <cellStyle name="メモ 2 3 11 4" xfId="3173"/>
    <cellStyle name="メモ 2 3 12" xfId="1077"/>
    <cellStyle name="メモ 2 3 12 2" xfId="1747"/>
    <cellStyle name="メモ 2 3 12 3" xfId="2316"/>
    <cellStyle name="メモ 2 3 12 4" xfId="2781"/>
    <cellStyle name="メモ 2 3 12 5" xfId="3201"/>
    <cellStyle name="メモ 2 3 13" xfId="1087"/>
    <cellStyle name="メモ 2 3 13 2" xfId="1757"/>
    <cellStyle name="メモ 2 3 13 3" xfId="2326"/>
    <cellStyle name="メモ 2 3 13 4" xfId="2791"/>
    <cellStyle name="メモ 2 3 13 5" xfId="3211"/>
    <cellStyle name="メモ 2 3 14" xfId="442"/>
    <cellStyle name="メモ 2 3 15" xfId="320"/>
    <cellStyle name="メモ 2 3 2" xfId="279"/>
    <cellStyle name="メモ 2 3 2 10" xfId="1323"/>
    <cellStyle name="メモ 2 3 2 11" xfId="1916"/>
    <cellStyle name="メモ 2 3 2 12" xfId="366"/>
    <cellStyle name="メモ 2 3 2 2" xfId="715"/>
    <cellStyle name="メモ 2 3 2 2 2" xfId="1397"/>
    <cellStyle name="メモ 2 3 2 2 3" xfId="1984"/>
    <cellStyle name="メモ 2 3 2 2 4" xfId="2457"/>
    <cellStyle name="メモ 2 3 2 2 5" xfId="2856"/>
    <cellStyle name="メモ 2 3 2 3" xfId="771"/>
    <cellStyle name="メモ 2 3 2 3 2" xfId="1453"/>
    <cellStyle name="メモ 2 3 2 3 3" xfId="2040"/>
    <cellStyle name="メモ 2 3 2 3 4" xfId="2512"/>
    <cellStyle name="メモ 2 3 2 3 5" xfId="2912"/>
    <cellStyle name="メモ 2 3 2 4" xfId="821"/>
    <cellStyle name="メモ 2 3 2 4 2" xfId="1503"/>
    <cellStyle name="メモ 2 3 2 4 3" xfId="2090"/>
    <cellStyle name="メモ 2 3 2 4 4" xfId="2561"/>
    <cellStyle name="メモ 2 3 2 4 5" xfId="2962"/>
    <cellStyle name="メモ 2 3 2 5" xfId="872"/>
    <cellStyle name="メモ 2 3 2 5 2" xfId="1554"/>
    <cellStyle name="メモ 2 3 2 5 3" xfId="2141"/>
    <cellStyle name="メモ 2 3 2 5 4" xfId="2609"/>
    <cellStyle name="メモ 2 3 2 5 5" xfId="3013"/>
    <cellStyle name="メモ 2 3 2 6" xfId="909"/>
    <cellStyle name="メモ 2 3 2 6 2" xfId="1591"/>
    <cellStyle name="メモ 2 3 2 6 3" xfId="2178"/>
    <cellStyle name="メモ 2 3 2 6 4" xfId="2633"/>
    <cellStyle name="メモ 2 3 2 6 5" xfId="3050"/>
    <cellStyle name="メモ 2 3 2 7" xfId="948"/>
    <cellStyle name="メモ 2 3 2 7 2" xfId="1630"/>
    <cellStyle name="メモ 2 3 2 7 3" xfId="2217"/>
    <cellStyle name="メモ 2 3 2 7 4" xfId="2670"/>
    <cellStyle name="メモ 2 3 2 7 5" xfId="3089"/>
    <cellStyle name="メモ 2 3 2 8" xfId="987"/>
    <cellStyle name="メモ 2 3 2 8 2" xfId="1669"/>
    <cellStyle name="メモ 2 3 2 8 3" xfId="2256"/>
    <cellStyle name="メモ 2 3 2 8 4" xfId="2708"/>
    <cellStyle name="メモ 2 3 2 8 5" xfId="3128"/>
    <cellStyle name="メモ 2 3 2 9" xfId="639"/>
    <cellStyle name="メモ 2 3 3" xfId="586"/>
    <cellStyle name="メモ 2 3 3 2" xfId="1274"/>
    <cellStyle name="メモ 2 3 3 3" xfId="1872"/>
    <cellStyle name="メモ 2 3 3 4" xfId="2376"/>
    <cellStyle name="メモ 2 3 3 5" xfId="2602"/>
    <cellStyle name="メモ 2 3 4" xfId="668"/>
    <cellStyle name="メモ 2 3 4 2" xfId="1350"/>
    <cellStyle name="メモ 2 3 4 3" xfId="1937"/>
    <cellStyle name="メモ 2 3 4 4" xfId="2410"/>
    <cellStyle name="メモ 2 3 4 5" xfId="2809"/>
    <cellStyle name="メモ 2 3 5" xfId="575"/>
    <cellStyle name="メモ 2 3 5 2" xfId="1264"/>
    <cellStyle name="メモ 2 3 5 3" xfId="1862"/>
    <cellStyle name="メモ 2 3 5 4" xfId="2368"/>
    <cellStyle name="メモ 2 3 5 5" xfId="1117"/>
    <cellStyle name="メモ 2 3 6" xfId="501"/>
    <cellStyle name="メモ 2 3 6 2" xfId="1191"/>
    <cellStyle name="メモ 2 3 6 3" xfId="1789"/>
    <cellStyle name="メモ 2 3 6 4" xfId="1766"/>
    <cellStyle name="メモ 2 3 6 5" xfId="2680"/>
    <cellStyle name="メモ 2 3 7" xfId="533"/>
    <cellStyle name="メモ 2 3 7 2" xfId="1223"/>
    <cellStyle name="メモ 2 3 7 3" xfId="1821"/>
    <cellStyle name="メモ 2 3 7 4" xfId="1309"/>
    <cellStyle name="メモ 2 3 7 5" xfId="2601"/>
    <cellStyle name="メモ 2 3 8" xfId="494"/>
    <cellStyle name="メモ 2 3 8 2" xfId="1184"/>
    <cellStyle name="メモ 2 3 8 3" xfId="1782"/>
    <cellStyle name="メモ 2 3 8 4" xfId="354"/>
    <cellStyle name="メモ 2 3 8 5" xfId="370"/>
    <cellStyle name="メモ 2 3 9" xfId="751"/>
    <cellStyle name="メモ 2 3 9 2" xfId="1433"/>
    <cellStyle name="メモ 2 3 9 3" xfId="2020"/>
    <cellStyle name="メモ 2 3 9 4" xfId="2492"/>
    <cellStyle name="メモ 2 3 9 5" xfId="2892"/>
    <cellStyle name="メモ 2 4" xfId="242"/>
    <cellStyle name="メモ 2 4 10" xfId="1290"/>
    <cellStyle name="メモ 2 4 11" xfId="1886"/>
    <cellStyle name="メモ 2 4 12" xfId="2553"/>
    <cellStyle name="メモ 2 4 2" xfId="684"/>
    <cellStyle name="メモ 2 4 2 2" xfId="1366"/>
    <cellStyle name="メモ 2 4 2 3" xfId="1953"/>
    <cellStyle name="メモ 2 4 2 4" xfId="2426"/>
    <cellStyle name="メモ 2 4 2 5" xfId="2825"/>
    <cellStyle name="メモ 2 4 3" xfId="745"/>
    <cellStyle name="メモ 2 4 3 2" xfId="1427"/>
    <cellStyle name="メモ 2 4 3 3" xfId="2014"/>
    <cellStyle name="メモ 2 4 3 4" xfId="2486"/>
    <cellStyle name="メモ 2 4 3 5" xfId="2886"/>
    <cellStyle name="メモ 2 4 4" xfId="793"/>
    <cellStyle name="メモ 2 4 4 2" xfId="1475"/>
    <cellStyle name="メモ 2 4 4 3" xfId="2062"/>
    <cellStyle name="メモ 2 4 4 4" xfId="2534"/>
    <cellStyle name="メモ 2 4 4 5" xfId="2934"/>
    <cellStyle name="メモ 2 4 5" xfId="847"/>
    <cellStyle name="メモ 2 4 5 2" xfId="1529"/>
    <cellStyle name="メモ 2 4 5 3" xfId="2116"/>
    <cellStyle name="メモ 2 4 5 4" xfId="2585"/>
    <cellStyle name="メモ 2 4 5 5" xfId="2988"/>
    <cellStyle name="メモ 2 4 6" xfId="513"/>
    <cellStyle name="メモ 2 4 6 2" xfId="1203"/>
    <cellStyle name="メモ 2 4 6 3" xfId="1801"/>
    <cellStyle name="メモ 2 4 6 4" xfId="2314"/>
    <cellStyle name="メモ 2 4 6 5" xfId="2409"/>
    <cellStyle name="メモ 2 4 7" xfId="565"/>
    <cellStyle name="メモ 2 4 7 2" xfId="1254"/>
    <cellStyle name="メモ 2 4 7 3" xfId="1852"/>
    <cellStyle name="メモ 2 4 7 4" xfId="2358"/>
    <cellStyle name="メモ 2 4 7 5" xfId="2444"/>
    <cellStyle name="メモ 2 4 8" xfId="966"/>
    <cellStyle name="メモ 2 4 8 2" xfId="1648"/>
    <cellStyle name="メモ 2 4 8 3" xfId="2235"/>
    <cellStyle name="メモ 2 4 8 4" xfId="2688"/>
    <cellStyle name="メモ 2 4 8 5" xfId="3107"/>
    <cellStyle name="メモ 2 4 9" xfId="603"/>
    <cellStyle name="メモ 2 5" xfId="526"/>
    <cellStyle name="メモ 2 5 2" xfId="1216"/>
    <cellStyle name="メモ 2 5 3" xfId="1814"/>
    <cellStyle name="メモ 2 5 4" xfId="330"/>
    <cellStyle name="メモ 2 5 5" xfId="2485"/>
    <cellStyle name="メモ 2 6" xfId="524"/>
    <cellStyle name="メモ 2 6 2" xfId="1214"/>
    <cellStyle name="メモ 2 6 3" xfId="1812"/>
    <cellStyle name="メモ 2 6 4" xfId="1127"/>
    <cellStyle name="メモ 2 6 5" xfId="1312"/>
    <cellStyle name="メモ 2 7" xfId="697"/>
    <cellStyle name="メモ 2 7 2" xfId="1379"/>
    <cellStyle name="メモ 2 7 3" xfId="1966"/>
    <cellStyle name="メモ 2 7 4" xfId="2439"/>
    <cellStyle name="メモ 2 7 5" xfId="2838"/>
    <cellStyle name="メモ 2 8" xfId="1012"/>
    <cellStyle name="メモ 2 8 2" xfId="1693"/>
    <cellStyle name="メモ 2 8 3" xfId="2269"/>
    <cellStyle name="メモ 2 8 4" xfId="2732"/>
    <cellStyle name="メモ 2 8 5" xfId="3152"/>
    <cellStyle name="メモ 2 9" xfId="1010"/>
    <cellStyle name="メモ 2 9 2" xfId="1691"/>
    <cellStyle name="メモ 2 9 3" xfId="2267"/>
    <cellStyle name="メモ 2 9 4" xfId="2730"/>
    <cellStyle name="メモ 2 9 5" xfId="3150"/>
    <cellStyle name="メモ 3" xfId="90"/>
    <cellStyle name="メモ 3 10" xfId="1013"/>
    <cellStyle name="メモ 3 10 2" xfId="1694"/>
    <cellStyle name="メモ 3 10 3" xfId="2270"/>
    <cellStyle name="メモ 3 10 4" xfId="2733"/>
    <cellStyle name="メモ 3 10 5" xfId="3153"/>
    <cellStyle name="メモ 3 11" xfId="357"/>
    <cellStyle name="メモ 3 12" xfId="3245"/>
    <cellStyle name="メモ 3 13" xfId="3240"/>
    <cellStyle name="メモ 3 14" xfId="3243"/>
    <cellStyle name="メモ 3 2" xfId="167"/>
    <cellStyle name="メモ 3 2 10" xfId="1066"/>
    <cellStyle name="メモ 3 2 10 2" xfId="1736"/>
    <cellStyle name="メモ 3 2 10 3" xfId="2306"/>
    <cellStyle name="メモ 3 2 10 4" xfId="2770"/>
    <cellStyle name="メモ 3 2 10 5" xfId="3190"/>
    <cellStyle name="メモ 3 2 11" xfId="1023"/>
    <cellStyle name="メモ 3 2 11 2" xfId="1704"/>
    <cellStyle name="メモ 3 2 11 3" xfId="2279"/>
    <cellStyle name="メモ 3 2 11 4" xfId="2742"/>
    <cellStyle name="メモ 3 2 11 5" xfId="3163"/>
    <cellStyle name="メモ 3 2 12" xfId="1017"/>
    <cellStyle name="メモ 3 2 12 2" xfId="1698"/>
    <cellStyle name="メモ 3 2 12 3" xfId="2737"/>
    <cellStyle name="メモ 3 2 12 4" xfId="3157"/>
    <cellStyle name="メモ 3 2 13" xfId="1103"/>
    <cellStyle name="メモ 3 2 13 2" xfId="1769"/>
    <cellStyle name="メモ 3 2 13 3" xfId="2336"/>
    <cellStyle name="メモ 3 2 13 4" xfId="3221"/>
    <cellStyle name="メモ 3 2 14" xfId="400"/>
    <cellStyle name="メモ 3 2 15" xfId="3263"/>
    <cellStyle name="メモ 3 2 16" xfId="3283"/>
    <cellStyle name="メモ 3 2 17" xfId="3254"/>
    <cellStyle name="メモ 3 2 18" xfId="3235"/>
    <cellStyle name="メモ 3 2 19" xfId="3296"/>
    <cellStyle name="メモ 3 2 2" xfId="236"/>
    <cellStyle name="メモ 3 2 2 10" xfId="517"/>
    <cellStyle name="メモ 3 2 2 10 2" xfId="1207"/>
    <cellStyle name="メモ 3 2 2 10 3" xfId="1805"/>
    <cellStyle name="メモ 3 2 2 10 4" xfId="2322"/>
    <cellStyle name="メモ 3 2 2 10 5" xfId="2603"/>
    <cellStyle name="メモ 3 2 2 11" xfId="448"/>
    <cellStyle name="メモ 3 2 2 12" xfId="1141"/>
    <cellStyle name="メモ 3 2 2 13" xfId="336"/>
    <cellStyle name="メモ 3 2 2 14" xfId="1930"/>
    <cellStyle name="メモ 3 2 2 2" xfId="285"/>
    <cellStyle name="メモ 3 2 2 2 10" xfId="1328"/>
    <cellStyle name="メモ 3 2 2 2 11" xfId="2297"/>
    <cellStyle name="メモ 3 2 2 2 2" xfId="719"/>
    <cellStyle name="メモ 3 2 2 2 2 2" xfId="1401"/>
    <cellStyle name="メモ 3 2 2 2 2 3" xfId="1988"/>
    <cellStyle name="メモ 3 2 2 2 2 4" xfId="2460"/>
    <cellStyle name="メモ 3 2 2 2 2 5" xfId="2860"/>
    <cellStyle name="メモ 3 2 2 2 3" xfId="776"/>
    <cellStyle name="メモ 3 2 2 2 3 2" xfId="1458"/>
    <cellStyle name="メモ 3 2 2 2 3 3" xfId="2045"/>
    <cellStyle name="メモ 3 2 2 2 3 4" xfId="2517"/>
    <cellStyle name="メモ 3 2 2 2 3 5" xfId="2917"/>
    <cellStyle name="メモ 3 2 2 2 4" xfId="825"/>
    <cellStyle name="メモ 3 2 2 2 4 2" xfId="1507"/>
    <cellStyle name="メモ 3 2 2 2 4 3" xfId="2094"/>
    <cellStyle name="メモ 3 2 2 2 4 4" xfId="2564"/>
    <cellStyle name="メモ 3 2 2 2 4 5" xfId="2966"/>
    <cellStyle name="メモ 3 2 2 2 5" xfId="876"/>
    <cellStyle name="メモ 3 2 2 2 5 2" xfId="1558"/>
    <cellStyle name="メモ 3 2 2 2 5 3" xfId="2145"/>
    <cellStyle name="メモ 3 2 2 2 5 4" xfId="3017"/>
    <cellStyle name="メモ 3 2 2 2 6" xfId="913"/>
    <cellStyle name="メモ 3 2 2 2 6 2" xfId="1595"/>
    <cellStyle name="メモ 3 2 2 2 6 3" xfId="2182"/>
    <cellStyle name="メモ 3 2 2 2 6 4" xfId="2636"/>
    <cellStyle name="メモ 3 2 2 2 6 5" xfId="3054"/>
    <cellStyle name="メモ 3 2 2 2 7" xfId="952"/>
    <cellStyle name="メモ 3 2 2 2 7 2" xfId="1634"/>
    <cellStyle name="メモ 3 2 2 2 7 3" xfId="2221"/>
    <cellStyle name="メモ 3 2 2 2 7 4" xfId="2674"/>
    <cellStyle name="メモ 3 2 2 2 7 5" xfId="3093"/>
    <cellStyle name="メモ 3 2 2 2 8" xfId="991"/>
    <cellStyle name="メモ 3 2 2 2 8 2" xfId="1673"/>
    <cellStyle name="メモ 3 2 2 2 8 3" xfId="2712"/>
    <cellStyle name="メモ 3 2 2 2 8 4" xfId="3132"/>
    <cellStyle name="メモ 3 2 2 2 9" xfId="645"/>
    <cellStyle name="メモ 3 2 2 3" xfId="597"/>
    <cellStyle name="メモ 3 2 2 3 2" xfId="1284"/>
    <cellStyle name="メモ 3 2 2 3 3" xfId="1881"/>
    <cellStyle name="メモ 3 2 2 3 4" xfId="2385"/>
    <cellStyle name="メモ 3 2 2 3 5" xfId="1158"/>
    <cellStyle name="メモ 3 2 2 4" xfId="678"/>
    <cellStyle name="メモ 3 2 2 4 2" xfId="1360"/>
    <cellStyle name="メモ 3 2 2 4 3" xfId="1947"/>
    <cellStyle name="メモ 3 2 2 4 4" xfId="2420"/>
    <cellStyle name="メモ 3 2 2 4 5" xfId="2819"/>
    <cellStyle name="メモ 3 2 2 5" xfId="739"/>
    <cellStyle name="メモ 3 2 2 5 2" xfId="1421"/>
    <cellStyle name="メモ 3 2 2 5 3" xfId="2008"/>
    <cellStyle name="メモ 3 2 2 5 4" xfId="2480"/>
    <cellStyle name="メモ 3 2 2 5 5" xfId="2880"/>
    <cellStyle name="メモ 3 2 2 6" xfId="497"/>
    <cellStyle name="メモ 3 2 2 6 2" xfId="1187"/>
    <cellStyle name="メモ 3 2 2 6 3" xfId="1785"/>
    <cellStyle name="メモ 3 2 2 6 4" xfId="1244"/>
    <cellStyle name="メモ 3 2 2 6 5" xfId="1124"/>
    <cellStyle name="メモ 3 2 2 7" xfId="842"/>
    <cellStyle name="メモ 3 2 2 7 2" xfId="1524"/>
    <cellStyle name="メモ 3 2 2 7 3" xfId="2111"/>
    <cellStyle name="メモ 3 2 2 7 4" xfId="2580"/>
    <cellStyle name="メモ 3 2 2 7 5" xfId="2983"/>
    <cellStyle name="メモ 3 2 2 8" xfId="508"/>
    <cellStyle name="メモ 3 2 2 8 2" xfId="1198"/>
    <cellStyle name="メモ 3 2 2 8 3" xfId="1796"/>
    <cellStyle name="メモ 3 2 2 8 4" xfId="1123"/>
    <cellStyle name="メモ 3 2 2 8 5" xfId="2600"/>
    <cellStyle name="メモ 3 2 2 9" xfId="529"/>
    <cellStyle name="メモ 3 2 2 9 2" xfId="1219"/>
    <cellStyle name="メモ 3 2 2 9 3" xfId="1817"/>
    <cellStyle name="メモ 3 2 2 9 4" xfId="1129"/>
    <cellStyle name="メモ 3 2 2 9 5" xfId="355"/>
    <cellStyle name="メモ 3 2 3" xfId="296"/>
    <cellStyle name="メモ 3 2 3 10" xfId="459"/>
    <cellStyle name="メモ 3 2 3 11" xfId="1923"/>
    <cellStyle name="メモ 3 2 3 2" xfId="656"/>
    <cellStyle name="メモ 3 2 3 2 2" xfId="1338"/>
    <cellStyle name="メモ 3 2 3 2 3" xfId="1925"/>
    <cellStyle name="メモ 3 2 3 2 4" xfId="2401"/>
    <cellStyle name="メモ 3 2 3 2 5" xfId="2298"/>
    <cellStyle name="メモ 3 2 3 3" xfId="730"/>
    <cellStyle name="メモ 3 2 3 3 2" xfId="1412"/>
    <cellStyle name="メモ 3 2 3 3 3" xfId="1999"/>
    <cellStyle name="メモ 3 2 3 3 4" xfId="2471"/>
    <cellStyle name="メモ 3 2 3 3 5" xfId="2871"/>
    <cellStyle name="メモ 3 2 3 4" xfId="785"/>
    <cellStyle name="メモ 3 2 3 4 2" xfId="1467"/>
    <cellStyle name="メモ 3 2 3 4 3" xfId="2054"/>
    <cellStyle name="メモ 3 2 3 4 4" xfId="2526"/>
    <cellStyle name="メモ 3 2 3 4 5" xfId="2926"/>
    <cellStyle name="メモ 3 2 3 5" xfId="834"/>
    <cellStyle name="メモ 3 2 3 5 2" xfId="1516"/>
    <cellStyle name="メモ 3 2 3 5 3" xfId="2103"/>
    <cellStyle name="メモ 3 2 3 5 4" xfId="2573"/>
    <cellStyle name="メモ 3 2 3 5 5" xfId="2975"/>
    <cellStyle name="メモ 3 2 3 6" xfId="884"/>
    <cellStyle name="メモ 3 2 3 6 2" xfId="1566"/>
    <cellStyle name="メモ 3 2 3 6 3" xfId="2153"/>
    <cellStyle name="メモ 3 2 3 6 4" xfId="3025"/>
    <cellStyle name="メモ 3 2 3 7" xfId="923"/>
    <cellStyle name="メモ 3 2 3 7 2" xfId="1605"/>
    <cellStyle name="メモ 3 2 3 7 3" xfId="2192"/>
    <cellStyle name="メモ 3 2 3 7 4" xfId="2646"/>
    <cellStyle name="メモ 3 2 3 7 5" xfId="3064"/>
    <cellStyle name="メモ 3 2 3 8" xfId="960"/>
    <cellStyle name="メモ 3 2 3 8 2" xfId="1642"/>
    <cellStyle name="メモ 3 2 3 8 3" xfId="2229"/>
    <cellStyle name="メモ 3 2 3 8 4" xfId="2682"/>
    <cellStyle name="メモ 3 2 3 8 5" xfId="3101"/>
    <cellStyle name="メモ 3 2 3 9" xfId="999"/>
    <cellStyle name="メモ 3 2 3 9 2" xfId="1681"/>
    <cellStyle name="メモ 3 2 3 9 3" xfId="2720"/>
    <cellStyle name="メモ 3 2 3 9 4" xfId="3140"/>
    <cellStyle name="メモ 3 2 4" xfId="251"/>
    <cellStyle name="メモ 3 2 4 10" xfId="1299"/>
    <cellStyle name="メモ 3 2 4 11" xfId="1894"/>
    <cellStyle name="メモ 3 2 4 12" xfId="2477"/>
    <cellStyle name="メモ 3 2 4 2" xfId="692"/>
    <cellStyle name="メモ 3 2 4 2 2" xfId="1374"/>
    <cellStyle name="メモ 3 2 4 2 3" xfId="1961"/>
    <cellStyle name="メモ 3 2 4 2 4" xfId="2434"/>
    <cellStyle name="メモ 3 2 4 2 5" xfId="2833"/>
    <cellStyle name="メモ 3 2 4 3" xfId="753"/>
    <cellStyle name="メモ 3 2 4 3 2" xfId="1435"/>
    <cellStyle name="メモ 3 2 4 3 3" xfId="2022"/>
    <cellStyle name="メモ 3 2 4 3 4" xfId="2494"/>
    <cellStyle name="メモ 3 2 4 3 5" xfId="2894"/>
    <cellStyle name="メモ 3 2 4 4" xfId="800"/>
    <cellStyle name="メモ 3 2 4 4 2" xfId="1482"/>
    <cellStyle name="メモ 3 2 4 4 3" xfId="2069"/>
    <cellStyle name="メモ 3 2 4 4 4" xfId="2541"/>
    <cellStyle name="メモ 3 2 4 4 5" xfId="2941"/>
    <cellStyle name="メモ 3 2 4 5" xfId="854"/>
    <cellStyle name="メモ 3 2 4 5 2" xfId="1536"/>
    <cellStyle name="メモ 3 2 4 5 3" xfId="2123"/>
    <cellStyle name="メモ 3 2 4 5 4" xfId="2592"/>
    <cellStyle name="メモ 3 2 4 5 5" xfId="2995"/>
    <cellStyle name="メモ 3 2 4 6" xfId="893"/>
    <cellStyle name="メモ 3 2 4 6 2" xfId="1575"/>
    <cellStyle name="メモ 3 2 4 6 3" xfId="2162"/>
    <cellStyle name="メモ 3 2 4 6 4" xfId="2617"/>
    <cellStyle name="メモ 3 2 4 6 5" xfId="3034"/>
    <cellStyle name="メモ 3 2 4 7" xfId="933"/>
    <cellStyle name="メモ 3 2 4 7 2" xfId="1615"/>
    <cellStyle name="メモ 3 2 4 7 3" xfId="2202"/>
    <cellStyle name="メモ 3 2 4 7 4" xfId="2656"/>
    <cellStyle name="メモ 3 2 4 7 5" xfId="3074"/>
    <cellStyle name="メモ 3 2 4 8" xfId="973"/>
    <cellStyle name="メモ 3 2 4 8 2" xfId="1655"/>
    <cellStyle name="メモ 3 2 4 8 3" xfId="2242"/>
    <cellStyle name="メモ 3 2 4 8 4" xfId="2695"/>
    <cellStyle name="メモ 3 2 4 8 5" xfId="3114"/>
    <cellStyle name="メモ 3 2 4 9" xfId="612"/>
    <cellStyle name="メモ 3 2 5" xfId="215"/>
    <cellStyle name="メモ 3 2 5 2" xfId="488"/>
    <cellStyle name="メモ 3 2 5 3" xfId="1178"/>
    <cellStyle name="メモ 3 2 5 4" xfId="1776"/>
    <cellStyle name="メモ 3 2 5 5" xfId="1723"/>
    <cellStyle name="メモ 3 2 5 6" xfId="372"/>
    <cellStyle name="メモ 3 2 6" xfId="305"/>
    <cellStyle name="メモ 3 2 6 2" xfId="491"/>
    <cellStyle name="メモ 3 2 6 3" xfId="1181"/>
    <cellStyle name="メモ 3 2 6 4" xfId="1779"/>
    <cellStyle name="メモ 3 2 6 5" xfId="1151"/>
    <cellStyle name="メモ 3 2 6 6" xfId="342"/>
    <cellStyle name="メモ 3 2 7" xfId="735"/>
    <cellStyle name="メモ 3 2 7 2" xfId="1417"/>
    <cellStyle name="メモ 3 2 7 3" xfId="2004"/>
    <cellStyle name="メモ 3 2 7 4" xfId="2476"/>
    <cellStyle name="メモ 3 2 7 5" xfId="2876"/>
    <cellStyle name="メモ 3 2 8" xfId="570"/>
    <cellStyle name="メモ 3 2 8 2" xfId="1259"/>
    <cellStyle name="メモ 3 2 8 3" xfId="1857"/>
    <cellStyle name="メモ 3 2 8 4" xfId="2363"/>
    <cellStyle name="メモ 3 2 8 5" xfId="2611"/>
    <cellStyle name="メモ 3 2 9" xfId="928"/>
    <cellStyle name="メモ 3 2 9 2" xfId="1610"/>
    <cellStyle name="メモ 3 2 9 3" xfId="2197"/>
    <cellStyle name="メモ 3 2 9 4" xfId="2651"/>
    <cellStyle name="メモ 3 2 9 5" xfId="3069"/>
    <cellStyle name="メモ 3 3" xfId="226"/>
    <cellStyle name="メモ 3 3 10" xfId="504"/>
    <cellStyle name="メモ 3 3 10 2" xfId="1194"/>
    <cellStyle name="メモ 3 3 10 3" xfId="1792"/>
    <cellStyle name="メモ 3 3 10 4" xfId="333"/>
    <cellStyle name="メモ 3 3 10 5" xfId="2571"/>
    <cellStyle name="メモ 3 3 11" xfId="1042"/>
    <cellStyle name="メモ 3 3 11 2" xfId="1718"/>
    <cellStyle name="メモ 3 3 11 3" xfId="2754"/>
    <cellStyle name="メモ 3 3 11 4" xfId="3174"/>
    <cellStyle name="メモ 3 3 12" xfId="1078"/>
    <cellStyle name="メモ 3 3 12 2" xfId="1748"/>
    <cellStyle name="メモ 3 3 12 3" xfId="2317"/>
    <cellStyle name="メモ 3 3 12 4" xfId="2782"/>
    <cellStyle name="メモ 3 3 12 5" xfId="3202"/>
    <cellStyle name="メモ 3 3 13" xfId="1088"/>
    <cellStyle name="メモ 3 3 13 2" xfId="1758"/>
    <cellStyle name="メモ 3 3 13 3" xfId="2327"/>
    <cellStyle name="メモ 3 3 13 4" xfId="2792"/>
    <cellStyle name="メモ 3 3 13 5" xfId="3212"/>
    <cellStyle name="メモ 3 3 14" xfId="441"/>
    <cellStyle name="メモ 3 3 15" xfId="371"/>
    <cellStyle name="メモ 3 3 2" xfId="278"/>
    <cellStyle name="メモ 3 3 2 10" xfId="1322"/>
    <cellStyle name="メモ 3 3 2 11" xfId="1915"/>
    <cellStyle name="メモ 3 3 2 12" xfId="348"/>
    <cellStyle name="メモ 3 3 2 2" xfId="714"/>
    <cellStyle name="メモ 3 3 2 2 2" xfId="1396"/>
    <cellStyle name="メモ 3 3 2 2 3" xfId="1983"/>
    <cellStyle name="メモ 3 3 2 2 4" xfId="2456"/>
    <cellStyle name="メモ 3 3 2 2 5" xfId="2855"/>
    <cellStyle name="メモ 3 3 2 3" xfId="770"/>
    <cellStyle name="メモ 3 3 2 3 2" xfId="1452"/>
    <cellStyle name="メモ 3 3 2 3 3" xfId="2039"/>
    <cellStyle name="メモ 3 3 2 3 4" xfId="2511"/>
    <cellStyle name="メモ 3 3 2 3 5" xfId="2911"/>
    <cellStyle name="メモ 3 3 2 4" xfId="820"/>
    <cellStyle name="メモ 3 3 2 4 2" xfId="1502"/>
    <cellStyle name="メモ 3 3 2 4 3" xfId="2089"/>
    <cellStyle name="メモ 3 3 2 4 4" xfId="2560"/>
    <cellStyle name="メモ 3 3 2 4 5" xfId="2961"/>
    <cellStyle name="メモ 3 3 2 5" xfId="871"/>
    <cellStyle name="メモ 3 3 2 5 2" xfId="1553"/>
    <cellStyle name="メモ 3 3 2 5 3" xfId="2140"/>
    <cellStyle name="メモ 3 3 2 5 4" xfId="2608"/>
    <cellStyle name="メモ 3 3 2 5 5" xfId="3012"/>
    <cellStyle name="メモ 3 3 2 6" xfId="908"/>
    <cellStyle name="メモ 3 3 2 6 2" xfId="1590"/>
    <cellStyle name="メモ 3 3 2 6 3" xfId="2177"/>
    <cellStyle name="メモ 3 3 2 6 4" xfId="2632"/>
    <cellStyle name="メモ 3 3 2 6 5" xfId="3049"/>
    <cellStyle name="メモ 3 3 2 7" xfId="947"/>
    <cellStyle name="メモ 3 3 2 7 2" xfId="1629"/>
    <cellStyle name="メモ 3 3 2 7 3" xfId="2216"/>
    <cellStyle name="メモ 3 3 2 7 4" xfId="2669"/>
    <cellStyle name="メモ 3 3 2 7 5" xfId="3088"/>
    <cellStyle name="メモ 3 3 2 8" xfId="986"/>
    <cellStyle name="メモ 3 3 2 8 2" xfId="1668"/>
    <cellStyle name="メモ 3 3 2 8 3" xfId="2255"/>
    <cellStyle name="メモ 3 3 2 8 4" xfId="2707"/>
    <cellStyle name="メモ 3 3 2 8 5" xfId="3127"/>
    <cellStyle name="メモ 3 3 2 9" xfId="638"/>
    <cellStyle name="メモ 3 3 3" xfId="587"/>
    <cellStyle name="メモ 3 3 3 2" xfId="1275"/>
    <cellStyle name="メモ 3 3 3 3" xfId="1873"/>
    <cellStyle name="メモ 3 3 3 4" xfId="2377"/>
    <cellStyle name="メモ 3 3 3 5" xfId="2554"/>
    <cellStyle name="メモ 3 3 4" xfId="669"/>
    <cellStyle name="メモ 3 3 4 2" xfId="1351"/>
    <cellStyle name="メモ 3 3 4 3" xfId="1938"/>
    <cellStyle name="メモ 3 3 4 4" xfId="2411"/>
    <cellStyle name="メモ 3 3 4 5" xfId="2810"/>
    <cellStyle name="メモ 3 3 5" xfId="555"/>
    <cellStyle name="メモ 3 3 5 2" xfId="1245"/>
    <cellStyle name="メモ 3 3 5 3" xfId="1843"/>
    <cellStyle name="メモ 3 3 5 4" xfId="2349"/>
    <cellStyle name="メモ 3 3 5 5" xfId="2513"/>
    <cellStyle name="メモ 3 3 6" xfId="474"/>
    <cellStyle name="メモ 3 3 6 2" xfId="1164"/>
    <cellStyle name="メモ 3 3 6 3" xfId="379"/>
    <cellStyle name="メモ 3 3 6 4" xfId="1726"/>
    <cellStyle name="メモ 3 3 6 5" xfId="340"/>
    <cellStyle name="メモ 3 3 7" xfId="551"/>
    <cellStyle name="メモ 3 3 7 2" xfId="1241"/>
    <cellStyle name="メモ 3 3 7 3" xfId="1839"/>
    <cellStyle name="メモ 3 3 7 4" xfId="2346"/>
    <cellStyle name="メモ 3 3 7 5" xfId="2397"/>
    <cellStyle name="メモ 3 3 8" xfId="665"/>
    <cellStyle name="メモ 3 3 8 2" xfId="1347"/>
    <cellStyle name="メモ 3 3 8 3" xfId="1934"/>
    <cellStyle name="メモ 3 3 8 4" xfId="2408"/>
    <cellStyle name="メモ 3 3 8 5" xfId="2806"/>
    <cellStyle name="メモ 3 3 9" xfId="577"/>
    <cellStyle name="メモ 3 3 9 2" xfId="1266"/>
    <cellStyle name="メモ 3 3 9 3" xfId="1864"/>
    <cellStyle name="メモ 3 3 9 4" xfId="2370"/>
    <cellStyle name="メモ 3 3 9 5" xfId="2355"/>
    <cellStyle name="メモ 3 4" xfId="243"/>
    <cellStyle name="メモ 3 4 10" xfId="1291"/>
    <cellStyle name="メモ 3 4 11" xfId="1887"/>
    <cellStyle name="メモ 3 4 12" xfId="2504"/>
    <cellStyle name="メモ 3 4 2" xfId="685"/>
    <cellStyle name="メモ 3 4 2 2" xfId="1367"/>
    <cellStyle name="メモ 3 4 2 3" xfId="1954"/>
    <cellStyle name="メモ 3 4 2 4" xfId="2427"/>
    <cellStyle name="メモ 3 4 2 5" xfId="2826"/>
    <cellStyle name="メモ 3 4 3" xfId="746"/>
    <cellStyle name="メモ 3 4 3 2" xfId="1428"/>
    <cellStyle name="メモ 3 4 3 3" xfId="2015"/>
    <cellStyle name="メモ 3 4 3 4" xfId="2487"/>
    <cellStyle name="メモ 3 4 3 5" xfId="2887"/>
    <cellStyle name="メモ 3 4 4" xfId="794"/>
    <cellStyle name="メモ 3 4 4 2" xfId="1476"/>
    <cellStyle name="メモ 3 4 4 3" xfId="2063"/>
    <cellStyle name="メモ 3 4 4 4" xfId="2535"/>
    <cellStyle name="メモ 3 4 4 5" xfId="2935"/>
    <cellStyle name="メモ 3 4 5" xfId="848"/>
    <cellStyle name="メモ 3 4 5 2" xfId="1530"/>
    <cellStyle name="メモ 3 4 5 3" xfId="2117"/>
    <cellStyle name="メモ 3 4 5 4" xfId="2586"/>
    <cellStyle name="メモ 3 4 5 5" xfId="2989"/>
    <cellStyle name="メモ 3 4 6" xfId="505"/>
    <cellStyle name="メモ 3 4 6 2" xfId="1195"/>
    <cellStyle name="メモ 3 4 6 3" xfId="1793"/>
    <cellStyle name="メモ 3 4 6 4" xfId="332"/>
    <cellStyle name="メモ 3 4 6 5" xfId="2523"/>
    <cellStyle name="メモ 3 4 7" xfId="568"/>
    <cellStyle name="メモ 3 4 7 2" xfId="1257"/>
    <cellStyle name="メモ 3 4 7 3" xfId="1855"/>
    <cellStyle name="メモ 3 4 7 4" xfId="2361"/>
    <cellStyle name="メモ 3 4 7 5" xfId="2679"/>
    <cellStyle name="メモ 3 4 8" xfId="967"/>
    <cellStyle name="メモ 3 4 8 2" xfId="1649"/>
    <cellStyle name="メモ 3 4 8 3" xfId="2236"/>
    <cellStyle name="メモ 3 4 8 4" xfId="2689"/>
    <cellStyle name="メモ 3 4 8 5" xfId="3108"/>
    <cellStyle name="メモ 3 4 9" xfId="604"/>
    <cellStyle name="メモ 3 5" xfId="525"/>
    <cellStyle name="メモ 3 5 2" xfId="1215"/>
    <cellStyle name="メモ 3 5 3" xfId="1813"/>
    <cellStyle name="メモ 3 5 4" xfId="1308"/>
    <cellStyle name="メモ 3 5 5" xfId="2445"/>
    <cellStyle name="メモ 3 6" xfId="563"/>
    <cellStyle name="メモ 3 6 2" xfId="1252"/>
    <cellStyle name="メモ 3 6 3" xfId="1850"/>
    <cellStyle name="メモ 3 6 4" xfId="2356"/>
    <cellStyle name="メモ 3 6 5" xfId="2549"/>
    <cellStyle name="メモ 3 7" xfId="830"/>
    <cellStyle name="メモ 3 7 2" xfId="1512"/>
    <cellStyle name="メモ 3 7 3" xfId="2099"/>
    <cellStyle name="メモ 3 7 4" xfId="2569"/>
    <cellStyle name="メモ 3 7 5" xfId="2971"/>
    <cellStyle name="メモ 3 8" xfId="1011"/>
    <cellStyle name="メモ 3 8 2" xfId="1692"/>
    <cellStyle name="メモ 3 8 3" xfId="2268"/>
    <cellStyle name="メモ 3 8 4" xfId="2731"/>
    <cellStyle name="メモ 3 8 5" xfId="3151"/>
    <cellStyle name="メモ 3 9" xfId="1067"/>
    <cellStyle name="メモ 3 9 2" xfId="1737"/>
    <cellStyle name="メモ 3 9 3" xfId="2307"/>
    <cellStyle name="メモ 3 9 4" xfId="2771"/>
    <cellStyle name="メモ 3 9 5" xfId="3191"/>
    <cellStyle name="リンク セル 2" xfId="91"/>
    <cellStyle name="悪い 2" xfId="92"/>
    <cellStyle name="下点線" xfId="93"/>
    <cellStyle name="下点線 2" xfId="94"/>
    <cellStyle name="下点線 2 2" xfId="95"/>
    <cellStyle name="下点線 2 2 2" xfId="170"/>
    <cellStyle name="下点線 2 3" xfId="169"/>
    <cellStyle name="下点線 3" xfId="96"/>
    <cellStyle name="下点線 3 2" xfId="97"/>
    <cellStyle name="下点線 3 2 2" xfId="172"/>
    <cellStyle name="下点線 3 3" xfId="171"/>
    <cellStyle name="下点線 4" xfId="98"/>
    <cellStyle name="下点線 4 2" xfId="173"/>
    <cellStyle name="下点線 5" xfId="168"/>
    <cellStyle name="下点線_マッピング定義共通" xfId="99"/>
    <cellStyle name="型番" xfId="100"/>
    <cellStyle name="計算 2" xfId="101"/>
    <cellStyle name="計算 2 10" xfId="1068"/>
    <cellStyle name="計算 2 10 2" xfId="1738"/>
    <cellStyle name="計算 2 10 3" xfId="2308"/>
    <cellStyle name="計算 2 10 4" xfId="2772"/>
    <cellStyle name="計算 2 10 5" xfId="3192"/>
    <cellStyle name="計算 2 11" xfId="359"/>
    <cellStyle name="計算 2 12" xfId="3247"/>
    <cellStyle name="計算 2 13" xfId="3239"/>
    <cellStyle name="計算 2 14" xfId="3265"/>
    <cellStyle name="計算 2 2" xfId="174"/>
    <cellStyle name="計算 2 2 10" xfId="1069"/>
    <cellStyle name="計算 2 2 10 2" xfId="1739"/>
    <cellStyle name="計算 2 2 10 3" xfId="2309"/>
    <cellStyle name="計算 2 2 10 4" xfId="2773"/>
    <cellStyle name="計算 2 2 10 5" xfId="3193"/>
    <cellStyle name="計算 2 2 11" xfId="1025"/>
    <cellStyle name="計算 2 2 11 2" xfId="1706"/>
    <cellStyle name="計算 2 2 11 3" xfId="2281"/>
    <cellStyle name="計算 2 2 11 4" xfId="2744"/>
    <cellStyle name="計算 2 2 11 5" xfId="3165"/>
    <cellStyle name="計算 2 2 12" xfId="1061"/>
    <cellStyle name="計算 2 2 12 2" xfId="1731"/>
    <cellStyle name="計算 2 2 12 3" xfId="2765"/>
    <cellStyle name="計算 2 2 12 4" xfId="3185"/>
    <cellStyle name="計算 2 2 13" xfId="1104"/>
    <cellStyle name="計算 2 2 13 2" xfId="1770"/>
    <cellStyle name="計算 2 2 13 3" xfId="2337"/>
    <cellStyle name="計算 2 2 13 4" xfId="3222"/>
    <cellStyle name="計算 2 2 14" xfId="401"/>
    <cellStyle name="計算 2 2 15" xfId="3266"/>
    <cellStyle name="計算 2 2 16" xfId="3284"/>
    <cellStyle name="計算 2 2 17" xfId="3291"/>
    <cellStyle name="計算 2 2 18" xfId="3288"/>
    <cellStyle name="計算 2 2 19" xfId="3276"/>
    <cellStyle name="計算 2 2 2" xfId="237"/>
    <cellStyle name="計算 2 2 2 10" xfId="496"/>
    <cellStyle name="計算 2 2 2 10 2" xfId="1186"/>
    <cellStyle name="計算 2 2 2 10 3" xfId="1784"/>
    <cellStyle name="計算 2 2 2 10 4" xfId="1296"/>
    <cellStyle name="計算 2 2 2 10 5" xfId="2406"/>
    <cellStyle name="計算 2 2 2 11" xfId="449"/>
    <cellStyle name="計算 2 2 2 12" xfId="1142"/>
    <cellStyle name="計算 2 2 2 13" xfId="1115"/>
    <cellStyle name="計算 2 2 2 14" xfId="377"/>
    <cellStyle name="計算 2 2 2 2" xfId="286"/>
    <cellStyle name="計算 2 2 2 2 10" xfId="1329"/>
    <cellStyle name="計算 2 2 2 2 11" xfId="2342"/>
    <cellStyle name="計算 2 2 2 2 2" xfId="720"/>
    <cellStyle name="計算 2 2 2 2 2 2" xfId="1402"/>
    <cellStyle name="計算 2 2 2 2 2 3" xfId="1989"/>
    <cellStyle name="計算 2 2 2 2 2 4" xfId="2461"/>
    <cellStyle name="計算 2 2 2 2 2 5" xfId="2861"/>
    <cellStyle name="計算 2 2 2 2 3" xfId="777"/>
    <cellStyle name="計算 2 2 2 2 3 2" xfId="1459"/>
    <cellStyle name="計算 2 2 2 2 3 3" xfId="2046"/>
    <cellStyle name="計算 2 2 2 2 3 4" xfId="2518"/>
    <cellStyle name="計算 2 2 2 2 3 5" xfId="2918"/>
    <cellStyle name="計算 2 2 2 2 4" xfId="826"/>
    <cellStyle name="計算 2 2 2 2 4 2" xfId="1508"/>
    <cellStyle name="計算 2 2 2 2 4 3" xfId="2095"/>
    <cellStyle name="計算 2 2 2 2 4 4" xfId="2565"/>
    <cellStyle name="計算 2 2 2 2 4 5" xfId="2967"/>
    <cellStyle name="計算 2 2 2 2 5" xfId="877"/>
    <cellStyle name="計算 2 2 2 2 5 2" xfId="1559"/>
    <cellStyle name="計算 2 2 2 2 5 3" xfId="2146"/>
    <cellStyle name="計算 2 2 2 2 5 4" xfId="3018"/>
    <cellStyle name="計算 2 2 2 2 6" xfId="914"/>
    <cellStyle name="計算 2 2 2 2 6 2" xfId="1596"/>
    <cellStyle name="計算 2 2 2 2 6 3" xfId="2183"/>
    <cellStyle name="計算 2 2 2 2 6 4" xfId="2637"/>
    <cellStyle name="計算 2 2 2 2 6 5" xfId="3055"/>
    <cellStyle name="計算 2 2 2 2 7" xfId="953"/>
    <cellStyle name="計算 2 2 2 2 7 2" xfId="1635"/>
    <cellStyle name="計算 2 2 2 2 7 3" xfId="2222"/>
    <cellStyle name="計算 2 2 2 2 7 4" xfId="2675"/>
    <cellStyle name="計算 2 2 2 2 7 5" xfId="3094"/>
    <cellStyle name="計算 2 2 2 2 8" xfId="992"/>
    <cellStyle name="計算 2 2 2 2 8 2" xfId="1674"/>
    <cellStyle name="計算 2 2 2 2 8 3" xfId="2713"/>
    <cellStyle name="計算 2 2 2 2 8 4" xfId="3133"/>
    <cellStyle name="計算 2 2 2 2 9" xfId="646"/>
    <cellStyle name="計算 2 2 2 3" xfId="598"/>
    <cellStyle name="計算 2 2 2 3 2" xfId="1285"/>
    <cellStyle name="計算 2 2 2 3 3" xfId="1882"/>
    <cellStyle name="計算 2 2 2 3 4" xfId="2386"/>
    <cellStyle name="計算 2 2 2 3 5" xfId="1118"/>
    <cellStyle name="計算 2 2 2 4" xfId="679"/>
    <cellStyle name="計算 2 2 2 4 2" xfId="1361"/>
    <cellStyle name="計算 2 2 2 4 3" xfId="1948"/>
    <cellStyle name="計算 2 2 2 4 4" xfId="2421"/>
    <cellStyle name="計算 2 2 2 4 5" xfId="2820"/>
    <cellStyle name="計算 2 2 2 5" xfId="740"/>
    <cellStyle name="計算 2 2 2 5 2" xfId="1422"/>
    <cellStyle name="計算 2 2 2 5 3" xfId="2009"/>
    <cellStyle name="計算 2 2 2 5 4" xfId="2481"/>
    <cellStyle name="計算 2 2 2 5 5" xfId="2881"/>
    <cellStyle name="計算 2 2 2 6" xfId="472"/>
    <cellStyle name="計算 2 2 2 6 2" xfId="1162"/>
    <cellStyle name="計算 2 2 2 6 3" xfId="412"/>
    <cellStyle name="計算 2 2 2 6 4" xfId="1333"/>
    <cellStyle name="計算 2 2 2 6 5" xfId="421"/>
    <cellStyle name="計算 2 2 2 7" xfId="843"/>
    <cellStyle name="計算 2 2 2 7 2" xfId="1525"/>
    <cellStyle name="計算 2 2 2 7 3" xfId="2112"/>
    <cellStyle name="計算 2 2 2 7 4" xfId="2581"/>
    <cellStyle name="計算 2 2 2 7 5" xfId="2984"/>
    <cellStyle name="計算 2 2 2 8" xfId="690"/>
    <cellStyle name="計算 2 2 2 8 2" xfId="1372"/>
    <cellStyle name="計算 2 2 2 8 3" xfId="1959"/>
    <cellStyle name="計算 2 2 2 8 4" xfId="2432"/>
    <cellStyle name="計算 2 2 2 8 5" xfId="2831"/>
    <cellStyle name="計算 2 2 2 9" xfId="536"/>
    <cellStyle name="計算 2 2 2 9 2" xfId="1226"/>
    <cellStyle name="計算 2 2 2 9 3" xfId="1824"/>
    <cellStyle name="計算 2 2 2 9 4" xfId="424"/>
    <cellStyle name="計算 2 2 2 9 5" xfId="2448"/>
    <cellStyle name="計算 2 2 3" xfId="297"/>
    <cellStyle name="計算 2 2 3 10" xfId="460"/>
    <cellStyle name="計算 2 2 3 11" xfId="1152"/>
    <cellStyle name="計算 2 2 3 12" xfId="374"/>
    <cellStyle name="計算 2 2 3 2" xfId="657"/>
    <cellStyle name="計算 2 2 3 2 2" xfId="1339"/>
    <cellStyle name="計算 2 2 3 2 3" xfId="1926"/>
    <cellStyle name="計算 2 2 3 2 4" xfId="2402"/>
    <cellStyle name="計算 2 2 3 2 5" xfId="2799"/>
    <cellStyle name="計算 2 2 3 3" xfId="731"/>
    <cellStyle name="計算 2 2 3 3 2" xfId="1413"/>
    <cellStyle name="計算 2 2 3 3 3" xfId="2000"/>
    <cellStyle name="計算 2 2 3 3 4" xfId="2472"/>
    <cellStyle name="計算 2 2 3 3 5" xfId="2872"/>
    <cellStyle name="計算 2 2 3 4" xfId="786"/>
    <cellStyle name="計算 2 2 3 4 2" xfId="1468"/>
    <cellStyle name="計算 2 2 3 4 3" xfId="2055"/>
    <cellStyle name="計算 2 2 3 4 4" xfId="2527"/>
    <cellStyle name="計算 2 2 3 4 5" xfId="2927"/>
    <cellStyle name="計算 2 2 3 5" xfId="835"/>
    <cellStyle name="計算 2 2 3 5 2" xfId="1517"/>
    <cellStyle name="計算 2 2 3 5 3" xfId="2104"/>
    <cellStyle name="計算 2 2 3 5 4" xfId="2574"/>
    <cellStyle name="計算 2 2 3 5 5" xfId="2976"/>
    <cellStyle name="計算 2 2 3 6" xfId="885"/>
    <cellStyle name="計算 2 2 3 6 2" xfId="1567"/>
    <cellStyle name="計算 2 2 3 6 3" xfId="2154"/>
    <cellStyle name="計算 2 2 3 6 4" xfId="3026"/>
    <cellStyle name="計算 2 2 3 7" xfId="924"/>
    <cellStyle name="計算 2 2 3 7 2" xfId="1606"/>
    <cellStyle name="計算 2 2 3 7 3" xfId="2193"/>
    <cellStyle name="計算 2 2 3 7 4" xfId="2647"/>
    <cellStyle name="計算 2 2 3 7 5" xfId="3065"/>
    <cellStyle name="計算 2 2 3 8" xfId="961"/>
    <cellStyle name="計算 2 2 3 8 2" xfId="1643"/>
    <cellStyle name="計算 2 2 3 8 3" xfId="2230"/>
    <cellStyle name="計算 2 2 3 8 4" xfId="2683"/>
    <cellStyle name="計算 2 2 3 8 5" xfId="3102"/>
    <cellStyle name="計算 2 2 3 9" xfId="1000"/>
    <cellStyle name="計算 2 2 3 9 2" xfId="1682"/>
    <cellStyle name="計算 2 2 3 9 3" xfId="2721"/>
    <cellStyle name="計算 2 2 3 9 4" xfId="3141"/>
    <cellStyle name="計算 2 2 4" xfId="252"/>
    <cellStyle name="計算 2 2 4 10" xfId="1300"/>
    <cellStyle name="計算 2 2 4 11" xfId="1895"/>
    <cellStyle name="計算 2 2 4 12" xfId="2417"/>
    <cellStyle name="計算 2 2 4 2" xfId="693"/>
    <cellStyle name="計算 2 2 4 2 2" xfId="1375"/>
    <cellStyle name="計算 2 2 4 2 3" xfId="1962"/>
    <cellStyle name="計算 2 2 4 2 4" xfId="2435"/>
    <cellStyle name="計算 2 2 4 2 5" xfId="2834"/>
    <cellStyle name="計算 2 2 4 3" xfId="754"/>
    <cellStyle name="計算 2 2 4 3 2" xfId="1436"/>
    <cellStyle name="計算 2 2 4 3 3" xfId="2023"/>
    <cellStyle name="計算 2 2 4 3 4" xfId="2495"/>
    <cellStyle name="計算 2 2 4 3 5" xfId="2895"/>
    <cellStyle name="計算 2 2 4 4" xfId="801"/>
    <cellStyle name="計算 2 2 4 4 2" xfId="1483"/>
    <cellStyle name="計算 2 2 4 4 3" xfId="2070"/>
    <cellStyle name="計算 2 2 4 4 4" xfId="2542"/>
    <cellStyle name="計算 2 2 4 4 5" xfId="2942"/>
    <cellStyle name="計算 2 2 4 5" xfId="855"/>
    <cellStyle name="計算 2 2 4 5 2" xfId="1537"/>
    <cellStyle name="計算 2 2 4 5 3" xfId="2124"/>
    <cellStyle name="計算 2 2 4 5 4" xfId="2593"/>
    <cellStyle name="計算 2 2 4 5 5" xfId="2996"/>
    <cellStyle name="計算 2 2 4 6" xfId="894"/>
    <cellStyle name="計算 2 2 4 6 2" xfId="1576"/>
    <cellStyle name="計算 2 2 4 6 3" xfId="2163"/>
    <cellStyle name="計算 2 2 4 6 4" xfId="2618"/>
    <cellStyle name="計算 2 2 4 6 5" xfId="3035"/>
    <cellStyle name="計算 2 2 4 7" xfId="934"/>
    <cellStyle name="計算 2 2 4 7 2" xfId="1616"/>
    <cellStyle name="計算 2 2 4 7 3" xfId="2203"/>
    <cellStyle name="計算 2 2 4 7 4" xfId="2657"/>
    <cellStyle name="計算 2 2 4 7 5" xfId="3075"/>
    <cellStyle name="計算 2 2 4 8" xfId="974"/>
    <cellStyle name="計算 2 2 4 8 2" xfId="1656"/>
    <cellStyle name="計算 2 2 4 8 3" xfId="2243"/>
    <cellStyle name="計算 2 2 4 8 4" xfId="2696"/>
    <cellStyle name="計算 2 2 4 8 5" xfId="3115"/>
    <cellStyle name="計算 2 2 4 9" xfId="613"/>
    <cellStyle name="計算 2 2 5" xfId="216"/>
    <cellStyle name="計算 2 2 5 2" xfId="486"/>
    <cellStyle name="計算 2 2 5 3" xfId="1176"/>
    <cellStyle name="計算 2 2 5 4" xfId="416"/>
    <cellStyle name="計算 2 2 5 5" xfId="2291"/>
    <cellStyle name="計算 2 2 5 6" xfId="1868"/>
    <cellStyle name="計算 2 2 6" xfId="306"/>
    <cellStyle name="計算 2 2 6 2" xfId="490"/>
    <cellStyle name="計算 2 2 6 3" xfId="1180"/>
    <cellStyle name="計算 2 2 6 4" xfId="1778"/>
    <cellStyle name="計算 2 2 6 5" xfId="1336"/>
    <cellStyle name="計算 2 2 6 6" xfId="1903"/>
    <cellStyle name="計算 2 2 7" xfId="572"/>
    <cellStyle name="計算 2 2 7 2" xfId="1261"/>
    <cellStyle name="計算 2 2 7 3" xfId="1859"/>
    <cellStyle name="計算 2 2 7 4" xfId="2365"/>
    <cellStyle name="計算 2 2 7 5" xfId="2522"/>
    <cellStyle name="計算 2 2 8" xfId="806"/>
    <cellStyle name="計算 2 2 8 2" xfId="1488"/>
    <cellStyle name="計算 2 2 8 3" xfId="2075"/>
    <cellStyle name="計算 2 2 8 4" xfId="2547"/>
    <cellStyle name="計算 2 2 8 5" xfId="2947"/>
    <cellStyle name="計算 2 2 9" xfId="544"/>
    <cellStyle name="計算 2 2 9 2" xfId="1234"/>
    <cellStyle name="計算 2 2 9 3" xfId="1832"/>
    <cellStyle name="計算 2 2 9 4" xfId="1119"/>
    <cellStyle name="計算 2 2 9 5" xfId="2710"/>
    <cellStyle name="計算 2 3" xfId="227"/>
    <cellStyle name="計算 2 3 10" xfId="514"/>
    <cellStyle name="計算 2 3 10 2" xfId="1204"/>
    <cellStyle name="計算 2 3 10 3" xfId="1802"/>
    <cellStyle name="計算 2 3 10 4" xfId="2292"/>
    <cellStyle name="計算 2 3 10 5" xfId="2702"/>
    <cellStyle name="計算 2 3 11" xfId="1043"/>
    <cellStyle name="計算 2 3 11 2" xfId="1719"/>
    <cellStyle name="計算 2 3 11 3" xfId="2755"/>
    <cellStyle name="計算 2 3 11 4" xfId="3175"/>
    <cellStyle name="計算 2 3 12" xfId="1079"/>
    <cellStyle name="計算 2 3 12 2" xfId="1749"/>
    <cellStyle name="計算 2 3 12 3" xfId="2318"/>
    <cellStyle name="計算 2 3 12 4" xfId="2783"/>
    <cellStyle name="計算 2 3 12 5" xfId="3203"/>
    <cellStyle name="計算 2 3 13" xfId="1089"/>
    <cellStyle name="計算 2 3 13 2" xfId="1759"/>
    <cellStyle name="計算 2 3 13 3" xfId="2328"/>
    <cellStyle name="計算 2 3 13 4" xfId="2793"/>
    <cellStyle name="計算 2 3 13 5" xfId="3213"/>
    <cellStyle name="計算 2 3 14" xfId="440"/>
    <cellStyle name="計算 2 3 15" xfId="319"/>
    <cellStyle name="計算 2 3 2" xfId="277"/>
    <cellStyle name="計算 2 3 2 10" xfId="1321"/>
    <cellStyle name="計算 2 3 2 11" xfId="1914"/>
    <cellStyle name="計算 2 3 2 12" xfId="362"/>
    <cellStyle name="計算 2 3 2 2" xfId="713"/>
    <cellStyle name="計算 2 3 2 2 2" xfId="1395"/>
    <cellStyle name="計算 2 3 2 2 3" xfId="1982"/>
    <cellStyle name="計算 2 3 2 2 4" xfId="2455"/>
    <cellStyle name="計算 2 3 2 2 5" xfId="2854"/>
    <cellStyle name="計算 2 3 2 3" xfId="769"/>
    <cellStyle name="計算 2 3 2 3 2" xfId="1451"/>
    <cellStyle name="計算 2 3 2 3 3" xfId="2038"/>
    <cellStyle name="計算 2 3 2 3 4" xfId="2510"/>
    <cellStyle name="計算 2 3 2 3 5" xfId="2910"/>
    <cellStyle name="計算 2 3 2 4" xfId="819"/>
    <cellStyle name="計算 2 3 2 4 2" xfId="1501"/>
    <cellStyle name="計算 2 3 2 4 3" xfId="2088"/>
    <cellStyle name="計算 2 3 2 4 4" xfId="2559"/>
    <cellStyle name="計算 2 3 2 4 5" xfId="2960"/>
    <cellStyle name="計算 2 3 2 5" xfId="870"/>
    <cellStyle name="計算 2 3 2 5 2" xfId="1552"/>
    <cellStyle name="計算 2 3 2 5 3" xfId="2139"/>
    <cellStyle name="計算 2 3 2 5 4" xfId="2607"/>
    <cellStyle name="計算 2 3 2 5 5" xfId="3011"/>
    <cellStyle name="計算 2 3 2 6" xfId="907"/>
    <cellStyle name="計算 2 3 2 6 2" xfId="1589"/>
    <cellStyle name="計算 2 3 2 6 3" xfId="2176"/>
    <cellStyle name="計算 2 3 2 6 4" xfId="2631"/>
    <cellStyle name="計算 2 3 2 6 5" xfId="3048"/>
    <cellStyle name="計算 2 3 2 7" xfId="946"/>
    <cellStyle name="計算 2 3 2 7 2" xfId="1628"/>
    <cellStyle name="計算 2 3 2 7 3" xfId="2215"/>
    <cellStyle name="計算 2 3 2 7 4" xfId="2668"/>
    <cellStyle name="計算 2 3 2 7 5" xfId="3087"/>
    <cellStyle name="計算 2 3 2 8" xfId="985"/>
    <cellStyle name="計算 2 3 2 8 2" xfId="1667"/>
    <cellStyle name="計算 2 3 2 8 3" xfId="2254"/>
    <cellStyle name="計算 2 3 2 8 4" xfId="2706"/>
    <cellStyle name="計算 2 3 2 8 5" xfId="3126"/>
    <cellStyle name="計算 2 3 2 9" xfId="637"/>
    <cellStyle name="計算 2 3 3" xfId="588"/>
    <cellStyle name="計算 2 3 3 2" xfId="1276"/>
    <cellStyle name="計算 2 3 3 3" xfId="1874"/>
    <cellStyle name="計算 2 3 3 4" xfId="2378"/>
    <cellStyle name="計算 2 3 3 5" xfId="2505"/>
    <cellStyle name="計算 2 3 4" xfId="670"/>
    <cellStyle name="計算 2 3 4 2" xfId="1352"/>
    <cellStyle name="計算 2 3 4 3" xfId="1939"/>
    <cellStyle name="計算 2 3 4 4" xfId="2412"/>
    <cellStyle name="計算 2 3 4 5" xfId="2811"/>
    <cellStyle name="計算 2 3 5" xfId="546"/>
    <cellStyle name="計算 2 3 5 2" xfId="1236"/>
    <cellStyle name="計算 2 3 5 3" xfId="1834"/>
    <cellStyle name="計算 2 3 5 4" xfId="396"/>
    <cellStyle name="計算 2 3 5 5" xfId="2634"/>
    <cellStyle name="計算 2 3 6" xfId="475"/>
    <cellStyle name="計算 2 3 6 2" xfId="1165"/>
    <cellStyle name="計算 2 3 6 3" xfId="380"/>
    <cellStyle name="計算 2 3 6 4" xfId="1156"/>
    <cellStyle name="計算 2 3 6 5" xfId="1150"/>
    <cellStyle name="計算 2 3 7" xfId="534"/>
    <cellStyle name="計算 2 3 7 2" xfId="1224"/>
    <cellStyle name="計算 2 3 7 3" xfId="1822"/>
    <cellStyle name="計算 2 3 7 4" xfId="328"/>
    <cellStyle name="計算 2 3 7 5" xfId="2552"/>
    <cellStyle name="計算 2 3 8" xfId="698"/>
    <cellStyle name="計算 2 3 8 2" xfId="1380"/>
    <cellStyle name="計算 2 3 8 3" xfId="1967"/>
    <cellStyle name="計算 2 3 8 4" xfId="2440"/>
    <cellStyle name="計算 2 3 8 5" xfId="2839"/>
    <cellStyle name="計算 2 3 9" xfId="580"/>
    <cellStyle name="計算 2 3 9 2" xfId="1269"/>
    <cellStyle name="計算 2 3 9 3" xfId="1867"/>
    <cellStyle name="計算 2 3 9 4" xfId="2372"/>
    <cellStyle name="計算 2 3 9 5" xfId="326"/>
    <cellStyle name="計算 2 4" xfId="244"/>
    <cellStyle name="計算 2 4 10" xfId="1292"/>
    <cellStyle name="計算 2 4 11" xfId="1888"/>
    <cellStyle name="計算 2 4 12" xfId="2449"/>
    <cellStyle name="計算 2 4 2" xfId="686"/>
    <cellStyle name="計算 2 4 2 2" xfId="1368"/>
    <cellStyle name="計算 2 4 2 3" xfId="1955"/>
    <cellStyle name="計算 2 4 2 4" xfId="2428"/>
    <cellStyle name="計算 2 4 2 5" xfId="2827"/>
    <cellStyle name="計算 2 4 3" xfId="747"/>
    <cellStyle name="計算 2 4 3 2" xfId="1429"/>
    <cellStyle name="計算 2 4 3 3" xfId="2016"/>
    <cellStyle name="計算 2 4 3 4" xfId="2488"/>
    <cellStyle name="計算 2 4 3 5" xfId="2888"/>
    <cellStyle name="計算 2 4 4" xfId="795"/>
    <cellStyle name="計算 2 4 4 2" xfId="1477"/>
    <cellStyle name="計算 2 4 4 3" xfId="2064"/>
    <cellStyle name="計算 2 4 4 4" xfId="2536"/>
    <cellStyle name="計算 2 4 4 5" xfId="2936"/>
    <cellStyle name="計算 2 4 5" xfId="849"/>
    <cellStyle name="計算 2 4 5 2" xfId="1531"/>
    <cellStyle name="計算 2 4 5 3" xfId="2118"/>
    <cellStyle name="計算 2 4 5 4" xfId="2587"/>
    <cellStyle name="計算 2 4 5 5" xfId="2990"/>
    <cellStyle name="計算 2 4 6" xfId="479"/>
    <cellStyle name="計算 2 4 6 2" xfId="1169"/>
    <cellStyle name="計算 2 4 6 3" xfId="415"/>
    <cellStyle name="計算 2 4 6 4" xfId="1268"/>
    <cellStyle name="計算 2 4 6 5" xfId="405"/>
    <cellStyle name="計算 2 4 7" xfId="582"/>
    <cellStyle name="計算 2 4 7 2" xfId="1271"/>
    <cellStyle name="計算 2 4 7 3" xfId="1869"/>
    <cellStyle name="計算 2 4 7 4" xfId="2373"/>
    <cellStyle name="計算 2 4 7 5" xfId="2374"/>
    <cellStyle name="計算 2 4 8" xfId="968"/>
    <cellStyle name="計算 2 4 8 2" xfId="1650"/>
    <cellStyle name="計算 2 4 8 3" xfId="2237"/>
    <cellStyle name="計算 2 4 8 4" xfId="2690"/>
    <cellStyle name="計算 2 4 8 5" xfId="3109"/>
    <cellStyle name="計算 2 4 9" xfId="605"/>
    <cellStyle name="計算 2 5" xfId="523"/>
    <cellStyle name="計算 2 5 2" xfId="1213"/>
    <cellStyle name="計算 2 5 3" xfId="1811"/>
    <cellStyle name="計算 2 5 4" xfId="331"/>
    <cellStyle name="計算 2 5 5" xfId="1297"/>
    <cellStyle name="計算 2 6" xfId="487"/>
    <cellStyle name="計算 2 6 2" xfId="1177"/>
    <cellStyle name="計算 2 6 3" xfId="390"/>
    <cellStyle name="計算 2 6 4" xfId="386"/>
    <cellStyle name="計算 2 6 5" xfId="314"/>
    <cellStyle name="計算 2 7" xfId="509"/>
    <cellStyle name="計算 2 7 2" xfId="1199"/>
    <cellStyle name="計算 2 7 3" xfId="1797"/>
    <cellStyle name="計算 2 7 4" xfId="322"/>
    <cellStyle name="計算 2 7 5" xfId="2551"/>
    <cellStyle name="計算 2 8" xfId="1009"/>
    <cellStyle name="計算 2 8 2" xfId="1690"/>
    <cellStyle name="計算 2 8 3" xfId="2266"/>
    <cellStyle name="計算 2 8 4" xfId="2729"/>
    <cellStyle name="計算 2 8 5" xfId="3149"/>
    <cellStyle name="計算 2 9" xfId="1015"/>
    <cellStyle name="計算 2 9 2" xfId="1696"/>
    <cellStyle name="計算 2 9 3" xfId="2272"/>
    <cellStyle name="計算 2 9 4" xfId="2735"/>
    <cellStyle name="計算 2 9 5" xfId="3155"/>
    <cellStyle name="警告文 2" xfId="102"/>
    <cellStyle name="桁区切り 2" xfId="103"/>
    <cellStyle name="桁区切り 3" xfId="104"/>
    <cellStyle name="見出し 1 2" xfId="105"/>
    <cellStyle name="見出し 2 2" xfId="106"/>
    <cellStyle name="見出し 3 2" xfId="107"/>
    <cellStyle name="見出し 4 2" xfId="108"/>
    <cellStyle name="集計 2" xfId="109"/>
    <cellStyle name="集計 2 10" xfId="1008"/>
    <cellStyle name="集計 2 10 2" xfId="1689"/>
    <cellStyle name="集計 2 10 3" xfId="2265"/>
    <cellStyle name="集計 2 10 4" xfId="2728"/>
    <cellStyle name="集計 2 10 5" xfId="3148"/>
    <cellStyle name="集計 2 11" xfId="364"/>
    <cellStyle name="集計 2 12" xfId="3249"/>
    <cellStyle name="集計 2 13" xfId="3238"/>
    <cellStyle name="集計 2 14" xfId="3264"/>
    <cellStyle name="集計 2 2" xfId="175"/>
    <cellStyle name="集計 2 2 10" xfId="1070"/>
    <cellStyle name="集計 2 2 10 2" xfId="1740"/>
    <cellStyle name="集計 2 2 10 3" xfId="2310"/>
    <cellStyle name="集計 2 2 10 4" xfId="2774"/>
    <cellStyle name="集計 2 2 10 5" xfId="3194"/>
    <cellStyle name="集計 2 2 11" xfId="1031"/>
    <cellStyle name="集計 2 2 11 2" xfId="1711"/>
    <cellStyle name="集計 2 2 11 3" xfId="2286"/>
    <cellStyle name="集計 2 2 11 4" xfId="2748"/>
    <cellStyle name="集計 2 2 11 5" xfId="3169"/>
    <cellStyle name="集計 2 2 12" xfId="1074"/>
    <cellStyle name="集計 2 2 12 2" xfId="1744"/>
    <cellStyle name="集計 2 2 12 3" xfId="2778"/>
    <cellStyle name="集計 2 2 12 4" xfId="3198"/>
    <cellStyle name="集計 2 2 13" xfId="1105"/>
    <cellStyle name="集計 2 2 13 2" xfId="1771"/>
    <cellStyle name="集計 2 2 13 3" xfId="2338"/>
    <cellStyle name="集計 2 2 13 4" xfId="3223"/>
    <cellStyle name="集計 2 2 14" xfId="402"/>
    <cellStyle name="集計 2 2 15" xfId="3267"/>
    <cellStyle name="集計 2 2 16" xfId="3285"/>
    <cellStyle name="集計 2 2 17" xfId="3292"/>
    <cellStyle name="集計 2 2 18" xfId="3232"/>
    <cellStyle name="集計 2 2 19" xfId="3297"/>
    <cellStyle name="集計 2 2 2" xfId="238"/>
    <cellStyle name="集計 2 2 2 10" xfId="482"/>
    <cellStyle name="集計 2 2 2 10 2" xfId="1172"/>
    <cellStyle name="集計 2 2 2 10 3" xfId="382"/>
    <cellStyle name="集計 2 2 2 10 4" xfId="1138"/>
    <cellStyle name="集計 2 2 2 10 5" xfId="338"/>
    <cellStyle name="集計 2 2 2 11" xfId="450"/>
    <cellStyle name="集計 2 2 2 12" xfId="1143"/>
    <cellStyle name="集計 2 2 2 13" xfId="325"/>
    <cellStyle name="集計 2 2 2 14" xfId="1899"/>
    <cellStyle name="集計 2 2 2 2" xfId="287"/>
    <cellStyle name="集計 2 2 2 2 10" xfId="1330"/>
    <cellStyle name="集計 2 2 2 2 11" xfId="349"/>
    <cellStyle name="集計 2 2 2 2 2" xfId="721"/>
    <cellStyle name="集計 2 2 2 2 2 2" xfId="1403"/>
    <cellStyle name="集計 2 2 2 2 2 3" xfId="1990"/>
    <cellStyle name="集計 2 2 2 2 2 4" xfId="2462"/>
    <cellStyle name="集計 2 2 2 2 2 5" xfId="2862"/>
    <cellStyle name="集計 2 2 2 2 3" xfId="778"/>
    <cellStyle name="集計 2 2 2 2 3 2" xfId="1460"/>
    <cellStyle name="集計 2 2 2 2 3 3" xfId="2047"/>
    <cellStyle name="集計 2 2 2 2 3 4" xfId="2519"/>
    <cellStyle name="集計 2 2 2 2 3 5" xfId="2919"/>
    <cellStyle name="集計 2 2 2 2 4" xfId="827"/>
    <cellStyle name="集計 2 2 2 2 4 2" xfId="1509"/>
    <cellStyle name="集計 2 2 2 2 4 3" xfId="2096"/>
    <cellStyle name="集計 2 2 2 2 4 4" xfId="2566"/>
    <cellStyle name="集計 2 2 2 2 4 5" xfId="2968"/>
    <cellStyle name="集計 2 2 2 2 5" xfId="878"/>
    <cellStyle name="集計 2 2 2 2 5 2" xfId="1560"/>
    <cellStyle name="集計 2 2 2 2 5 3" xfId="2147"/>
    <cellStyle name="集計 2 2 2 2 5 4" xfId="3019"/>
    <cellStyle name="集計 2 2 2 2 6" xfId="915"/>
    <cellStyle name="集計 2 2 2 2 6 2" xfId="1597"/>
    <cellStyle name="集計 2 2 2 2 6 3" xfId="2184"/>
    <cellStyle name="集計 2 2 2 2 6 4" xfId="2638"/>
    <cellStyle name="集計 2 2 2 2 6 5" xfId="3056"/>
    <cellStyle name="集計 2 2 2 2 7" xfId="954"/>
    <cellStyle name="集計 2 2 2 2 7 2" xfId="1636"/>
    <cellStyle name="集計 2 2 2 2 7 3" xfId="2223"/>
    <cellStyle name="集計 2 2 2 2 7 4" xfId="2676"/>
    <cellStyle name="集計 2 2 2 2 7 5" xfId="3095"/>
    <cellStyle name="集計 2 2 2 2 8" xfId="993"/>
    <cellStyle name="集計 2 2 2 2 8 2" xfId="1675"/>
    <cellStyle name="集計 2 2 2 2 8 3" xfId="2714"/>
    <cellStyle name="集計 2 2 2 2 8 4" xfId="3134"/>
    <cellStyle name="集計 2 2 2 2 9" xfId="647"/>
    <cellStyle name="集計 2 2 2 3" xfId="599"/>
    <cellStyle name="集計 2 2 2 3 2" xfId="1286"/>
    <cellStyle name="集計 2 2 2 3 3" xfId="1883"/>
    <cellStyle name="集計 2 2 2 3 4" xfId="2387"/>
    <cellStyle name="集計 2 2 2 3 5" xfId="2701"/>
    <cellStyle name="集計 2 2 2 4" xfId="680"/>
    <cellStyle name="集計 2 2 2 4 2" xfId="1362"/>
    <cellStyle name="集計 2 2 2 4 3" xfId="1949"/>
    <cellStyle name="集計 2 2 2 4 4" xfId="2422"/>
    <cellStyle name="集計 2 2 2 4 5" xfId="2821"/>
    <cellStyle name="集計 2 2 2 5" xfId="741"/>
    <cellStyle name="集計 2 2 2 5 2" xfId="1423"/>
    <cellStyle name="集計 2 2 2 5 3" xfId="2010"/>
    <cellStyle name="集計 2 2 2 5 4" xfId="2482"/>
    <cellStyle name="集計 2 2 2 5 5" xfId="2882"/>
    <cellStyle name="集計 2 2 2 6" xfId="560"/>
    <cellStyle name="集計 2 2 2 6 2" xfId="1249"/>
    <cellStyle name="集計 2 2 2 6 3" xfId="1847"/>
    <cellStyle name="集計 2 2 2 6 4" xfId="2353"/>
    <cellStyle name="集計 2 2 2 6 5" xfId="2343"/>
    <cellStyle name="集計 2 2 2 7" xfId="844"/>
    <cellStyle name="集計 2 2 2 7 2" xfId="1526"/>
    <cellStyle name="集計 2 2 2 7 3" xfId="2113"/>
    <cellStyle name="集計 2 2 2 7 4" xfId="2582"/>
    <cellStyle name="集計 2 2 2 7 5" xfId="2985"/>
    <cellStyle name="集計 2 2 2 8" xfId="704"/>
    <cellStyle name="集計 2 2 2 8 2" xfId="1386"/>
    <cellStyle name="集計 2 2 2 8 3" xfId="1973"/>
    <cellStyle name="集計 2 2 2 8 4" xfId="2446"/>
    <cellStyle name="集計 2 2 2 8 5" xfId="2845"/>
    <cellStyle name="集計 2 2 2 9" xfId="567"/>
    <cellStyle name="集計 2 2 2 9 2" xfId="1256"/>
    <cellStyle name="集計 2 2 2 9 3" xfId="1854"/>
    <cellStyle name="集計 2 2 2 9 4" xfId="2360"/>
    <cellStyle name="集計 2 2 2 9 5" xfId="2717"/>
    <cellStyle name="集計 2 2 3" xfId="298"/>
    <cellStyle name="集計 2 2 3 10" xfId="461"/>
    <cellStyle name="集計 2 2 3 11" xfId="1153"/>
    <cellStyle name="集計 2 2 3 12" xfId="1892"/>
    <cellStyle name="集計 2 2 3 2" xfId="658"/>
    <cellStyle name="集計 2 2 3 2 2" xfId="1340"/>
    <cellStyle name="集計 2 2 3 2 3" xfId="1927"/>
    <cellStyle name="集計 2 2 3 2 4" xfId="2403"/>
    <cellStyle name="集計 2 2 3 2 5" xfId="2800"/>
    <cellStyle name="集計 2 2 3 3" xfId="732"/>
    <cellStyle name="集計 2 2 3 3 2" xfId="1414"/>
    <cellStyle name="集計 2 2 3 3 3" xfId="2001"/>
    <cellStyle name="集計 2 2 3 3 4" xfId="2473"/>
    <cellStyle name="集計 2 2 3 3 5" xfId="2873"/>
    <cellStyle name="集計 2 2 3 4" xfId="787"/>
    <cellStyle name="集計 2 2 3 4 2" xfId="1469"/>
    <cellStyle name="集計 2 2 3 4 3" xfId="2056"/>
    <cellStyle name="集計 2 2 3 4 4" xfId="2528"/>
    <cellStyle name="集計 2 2 3 4 5" xfId="2928"/>
    <cellStyle name="集計 2 2 3 5" xfId="836"/>
    <cellStyle name="集計 2 2 3 5 2" xfId="1518"/>
    <cellStyle name="集計 2 2 3 5 3" xfId="2105"/>
    <cellStyle name="集計 2 2 3 5 4" xfId="2575"/>
    <cellStyle name="集計 2 2 3 5 5" xfId="2977"/>
    <cellStyle name="集計 2 2 3 6" xfId="886"/>
    <cellStyle name="集計 2 2 3 6 2" xfId="1568"/>
    <cellStyle name="集計 2 2 3 6 3" xfId="2155"/>
    <cellStyle name="集計 2 2 3 6 4" xfId="3027"/>
    <cellStyle name="集計 2 2 3 7" xfId="925"/>
    <cellStyle name="集計 2 2 3 7 2" xfId="1607"/>
    <cellStyle name="集計 2 2 3 7 3" xfId="2194"/>
    <cellStyle name="集計 2 2 3 7 4" xfId="2648"/>
    <cellStyle name="集計 2 2 3 7 5" xfId="3066"/>
    <cellStyle name="集計 2 2 3 8" xfId="962"/>
    <cellStyle name="集計 2 2 3 8 2" xfId="1644"/>
    <cellStyle name="集計 2 2 3 8 3" xfId="2231"/>
    <cellStyle name="集計 2 2 3 8 4" xfId="2684"/>
    <cellStyle name="集計 2 2 3 8 5" xfId="3103"/>
    <cellStyle name="集計 2 2 3 9" xfId="1001"/>
    <cellStyle name="集計 2 2 3 9 2" xfId="1683"/>
    <cellStyle name="集計 2 2 3 9 3" xfId="2722"/>
    <cellStyle name="集計 2 2 3 9 4" xfId="3142"/>
    <cellStyle name="集計 2 2 4" xfId="253"/>
    <cellStyle name="集計 2 2 4 10" xfId="1301"/>
    <cellStyle name="集計 2 2 4 11" xfId="1896"/>
    <cellStyle name="集計 2 2 4 12" xfId="2382"/>
    <cellStyle name="集計 2 2 4 2" xfId="694"/>
    <cellStyle name="集計 2 2 4 2 2" xfId="1376"/>
    <cellStyle name="集計 2 2 4 2 3" xfId="1963"/>
    <cellStyle name="集計 2 2 4 2 4" xfId="2436"/>
    <cellStyle name="集計 2 2 4 2 5" xfId="2835"/>
    <cellStyle name="集計 2 2 4 3" xfId="755"/>
    <cellStyle name="集計 2 2 4 3 2" xfId="1437"/>
    <cellStyle name="集計 2 2 4 3 3" xfId="2024"/>
    <cellStyle name="集計 2 2 4 3 4" xfId="2496"/>
    <cellStyle name="集計 2 2 4 3 5" xfId="2896"/>
    <cellStyle name="集計 2 2 4 4" xfId="802"/>
    <cellStyle name="集計 2 2 4 4 2" xfId="1484"/>
    <cellStyle name="集計 2 2 4 4 3" xfId="2071"/>
    <cellStyle name="集計 2 2 4 4 4" xfId="2543"/>
    <cellStyle name="集計 2 2 4 4 5" xfId="2943"/>
    <cellStyle name="集計 2 2 4 5" xfId="856"/>
    <cellStyle name="集計 2 2 4 5 2" xfId="1538"/>
    <cellStyle name="集計 2 2 4 5 3" xfId="2125"/>
    <cellStyle name="集計 2 2 4 5 4" xfId="2594"/>
    <cellStyle name="集計 2 2 4 5 5" xfId="2997"/>
    <cellStyle name="集計 2 2 4 6" xfId="895"/>
    <cellStyle name="集計 2 2 4 6 2" xfId="1577"/>
    <cellStyle name="集計 2 2 4 6 3" xfId="2164"/>
    <cellStyle name="集計 2 2 4 6 4" xfId="2619"/>
    <cellStyle name="集計 2 2 4 6 5" xfId="3036"/>
    <cellStyle name="集計 2 2 4 7" xfId="935"/>
    <cellStyle name="集計 2 2 4 7 2" xfId="1617"/>
    <cellStyle name="集計 2 2 4 7 3" xfId="2204"/>
    <cellStyle name="集計 2 2 4 7 4" xfId="2658"/>
    <cellStyle name="集計 2 2 4 7 5" xfId="3076"/>
    <cellStyle name="集計 2 2 4 8" xfId="975"/>
    <cellStyle name="集計 2 2 4 8 2" xfId="1657"/>
    <cellStyle name="集計 2 2 4 8 3" xfId="2244"/>
    <cellStyle name="集計 2 2 4 8 4" xfId="2697"/>
    <cellStyle name="集計 2 2 4 8 5" xfId="3116"/>
    <cellStyle name="集計 2 2 4 9" xfId="614"/>
    <cellStyle name="集計 2 2 5" xfId="217"/>
    <cellStyle name="集計 2 2 5 2" xfId="485"/>
    <cellStyle name="集計 2 2 5 3" xfId="1175"/>
    <cellStyle name="集計 2 2 5 4" xfId="384"/>
    <cellStyle name="集計 2 2 5 5" xfId="368"/>
    <cellStyle name="集計 2 2 5 6" xfId="1132"/>
    <cellStyle name="集計 2 2 6" xfId="307"/>
    <cellStyle name="集計 2 2 6 2" xfId="559"/>
    <cellStyle name="集計 2 2 6 3" xfId="1248"/>
    <cellStyle name="集計 2 2 6 4" xfId="1846"/>
    <cellStyle name="集計 2 2 6 5" xfId="2352"/>
    <cellStyle name="集計 2 2 6 6" xfId="2499"/>
    <cellStyle name="集計 2 2 7" xfId="727"/>
    <cellStyle name="集計 2 2 7 2" xfId="1409"/>
    <cellStyle name="集計 2 2 7 3" xfId="1996"/>
    <cellStyle name="集計 2 2 7 4" xfId="2468"/>
    <cellStyle name="集計 2 2 7 5" xfId="2868"/>
    <cellStyle name="集計 2 2 8" xfId="898"/>
    <cellStyle name="集計 2 2 8 2" xfId="1580"/>
    <cellStyle name="集計 2 2 8 3" xfId="2167"/>
    <cellStyle name="集計 2 2 8 4" xfId="2622"/>
    <cellStyle name="集計 2 2 8 5" xfId="3039"/>
    <cellStyle name="集計 2 2 9" xfId="921"/>
    <cellStyle name="集計 2 2 9 2" xfId="1603"/>
    <cellStyle name="集計 2 2 9 3" xfId="2190"/>
    <cellStyle name="集計 2 2 9 4" xfId="2644"/>
    <cellStyle name="集計 2 2 9 5" xfId="3062"/>
    <cellStyle name="集計 2 3" xfId="228"/>
    <cellStyle name="集計 2 3 10" xfId="705"/>
    <cellStyle name="集計 2 3 10 2" xfId="1387"/>
    <cellStyle name="集計 2 3 10 3" xfId="1974"/>
    <cellStyle name="集計 2 3 10 4" xfId="2447"/>
    <cellStyle name="集計 2 3 10 5" xfId="2846"/>
    <cellStyle name="集計 2 3 11" xfId="1044"/>
    <cellStyle name="集計 2 3 11 2" xfId="1720"/>
    <cellStyle name="集計 2 3 11 3" xfId="2756"/>
    <cellStyle name="集計 2 3 11 4" xfId="3176"/>
    <cellStyle name="集計 2 3 12" xfId="1080"/>
    <cellStyle name="集計 2 3 12 2" xfId="1750"/>
    <cellStyle name="集計 2 3 12 3" xfId="2319"/>
    <cellStyle name="集計 2 3 12 4" xfId="2784"/>
    <cellStyle name="集計 2 3 12 5" xfId="3204"/>
    <cellStyle name="集計 2 3 13" xfId="1090"/>
    <cellStyle name="集計 2 3 13 2" xfId="1760"/>
    <cellStyle name="集計 2 3 13 3" xfId="2329"/>
    <cellStyle name="集計 2 3 13 4" xfId="2794"/>
    <cellStyle name="集計 2 3 13 5" xfId="3214"/>
    <cellStyle name="集計 2 3 14" xfId="439"/>
    <cellStyle name="集計 2 3 15" xfId="323"/>
    <cellStyle name="集計 2 3 2" xfId="276"/>
    <cellStyle name="集計 2 3 2 10" xfId="1320"/>
    <cellStyle name="集計 2 3 2 11" xfId="1913"/>
    <cellStyle name="集計 2 3 2 12" xfId="363"/>
    <cellStyle name="集計 2 3 2 2" xfId="712"/>
    <cellStyle name="集計 2 3 2 2 2" xfId="1394"/>
    <cellStyle name="集計 2 3 2 2 3" xfId="1981"/>
    <cellStyle name="集計 2 3 2 2 4" xfId="2454"/>
    <cellStyle name="集計 2 3 2 2 5" xfId="2853"/>
    <cellStyle name="集計 2 3 2 3" xfId="768"/>
    <cellStyle name="集計 2 3 2 3 2" xfId="1450"/>
    <cellStyle name="集計 2 3 2 3 3" xfId="2037"/>
    <cellStyle name="集計 2 3 2 3 4" xfId="2509"/>
    <cellStyle name="集計 2 3 2 3 5" xfId="2909"/>
    <cellStyle name="集計 2 3 2 4" xfId="818"/>
    <cellStyle name="集計 2 3 2 4 2" xfId="1500"/>
    <cellStyle name="集計 2 3 2 4 3" xfId="2087"/>
    <cellStyle name="集計 2 3 2 4 4" xfId="2558"/>
    <cellStyle name="集計 2 3 2 4 5" xfId="2959"/>
    <cellStyle name="集計 2 3 2 5" xfId="869"/>
    <cellStyle name="集計 2 3 2 5 2" xfId="1551"/>
    <cellStyle name="集計 2 3 2 5 3" xfId="2138"/>
    <cellStyle name="集計 2 3 2 5 4" xfId="2606"/>
    <cellStyle name="集計 2 3 2 5 5" xfId="3010"/>
    <cellStyle name="集計 2 3 2 6" xfId="906"/>
    <cellStyle name="集計 2 3 2 6 2" xfId="1588"/>
    <cellStyle name="集計 2 3 2 6 3" xfId="2175"/>
    <cellStyle name="集計 2 3 2 6 4" xfId="2630"/>
    <cellStyle name="集計 2 3 2 6 5" xfId="3047"/>
    <cellStyle name="集計 2 3 2 7" xfId="945"/>
    <cellStyle name="集計 2 3 2 7 2" xfId="1627"/>
    <cellStyle name="集計 2 3 2 7 3" xfId="2214"/>
    <cellStyle name="集計 2 3 2 7 4" xfId="2667"/>
    <cellStyle name="集計 2 3 2 7 5" xfId="3086"/>
    <cellStyle name="集計 2 3 2 8" xfId="984"/>
    <cellStyle name="集計 2 3 2 8 2" xfId="1666"/>
    <cellStyle name="集計 2 3 2 8 3" xfId="2253"/>
    <cellStyle name="集計 2 3 2 8 4" xfId="2705"/>
    <cellStyle name="集計 2 3 2 8 5" xfId="3125"/>
    <cellStyle name="集計 2 3 2 9" xfId="636"/>
    <cellStyle name="集計 2 3 3" xfId="589"/>
    <cellStyle name="集計 2 3 3 2" xfId="1277"/>
    <cellStyle name="集計 2 3 3 3" xfId="1875"/>
    <cellStyle name="集計 2 3 3 4" xfId="2379"/>
    <cellStyle name="集計 2 3 3 5" xfId="2450"/>
    <cellStyle name="集計 2 3 4" xfId="671"/>
    <cellStyle name="集計 2 3 4 2" xfId="1353"/>
    <cellStyle name="集計 2 3 4 3" xfId="1940"/>
    <cellStyle name="集計 2 3 4 4" xfId="2413"/>
    <cellStyle name="集計 2 3 4 5" xfId="2812"/>
    <cellStyle name="集計 2 3 5" xfId="547"/>
    <cellStyle name="集計 2 3 5 2" xfId="1237"/>
    <cellStyle name="集計 2 3 5 3" xfId="1835"/>
    <cellStyle name="集計 2 3 5 4" xfId="1122"/>
    <cellStyle name="集計 2 3 5 5" xfId="2610"/>
    <cellStyle name="集計 2 3 6" xfId="500"/>
    <cellStyle name="集計 2 3 6 2" xfId="1190"/>
    <cellStyle name="集計 2 3 6 3" xfId="1788"/>
    <cellStyle name="集計 2 3 6 4" xfId="1708"/>
    <cellStyle name="集計 2 3 6 5" xfId="2718"/>
    <cellStyle name="集計 2 3 7" xfId="569"/>
    <cellStyle name="集計 2 3 7 2" xfId="1258"/>
    <cellStyle name="集計 2 3 7 3" xfId="1856"/>
    <cellStyle name="集計 2 3 7 4" xfId="2362"/>
    <cellStyle name="集計 2 3 7 5" xfId="2642"/>
    <cellStyle name="集計 2 3 8" xfId="507"/>
    <cellStyle name="集計 2 3 8 2" xfId="1197"/>
    <cellStyle name="集計 2 3 8 3" xfId="1795"/>
    <cellStyle name="集計 2 3 8 4" xfId="408"/>
    <cellStyle name="集計 2 3 8 5" xfId="1116"/>
    <cellStyle name="集計 2 3 9" xfId="531"/>
    <cellStyle name="集計 2 3 9 2" xfId="1221"/>
    <cellStyle name="集計 2 3 9 3" xfId="1819"/>
    <cellStyle name="集計 2 3 9 4" xfId="1270"/>
    <cellStyle name="集計 2 3 9 5" xfId="2661"/>
    <cellStyle name="集計 2 4" xfId="245"/>
    <cellStyle name="集計 2 4 10" xfId="1293"/>
    <cellStyle name="集計 2 4 11" xfId="1889"/>
    <cellStyle name="集計 2 4 12" xfId="2394"/>
    <cellStyle name="集計 2 4 2" xfId="687"/>
    <cellStyle name="集計 2 4 2 2" xfId="1369"/>
    <cellStyle name="集計 2 4 2 3" xfId="1956"/>
    <cellStyle name="集計 2 4 2 4" xfId="2429"/>
    <cellStyle name="集計 2 4 2 5" xfId="2828"/>
    <cellStyle name="集計 2 4 3" xfId="748"/>
    <cellStyle name="集計 2 4 3 2" xfId="1430"/>
    <cellStyle name="集計 2 4 3 3" xfId="2017"/>
    <cellStyle name="集計 2 4 3 4" xfId="2489"/>
    <cellStyle name="集計 2 4 3 5" xfId="2889"/>
    <cellStyle name="集計 2 4 4" xfId="796"/>
    <cellStyle name="集計 2 4 4 2" xfId="1478"/>
    <cellStyle name="集計 2 4 4 3" xfId="2065"/>
    <cellStyle name="集計 2 4 4 4" xfId="2537"/>
    <cellStyle name="集計 2 4 4 5" xfId="2937"/>
    <cellStyle name="集計 2 4 5" xfId="850"/>
    <cellStyle name="集計 2 4 5 2" xfId="1532"/>
    <cellStyle name="集計 2 4 5 3" xfId="2119"/>
    <cellStyle name="集計 2 4 5 4" xfId="2588"/>
    <cellStyle name="集計 2 4 5 5" xfId="2991"/>
    <cellStyle name="集計 2 4 6" xfId="889"/>
    <cellStyle name="集計 2 4 6 2" xfId="1571"/>
    <cellStyle name="集計 2 4 6 3" xfId="2158"/>
    <cellStyle name="集計 2 4 6 4" xfId="2613"/>
    <cellStyle name="集計 2 4 6 5" xfId="3030"/>
    <cellStyle name="集計 2 4 7" xfId="929"/>
    <cellStyle name="集計 2 4 7 2" xfId="1611"/>
    <cellStyle name="集計 2 4 7 3" xfId="2198"/>
    <cellStyle name="集計 2 4 7 4" xfId="2652"/>
    <cellStyle name="集計 2 4 7 5" xfId="3070"/>
    <cellStyle name="集計 2 4 8" xfId="969"/>
    <cellStyle name="集計 2 4 8 2" xfId="1651"/>
    <cellStyle name="集計 2 4 8 3" xfId="2238"/>
    <cellStyle name="集計 2 4 8 4" xfId="2691"/>
    <cellStyle name="集計 2 4 8 5" xfId="3110"/>
    <cellStyle name="集計 2 4 9" xfId="606"/>
    <cellStyle name="集計 2 5" xfId="519"/>
    <cellStyle name="集計 2 5 2" xfId="1209"/>
    <cellStyle name="集計 2 5 3" xfId="1807"/>
    <cellStyle name="集計 2 5 4" xfId="391"/>
    <cellStyle name="集計 2 5 5" xfId="2506"/>
    <cellStyle name="集計 2 6" xfId="522"/>
    <cellStyle name="集計 2 6 2" xfId="1212"/>
    <cellStyle name="集計 2 6 3" xfId="1810"/>
    <cellStyle name="集計 2 6 4" xfId="2271"/>
    <cellStyle name="集計 2 6 5" xfId="2531"/>
    <cellStyle name="集計 2 7" xfId="683"/>
    <cellStyle name="集計 2 7 2" xfId="1365"/>
    <cellStyle name="集計 2 7 3" xfId="1952"/>
    <cellStyle name="集計 2 7 4" xfId="2425"/>
    <cellStyle name="集計 2 7 5" xfId="2824"/>
    <cellStyle name="集計 2 8" xfId="1006"/>
    <cellStyle name="集計 2 8 2" xfId="1687"/>
    <cellStyle name="集計 2 8 3" xfId="2263"/>
    <cellStyle name="集計 2 8 4" xfId="2726"/>
    <cellStyle name="集計 2 8 5" xfId="3146"/>
    <cellStyle name="集計 2 9" xfId="1016"/>
    <cellStyle name="集計 2 9 2" xfId="1697"/>
    <cellStyle name="集計 2 9 3" xfId="2273"/>
    <cellStyle name="集計 2 9 4" xfId="2736"/>
    <cellStyle name="集計 2 9 5" xfId="3156"/>
    <cellStyle name="出力 2" xfId="110"/>
    <cellStyle name="出力 2 10" xfId="1007"/>
    <cellStyle name="出力 2 10 2" xfId="1688"/>
    <cellStyle name="出力 2 10 3" xfId="2264"/>
    <cellStyle name="出力 2 10 4" xfId="2727"/>
    <cellStyle name="出力 2 10 5" xfId="3147"/>
    <cellStyle name="出力 2 11" xfId="365"/>
    <cellStyle name="出力 2 12" xfId="3250"/>
    <cellStyle name="出力 2 13" xfId="3237"/>
    <cellStyle name="出力 2 14" xfId="3246"/>
    <cellStyle name="出力 2 2" xfId="176"/>
    <cellStyle name="出力 2 2 10" xfId="1071"/>
    <cellStyle name="出力 2 2 10 2" xfId="1741"/>
    <cellStyle name="出力 2 2 10 3" xfId="2311"/>
    <cellStyle name="出力 2 2 10 4" xfId="2775"/>
    <cellStyle name="出力 2 2 10 5" xfId="3195"/>
    <cellStyle name="出力 2 2 11" xfId="1026"/>
    <cellStyle name="出力 2 2 11 2" xfId="1707"/>
    <cellStyle name="出力 2 2 11 3" xfId="2282"/>
    <cellStyle name="出力 2 2 11 4" xfId="2745"/>
    <cellStyle name="出力 2 2 11 5" xfId="3166"/>
    <cellStyle name="出力 2 2 12" xfId="1073"/>
    <cellStyle name="出力 2 2 12 2" xfId="1743"/>
    <cellStyle name="出力 2 2 12 3" xfId="2777"/>
    <cellStyle name="出力 2 2 12 4" xfId="3197"/>
    <cellStyle name="出力 2 2 13" xfId="1106"/>
    <cellStyle name="出力 2 2 13 2" xfId="1772"/>
    <cellStyle name="出力 2 2 13 3" xfId="2339"/>
    <cellStyle name="出力 2 2 13 4" xfId="3224"/>
    <cellStyle name="出力 2 2 14" xfId="403"/>
    <cellStyle name="出力 2 2 15" xfId="3268"/>
    <cellStyle name="出力 2 2 16" xfId="3286"/>
    <cellStyle name="出力 2 2 17" xfId="3293"/>
    <cellStyle name="出力 2 2 18" xfId="3231"/>
    <cellStyle name="出力 2 2 19" xfId="3227"/>
    <cellStyle name="出力 2 2 2" xfId="239"/>
    <cellStyle name="出力 2 2 2 10" xfId="516"/>
    <cellStyle name="出力 2 2 2 10 2" xfId="1206"/>
    <cellStyle name="出力 2 2 2 10 3" xfId="1804"/>
    <cellStyle name="出力 2 2 2 10 4" xfId="1917"/>
    <cellStyle name="出力 2 2 2 10 5" xfId="2627"/>
    <cellStyle name="出力 2 2 2 11" xfId="451"/>
    <cellStyle name="出力 2 2 2 12" xfId="1144"/>
    <cellStyle name="出力 2 2 2 13" xfId="1114"/>
    <cellStyle name="出力 2 2 2 14" xfId="1866"/>
    <cellStyle name="出力 2 2 2 2" xfId="288"/>
    <cellStyle name="出力 2 2 2 2 10" xfId="1331"/>
    <cellStyle name="出力 2 2 2 2 11" xfId="351"/>
    <cellStyle name="出力 2 2 2 2 2" xfId="722"/>
    <cellStyle name="出力 2 2 2 2 2 2" xfId="1404"/>
    <cellStyle name="出力 2 2 2 2 2 3" xfId="1991"/>
    <cellStyle name="出力 2 2 2 2 2 4" xfId="2463"/>
    <cellStyle name="出力 2 2 2 2 2 5" xfId="2863"/>
    <cellStyle name="出力 2 2 2 2 3" xfId="779"/>
    <cellStyle name="出力 2 2 2 2 3 2" xfId="1461"/>
    <cellStyle name="出力 2 2 2 2 3 3" xfId="2048"/>
    <cellStyle name="出力 2 2 2 2 3 4" xfId="2520"/>
    <cellStyle name="出力 2 2 2 2 3 5" xfId="2920"/>
    <cellStyle name="出力 2 2 2 2 4" xfId="828"/>
    <cellStyle name="出力 2 2 2 2 4 2" xfId="1510"/>
    <cellStyle name="出力 2 2 2 2 4 3" xfId="2097"/>
    <cellStyle name="出力 2 2 2 2 4 4" xfId="2567"/>
    <cellStyle name="出力 2 2 2 2 4 5" xfId="2969"/>
    <cellStyle name="出力 2 2 2 2 5" xfId="879"/>
    <cellStyle name="出力 2 2 2 2 5 2" xfId="1561"/>
    <cellStyle name="出力 2 2 2 2 5 3" xfId="2148"/>
    <cellStyle name="出力 2 2 2 2 5 4" xfId="3020"/>
    <cellStyle name="出力 2 2 2 2 6" xfId="916"/>
    <cellStyle name="出力 2 2 2 2 6 2" xfId="1598"/>
    <cellStyle name="出力 2 2 2 2 6 3" xfId="2185"/>
    <cellStyle name="出力 2 2 2 2 6 4" xfId="2639"/>
    <cellStyle name="出力 2 2 2 2 6 5" xfId="3057"/>
    <cellStyle name="出力 2 2 2 2 7" xfId="955"/>
    <cellStyle name="出力 2 2 2 2 7 2" xfId="1637"/>
    <cellStyle name="出力 2 2 2 2 7 3" xfId="2224"/>
    <cellStyle name="出力 2 2 2 2 7 4" xfId="2677"/>
    <cellStyle name="出力 2 2 2 2 7 5" xfId="3096"/>
    <cellStyle name="出力 2 2 2 2 8" xfId="994"/>
    <cellStyle name="出力 2 2 2 2 8 2" xfId="1676"/>
    <cellStyle name="出力 2 2 2 2 8 3" xfId="2715"/>
    <cellStyle name="出力 2 2 2 2 8 4" xfId="3135"/>
    <cellStyle name="出力 2 2 2 2 9" xfId="648"/>
    <cellStyle name="出力 2 2 2 3" xfId="600"/>
    <cellStyle name="出力 2 2 2 3 2" xfId="1287"/>
    <cellStyle name="出力 2 2 2 3 3" xfId="1884"/>
    <cellStyle name="出力 2 2 2 3 4" xfId="2388"/>
    <cellStyle name="出力 2 2 2 3 5" xfId="2662"/>
    <cellStyle name="出力 2 2 2 4" xfId="681"/>
    <cellStyle name="出力 2 2 2 4 2" xfId="1363"/>
    <cellStyle name="出力 2 2 2 4 3" xfId="1950"/>
    <cellStyle name="出力 2 2 2 4 4" xfId="2423"/>
    <cellStyle name="出力 2 2 2 4 5" xfId="2822"/>
    <cellStyle name="出力 2 2 2 5" xfId="742"/>
    <cellStyle name="出力 2 2 2 5 2" xfId="1424"/>
    <cellStyle name="出力 2 2 2 5 3" xfId="2011"/>
    <cellStyle name="出力 2 2 2 5 4" xfId="2483"/>
    <cellStyle name="出力 2 2 2 5 5" xfId="2883"/>
    <cellStyle name="出力 2 2 2 6" xfId="791"/>
    <cellStyle name="出力 2 2 2 6 2" xfId="1473"/>
    <cellStyle name="出力 2 2 2 6 3" xfId="2060"/>
    <cellStyle name="出力 2 2 2 6 4" xfId="2532"/>
    <cellStyle name="出力 2 2 2 6 5" xfId="2932"/>
    <cellStyle name="出力 2 2 2 7" xfId="845"/>
    <cellStyle name="出力 2 2 2 7 2" xfId="1527"/>
    <cellStyle name="出力 2 2 2 7 3" xfId="2114"/>
    <cellStyle name="出力 2 2 2 7 4" xfId="2583"/>
    <cellStyle name="出力 2 2 2 7 5" xfId="2986"/>
    <cellStyle name="出力 2 2 2 8" xfId="664"/>
    <cellStyle name="出力 2 2 2 8 2" xfId="1346"/>
    <cellStyle name="出力 2 2 2 8 3" xfId="1933"/>
    <cellStyle name="出力 2 2 2 8 4" xfId="2407"/>
    <cellStyle name="出力 2 2 2 8 5" xfId="2805"/>
    <cellStyle name="出力 2 2 2 9" xfId="539"/>
    <cellStyle name="出力 2 2 2 9 2" xfId="1229"/>
    <cellStyle name="出力 2 2 2 9 3" xfId="1827"/>
    <cellStyle name="出力 2 2 2 9 4" xfId="1775"/>
    <cellStyle name="出力 2 2 2 9 5" xfId="2469"/>
    <cellStyle name="出力 2 2 3" xfId="299"/>
    <cellStyle name="出力 2 2 3 10" xfId="462"/>
    <cellStyle name="出力 2 2 3 11" xfId="1154"/>
    <cellStyle name="出力 2 2 3 12" xfId="1842"/>
    <cellStyle name="出力 2 2 3 2" xfId="659"/>
    <cellStyle name="出力 2 2 3 2 2" xfId="1341"/>
    <cellStyle name="出力 2 2 3 2 3" xfId="1928"/>
    <cellStyle name="出力 2 2 3 2 4" xfId="2404"/>
    <cellStyle name="出力 2 2 3 2 5" xfId="2801"/>
    <cellStyle name="出力 2 2 3 3" xfId="733"/>
    <cellStyle name="出力 2 2 3 3 2" xfId="1415"/>
    <cellStyle name="出力 2 2 3 3 3" xfId="2002"/>
    <cellStyle name="出力 2 2 3 3 4" xfId="2474"/>
    <cellStyle name="出力 2 2 3 3 5" xfId="2874"/>
    <cellStyle name="出力 2 2 3 4" xfId="788"/>
    <cellStyle name="出力 2 2 3 4 2" xfId="1470"/>
    <cellStyle name="出力 2 2 3 4 3" xfId="2057"/>
    <cellStyle name="出力 2 2 3 4 4" xfId="2529"/>
    <cellStyle name="出力 2 2 3 4 5" xfId="2929"/>
    <cellStyle name="出力 2 2 3 5" xfId="837"/>
    <cellStyle name="出力 2 2 3 5 2" xfId="1519"/>
    <cellStyle name="出力 2 2 3 5 3" xfId="2106"/>
    <cellStyle name="出力 2 2 3 5 4" xfId="2576"/>
    <cellStyle name="出力 2 2 3 5 5" xfId="2978"/>
    <cellStyle name="出力 2 2 3 6" xfId="887"/>
    <cellStyle name="出力 2 2 3 6 2" xfId="1569"/>
    <cellStyle name="出力 2 2 3 6 3" xfId="2156"/>
    <cellStyle name="出力 2 2 3 6 4" xfId="3028"/>
    <cellStyle name="出力 2 2 3 7" xfId="926"/>
    <cellStyle name="出力 2 2 3 7 2" xfId="1608"/>
    <cellStyle name="出力 2 2 3 7 3" xfId="2195"/>
    <cellStyle name="出力 2 2 3 7 4" xfId="2649"/>
    <cellStyle name="出力 2 2 3 7 5" xfId="3067"/>
    <cellStyle name="出力 2 2 3 8" xfId="963"/>
    <cellStyle name="出力 2 2 3 8 2" xfId="1645"/>
    <cellStyle name="出力 2 2 3 8 3" xfId="2232"/>
    <cellStyle name="出力 2 2 3 8 4" xfId="2685"/>
    <cellStyle name="出力 2 2 3 8 5" xfId="3104"/>
    <cellStyle name="出力 2 2 3 9" xfId="1002"/>
    <cellStyle name="出力 2 2 3 9 2" xfId="1684"/>
    <cellStyle name="出力 2 2 3 9 3" xfId="2723"/>
    <cellStyle name="出力 2 2 3 9 4" xfId="3143"/>
    <cellStyle name="出力 2 2 4" xfId="254"/>
    <cellStyle name="出力 2 2 4 10" xfId="469"/>
    <cellStyle name="出力 2 2 4 11" xfId="1160"/>
    <cellStyle name="出力 2 2 4 12" xfId="376"/>
    <cellStyle name="出力 2 2 4 13" xfId="406"/>
    <cellStyle name="出力 2 2 4 2" xfId="615"/>
    <cellStyle name="出力 2 2 4 2 2" xfId="1302"/>
    <cellStyle name="出力 2 2 4 2 3" xfId="1897"/>
    <cellStyle name="出力 2 2 4 2 4" xfId="2709"/>
    <cellStyle name="出力 2 2 4 3" xfId="695"/>
    <cellStyle name="出力 2 2 4 3 2" xfId="1377"/>
    <cellStyle name="出力 2 2 4 3 3" xfId="1964"/>
    <cellStyle name="出力 2 2 4 3 4" xfId="2437"/>
    <cellStyle name="出力 2 2 4 3 5" xfId="2836"/>
    <cellStyle name="出力 2 2 4 4" xfId="756"/>
    <cellStyle name="出力 2 2 4 4 2" xfId="1438"/>
    <cellStyle name="出力 2 2 4 4 3" xfId="2025"/>
    <cellStyle name="出力 2 2 4 4 4" xfId="2497"/>
    <cellStyle name="出力 2 2 4 4 5" xfId="2897"/>
    <cellStyle name="出力 2 2 4 5" xfId="803"/>
    <cellStyle name="出力 2 2 4 5 2" xfId="1485"/>
    <cellStyle name="出力 2 2 4 5 3" xfId="2072"/>
    <cellStyle name="出力 2 2 4 5 4" xfId="2544"/>
    <cellStyle name="出力 2 2 4 5 5" xfId="2944"/>
    <cellStyle name="出力 2 2 4 6" xfId="857"/>
    <cellStyle name="出力 2 2 4 6 2" xfId="1539"/>
    <cellStyle name="出力 2 2 4 6 3" xfId="2126"/>
    <cellStyle name="出力 2 2 4 6 4" xfId="2595"/>
    <cellStyle name="出力 2 2 4 6 5" xfId="2998"/>
    <cellStyle name="出力 2 2 4 7" xfId="896"/>
    <cellStyle name="出力 2 2 4 7 2" xfId="1578"/>
    <cellStyle name="出力 2 2 4 7 3" xfId="2165"/>
    <cellStyle name="出力 2 2 4 7 4" xfId="2620"/>
    <cellStyle name="出力 2 2 4 7 5" xfId="3037"/>
    <cellStyle name="出力 2 2 4 8" xfId="936"/>
    <cellStyle name="出力 2 2 4 8 2" xfId="1618"/>
    <cellStyle name="出力 2 2 4 8 3" xfId="2205"/>
    <cellStyle name="出力 2 2 4 8 4" xfId="2659"/>
    <cellStyle name="出力 2 2 4 8 5" xfId="3077"/>
    <cellStyle name="出力 2 2 4 9" xfId="976"/>
    <cellStyle name="出力 2 2 4 9 2" xfId="1658"/>
    <cellStyle name="出力 2 2 4 9 3" xfId="2245"/>
    <cellStyle name="出力 2 2 4 9 4" xfId="2698"/>
    <cellStyle name="出力 2 2 4 9 5" xfId="3117"/>
    <cellStyle name="出力 2 2 5" xfId="218"/>
    <cellStyle name="出力 2 2 5 2" xfId="484"/>
    <cellStyle name="出力 2 2 5 3" xfId="1174"/>
    <cellStyle name="出力 2 2 5 4" xfId="387"/>
    <cellStyle name="出力 2 2 5 5" xfId="1280"/>
    <cellStyle name="出力 2 2 5 6" xfId="358"/>
    <cellStyle name="出力 2 2 6" xfId="308"/>
    <cellStyle name="出力 2 2 6 2" xfId="552"/>
    <cellStyle name="出力 2 2 6 3" xfId="1242"/>
    <cellStyle name="出力 2 2 6 4" xfId="1840"/>
    <cellStyle name="出力 2 2 6 5" xfId="2347"/>
    <cellStyle name="出力 2 2 6 6" xfId="1343"/>
    <cellStyle name="出力 2 2 7" xfId="699"/>
    <cellStyle name="出力 2 2 7 2" xfId="1381"/>
    <cellStyle name="出力 2 2 7 3" xfId="1968"/>
    <cellStyle name="出力 2 2 7 4" xfId="2441"/>
    <cellStyle name="出力 2 2 7 5" xfId="2840"/>
    <cellStyle name="出力 2 2 8" xfId="859"/>
    <cellStyle name="出力 2 2 8 2" xfId="1541"/>
    <cellStyle name="出力 2 2 8 3" xfId="2128"/>
    <cellStyle name="出力 2 2 8 4" xfId="2597"/>
    <cellStyle name="出力 2 2 8 5" xfId="3000"/>
    <cellStyle name="出力 2 2 9" xfId="860"/>
    <cellStyle name="出力 2 2 9 2" xfId="1542"/>
    <cellStyle name="出力 2 2 9 3" xfId="2129"/>
    <cellStyle name="出力 2 2 9 4" xfId="2598"/>
    <cellStyle name="出力 2 2 9 5" xfId="3001"/>
    <cellStyle name="出力 2 3" xfId="229"/>
    <cellStyle name="出力 2 3 10" xfId="512"/>
    <cellStyle name="出力 2 3 10 2" xfId="1202"/>
    <cellStyle name="出力 2 3 10 3" xfId="1800"/>
    <cellStyle name="出力 2 3 10 4" xfId="1909"/>
    <cellStyle name="出力 2 3 10 5" xfId="2371"/>
    <cellStyle name="出力 2 3 11" xfId="1045"/>
    <cellStyle name="出力 2 3 11 2" xfId="1721"/>
    <cellStyle name="出力 2 3 11 3" xfId="2757"/>
    <cellStyle name="出力 2 3 11 4" xfId="3177"/>
    <cellStyle name="出力 2 3 12" xfId="1081"/>
    <cellStyle name="出力 2 3 12 2" xfId="1751"/>
    <cellStyle name="出力 2 3 12 3" xfId="2320"/>
    <cellStyle name="出力 2 3 12 4" xfId="2785"/>
    <cellStyle name="出力 2 3 12 5" xfId="3205"/>
    <cellStyle name="出力 2 3 13" xfId="1091"/>
    <cellStyle name="出力 2 3 13 2" xfId="1761"/>
    <cellStyle name="出力 2 3 13 3" xfId="2330"/>
    <cellStyle name="出力 2 3 13 4" xfId="2795"/>
    <cellStyle name="出力 2 3 13 5" xfId="3215"/>
    <cellStyle name="出力 2 3 14" xfId="438"/>
    <cellStyle name="出力 2 3 15" xfId="429"/>
    <cellStyle name="出力 2 3 2" xfId="275"/>
    <cellStyle name="出力 2 3 2 10" xfId="1319"/>
    <cellStyle name="出力 2 3 2 11" xfId="1912"/>
    <cellStyle name="出力 2 3 2 12" xfId="347"/>
    <cellStyle name="出力 2 3 2 2" xfId="711"/>
    <cellStyle name="出力 2 3 2 2 2" xfId="1393"/>
    <cellStyle name="出力 2 3 2 2 3" xfId="1980"/>
    <cellStyle name="出力 2 3 2 2 4" xfId="2453"/>
    <cellStyle name="出力 2 3 2 2 5" xfId="2852"/>
    <cellStyle name="出力 2 3 2 3" xfId="767"/>
    <cellStyle name="出力 2 3 2 3 2" xfId="1449"/>
    <cellStyle name="出力 2 3 2 3 3" xfId="2036"/>
    <cellStyle name="出力 2 3 2 3 4" xfId="2508"/>
    <cellStyle name="出力 2 3 2 3 5" xfId="2908"/>
    <cellStyle name="出力 2 3 2 4" xfId="817"/>
    <cellStyle name="出力 2 3 2 4 2" xfId="1499"/>
    <cellStyle name="出力 2 3 2 4 3" xfId="2086"/>
    <cellStyle name="出力 2 3 2 4 4" xfId="2557"/>
    <cellStyle name="出力 2 3 2 4 5" xfId="2958"/>
    <cellStyle name="出力 2 3 2 5" xfId="868"/>
    <cellStyle name="出力 2 3 2 5 2" xfId="1550"/>
    <cellStyle name="出力 2 3 2 5 3" xfId="2137"/>
    <cellStyle name="出力 2 3 2 5 4" xfId="2605"/>
    <cellStyle name="出力 2 3 2 5 5" xfId="3009"/>
    <cellStyle name="出力 2 3 2 6" xfId="905"/>
    <cellStyle name="出力 2 3 2 6 2" xfId="1587"/>
    <cellStyle name="出力 2 3 2 6 3" xfId="2174"/>
    <cellStyle name="出力 2 3 2 6 4" xfId="2629"/>
    <cellStyle name="出力 2 3 2 6 5" xfId="3046"/>
    <cellStyle name="出力 2 3 2 7" xfId="944"/>
    <cellStyle name="出力 2 3 2 7 2" xfId="1626"/>
    <cellStyle name="出力 2 3 2 7 3" xfId="2213"/>
    <cellStyle name="出力 2 3 2 7 4" xfId="2666"/>
    <cellStyle name="出力 2 3 2 7 5" xfId="3085"/>
    <cellStyle name="出力 2 3 2 8" xfId="983"/>
    <cellStyle name="出力 2 3 2 8 2" xfId="1665"/>
    <cellStyle name="出力 2 3 2 8 3" xfId="2252"/>
    <cellStyle name="出力 2 3 2 8 4" xfId="2704"/>
    <cellStyle name="出力 2 3 2 8 5" xfId="3124"/>
    <cellStyle name="出力 2 3 2 9" xfId="635"/>
    <cellStyle name="出力 2 3 3" xfId="590"/>
    <cellStyle name="出力 2 3 3 2" xfId="1278"/>
    <cellStyle name="出力 2 3 3 3" xfId="1876"/>
    <cellStyle name="出力 2 3 3 4" xfId="2380"/>
    <cellStyle name="出力 2 3 3 5" xfId="2395"/>
    <cellStyle name="出力 2 3 4" xfId="672"/>
    <cellStyle name="出力 2 3 4 2" xfId="1354"/>
    <cellStyle name="出力 2 3 4 3" xfId="1941"/>
    <cellStyle name="出力 2 3 4 4" xfId="2414"/>
    <cellStyle name="出力 2 3 4 5" xfId="2813"/>
    <cellStyle name="出力 2 3 5" xfId="553"/>
    <cellStyle name="出力 2 3 5 2" xfId="1243"/>
    <cellStyle name="出力 2 3 5 3" xfId="1841"/>
    <cellStyle name="出力 2 3 5 4" xfId="2348"/>
    <cellStyle name="出力 2 3 5 5" xfId="385"/>
    <cellStyle name="出力 2 3 6" xfId="473"/>
    <cellStyle name="出力 2 3 6 2" xfId="1163"/>
    <cellStyle name="出力 2 3 6 3" xfId="411"/>
    <cellStyle name="出力 2 3 6 4" xfId="1289"/>
    <cellStyle name="出力 2 3 6 5" xfId="1902"/>
    <cellStyle name="出力 2 3 7" xfId="550"/>
    <cellStyle name="出力 2 3 7 2" xfId="1240"/>
    <cellStyle name="出力 2 3 7 3" xfId="1838"/>
    <cellStyle name="出力 2 3 7 4" xfId="2345"/>
    <cellStyle name="出力 2 3 7 5" xfId="2458"/>
    <cellStyle name="出力 2 3 8" xfId="700"/>
    <cellStyle name="出力 2 3 8 2" xfId="1382"/>
    <cellStyle name="出力 2 3 8 3" xfId="1969"/>
    <cellStyle name="出力 2 3 8 4" xfId="2442"/>
    <cellStyle name="出力 2 3 8 5" xfId="2841"/>
    <cellStyle name="出力 2 3 9" xfId="530"/>
    <cellStyle name="出力 2 3 9 2" xfId="1220"/>
    <cellStyle name="出力 2 3 9 3" xfId="1818"/>
    <cellStyle name="出力 2 3 9 4" xfId="1305"/>
    <cellStyle name="出力 2 3 9 5" xfId="2700"/>
    <cellStyle name="出力 2 4" xfId="246"/>
    <cellStyle name="出力 2 4 10" xfId="1294"/>
    <cellStyle name="出力 2 4 11" xfId="1890"/>
    <cellStyle name="出力 2 4 12" xfId="2302"/>
    <cellStyle name="出力 2 4 2" xfId="688"/>
    <cellStyle name="出力 2 4 2 2" xfId="1370"/>
    <cellStyle name="出力 2 4 2 3" xfId="1957"/>
    <cellStyle name="出力 2 4 2 4" xfId="2430"/>
    <cellStyle name="出力 2 4 2 5" xfId="2829"/>
    <cellStyle name="出力 2 4 3" xfId="749"/>
    <cellStyle name="出力 2 4 3 2" xfId="1431"/>
    <cellStyle name="出力 2 4 3 3" xfId="2018"/>
    <cellStyle name="出力 2 4 3 4" xfId="2490"/>
    <cellStyle name="出力 2 4 3 5" xfId="2890"/>
    <cellStyle name="出力 2 4 4" xfId="797"/>
    <cellStyle name="出力 2 4 4 2" xfId="1479"/>
    <cellStyle name="出力 2 4 4 3" xfId="2066"/>
    <cellStyle name="出力 2 4 4 4" xfId="2538"/>
    <cellStyle name="出力 2 4 4 5" xfId="2938"/>
    <cellStyle name="出力 2 4 5" xfId="851"/>
    <cellStyle name="出力 2 4 5 2" xfId="1533"/>
    <cellStyle name="出力 2 4 5 3" xfId="2120"/>
    <cellStyle name="出力 2 4 5 4" xfId="2589"/>
    <cellStyle name="出力 2 4 5 5" xfId="2992"/>
    <cellStyle name="出力 2 4 6" xfId="890"/>
    <cellStyle name="出力 2 4 6 2" xfId="1572"/>
    <cellStyle name="出力 2 4 6 3" xfId="2159"/>
    <cellStyle name="出力 2 4 6 4" xfId="2614"/>
    <cellStyle name="出力 2 4 6 5" xfId="3031"/>
    <cellStyle name="出力 2 4 7" xfId="930"/>
    <cellStyle name="出力 2 4 7 2" xfId="1612"/>
    <cellStyle name="出力 2 4 7 3" xfId="2199"/>
    <cellStyle name="出力 2 4 7 4" xfId="2653"/>
    <cellStyle name="出力 2 4 7 5" xfId="3071"/>
    <cellStyle name="出力 2 4 8" xfId="970"/>
    <cellStyle name="出力 2 4 8 2" xfId="1652"/>
    <cellStyle name="出力 2 4 8 3" xfId="2239"/>
    <cellStyle name="出力 2 4 8 4" xfId="2692"/>
    <cellStyle name="出力 2 4 8 5" xfId="3111"/>
    <cellStyle name="出力 2 4 9" xfId="607"/>
    <cellStyle name="出力 2 5" xfId="518"/>
    <cellStyle name="出力 2 5 2" xfId="1208"/>
    <cellStyle name="出力 2 5 3" xfId="1806"/>
    <cellStyle name="出力 2 5 4" xfId="2294"/>
    <cellStyle name="出力 2 5 5" xfId="2555"/>
    <cellStyle name="出力 2 6" xfId="521"/>
    <cellStyle name="出力 2 6 2" xfId="1211"/>
    <cellStyle name="出力 2 6 3" xfId="1809"/>
    <cellStyle name="出力 2 6 4" xfId="2277"/>
    <cellStyle name="出力 2 6 5" xfId="2396"/>
    <cellStyle name="出力 2 7" xfId="759"/>
    <cellStyle name="出力 2 7 2" xfId="1441"/>
    <cellStyle name="出力 2 7 3" xfId="2028"/>
    <cellStyle name="出力 2 7 4" xfId="2500"/>
    <cellStyle name="出力 2 7 5" xfId="2900"/>
    <cellStyle name="出力 2 8" xfId="1005"/>
    <cellStyle name="出力 2 8 2" xfId="1686"/>
    <cellStyle name="出力 2 8 3" xfId="2262"/>
    <cellStyle name="出力 2 8 4" xfId="2725"/>
    <cellStyle name="出力 2 8 5" xfId="3145"/>
    <cellStyle name="出力 2 9" xfId="1029"/>
    <cellStyle name="出力 2 9 2" xfId="1709"/>
    <cellStyle name="出力 2 9 3" xfId="2284"/>
    <cellStyle name="出力 2 9 4" xfId="2746"/>
    <cellStyle name="出力 2 9 5" xfId="3167"/>
    <cellStyle name="説明文 2" xfId="111"/>
    <cellStyle name="脱浦 [0.00]_?O±U" xfId="112"/>
    <cellStyle name="脱浦_?O±U" xfId="113"/>
    <cellStyle name="追加スタイル（梅田）" xfId="114"/>
    <cellStyle name="通貨 3" xfId="264"/>
    <cellStyle name="通貨 3 2" xfId="266"/>
    <cellStyle name="通貨 3 2 2" xfId="626"/>
    <cellStyle name="通貨 3 2 3" xfId="430"/>
    <cellStyle name="通貨 3 3" xfId="624"/>
    <cellStyle name="通貨 3 4" xfId="428"/>
    <cellStyle name="入力 2" xfId="115"/>
    <cellStyle name="入力 2 10" xfId="1057"/>
    <cellStyle name="入力 2 10 2" xfId="1727"/>
    <cellStyle name="入力 2 10 3" xfId="2299"/>
    <cellStyle name="入力 2 10 4" xfId="2761"/>
    <cellStyle name="入力 2 10 5" xfId="3181"/>
    <cellStyle name="入力 2 11" xfId="367"/>
    <cellStyle name="入力 2 12" xfId="3251"/>
    <cellStyle name="入力 2 13" xfId="3236"/>
    <cellStyle name="入力 2 14" xfId="3248"/>
    <cellStyle name="入力 2 2" xfId="177"/>
    <cellStyle name="入力 2 2 10" xfId="1072"/>
    <cellStyle name="入力 2 2 10 2" xfId="1742"/>
    <cellStyle name="入力 2 2 10 3" xfId="2312"/>
    <cellStyle name="入力 2 2 10 4" xfId="2776"/>
    <cellStyle name="入力 2 2 10 5" xfId="3196"/>
    <cellStyle name="入力 2 2 11" xfId="1032"/>
    <cellStyle name="入力 2 2 11 2" xfId="1712"/>
    <cellStyle name="入力 2 2 11 3" xfId="2287"/>
    <cellStyle name="入力 2 2 11 4" xfId="2749"/>
    <cellStyle name="入力 2 2 11 5" xfId="3170"/>
    <cellStyle name="入力 2 2 12" xfId="1062"/>
    <cellStyle name="入力 2 2 12 2" xfId="1732"/>
    <cellStyle name="入力 2 2 12 3" xfId="2766"/>
    <cellStyle name="入力 2 2 12 4" xfId="3186"/>
    <cellStyle name="入力 2 2 13" xfId="1107"/>
    <cellStyle name="入力 2 2 13 2" xfId="1773"/>
    <cellStyle name="入力 2 2 13 3" xfId="2340"/>
    <cellStyle name="入力 2 2 13 4" xfId="3225"/>
    <cellStyle name="入力 2 2 14" xfId="404"/>
    <cellStyle name="入力 2 2 15" xfId="3269"/>
    <cellStyle name="入力 2 2 16" xfId="3287"/>
    <cellStyle name="入力 2 2 17" xfId="3294"/>
    <cellStyle name="入力 2 2 18" xfId="3299"/>
    <cellStyle name="入力 2 2 19" xfId="3281"/>
    <cellStyle name="入力 2 2 2" xfId="240"/>
    <cellStyle name="入力 2 2 2 10" xfId="965"/>
    <cellStyle name="入力 2 2 2 10 2" xfId="1647"/>
    <cellStyle name="入力 2 2 2 10 3" xfId="2234"/>
    <cellStyle name="入力 2 2 2 10 4" xfId="2687"/>
    <cellStyle name="入力 2 2 2 10 5" xfId="3106"/>
    <cellStyle name="入力 2 2 2 11" xfId="452"/>
    <cellStyle name="入力 2 2 2 12" xfId="1145"/>
    <cellStyle name="入力 2 2 2 13" xfId="335"/>
    <cellStyle name="入力 2 2 2 14" xfId="2288"/>
    <cellStyle name="入力 2 2 2 2" xfId="289"/>
    <cellStyle name="入力 2 2 2 2 10" xfId="1332"/>
    <cellStyle name="入力 2 2 2 2 11" xfId="317"/>
    <cellStyle name="入力 2 2 2 2 2" xfId="723"/>
    <cellStyle name="入力 2 2 2 2 2 2" xfId="1405"/>
    <cellStyle name="入力 2 2 2 2 2 3" xfId="1992"/>
    <cellStyle name="入力 2 2 2 2 2 4" xfId="2464"/>
    <cellStyle name="入力 2 2 2 2 2 5" xfId="2864"/>
    <cellStyle name="入力 2 2 2 2 3" xfId="780"/>
    <cellStyle name="入力 2 2 2 2 3 2" xfId="1462"/>
    <cellStyle name="入力 2 2 2 2 3 3" xfId="2049"/>
    <cellStyle name="入力 2 2 2 2 3 4" xfId="2521"/>
    <cellStyle name="入力 2 2 2 2 3 5" xfId="2921"/>
    <cellStyle name="入力 2 2 2 2 4" xfId="829"/>
    <cellStyle name="入力 2 2 2 2 4 2" xfId="1511"/>
    <cellStyle name="入力 2 2 2 2 4 3" xfId="2098"/>
    <cellStyle name="入力 2 2 2 2 4 4" xfId="2568"/>
    <cellStyle name="入力 2 2 2 2 4 5" xfId="2970"/>
    <cellStyle name="入力 2 2 2 2 5" xfId="880"/>
    <cellStyle name="入力 2 2 2 2 5 2" xfId="1562"/>
    <cellStyle name="入力 2 2 2 2 5 3" xfId="2149"/>
    <cellStyle name="入力 2 2 2 2 5 4" xfId="3021"/>
    <cellStyle name="入力 2 2 2 2 6" xfId="917"/>
    <cellStyle name="入力 2 2 2 2 6 2" xfId="1599"/>
    <cellStyle name="入力 2 2 2 2 6 3" xfId="2186"/>
    <cellStyle name="入力 2 2 2 2 6 4" xfId="2640"/>
    <cellStyle name="入力 2 2 2 2 6 5" xfId="3058"/>
    <cellStyle name="入力 2 2 2 2 7" xfId="956"/>
    <cellStyle name="入力 2 2 2 2 7 2" xfId="1638"/>
    <cellStyle name="入力 2 2 2 2 7 3" xfId="2225"/>
    <cellStyle name="入力 2 2 2 2 7 4" xfId="2678"/>
    <cellStyle name="入力 2 2 2 2 7 5" xfId="3097"/>
    <cellStyle name="入力 2 2 2 2 8" xfId="995"/>
    <cellStyle name="入力 2 2 2 2 8 2" xfId="1677"/>
    <cellStyle name="入力 2 2 2 2 8 3" xfId="2716"/>
    <cellStyle name="入力 2 2 2 2 8 4" xfId="3136"/>
    <cellStyle name="入力 2 2 2 2 9" xfId="649"/>
    <cellStyle name="入力 2 2 2 3" xfId="601"/>
    <cellStyle name="入力 2 2 2 3 2" xfId="1288"/>
    <cellStyle name="入力 2 2 2 3 3" xfId="1885"/>
    <cellStyle name="入力 2 2 2 3 4" xfId="2389"/>
    <cellStyle name="入力 2 2 2 3 5" xfId="2625"/>
    <cellStyle name="入力 2 2 2 4" xfId="682"/>
    <cellStyle name="入力 2 2 2 4 2" xfId="1364"/>
    <cellStyle name="入力 2 2 2 4 3" xfId="1951"/>
    <cellStyle name="入力 2 2 2 4 4" xfId="2424"/>
    <cellStyle name="入力 2 2 2 4 5" xfId="2823"/>
    <cellStyle name="入力 2 2 2 5" xfId="743"/>
    <cellStyle name="入力 2 2 2 5 2" xfId="1425"/>
    <cellStyle name="入力 2 2 2 5 3" xfId="2012"/>
    <cellStyle name="入力 2 2 2 5 4" xfId="2484"/>
    <cellStyle name="入力 2 2 2 5 5" xfId="2884"/>
    <cellStyle name="入力 2 2 2 6" xfId="792"/>
    <cellStyle name="入力 2 2 2 6 2" xfId="1474"/>
    <cellStyle name="入力 2 2 2 6 3" xfId="2061"/>
    <cellStyle name="入力 2 2 2 6 4" xfId="2533"/>
    <cellStyle name="入力 2 2 2 6 5" xfId="2933"/>
    <cellStyle name="入力 2 2 2 7" xfId="846"/>
    <cellStyle name="入力 2 2 2 7 2" xfId="1528"/>
    <cellStyle name="入力 2 2 2 7 3" xfId="2115"/>
    <cellStyle name="入力 2 2 2 7 4" xfId="2584"/>
    <cellStyle name="入力 2 2 2 7 5" xfId="2987"/>
    <cellStyle name="入力 2 2 2 8" xfId="549"/>
    <cellStyle name="入力 2 2 2 8 2" xfId="1239"/>
    <cellStyle name="入力 2 2 2 8 3" xfId="1837"/>
    <cellStyle name="入力 2 2 2 8 4" xfId="397"/>
    <cellStyle name="入力 2 2 2 8 5" xfId="2515"/>
    <cellStyle name="入力 2 2 2 9" xfId="566"/>
    <cellStyle name="入力 2 2 2 9 2" xfId="1255"/>
    <cellStyle name="入力 2 2 2 9 3" xfId="1853"/>
    <cellStyle name="入力 2 2 2 9 4" xfId="2359"/>
    <cellStyle name="入力 2 2 2 9 5" xfId="327"/>
    <cellStyle name="入力 2 2 3" xfId="300"/>
    <cellStyle name="入力 2 2 3 10" xfId="463"/>
    <cellStyle name="入力 2 2 3 11" xfId="1155"/>
    <cellStyle name="入力 2 2 3 12" xfId="2283"/>
    <cellStyle name="入力 2 2 3 2" xfId="660"/>
    <cellStyle name="入力 2 2 3 2 2" xfId="1342"/>
    <cellStyle name="入力 2 2 3 2 3" xfId="1929"/>
    <cellStyle name="入力 2 2 3 2 4" xfId="2405"/>
    <cellStyle name="入力 2 2 3 2 5" xfId="2802"/>
    <cellStyle name="入力 2 2 3 3" xfId="734"/>
    <cellStyle name="入力 2 2 3 3 2" xfId="1416"/>
    <cellStyle name="入力 2 2 3 3 3" xfId="2003"/>
    <cellStyle name="入力 2 2 3 3 4" xfId="2475"/>
    <cellStyle name="入力 2 2 3 3 5" xfId="2875"/>
    <cellStyle name="入力 2 2 3 4" xfId="789"/>
    <cellStyle name="入力 2 2 3 4 2" xfId="1471"/>
    <cellStyle name="入力 2 2 3 4 3" xfId="2058"/>
    <cellStyle name="入力 2 2 3 4 4" xfId="2530"/>
    <cellStyle name="入力 2 2 3 4 5" xfId="2930"/>
    <cellStyle name="入力 2 2 3 5" xfId="838"/>
    <cellStyle name="入力 2 2 3 5 2" xfId="1520"/>
    <cellStyle name="入力 2 2 3 5 3" xfId="2107"/>
    <cellStyle name="入力 2 2 3 5 4" xfId="2577"/>
    <cellStyle name="入力 2 2 3 5 5" xfId="2979"/>
    <cellStyle name="入力 2 2 3 6" xfId="888"/>
    <cellStyle name="入力 2 2 3 6 2" xfId="1570"/>
    <cellStyle name="入力 2 2 3 6 3" xfId="2157"/>
    <cellStyle name="入力 2 2 3 6 4" xfId="3029"/>
    <cellStyle name="入力 2 2 3 7" xfId="927"/>
    <cellStyle name="入力 2 2 3 7 2" xfId="1609"/>
    <cellStyle name="入力 2 2 3 7 3" xfId="2196"/>
    <cellStyle name="入力 2 2 3 7 4" xfId="2650"/>
    <cellStyle name="入力 2 2 3 7 5" xfId="3068"/>
    <cellStyle name="入力 2 2 3 8" xfId="964"/>
    <cellStyle name="入力 2 2 3 8 2" xfId="1646"/>
    <cellStyle name="入力 2 2 3 8 3" xfId="2233"/>
    <cellStyle name="入力 2 2 3 8 4" xfId="2686"/>
    <cellStyle name="入力 2 2 3 8 5" xfId="3105"/>
    <cellStyle name="入力 2 2 3 9" xfId="1003"/>
    <cellStyle name="入力 2 2 3 9 2" xfId="1685"/>
    <cellStyle name="入力 2 2 3 9 3" xfId="2724"/>
    <cellStyle name="入力 2 2 3 9 4" xfId="3144"/>
    <cellStyle name="入力 2 2 4" xfId="255"/>
    <cellStyle name="入力 2 2 4 10" xfId="1303"/>
    <cellStyle name="入力 2 2 4 11" xfId="1898"/>
    <cellStyle name="入力 2 2 4 12" xfId="2671"/>
    <cellStyle name="入力 2 2 4 2" xfId="696"/>
    <cellStyle name="入力 2 2 4 2 2" xfId="1378"/>
    <cellStyle name="入力 2 2 4 2 3" xfId="1965"/>
    <cellStyle name="入力 2 2 4 2 4" xfId="2438"/>
    <cellStyle name="入力 2 2 4 2 5" xfId="2837"/>
    <cellStyle name="入力 2 2 4 3" xfId="757"/>
    <cellStyle name="入力 2 2 4 3 2" xfId="1439"/>
    <cellStyle name="入力 2 2 4 3 3" xfId="2026"/>
    <cellStyle name="入力 2 2 4 3 4" xfId="2498"/>
    <cellStyle name="入力 2 2 4 3 5" xfId="2898"/>
    <cellStyle name="入力 2 2 4 4" xfId="804"/>
    <cellStyle name="入力 2 2 4 4 2" xfId="1486"/>
    <cellStyle name="入力 2 2 4 4 3" xfId="2073"/>
    <cellStyle name="入力 2 2 4 4 4" xfId="2545"/>
    <cellStyle name="入力 2 2 4 4 5" xfId="2945"/>
    <cellStyle name="入力 2 2 4 5" xfId="858"/>
    <cellStyle name="入力 2 2 4 5 2" xfId="1540"/>
    <cellStyle name="入力 2 2 4 5 3" xfId="2127"/>
    <cellStyle name="入力 2 2 4 5 4" xfId="2596"/>
    <cellStyle name="入力 2 2 4 5 5" xfId="2999"/>
    <cellStyle name="入力 2 2 4 6" xfId="897"/>
    <cellStyle name="入力 2 2 4 6 2" xfId="1579"/>
    <cellStyle name="入力 2 2 4 6 3" xfId="2166"/>
    <cellStyle name="入力 2 2 4 6 4" xfId="2621"/>
    <cellStyle name="入力 2 2 4 6 5" xfId="3038"/>
    <cellStyle name="入力 2 2 4 7" xfId="937"/>
    <cellStyle name="入力 2 2 4 7 2" xfId="1619"/>
    <cellStyle name="入力 2 2 4 7 3" xfId="2206"/>
    <cellStyle name="入力 2 2 4 7 4" xfId="2660"/>
    <cellStyle name="入力 2 2 4 7 5" xfId="3078"/>
    <cellStyle name="入力 2 2 4 8" xfId="977"/>
    <cellStyle name="入力 2 2 4 8 2" xfId="1659"/>
    <cellStyle name="入力 2 2 4 8 3" xfId="2246"/>
    <cellStyle name="入力 2 2 4 8 4" xfId="2699"/>
    <cellStyle name="入力 2 2 4 8 5" xfId="3118"/>
    <cellStyle name="入力 2 2 4 9" xfId="616"/>
    <cellStyle name="入力 2 2 5" xfId="219"/>
    <cellStyle name="入力 2 2 5 2" xfId="483"/>
    <cellStyle name="入力 2 2 5 3" xfId="1173"/>
    <cellStyle name="入力 2 2 5 4" xfId="383"/>
    <cellStyle name="入力 2 2 5 5" xfId="1324"/>
    <cellStyle name="入力 2 2 5 6" xfId="1900"/>
    <cellStyle name="入力 2 2 6" xfId="309"/>
    <cellStyle name="入力 2 2 6 2" xfId="620"/>
    <cellStyle name="入力 2 2 6 3" xfId="1306"/>
    <cellStyle name="入力 2 2 6 4" xfId="1901"/>
    <cellStyle name="入力 2 2 6 5" xfId="2391"/>
    <cellStyle name="入力 2 2 6 6" xfId="2514"/>
    <cellStyle name="入力 2 2 7" xfId="573"/>
    <cellStyle name="入力 2 2 7 2" xfId="1262"/>
    <cellStyle name="入力 2 2 7 3" xfId="1860"/>
    <cellStyle name="入力 2 2 7 4" xfId="2366"/>
    <cellStyle name="入力 2 2 7 5" xfId="2466"/>
    <cellStyle name="入力 2 2 8" xfId="543"/>
    <cellStyle name="入力 2 2 8 2" xfId="1233"/>
    <cellStyle name="入力 2 2 8 3" xfId="1831"/>
    <cellStyle name="入力 2 2 8 4" xfId="1120"/>
    <cellStyle name="入力 2 2 8 5" xfId="2418"/>
    <cellStyle name="入力 2 2 9" xfId="535"/>
    <cellStyle name="入力 2 2 9 2" xfId="1225"/>
    <cellStyle name="入力 2 2 9 3" xfId="1823"/>
    <cellStyle name="入力 2 2 9 4" xfId="419"/>
    <cellStyle name="入力 2 2 9 5" xfId="2503"/>
    <cellStyle name="入力 2 3" xfId="230"/>
    <cellStyle name="入力 2 3 10" xfId="810"/>
    <cellStyle name="入力 2 3 10 2" xfId="1492"/>
    <cellStyle name="入力 2 3 10 3" xfId="2079"/>
    <cellStyle name="入力 2 3 10 4" xfId="2550"/>
    <cellStyle name="入力 2 3 10 5" xfId="2951"/>
    <cellStyle name="入力 2 3 11" xfId="1046"/>
    <cellStyle name="入力 2 3 11 2" xfId="1722"/>
    <cellStyle name="入力 2 3 11 3" xfId="2758"/>
    <cellStyle name="入力 2 3 11 4" xfId="3178"/>
    <cellStyle name="入力 2 3 12" xfId="1082"/>
    <cellStyle name="入力 2 3 12 2" xfId="1752"/>
    <cellStyle name="入力 2 3 12 3" xfId="2321"/>
    <cellStyle name="入力 2 3 12 4" xfId="2786"/>
    <cellStyle name="入力 2 3 12 5" xfId="3206"/>
    <cellStyle name="入力 2 3 13" xfId="1092"/>
    <cellStyle name="入力 2 3 13 2" xfId="1762"/>
    <cellStyle name="入力 2 3 13 3" xfId="2331"/>
    <cellStyle name="入力 2 3 13 4" xfId="2796"/>
    <cellStyle name="入力 2 3 13 5" xfId="3216"/>
    <cellStyle name="入力 2 3 14" xfId="437"/>
    <cellStyle name="入力 2 3 15" xfId="407"/>
    <cellStyle name="入力 2 3 2" xfId="274"/>
    <cellStyle name="入力 2 3 2 10" xfId="1318"/>
    <cellStyle name="入力 2 3 2 11" xfId="1911"/>
    <cellStyle name="入力 2 3 2 12" xfId="316"/>
    <cellStyle name="入力 2 3 2 2" xfId="710"/>
    <cellStyle name="入力 2 3 2 2 2" xfId="1392"/>
    <cellStyle name="入力 2 3 2 2 3" xfId="1979"/>
    <cellStyle name="入力 2 3 2 2 4" xfId="2452"/>
    <cellStyle name="入力 2 3 2 2 5" xfId="2851"/>
    <cellStyle name="入力 2 3 2 3" xfId="766"/>
    <cellStyle name="入力 2 3 2 3 2" xfId="1448"/>
    <cellStyle name="入力 2 3 2 3 3" xfId="2035"/>
    <cellStyle name="入力 2 3 2 3 4" xfId="2507"/>
    <cellStyle name="入力 2 3 2 3 5" xfId="2907"/>
    <cellStyle name="入力 2 3 2 4" xfId="816"/>
    <cellStyle name="入力 2 3 2 4 2" xfId="1498"/>
    <cellStyle name="入力 2 3 2 4 3" xfId="2085"/>
    <cellStyle name="入力 2 3 2 4 4" xfId="2556"/>
    <cellStyle name="入力 2 3 2 4 5" xfId="2957"/>
    <cellStyle name="入力 2 3 2 5" xfId="867"/>
    <cellStyle name="入力 2 3 2 5 2" xfId="1549"/>
    <cellStyle name="入力 2 3 2 5 3" xfId="2136"/>
    <cellStyle name="入力 2 3 2 5 4" xfId="2604"/>
    <cellStyle name="入力 2 3 2 5 5" xfId="3008"/>
    <cellStyle name="入力 2 3 2 6" xfId="904"/>
    <cellStyle name="入力 2 3 2 6 2" xfId="1586"/>
    <cellStyle name="入力 2 3 2 6 3" xfId="2173"/>
    <cellStyle name="入力 2 3 2 6 4" xfId="2628"/>
    <cellStyle name="入力 2 3 2 6 5" xfId="3045"/>
    <cellStyle name="入力 2 3 2 7" xfId="943"/>
    <cellStyle name="入力 2 3 2 7 2" xfId="1625"/>
    <cellStyle name="入力 2 3 2 7 3" xfId="2212"/>
    <cellStyle name="入力 2 3 2 7 4" xfId="2665"/>
    <cellStyle name="入力 2 3 2 7 5" xfId="3084"/>
    <cellStyle name="入力 2 3 2 8" xfId="982"/>
    <cellStyle name="入力 2 3 2 8 2" xfId="1664"/>
    <cellStyle name="入力 2 3 2 8 3" xfId="2251"/>
    <cellStyle name="入力 2 3 2 8 4" xfId="2703"/>
    <cellStyle name="入力 2 3 2 8 5" xfId="3123"/>
    <cellStyle name="入力 2 3 2 9" xfId="634"/>
    <cellStyle name="入力 2 3 3" xfId="591"/>
    <cellStyle name="入力 2 3 3 2" xfId="1279"/>
    <cellStyle name="入力 2 3 3 3" xfId="1877"/>
    <cellStyle name="入力 2 3 3 4" xfId="2381"/>
    <cellStyle name="入力 2 3 3 5" xfId="1307"/>
    <cellStyle name="入力 2 3 4" xfId="673"/>
    <cellStyle name="入力 2 3 4 2" xfId="1355"/>
    <cellStyle name="入力 2 3 4 3" xfId="1942"/>
    <cellStyle name="入力 2 3 4 4" xfId="2415"/>
    <cellStyle name="入力 2 3 4 5" xfId="2814"/>
    <cellStyle name="入力 2 3 5" xfId="548"/>
    <cellStyle name="入力 2 3 5 2" xfId="1238"/>
    <cellStyle name="入力 2 3 5 3" xfId="1836"/>
    <cellStyle name="入力 2 3 5 4" xfId="1121"/>
    <cellStyle name="入力 2 3 5 5" xfId="2562"/>
    <cellStyle name="入力 2 3 6" xfId="478"/>
    <cellStyle name="入力 2 3 6 2" xfId="1168"/>
    <cellStyle name="入力 2 3 6 3" xfId="381"/>
    <cellStyle name="入力 2 3 6 4" xfId="1304"/>
    <cellStyle name="入力 2 3 6 5" xfId="341"/>
    <cellStyle name="入力 2 3 7" xfId="471"/>
    <cellStyle name="入力 2 3 7 2" xfId="1161"/>
    <cellStyle name="入力 2 3 7 3" xfId="378"/>
    <cellStyle name="入力 2 3 7 4" xfId="1146"/>
    <cellStyle name="入力 2 3 7 5" xfId="339"/>
    <cellStyle name="入力 2 3 8" xfId="674"/>
    <cellStyle name="入力 2 3 8 2" xfId="1356"/>
    <cellStyle name="入力 2 3 8 3" xfId="1943"/>
    <cellStyle name="入力 2 3 8 4" xfId="2416"/>
    <cellStyle name="入力 2 3 8 5" xfId="2815"/>
    <cellStyle name="入力 2 3 9" xfId="527"/>
    <cellStyle name="入力 2 3 9 2" xfId="1217"/>
    <cellStyle name="入力 2 3 9 3" xfId="1815"/>
    <cellStyle name="入力 2 3 9 4" xfId="329"/>
    <cellStyle name="入力 2 3 9 5" xfId="1130"/>
    <cellStyle name="入力 2 4" xfId="247"/>
    <cellStyle name="入力 2 4 10" xfId="1295"/>
    <cellStyle name="入力 2 4 11" xfId="1891"/>
    <cellStyle name="入力 2 4 12" xfId="2502"/>
    <cellStyle name="入力 2 4 2" xfId="689"/>
    <cellStyle name="入力 2 4 2 2" xfId="1371"/>
    <cellStyle name="入力 2 4 2 3" xfId="1958"/>
    <cellStyle name="入力 2 4 2 4" xfId="2431"/>
    <cellStyle name="入力 2 4 2 5" xfId="2830"/>
    <cellStyle name="入力 2 4 3" xfId="750"/>
    <cellStyle name="入力 2 4 3 2" xfId="1432"/>
    <cellStyle name="入力 2 4 3 3" xfId="2019"/>
    <cellStyle name="入力 2 4 3 4" xfId="2491"/>
    <cellStyle name="入力 2 4 3 5" xfId="2891"/>
    <cellStyle name="入力 2 4 4" xfId="798"/>
    <cellStyle name="入力 2 4 4 2" xfId="1480"/>
    <cellStyle name="入力 2 4 4 3" xfId="2067"/>
    <cellStyle name="入力 2 4 4 4" xfId="2539"/>
    <cellStyle name="入力 2 4 4 5" xfId="2939"/>
    <cellStyle name="入力 2 4 5" xfId="852"/>
    <cellStyle name="入力 2 4 5 2" xfId="1534"/>
    <cellStyle name="入力 2 4 5 3" xfId="2121"/>
    <cellStyle name="入力 2 4 5 4" xfId="2590"/>
    <cellStyle name="入力 2 4 5 5" xfId="2993"/>
    <cellStyle name="入力 2 4 6" xfId="891"/>
    <cellStyle name="入力 2 4 6 2" xfId="1573"/>
    <cellStyle name="入力 2 4 6 3" xfId="2160"/>
    <cellStyle name="入力 2 4 6 4" xfId="2615"/>
    <cellStyle name="入力 2 4 6 5" xfId="3032"/>
    <cellStyle name="入力 2 4 7" xfId="931"/>
    <cellStyle name="入力 2 4 7 2" xfId="1613"/>
    <cellStyle name="入力 2 4 7 3" xfId="2200"/>
    <cellStyle name="入力 2 4 7 4" xfId="2654"/>
    <cellStyle name="入力 2 4 7 5" xfId="3072"/>
    <cellStyle name="入力 2 4 8" xfId="971"/>
    <cellStyle name="入力 2 4 8 2" xfId="1653"/>
    <cellStyle name="入力 2 4 8 3" xfId="2240"/>
    <cellStyle name="入力 2 4 8 4" xfId="2693"/>
    <cellStyle name="入力 2 4 8 5" xfId="3112"/>
    <cellStyle name="入力 2 4 9" xfId="608"/>
    <cellStyle name="入力 2 5" xfId="515"/>
    <cellStyle name="入力 2 5 2" xfId="1205"/>
    <cellStyle name="入力 2 5 3" xfId="1803"/>
    <cellStyle name="入力 2 5 4" xfId="1126"/>
    <cellStyle name="入力 2 5 5" xfId="2664"/>
    <cellStyle name="入力 2 6" xfId="520"/>
    <cellStyle name="入力 2 6 2" xfId="1210"/>
    <cellStyle name="入力 2 6 3" xfId="1808"/>
    <cellStyle name="入力 2 6 4" xfId="2334"/>
    <cellStyle name="入力 2 6 5" xfId="2451"/>
    <cellStyle name="入力 2 7" xfId="805"/>
    <cellStyle name="入力 2 7 2" xfId="1487"/>
    <cellStyle name="入力 2 7 3" xfId="2074"/>
    <cellStyle name="入力 2 7 4" xfId="2546"/>
    <cellStyle name="入力 2 7 5" xfId="2946"/>
    <cellStyle name="入力 2 8" xfId="1058"/>
    <cellStyle name="入力 2 8 2" xfId="1728"/>
    <cellStyle name="入力 2 8 3" xfId="2300"/>
    <cellStyle name="入力 2 8 4" xfId="2762"/>
    <cellStyle name="入力 2 8 5" xfId="3182"/>
    <cellStyle name="入力 2 9" xfId="1030"/>
    <cellStyle name="入力 2 9 2" xfId="1710"/>
    <cellStyle name="入力 2 9 3" xfId="2285"/>
    <cellStyle name="入力 2 9 4" xfId="2747"/>
    <cellStyle name="入力 2 9 5" xfId="3168"/>
    <cellStyle name="標準 10" xfId="116"/>
    <cellStyle name="標準 10 2" xfId="269"/>
    <cellStyle name="標準 10 4 3 5" xfId="199"/>
    <cellStyle name="標準 11" xfId="117"/>
    <cellStyle name="標準 11 2" xfId="178"/>
    <cellStyle name="標準 12" xfId="146"/>
    <cellStyle name="標準 12 2" xfId="192"/>
    <cellStyle name="標準 12 3" xfId="1037"/>
    <cellStyle name="標準 13" xfId="147"/>
    <cellStyle name="標準 13 2" xfId="193"/>
    <cellStyle name="標準 14" xfId="148"/>
    <cellStyle name="標準 15" xfId="157"/>
    <cellStyle name="標準 15 10" xfId="392"/>
    <cellStyle name="標準 15 11" xfId="3258"/>
    <cellStyle name="標準 15 2" xfId="198"/>
    <cellStyle name="標準 15 2 2" xfId="258"/>
    <cellStyle name="標準 15 2 2 2" xfId="619"/>
    <cellStyle name="標準 15 2 3" xfId="222"/>
    <cellStyle name="標準 15 2 3 2" xfId="583"/>
    <cellStyle name="標準 15 2 4" xfId="1048"/>
    <cellStyle name="標準 15 2 5" xfId="422"/>
    <cellStyle name="標準 15 2 6" xfId="3277"/>
    <cellStyle name="標準 15 3" xfId="232"/>
    <cellStyle name="標準 15 3 2" xfId="281"/>
    <cellStyle name="標準 15 3 2 2" xfId="641"/>
    <cellStyle name="標準 15 3 3" xfId="593"/>
    <cellStyle name="標準 15 3 4" xfId="444"/>
    <cellStyle name="標準 15 4" xfId="294"/>
    <cellStyle name="標準 15 4 2" xfId="654"/>
    <cellStyle name="標準 15 4 3" xfId="457"/>
    <cellStyle name="標準 15 5" xfId="249"/>
    <cellStyle name="標準 15 5 2" xfId="610"/>
    <cellStyle name="標準 15 5 3" xfId="467"/>
    <cellStyle name="標準 15 6" xfId="211"/>
    <cellStyle name="標準 15 6 2" xfId="558"/>
    <cellStyle name="標準 15 7" xfId="1028"/>
    <cellStyle name="標準 15 8" xfId="1097"/>
    <cellStyle name="標準 15 9" xfId="1101"/>
    <cellStyle name="標準 16" xfId="1035"/>
    <cellStyle name="標準 16 2" xfId="1054"/>
    <cellStyle name="標準 16 3" xfId="3279"/>
    <cellStyle name="標準 17" xfId="1095"/>
    <cellStyle name="標準 18" xfId="1096"/>
    <cellStyle name="標準 18 2" xfId="3301"/>
    <cellStyle name="標準 19" xfId="197"/>
    <cellStyle name="標準 2" xfId="1"/>
    <cellStyle name="標準 2 2" xfId="118"/>
    <cellStyle name="標準 2 2 2" xfId="119"/>
    <cellStyle name="標準 2 2 2 2" xfId="180"/>
    <cellStyle name="標準 2 2 2 2 2" xfId="3298"/>
    <cellStyle name="標準 2 2 3" xfId="155"/>
    <cellStyle name="標準 2 2 4" xfId="179"/>
    <cellStyle name="標準 2 3" xfId="120"/>
    <cellStyle name="標準 2 3 2" xfId="121"/>
    <cellStyle name="標準 2 3 2 2" xfId="182"/>
    <cellStyle name="標準 2 3 3" xfId="181"/>
    <cellStyle name="標準 2 3 4" xfId="265"/>
    <cellStyle name="標準 2 4" xfId="122"/>
    <cellStyle name="標準 2 4 2" xfId="183"/>
    <cellStyle name="標準 2 4 7" xfId="156"/>
    <cellStyle name="標準 2 5" xfId="149"/>
    <cellStyle name="標準 2_20111220_要件定義工程_打合せ日程(参照)_20111220235930" xfId="259"/>
    <cellStyle name="標準 20" xfId="1098"/>
    <cellStyle name="標準 26" xfId="1056"/>
    <cellStyle name="標準 3" xfId="123"/>
    <cellStyle name="標準 3 2" xfId="124"/>
    <cellStyle name="標準 3 2 2 3" xfId="153"/>
    <cellStyle name="標準 3 3" xfId="125"/>
    <cellStyle name="標準 3 3 2" xfId="184"/>
    <cellStyle name="標準 3 4" xfId="151"/>
    <cellStyle name="標準 3 4 10" xfId="3257"/>
    <cellStyle name="標準 3 4 2" xfId="194"/>
    <cellStyle name="標準 3 4 2 2" xfId="241"/>
    <cellStyle name="標準 3 4 2 2 2" xfId="290"/>
    <cellStyle name="標準 3 4 2 2 2 2" xfId="650"/>
    <cellStyle name="標準 3 4 2 2 3" xfId="602"/>
    <cellStyle name="標準 3 4 2 2 4" xfId="1051"/>
    <cellStyle name="標準 3 4 2 2 5" xfId="453"/>
    <cellStyle name="標準 3 4 2 3" xfId="301"/>
    <cellStyle name="標準 3 4 2 3 2" xfId="661"/>
    <cellStyle name="標準 3 4 2 3 3" xfId="464"/>
    <cellStyle name="標準 3 4 2 4" xfId="256"/>
    <cellStyle name="標準 3 4 2 4 2" xfId="617"/>
    <cellStyle name="標準 3 4 2 4 3" xfId="470"/>
    <cellStyle name="標準 3 4 2 5" xfId="220"/>
    <cellStyle name="標準 3 4 2 5 2" xfId="579"/>
    <cellStyle name="標準 3 4 2 6" xfId="1033"/>
    <cellStyle name="標準 3 4 2 7" xfId="1108"/>
    <cellStyle name="標準 3 4 2 8" xfId="418"/>
    <cellStyle name="標準 3 4 2 9" xfId="3274"/>
    <cellStyle name="標準 3 4 3" xfId="231"/>
    <cellStyle name="標準 3 4 3 2" xfId="280"/>
    <cellStyle name="標準 3 4 3 2 2" xfId="640"/>
    <cellStyle name="標準 3 4 3 3" xfId="592"/>
    <cellStyle name="標準 3 4 3 4" xfId="1047"/>
    <cellStyle name="標準 3 4 3 5" xfId="443"/>
    <cellStyle name="標準 3 4 4" xfId="293"/>
    <cellStyle name="標準 3 4 4 2" xfId="653"/>
    <cellStyle name="標準 3 4 4 3" xfId="456"/>
    <cellStyle name="標準 3 4 5" xfId="248"/>
    <cellStyle name="標準 3 4 5 2" xfId="609"/>
    <cellStyle name="標準 3 4 5 3" xfId="466"/>
    <cellStyle name="標準 3 4 6" xfId="210"/>
    <cellStyle name="標準 3 4 6 2" xfId="554"/>
    <cellStyle name="標準 3 4 7" xfId="1027"/>
    <cellStyle name="標準 3 4 8" xfId="1100"/>
    <cellStyle name="標準 3 4 9" xfId="388"/>
    <cellStyle name="標準 3 5" xfId="260"/>
    <cellStyle name="標準 3 5 2" xfId="621"/>
    <cellStyle name="標準 3 5 3" xfId="423"/>
    <cellStyle name="標準 4" xfId="126"/>
    <cellStyle name="標準 4 2" xfId="127"/>
    <cellStyle name="標準 4 2 2" xfId="267"/>
    <cellStyle name="標準 4 2 2 2" xfId="627"/>
    <cellStyle name="標準 4 2 2 3" xfId="431"/>
    <cellStyle name="標準 4 3" xfId="128"/>
    <cellStyle name="標準 4 4" xfId="262"/>
    <cellStyle name="標準 4 4 2" xfId="622"/>
    <cellStyle name="標準 4 4 3" xfId="425"/>
    <cellStyle name="標準 4_マッピング定義共通" xfId="129"/>
    <cellStyle name="標準 5" xfId="130"/>
    <cellStyle name="標準 5 2" xfId="196"/>
    <cellStyle name="標準 5 2 2" xfId="263"/>
    <cellStyle name="標準 5 2 3" xfId="257"/>
    <cellStyle name="標準 5 2 3 2" xfId="618"/>
    <cellStyle name="標準 5 2 4" xfId="221"/>
    <cellStyle name="標準 5 2 4 2" xfId="581"/>
    <cellStyle name="標準 5 2 5" xfId="420"/>
    <cellStyle name="標準 5 2 6" xfId="3275"/>
    <cellStyle name="標準 5 3" xfId="200"/>
    <cellStyle name="標準 5 3 2" xfId="623"/>
    <cellStyle name="標準 5 3 3" xfId="426"/>
    <cellStyle name="標準 5 3 4" xfId="3280"/>
    <cellStyle name="標準 6" xfId="131"/>
    <cellStyle name="標準 6 2" xfId="132"/>
    <cellStyle name="標準 6 3" xfId="133"/>
    <cellStyle name="標準 6 4" xfId="268"/>
    <cellStyle name="標準 6 4 2" xfId="628"/>
    <cellStyle name="標準 6 4 3" xfId="1111"/>
    <cellStyle name="標準 6 4 4" xfId="432"/>
    <cellStyle name="標準 7" xfId="134"/>
    <cellStyle name="標準 7 2" xfId="135"/>
    <cellStyle name="標準 7 2 2" xfId="136"/>
    <cellStyle name="標準 7 2 2 2" xfId="187"/>
    <cellStyle name="標準 7 2 3" xfId="186"/>
    <cellStyle name="標準 7 3" xfId="137"/>
    <cellStyle name="標準 7 3 2" xfId="138"/>
    <cellStyle name="標準 7 3 2 2" xfId="189"/>
    <cellStyle name="標準 7 3 3" xfId="188"/>
    <cellStyle name="標準 7 4" xfId="139"/>
    <cellStyle name="標準 7 4 2" xfId="190"/>
    <cellStyle name="標準 7 5" xfId="185"/>
    <cellStyle name="標準 7 6" xfId="310"/>
    <cellStyle name="標準 7 6 2" xfId="1052"/>
    <cellStyle name="標準 7 6 3" xfId="1109"/>
    <cellStyle name="標準 7 6 4" xfId="1004"/>
    <cellStyle name="標準 7 7" xfId="311"/>
    <cellStyle name="標準 7 7 2" xfId="1053"/>
    <cellStyle name="標準 7 7 3" xfId="1110"/>
    <cellStyle name="標準 7 7 4" xfId="1034"/>
    <cellStyle name="標準 7_マッピング定義共通" xfId="140"/>
    <cellStyle name="標準 71" xfId="152"/>
    <cellStyle name="標準 8" xfId="141"/>
    <cellStyle name="標準 8 2" xfId="142"/>
    <cellStyle name="標準 8 3" xfId="150"/>
    <cellStyle name="標準 8 4" xfId="312"/>
    <cellStyle name="標準 8 4 2" xfId="1112"/>
    <cellStyle name="標準 9" xfId="143"/>
    <cellStyle name="標準 9 2" xfId="191"/>
    <cellStyle name="標準 9 3" xfId="313"/>
    <cellStyle name="標準 9 3 2" xfId="1055"/>
    <cellStyle name="標準 9 3 3" xfId="1113"/>
    <cellStyle name="標準 9 3 4" xfId="1036"/>
    <cellStyle name="標準 9 4" xfId="3226"/>
    <cellStyle name="標準_Sheet1" xfId="154"/>
    <cellStyle name="未定義" xfId="144"/>
    <cellStyle name="良い 2" xfId="145"/>
  </cellStyles>
  <dxfs count="25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4"/>
      <tableStyleElement type="headerRow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.png"/><Relationship Id="rId18" Type="http://schemas.openxmlformats.org/officeDocument/2006/relationships/image" Target="../media/image23.png"/><Relationship Id="rId26" Type="http://schemas.openxmlformats.org/officeDocument/2006/relationships/image" Target="../media/image31.png"/><Relationship Id="rId39" Type="http://schemas.openxmlformats.org/officeDocument/2006/relationships/image" Target="../media/image44.png"/><Relationship Id="rId21" Type="http://schemas.openxmlformats.org/officeDocument/2006/relationships/image" Target="../media/image26.png"/><Relationship Id="rId34" Type="http://schemas.openxmlformats.org/officeDocument/2006/relationships/image" Target="../media/image39.png"/><Relationship Id="rId42" Type="http://schemas.openxmlformats.org/officeDocument/2006/relationships/image" Target="../media/image47.png"/><Relationship Id="rId47" Type="http://schemas.openxmlformats.org/officeDocument/2006/relationships/image" Target="../media/image52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6" Type="http://schemas.openxmlformats.org/officeDocument/2006/relationships/image" Target="../media/image21.png"/><Relationship Id="rId29" Type="http://schemas.openxmlformats.org/officeDocument/2006/relationships/image" Target="../media/image34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24" Type="http://schemas.openxmlformats.org/officeDocument/2006/relationships/image" Target="../media/image29.png"/><Relationship Id="rId32" Type="http://schemas.openxmlformats.org/officeDocument/2006/relationships/image" Target="../media/image37.png"/><Relationship Id="rId37" Type="http://schemas.openxmlformats.org/officeDocument/2006/relationships/image" Target="../media/image42.png"/><Relationship Id="rId40" Type="http://schemas.openxmlformats.org/officeDocument/2006/relationships/image" Target="../media/image45.png"/><Relationship Id="rId45" Type="http://schemas.openxmlformats.org/officeDocument/2006/relationships/image" Target="../media/image50.png"/><Relationship Id="rId5" Type="http://schemas.openxmlformats.org/officeDocument/2006/relationships/image" Target="../media/image10.png"/><Relationship Id="rId15" Type="http://schemas.openxmlformats.org/officeDocument/2006/relationships/image" Target="../media/image20.png"/><Relationship Id="rId23" Type="http://schemas.openxmlformats.org/officeDocument/2006/relationships/image" Target="../media/image28.png"/><Relationship Id="rId28" Type="http://schemas.openxmlformats.org/officeDocument/2006/relationships/image" Target="../media/image33.png"/><Relationship Id="rId36" Type="http://schemas.openxmlformats.org/officeDocument/2006/relationships/image" Target="../media/image41.png"/><Relationship Id="rId10" Type="http://schemas.openxmlformats.org/officeDocument/2006/relationships/image" Target="../media/image15.png"/><Relationship Id="rId19" Type="http://schemas.openxmlformats.org/officeDocument/2006/relationships/image" Target="../media/image24.png"/><Relationship Id="rId31" Type="http://schemas.openxmlformats.org/officeDocument/2006/relationships/image" Target="../media/image36.png"/><Relationship Id="rId44" Type="http://schemas.openxmlformats.org/officeDocument/2006/relationships/image" Target="../media/image49.png"/><Relationship Id="rId4" Type="http://schemas.openxmlformats.org/officeDocument/2006/relationships/image" Target="../media/image9.png"/><Relationship Id="rId9" Type="http://schemas.openxmlformats.org/officeDocument/2006/relationships/image" Target="../media/image14.png"/><Relationship Id="rId14" Type="http://schemas.openxmlformats.org/officeDocument/2006/relationships/image" Target="../media/image19.png"/><Relationship Id="rId22" Type="http://schemas.openxmlformats.org/officeDocument/2006/relationships/image" Target="../media/image27.png"/><Relationship Id="rId27" Type="http://schemas.openxmlformats.org/officeDocument/2006/relationships/image" Target="../media/image32.png"/><Relationship Id="rId30" Type="http://schemas.openxmlformats.org/officeDocument/2006/relationships/image" Target="../media/image35.png"/><Relationship Id="rId35" Type="http://schemas.openxmlformats.org/officeDocument/2006/relationships/image" Target="../media/image40.png"/><Relationship Id="rId43" Type="http://schemas.openxmlformats.org/officeDocument/2006/relationships/image" Target="../media/image48.png"/><Relationship Id="rId8" Type="http://schemas.openxmlformats.org/officeDocument/2006/relationships/image" Target="../media/image13.png"/><Relationship Id="rId3" Type="http://schemas.openxmlformats.org/officeDocument/2006/relationships/image" Target="../media/image8.png"/><Relationship Id="rId12" Type="http://schemas.openxmlformats.org/officeDocument/2006/relationships/image" Target="../media/image17.png"/><Relationship Id="rId17" Type="http://schemas.openxmlformats.org/officeDocument/2006/relationships/image" Target="../media/image22.png"/><Relationship Id="rId25" Type="http://schemas.openxmlformats.org/officeDocument/2006/relationships/image" Target="../media/image30.png"/><Relationship Id="rId33" Type="http://schemas.openxmlformats.org/officeDocument/2006/relationships/image" Target="../media/image38.png"/><Relationship Id="rId38" Type="http://schemas.openxmlformats.org/officeDocument/2006/relationships/image" Target="../media/image43.png"/><Relationship Id="rId46" Type="http://schemas.openxmlformats.org/officeDocument/2006/relationships/image" Target="../media/image51.png"/><Relationship Id="rId20" Type="http://schemas.openxmlformats.org/officeDocument/2006/relationships/image" Target="../media/image25.png"/><Relationship Id="rId41" Type="http://schemas.openxmlformats.org/officeDocument/2006/relationships/image" Target="../media/image46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60.png"/><Relationship Id="rId13" Type="http://schemas.openxmlformats.org/officeDocument/2006/relationships/image" Target="../media/image65.png"/><Relationship Id="rId18" Type="http://schemas.openxmlformats.org/officeDocument/2006/relationships/image" Target="../media/image69.png"/><Relationship Id="rId26" Type="http://schemas.openxmlformats.org/officeDocument/2006/relationships/image" Target="../media/image77.png"/><Relationship Id="rId3" Type="http://schemas.openxmlformats.org/officeDocument/2006/relationships/image" Target="../media/image55.png"/><Relationship Id="rId21" Type="http://schemas.openxmlformats.org/officeDocument/2006/relationships/image" Target="../media/image72.png"/><Relationship Id="rId7" Type="http://schemas.openxmlformats.org/officeDocument/2006/relationships/image" Target="../media/image59.png"/><Relationship Id="rId12" Type="http://schemas.openxmlformats.org/officeDocument/2006/relationships/image" Target="../media/image64.png"/><Relationship Id="rId17" Type="http://schemas.openxmlformats.org/officeDocument/2006/relationships/image" Target="../media/image68.png"/><Relationship Id="rId25" Type="http://schemas.openxmlformats.org/officeDocument/2006/relationships/image" Target="../media/image76.png"/><Relationship Id="rId2" Type="http://schemas.openxmlformats.org/officeDocument/2006/relationships/image" Target="../media/image54.png"/><Relationship Id="rId16" Type="http://schemas.openxmlformats.org/officeDocument/2006/relationships/image" Target="../media/image67.png"/><Relationship Id="rId20" Type="http://schemas.openxmlformats.org/officeDocument/2006/relationships/image" Target="../media/image71.png"/><Relationship Id="rId29" Type="http://schemas.openxmlformats.org/officeDocument/2006/relationships/image" Target="../media/image80.png"/><Relationship Id="rId1" Type="http://schemas.openxmlformats.org/officeDocument/2006/relationships/image" Target="../media/image53.png"/><Relationship Id="rId6" Type="http://schemas.openxmlformats.org/officeDocument/2006/relationships/image" Target="../media/image58.png"/><Relationship Id="rId11" Type="http://schemas.openxmlformats.org/officeDocument/2006/relationships/image" Target="../media/image63.png"/><Relationship Id="rId24" Type="http://schemas.openxmlformats.org/officeDocument/2006/relationships/image" Target="../media/image75.png"/><Relationship Id="rId5" Type="http://schemas.openxmlformats.org/officeDocument/2006/relationships/image" Target="../media/image57.png"/><Relationship Id="rId15" Type="http://schemas.openxmlformats.org/officeDocument/2006/relationships/image" Target="../media/image66.png"/><Relationship Id="rId23" Type="http://schemas.openxmlformats.org/officeDocument/2006/relationships/image" Target="../media/image74.png"/><Relationship Id="rId28" Type="http://schemas.openxmlformats.org/officeDocument/2006/relationships/image" Target="../media/image79.png"/><Relationship Id="rId10" Type="http://schemas.openxmlformats.org/officeDocument/2006/relationships/image" Target="../media/image62.png"/><Relationship Id="rId19" Type="http://schemas.openxmlformats.org/officeDocument/2006/relationships/image" Target="../media/image70.png"/><Relationship Id="rId31" Type="http://schemas.openxmlformats.org/officeDocument/2006/relationships/image" Target="../media/image82.png"/><Relationship Id="rId4" Type="http://schemas.openxmlformats.org/officeDocument/2006/relationships/image" Target="../media/image56.png"/><Relationship Id="rId9" Type="http://schemas.openxmlformats.org/officeDocument/2006/relationships/image" Target="../media/image61.png"/><Relationship Id="rId14" Type="http://schemas.openxmlformats.org/officeDocument/2006/relationships/image" Target="../media/image52.png"/><Relationship Id="rId22" Type="http://schemas.openxmlformats.org/officeDocument/2006/relationships/image" Target="../media/image73.png"/><Relationship Id="rId27" Type="http://schemas.openxmlformats.org/officeDocument/2006/relationships/image" Target="../media/image78.png"/><Relationship Id="rId30" Type="http://schemas.openxmlformats.org/officeDocument/2006/relationships/image" Target="../media/image8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5.png"/><Relationship Id="rId2" Type="http://schemas.openxmlformats.org/officeDocument/2006/relationships/image" Target="../media/image84.png"/><Relationship Id="rId1" Type="http://schemas.openxmlformats.org/officeDocument/2006/relationships/image" Target="../media/image8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8.png"/><Relationship Id="rId2" Type="http://schemas.openxmlformats.org/officeDocument/2006/relationships/image" Target="../media/image87.png"/><Relationship Id="rId1" Type="http://schemas.openxmlformats.org/officeDocument/2006/relationships/image" Target="../media/image86.png"/><Relationship Id="rId4" Type="http://schemas.openxmlformats.org/officeDocument/2006/relationships/image" Target="../media/image8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0</xdr:row>
      <xdr:rowOff>76200</xdr:rowOff>
    </xdr:from>
    <xdr:to>
      <xdr:col>10</xdr:col>
      <xdr:colOff>563880</xdr:colOff>
      <xdr:row>4</xdr:row>
      <xdr:rowOff>259080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1D3B185-2170-0F6F-0B1D-E8A740642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3650" y="76200"/>
          <a:ext cx="3221355" cy="10496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19</xdr:row>
      <xdr:rowOff>63500</xdr:rowOff>
    </xdr:from>
    <xdr:to>
      <xdr:col>7</xdr:col>
      <xdr:colOff>581025</xdr:colOff>
      <xdr:row>23</xdr:row>
      <xdr:rowOff>139700</xdr:rowOff>
    </xdr:to>
    <xdr:sp macro="" textlink="">
      <xdr:nvSpPr>
        <xdr:cNvPr id="2" name="右中かっこ 1">
          <a:extLst>
            <a:ext uri="{FF2B5EF4-FFF2-40B4-BE49-F238E27FC236}">
              <a16:creationId xmlns:a16="http://schemas.microsoft.com/office/drawing/2014/main" id="{5D8F57B9-B1AD-65D7-7151-87A4C19D1876}"/>
            </a:ext>
          </a:extLst>
        </xdr:cNvPr>
        <xdr:cNvSpPr/>
      </xdr:nvSpPr>
      <xdr:spPr>
        <a:xfrm>
          <a:off x="6029325" y="5549900"/>
          <a:ext cx="85725" cy="10287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133349</xdr:colOff>
      <xdr:row>12</xdr:row>
      <xdr:rowOff>114299</xdr:rowOff>
    </xdr:from>
    <xdr:to>
      <xdr:col>10</xdr:col>
      <xdr:colOff>390524</xdr:colOff>
      <xdr:row>17</xdr:row>
      <xdr:rowOff>180975</xdr:rowOff>
    </xdr:to>
    <xdr:sp macro="" textlink="">
      <xdr:nvSpPr>
        <xdr:cNvPr id="3" name="吹き出し: 折線 2">
          <a:extLst>
            <a:ext uri="{FF2B5EF4-FFF2-40B4-BE49-F238E27FC236}">
              <a16:creationId xmlns:a16="http://schemas.microsoft.com/office/drawing/2014/main" id="{8B115C23-27CF-9EBF-320F-855A3D80EFC2}"/>
            </a:ext>
          </a:extLst>
        </xdr:cNvPr>
        <xdr:cNvSpPr/>
      </xdr:nvSpPr>
      <xdr:spPr>
        <a:xfrm>
          <a:off x="5667374" y="3448049"/>
          <a:ext cx="2314575" cy="1257301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4591"/>
            <a:gd name="adj6" fmla="val -31136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「レコード内明細件数」の値分の明細が格納されており、その件数分出力する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（数値</a:t>
          </a:r>
          <a:r>
            <a:rPr kumimoji="1" lang="en-US" altLang="ja-JP" sz="1100">
              <a:solidFill>
                <a:srgbClr val="FF0000"/>
              </a:solidFill>
            </a:rPr>
            <a:t>+</a:t>
          </a:r>
          <a:r>
            <a:rPr kumimoji="1" lang="ja-JP" altLang="en-US" sz="1100">
              <a:solidFill>
                <a:srgbClr val="FF0000"/>
              </a:solidFill>
            </a:rPr>
            <a:t>半角スペースの２桁）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58737</xdr:colOff>
      <xdr:row>25</xdr:row>
      <xdr:rowOff>115889</xdr:rowOff>
    </xdr:from>
    <xdr:to>
      <xdr:col>6</xdr:col>
      <xdr:colOff>676274</xdr:colOff>
      <xdr:row>26</xdr:row>
      <xdr:rowOff>104778</xdr:rowOff>
    </xdr:to>
    <xdr:sp macro="" textlink="">
      <xdr:nvSpPr>
        <xdr:cNvPr id="4" name="右中かっこ 3">
          <a:extLst>
            <a:ext uri="{FF2B5EF4-FFF2-40B4-BE49-F238E27FC236}">
              <a16:creationId xmlns:a16="http://schemas.microsoft.com/office/drawing/2014/main" id="{DA711B72-6E4B-4446-8DE2-AF160F45DF8E}"/>
            </a:ext>
          </a:extLst>
        </xdr:cNvPr>
        <xdr:cNvSpPr/>
      </xdr:nvSpPr>
      <xdr:spPr>
        <a:xfrm rot="5400000">
          <a:off x="3787774" y="5692777"/>
          <a:ext cx="227014" cy="2941637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96837</xdr:colOff>
      <xdr:row>25</xdr:row>
      <xdr:rowOff>115891</xdr:rowOff>
    </xdr:from>
    <xdr:to>
      <xdr:col>2</xdr:col>
      <xdr:colOff>914400</xdr:colOff>
      <xdr:row>26</xdr:row>
      <xdr:rowOff>66679</xdr:rowOff>
    </xdr:to>
    <xdr:sp macro="" textlink="">
      <xdr:nvSpPr>
        <xdr:cNvPr id="5" name="右中かっこ 4">
          <a:extLst>
            <a:ext uri="{FF2B5EF4-FFF2-40B4-BE49-F238E27FC236}">
              <a16:creationId xmlns:a16="http://schemas.microsoft.com/office/drawing/2014/main" id="{0F04EED3-D87C-85C2-F96D-516D2C36EF66}"/>
            </a:ext>
          </a:extLst>
        </xdr:cNvPr>
        <xdr:cNvSpPr/>
      </xdr:nvSpPr>
      <xdr:spPr>
        <a:xfrm rot="5400000">
          <a:off x="1263649" y="6311904"/>
          <a:ext cx="188913" cy="1665288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923925</xdr:colOff>
      <xdr:row>28</xdr:row>
      <xdr:rowOff>57148</xdr:rowOff>
    </xdr:from>
    <xdr:to>
      <xdr:col>8</xdr:col>
      <xdr:colOff>330200</xdr:colOff>
      <xdr:row>31</xdr:row>
      <xdr:rowOff>19049</xdr:rowOff>
    </xdr:to>
    <xdr:sp macro="" textlink="">
      <xdr:nvSpPr>
        <xdr:cNvPr id="6" name="吹き出し: 折線 5">
          <a:extLst>
            <a:ext uri="{FF2B5EF4-FFF2-40B4-BE49-F238E27FC236}">
              <a16:creationId xmlns:a16="http://schemas.microsoft.com/office/drawing/2014/main" id="{E0119B5D-BEE2-3BD1-0CD8-27CB26750750}"/>
            </a:ext>
          </a:extLst>
        </xdr:cNvPr>
        <xdr:cNvSpPr/>
      </xdr:nvSpPr>
      <xdr:spPr>
        <a:xfrm>
          <a:off x="4086225" y="7705723"/>
          <a:ext cx="2540000" cy="676276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95637"/>
            <a:gd name="adj6" fmla="val -26569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明細からの出力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明細件数分、レコード出力する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447675</xdr:colOff>
      <xdr:row>28</xdr:row>
      <xdr:rowOff>60323</xdr:rowOff>
    </xdr:from>
    <xdr:to>
      <xdr:col>4</xdr:col>
      <xdr:colOff>257175</xdr:colOff>
      <xdr:row>33</xdr:row>
      <xdr:rowOff>6350</xdr:rowOff>
    </xdr:to>
    <xdr:sp macro="" textlink="">
      <xdr:nvSpPr>
        <xdr:cNvPr id="7" name="吹き出し: 折線 6">
          <a:extLst>
            <a:ext uri="{FF2B5EF4-FFF2-40B4-BE49-F238E27FC236}">
              <a16:creationId xmlns:a16="http://schemas.microsoft.com/office/drawing/2014/main" id="{433EDA46-C6B1-1E51-BD31-AD244F1EE108}"/>
            </a:ext>
          </a:extLst>
        </xdr:cNvPr>
        <xdr:cNvSpPr/>
      </xdr:nvSpPr>
      <xdr:spPr>
        <a:xfrm>
          <a:off x="876300" y="7708898"/>
          <a:ext cx="2543175" cy="1136652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6550"/>
            <a:gd name="adj6" fmla="val -3725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明細部でない項目は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入力の同一内容を出力する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（プラントコードは事業所コードから変換表にて変換セット）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504825</xdr:colOff>
      <xdr:row>11</xdr:row>
      <xdr:rowOff>152400</xdr:rowOff>
    </xdr:from>
    <xdr:to>
      <xdr:col>2</xdr:col>
      <xdr:colOff>904875</xdr:colOff>
      <xdr:row>15</xdr:row>
      <xdr:rowOff>142875</xdr:rowOff>
    </xdr:to>
    <xdr:sp macro="" textlink="">
      <xdr:nvSpPr>
        <xdr:cNvPr id="8" name="矢印: 下 7">
          <a:extLst>
            <a:ext uri="{FF2B5EF4-FFF2-40B4-BE49-F238E27FC236}">
              <a16:creationId xmlns:a16="http://schemas.microsoft.com/office/drawing/2014/main" id="{900556B0-D6CF-197F-DFBC-9724685A7966}"/>
            </a:ext>
          </a:extLst>
        </xdr:cNvPr>
        <xdr:cNvSpPr/>
      </xdr:nvSpPr>
      <xdr:spPr>
        <a:xfrm>
          <a:off x="1781175" y="3248025"/>
          <a:ext cx="400050" cy="9429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32</xdr:col>
      <xdr:colOff>0</xdr:colOff>
      <xdr:row>65</xdr:row>
      <xdr:rowOff>65897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864" y="138545"/>
          <a:ext cx="16642772" cy="8932807"/>
        </a:xfrm>
        <a:prstGeom prst="rect">
          <a:avLst/>
        </a:prstGeom>
      </xdr:spPr>
    </xdr:pic>
    <xdr:clientData/>
  </xdr:twoCellAnchor>
  <xdr:twoCellAnchor>
    <xdr:from>
      <xdr:col>0</xdr:col>
      <xdr:colOff>476250</xdr:colOff>
      <xdr:row>36</xdr:row>
      <xdr:rowOff>57150</xdr:rowOff>
    </xdr:from>
    <xdr:to>
      <xdr:col>5</xdr:col>
      <xdr:colOff>171450</xdr:colOff>
      <xdr:row>44</xdr:row>
      <xdr:rowOff>123825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2041D39-377B-FE13-DCAF-4339D360DB4E}"/>
            </a:ext>
          </a:extLst>
        </xdr:cNvPr>
        <xdr:cNvSpPr/>
      </xdr:nvSpPr>
      <xdr:spPr>
        <a:xfrm>
          <a:off x="476250" y="5200650"/>
          <a:ext cx="2362200" cy="12096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32</xdr:col>
      <xdr:colOff>519544</xdr:colOff>
      <xdr:row>0</xdr:row>
      <xdr:rowOff>0</xdr:rowOff>
    </xdr:from>
    <xdr:to>
      <xdr:col>63</xdr:col>
      <xdr:colOff>525052</xdr:colOff>
      <xdr:row>64</xdr:row>
      <xdr:rowOff>94881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99180" y="0"/>
          <a:ext cx="16648281" cy="89617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32</xdr:col>
      <xdr:colOff>0</xdr:colOff>
      <xdr:row>131</xdr:row>
      <xdr:rowOff>83241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6864" y="9282545"/>
          <a:ext cx="16642772" cy="8950151"/>
        </a:xfrm>
        <a:prstGeom prst="rect">
          <a:avLst/>
        </a:prstGeom>
      </xdr:spPr>
    </xdr:pic>
    <xdr:clientData/>
  </xdr:twoCellAnchor>
  <xdr:twoCellAnchor editAs="oneCell">
    <xdr:from>
      <xdr:col>33</xdr:col>
      <xdr:colOff>51955</xdr:colOff>
      <xdr:row>66</xdr:row>
      <xdr:rowOff>34636</xdr:rowOff>
    </xdr:from>
    <xdr:to>
      <xdr:col>64</xdr:col>
      <xdr:colOff>196008</xdr:colOff>
      <xdr:row>131</xdr:row>
      <xdr:rowOff>56802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768455" y="9178636"/>
          <a:ext cx="16786826" cy="90276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17838</xdr:colOff>
      <xdr:row>1242</xdr:row>
      <xdr:rowOff>15341</xdr:rowOff>
    </xdr:from>
    <xdr:to>
      <xdr:col>16</xdr:col>
      <xdr:colOff>481223</xdr:colOff>
      <xdr:row>1272</xdr:row>
      <xdr:rowOff>98229</xdr:rowOff>
    </xdr:to>
    <xdr:pic>
      <xdr:nvPicPr>
        <xdr:cNvPr id="2" name="図 116">
          <a:extLst>
            <a:ext uri="{FF2B5EF4-FFF2-40B4-BE49-F238E27FC236}">
              <a16:creationId xmlns:a16="http://schemas.microsoft.com/office/drawing/2014/main" id="{B1DB9D22-B0F8-7ECC-2CB3-D1182742D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838" y="202897841"/>
          <a:ext cx="7930985" cy="5797888"/>
        </a:xfrm>
        <a:prstGeom prst="rect">
          <a:avLst/>
        </a:prstGeom>
      </xdr:spPr>
    </xdr:pic>
    <xdr:clientData/>
  </xdr:twoCellAnchor>
  <xdr:twoCellAnchor editAs="oneCell">
    <xdr:from>
      <xdr:col>2</xdr:col>
      <xdr:colOff>22531</xdr:colOff>
      <xdr:row>1275</xdr:row>
      <xdr:rowOff>9386</xdr:rowOff>
    </xdr:from>
    <xdr:to>
      <xdr:col>16</xdr:col>
      <xdr:colOff>476530</xdr:colOff>
      <xdr:row>1305</xdr:row>
      <xdr:rowOff>104184</xdr:rowOff>
    </xdr:to>
    <xdr:pic>
      <xdr:nvPicPr>
        <xdr:cNvPr id="4" name="図 121">
          <a:extLst>
            <a:ext uri="{FF2B5EF4-FFF2-40B4-BE49-F238E27FC236}">
              <a16:creationId xmlns:a16="http://schemas.microsoft.com/office/drawing/2014/main" id="{19E0EC41-3013-C799-7B16-643EDDBB2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5531" y="209178386"/>
          <a:ext cx="7921599" cy="5809798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1480</xdr:row>
      <xdr:rowOff>163468</xdr:rowOff>
    </xdr:from>
    <xdr:to>
      <xdr:col>24</xdr:col>
      <xdr:colOff>21432</xdr:colOff>
      <xdr:row>1497</xdr:row>
      <xdr:rowOff>139540</xdr:rowOff>
    </xdr:to>
    <xdr:grpSp>
      <xdr:nvGrpSpPr>
        <xdr:cNvPr id="85" name="Group 84"/>
        <xdr:cNvGrpSpPr/>
      </xdr:nvGrpSpPr>
      <xdr:grpSpPr>
        <a:xfrm>
          <a:off x="1143000" y="254099968"/>
          <a:ext cx="11756232" cy="3214572"/>
          <a:chOff x="1143000" y="254099968"/>
          <a:chExt cx="11756232" cy="3214572"/>
        </a:xfrm>
      </xdr:grpSpPr>
      <xdr:pic>
        <xdr:nvPicPr>
          <xdr:cNvPr id="5" name="図 6">
            <a:extLst>
              <a:ext uri="{FF2B5EF4-FFF2-40B4-BE49-F238E27FC236}">
                <a16:creationId xmlns:a16="http://schemas.microsoft.com/office/drawing/2014/main" id="{A39F43D4-6C8C-4EBF-A54A-776BA3836A0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43000" y="254099968"/>
            <a:ext cx="9067799" cy="2636625"/>
          </a:xfrm>
          <a:prstGeom prst="rect">
            <a:avLst/>
          </a:prstGeom>
        </xdr:spPr>
      </xdr:pic>
      <xdr:sp macro="" textlink="">
        <xdr:nvSpPr>
          <xdr:cNvPr id="6" name="吹き出し: 四角形 37">
            <a:extLst>
              <a:ext uri="{FF2B5EF4-FFF2-40B4-BE49-F238E27FC236}">
                <a16:creationId xmlns:a16="http://schemas.microsoft.com/office/drawing/2014/main" id="{1746C744-219C-4671-820A-92B53D59E9AE}"/>
              </a:ext>
            </a:extLst>
          </xdr:cNvPr>
          <xdr:cNvSpPr/>
        </xdr:nvSpPr>
        <xdr:spPr>
          <a:xfrm>
            <a:off x="9708357" y="256329655"/>
            <a:ext cx="3190875" cy="984885"/>
          </a:xfrm>
          <a:prstGeom prst="wedgeRectCallout">
            <a:avLst>
              <a:gd name="adj1" fmla="val -37359"/>
              <a:gd name="adj2" fmla="val -75242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データ行が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1010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1000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行未満と以降にコード変換エラーあり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 editAs="oneCell">
    <xdr:from>
      <xdr:col>2</xdr:col>
      <xdr:colOff>1</xdr:colOff>
      <xdr:row>1408</xdr:row>
      <xdr:rowOff>178691</xdr:rowOff>
    </xdr:from>
    <xdr:to>
      <xdr:col>20</xdr:col>
      <xdr:colOff>318339</xdr:colOff>
      <xdr:row>1421</xdr:row>
      <xdr:rowOff>28574</xdr:rowOff>
    </xdr:to>
    <xdr:pic>
      <xdr:nvPicPr>
        <xdr:cNvPr id="9" name="図 122">
          <a:extLst>
            <a:ext uri="{FF2B5EF4-FFF2-40B4-BE49-F238E27FC236}">
              <a16:creationId xmlns:a16="http://schemas.microsoft.com/office/drawing/2014/main" id="{B78945C0-1659-263A-7726-5A7FB6D62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1" y="234684191"/>
          <a:ext cx="9919538" cy="2326383"/>
        </a:xfrm>
        <a:prstGeom prst="rect">
          <a:avLst/>
        </a:prstGeom>
      </xdr:spPr>
    </xdr:pic>
    <xdr:clientData/>
  </xdr:twoCellAnchor>
  <xdr:twoCellAnchor editAs="oneCell">
    <xdr:from>
      <xdr:col>2</xdr:col>
      <xdr:colOff>11907</xdr:colOff>
      <xdr:row>1209</xdr:row>
      <xdr:rowOff>59256</xdr:rowOff>
    </xdr:from>
    <xdr:to>
      <xdr:col>17</xdr:col>
      <xdr:colOff>35718</xdr:colOff>
      <xdr:row>1221</xdr:row>
      <xdr:rowOff>104601</xdr:rowOff>
    </xdr:to>
    <xdr:pic>
      <xdr:nvPicPr>
        <xdr:cNvPr id="10" name="図 114">
          <a:extLst>
            <a:ext uri="{FF2B5EF4-FFF2-40B4-BE49-F238E27FC236}">
              <a16:creationId xmlns:a16="http://schemas.microsoft.com/office/drawing/2014/main" id="{9D7BEC68-DA74-999B-11D5-89408980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907" y="196655256"/>
          <a:ext cx="8024811" cy="2331345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1172</xdr:row>
      <xdr:rowOff>18256</xdr:rowOff>
    </xdr:from>
    <xdr:to>
      <xdr:col>20</xdr:col>
      <xdr:colOff>166688</xdr:colOff>
      <xdr:row>1184</xdr:row>
      <xdr:rowOff>28213</xdr:rowOff>
    </xdr:to>
    <xdr:pic>
      <xdr:nvPicPr>
        <xdr:cNvPr id="11" name="図 110">
          <a:extLst>
            <a:ext uri="{FF2B5EF4-FFF2-40B4-BE49-F238E27FC236}">
              <a16:creationId xmlns:a16="http://schemas.microsoft.com/office/drawing/2014/main" id="{A72BE09C-FEDA-2ED6-329C-97FD2D433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1" y="184231756"/>
          <a:ext cx="9767887" cy="2295957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736</xdr:row>
      <xdr:rowOff>42613</xdr:rowOff>
    </xdr:from>
    <xdr:to>
      <xdr:col>21</xdr:col>
      <xdr:colOff>416719</xdr:colOff>
      <xdr:row>749</xdr:row>
      <xdr:rowOff>30698</xdr:rowOff>
    </xdr:to>
    <xdr:pic>
      <xdr:nvPicPr>
        <xdr:cNvPr id="13" name="図 101">
          <a:extLst>
            <a:ext uri="{FF2B5EF4-FFF2-40B4-BE49-F238E27FC236}">
              <a16:creationId xmlns:a16="http://schemas.microsoft.com/office/drawing/2014/main" id="{B4F81416-CCC0-C82E-1306-4763FAD77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584" y="121581613"/>
          <a:ext cx="10470885" cy="2464585"/>
        </a:xfrm>
        <a:prstGeom prst="rect">
          <a:avLst/>
        </a:prstGeom>
      </xdr:spPr>
    </xdr:pic>
    <xdr:clientData/>
  </xdr:twoCellAnchor>
  <xdr:twoCellAnchor editAs="oneCell">
    <xdr:from>
      <xdr:col>2</xdr:col>
      <xdr:colOff>15046</xdr:colOff>
      <xdr:row>547</xdr:row>
      <xdr:rowOff>127167</xdr:rowOff>
    </xdr:from>
    <xdr:to>
      <xdr:col>22</xdr:col>
      <xdr:colOff>390738</xdr:colOff>
      <xdr:row>564</xdr:row>
      <xdr:rowOff>72453</xdr:rowOff>
    </xdr:to>
    <xdr:pic>
      <xdr:nvPicPr>
        <xdr:cNvPr id="14" name="図 98">
          <a:extLst>
            <a:ext uri="{FF2B5EF4-FFF2-40B4-BE49-F238E27FC236}">
              <a16:creationId xmlns:a16="http://schemas.microsoft.com/office/drawing/2014/main" id="{A6BA8A5B-B4F3-404D-2EE2-A2AAFBD45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8629" y="85661667"/>
          <a:ext cx="10959026" cy="3183786"/>
        </a:xfrm>
        <a:prstGeom prst="rect">
          <a:avLst/>
        </a:prstGeom>
      </xdr:spPr>
    </xdr:pic>
    <xdr:clientData/>
  </xdr:twoCellAnchor>
  <xdr:twoCellAnchor editAs="oneCell">
    <xdr:from>
      <xdr:col>2</xdr:col>
      <xdr:colOff>9733</xdr:colOff>
      <xdr:row>353</xdr:row>
      <xdr:rowOff>28572</xdr:rowOff>
    </xdr:from>
    <xdr:to>
      <xdr:col>16</xdr:col>
      <xdr:colOff>489328</xdr:colOff>
      <xdr:row>383</xdr:row>
      <xdr:rowOff>84999</xdr:rowOff>
    </xdr:to>
    <xdr:pic>
      <xdr:nvPicPr>
        <xdr:cNvPr id="15" name="図 95">
          <a:extLst>
            <a:ext uri="{FF2B5EF4-FFF2-40B4-BE49-F238E27FC236}">
              <a16:creationId xmlns:a16="http://schemas.microsoft.com/office/drawing/2014/main" id="{D21AA962-D1C6-42EC-8170-9C89481EC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316" y="67275072"/>
          <a:ext cx="7887929" cy="5771427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263</xdr:row>
      <xdr:rowOff>51196</xdr:rowOff>
    </xdr:from>
    <xdr:to>
      <xdr:col>21</xdr:col>
      <xdr:colOff>285751</xdr:colOff>
      <xdr:row>276</xdr:row>
      <xdr:rowOff>27386</xdr:rowOff>
    </xdr:to>
    <xdr:pic>
      <xdr:nvPicPr>
        <xdr:cNvPr id="17" name="図 89">
          <a:extLst>
            <a:ext uri="{FF2B5EF4-FFF2-40B4-BE49-F238E27FC236}">
              <a16:creationId xmlns:a16="http://schemas.microsoft.com/office/drawing/2014/main" id="{8AFB8AF1-3347-184B-E667-4CE58D9E6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1" y="50152696"/>
          <a:ext cx="10420350" cy="2452690"/>
        </a:xfrm>
        <a:prstGeom prst="rect">
          <a:avLst/>
        </a:prstGeom>
      </xdr:spPr>
    </xdr:pic>
    <xdr:clientData/>
  </xdr:twoCellAnchor>
  <xdr:twoCellAnchor editAs="oneCell">
    <xdr:from>
      <xdr:col>2</xdr:col>
      <xdr:colOff>2</xdr:colOff>
      <xdr:row>175</xdr:row>
      <xdr:rowOff>116338</xdr:rowOff>
    </xdr:from>
    <xdr:to>
      <xdr:col>21</xdr:col>
      <xdr:colOff>511968</xdr:colOff>
      <xdr:row>203</xdr:row>
      <xdr:rowOff>116723</xdr:rowOff>
    </xdr:to>
    <xdr:pic>
      <xdr:nvPicPr>
        <xdr:cNvPr id="18" name="図 88">
          <a:extLst>
            <a:ext uri="{FF2B5EF4-FFF2-40B4-BE49-F238E27FC236}">
              <a16:creationId xmlns:a16="http://schemas.microsoft.com/office/drawing/2014/main" id="{A30A0F99-09E8-CA47-4845-39ACEF07C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3002" y="33453838"/>
          <a:ext cx="10646566" cy="53343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</xdr:colOff>
      <xdr:row>140</xdr:row>
      <xdr:rowOff>29510</xdr:rowOff>
    </xdr:from>
    <xdr:to>
      <xdr:col>16</xdr:col>
      <xdr:colOff>499061</xdr:colOff>
      <xdr:row>170</xdr:row>
      <xdr:rowOff>122159</xdr:rowOff>
    </xdr:to>
    <xdr:pic>
      <xdr:nvPicPr>
        <xdr:cNvPr id="19" name="図 83">
          <a:extLst>
            <a:ext uri="{FF2B5EF4-FFF2-40B4-BE49-F238E27FC236}">
              <a16:creationId xmlns:a16="http://schemas.microsoft.com/office/drawing/2014/main" id="{6F71A3C6-5AC9-70C1-8CDD-719BA5620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1" y="26699510"/>
          <a:ext cx="7966660" cy="5807649"/>
        </a:xfrm>
        <a:prstGeom prst="rect">
          <a:avLst/>
        </a:prstGeom>
      </xdr:spPr>
    </xdr:pic>
    <xdr:clientData/>
  </xdr:twoCellAnchor>
  <xdr:twoCellAnchor editAs="oneCell">
    <xdr:from>
      <xdr:col>2</xdr:col>
      <xdr:colOff>15294</xdr:colOff>
      <xdr:row>49</xdr:row>
      <xdr:rowOff>33203</xdr:rowOff>
    </xdr:from>
    <xdr:to>
      <xdr:col>22</xdr:col>
      <xdr:colOff>264289</xdr:colOff>
      <xdr:row>65</xdr:row>
      <xdr:rowOff>147367</xdr:rowOff>
    </xdr:to>
    <xdr:pic>
      <xdr:nvPicPr>
        <xdr:cNvPr id="20" name="図 78">
          <a:extLst>
            <a:ext uri="{FF2B5EF4-FFF2-40B4-BE49-F238E27FC236}">
              <a16:creationId xmlns:a16="http://schemas.microsoft.com/office/drawing/2014/main" id="{CEFE3AB3-51C8-8355-8145-639F70BB5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294" y="9367703"/>
          <a:ext cx="10916995" cy="316216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80461</xdr:rowOff>
    </xdr:from>
    <xdr:to>
      <xdr:col>25</xdr:col>
      <xdr:colOff>394681</xdr:colOff>
      <xdr:row>29</xdr:row>
      <xdr:rowOff>15481</xdr:rowOff>
    </xdr:to>
    <xdr:pic>
      <xdr:nvPicPr>
        <xdr:cNvPr id="21" name="図 76">
          <a:extLst>
            <a:ext uri="{FF2B5EF4-FFF2-40B4-BE49-F238E27FC236}">
              <a16:creationId xmlns:a16="http://schemas.microsoft.com/office/drawing/2014/main" id="{E40C2945-96E2-13C7-1A64-0CE77E897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842461"/>
          <a:ext cx="12662881" cy="4697520"/>
        </a:xfrm>
        <a:prstGeom prst="rect">
          <a:avLst/>
        </a:prstGeom>
      </xdr:spPr>
    </xdr:pic>
    <xdr:clientData/>
  </xdr:twoCellAnchor>
  <xdr:twoCellAnchor editAs="oneCell">
    <xdr:from>
      <xdr:col>9</xdr:col>
      <xdr:colOff>130968</xdr:colOff>
      <xdr:row>3</xdr:row>
      <xdr:rowOff>158818</xdr:rowOff>
    </xdr:from>
    <xdr:to>
      <xdr:col>20</xdr:col>
      <xdr:colOff>119061</xdr:colOff>
      <xdr:row>19</xdr:row>
      <xdr:rowOff>160300</xdr:rowOff>
    </xdr:to>
    <xdr:pic>
      <xdr:nvPicPr>
        <xdr:cNvPr id="22" name="図 75">
          <a:extLst>
            <a:ext uri="{FF2B5EF4-FFF2-40B4-BE49-F238E27FC236}">
              <a16:creationId xmlns:a16="http://schemas.microsoft.com/office/drawing/2014/main" id="{56C65B1A-B056-BDEA-D7CB-A8AE9217C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7768" y="730318"/>
          <a:ext cx="5855493" cy="3049482"/>
        </a:xfrm>
        <a:prstGeom prst="rect">
          <a:avLst/>
        </a:prstGeom>
      </xdr:spPr>
    </xdr:pic>
    <xdr:clientData/>
  </xdr:twoCellAnchor>
  <xdr:twoCellAnchor>
    <xdr:from>
      <xdr:col>18</xdr:col>
      <xdr:colOff>320210</xdr:colOff>
      <xdr:row>19</xdr:row>
      <xdr:rowOff>99453</xdr:rowOff>
    </xdr:from>
    <xdr:to>
      <xdr:col>25</xdr:col>
      <xdr:colOff>345981</xdr:colOff>
      <xdr:row>23</xdr:row>
      <xdr:rowOff>88567</xdr:rowOff>
    </xdr:to>
    <xdr:sp macro="" textlink="">
      <xdr:nvSpPr>
        <xdr:cNvPr id="23" name="正方形/長方形 15">
          <a:extLst>
            <a:ext uri="{FF2B5EF4-FFF2-40B4-BE49-F238E27FC236}">
              <a16:creationId xmlns:a16="http://schemas.microsoft.com/office/drawing/2014/main" id="{62DB4850-EAE1-4D1C-826E-E9564FB9C298}"/>
            </a:ext>
          </a:extLst>
        </xdr:cNvPr>
        <xdr:cNvSpPr/>
      </xdr:nvSpPr>
      <xdr:spPr>
        <a:xfrm>
          <a:off x="9997610" y="3718953"/>
          <a:ext cx="3759571" cy="75111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144417</xdr:colOff>
      <xdr:row>11</xdr:row>
      <xdr:rowOff>166967</xdr:rowOff>
    </xdr:from>
    <xdr:to>
      <xdr:col>4</xdr:col>
      <xdr:colOff>375399</xdr:colOff>
      <xdr:row>14</xdr:row>
      <xdr:rowOff>100292</xdr:rowOff>
    </xdr:to>
    <xdr:sp macro="" textlink="">
      <xdr:nvSpPr>
        <xdr:cNvPr id="24" name="正方形/長方形 16">
          <a:extLst>
            <a:ext uri="{FF2B5EF4-FFF2-40B4-BE49-F238E27FC236}">
              <a16:creationId xmlns:a16="http://schemas.microsoft.com/office/drawing/2014/main" id="{1912003A-CB3D-4D71-8855-4903DF3AAF79}"/>
            </a:ext>
          </a:extLst>
        </xdr:cNvPr>
        <xdr:cNvSpPr/>
      </xdr:nvSpPr>
      <xdr:spPr>
        <a:xfrm>
          <a:off x="1287417" y="2262467"/>
          <a:ext cx="1297782" cy="5048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375399</xdr:colOff>
      <xdr:row>11</xdr:row>
      <xdr:rowOff>145676</xdr:rowOff>
    </xdr:from>
    <xdr:to>
      <xdr:col>9</xdr:col>
      <xdr:colOff>257735</xdr:colOff>
      <xdr:row>13</xdr:row>
      <xdr:rowOff>38380</xdr:rowOff>
    </xdr:to>
    <xdr:cxnSp macro="">
      <xdr:nvCxnSpPr>
        <xdr:cNvPr id="25" name="直線矢印コネクタ 17">
          <a:extLst>
            <a:ext uri="{FF2B5EF4-FFF2-40B4-BE49-F238E27FC236}">
              <a16:creationId xmlns:a16="http://schemas.microsoft.com/office/drawing/2014/main" id="{F283F861-5074-4375-96A1-26C4BEDA00CE}"/>
            </a:ext>
          </a:extLst>
        </xdr:cNvPr>
        <xdr:cNvCxnSpPr>
          <a:cxnSpLocks/>
          <a:stCxn id="24" idx="3"/>
        </xdr:cNvCxnSpPr>
      </xdr:nvCxnSpPr>
      <xdr:spPr>
        <a:xfrm flipV="1">
          <a:off x="2585199" y="2241176"/>
          <a:ext cx="2549336" cy="273704"/>
        </a:xfrm>
        <a:prstGeom prst="straightConnector1">
          <a:avLst/>
        </a:prstGeom>
        <a:ln w="3810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108696</xdr:colOff>
      <xdr:row>15</xdr:row>
      <xdr:rowOff>126063</xdr:rowOff>
    </xdr:from>
    <xdr:to>
      <xdr:col>4</xdr:col>
      <xdr:colOff>349203</xdr:colOff>
      <xdr:row>18</xdr:row>
      <xdr:rowOff>85242</xdr:rowOff>
    </xdr:to>
    <xdr:sp macro="" textlink="">
      <xdr:nvSpPr>
        <xdr:cNvPr id="26" name="正方形/長方形 18">
          <a:extLst>
            <a:ext uri="{FF2B5EF4-FFF2-40B4-BE49-F238E27FC236}">
              <a16:creationId xmlns:a16="http://schemas.microsoft.com/office/drawing/2014/main" id="{EE401CFA-EF6D-4EB9-88E5-43FCCC635417}"/>
            </a:ext>
          </a:extLst>
        </xdr:cNvPr>
        <xdr:cNvSpPr/>
      </xdr:nvSpPr>
      <xdr:spPr>
        <a:xfrm>
          <a:off x="1251696" y="2983563"/>
          <a:ext cx="1312070" cy="5306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227900</xdr:colOff>
      <xdr:row>18</xdr:row>
      <xdr:rowOff>85242</xdr:rowOff>
    </xdr:from>
    <xdr:to>
      <xdr:col>5</xdr:col>
      <xdr:colOff>154780</xdr:colOff>
      <xdr:row>22</xdr:row>
      <xdr:rowOff>53225</xdr:rowOff>
    </xdr:to>
    <xdr:cxnSp macro="">
      <xdr:nvCxnSpPr>
        <xdr:cNvPr id="27" name="直線矢印コネクタ 19">
          <a:extLst>
            <a:ext uri="{FF2B5EF4-FFF2-40B4-BE49-F238E27FC236}">
              <a16:creationId xmlns:a16="http://schemas.microsoft.com/office/drawing/2014/main" id="{F5A13D33-E40E-453A-9F33-B34B6C818677}"/>
            </a:ext>
          </a:extLst>
        </xdr:cNvPr>
        <xdr:cNvCxnSpPr>
          <a:cxnSpLocks/>
          <a:stCxn id="26" idx="2"/>
        </xdr:cNvCxnSpPr>
      </xdr:nvCxnSpPr>
      <xdr:spPr>
        <a:xfrm>
          <a:off x="1906681" y="3514242"/>
          <a:ext cx="998443" cy="729983"/>
        </a:xfrm>
        <a:prstGeom prst="straightConnector1">
          <a:avLst/>
        </a:prstGeom>
        <a:ln w="3810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2</xdr:row>
      <xdr:rowOff>180975</xdr:rowOff>
    </xdr:from>
    <xdr:to>
      <xdr:col>5</xdr:col>
      <xdr:colOff>409575</xdr:colOff>
      <xdr:row>5</xdr:row>
      <xdr:rowOff>0</xdr:rowOff>
    </xdr:to>
    <xdr:sp macro="" textlink="">
      <xdr:nvSpPr>
        <xdr:cNvPr id="28" name="正方形/長方形 20">
          <a:extLst>
            <a:ext uri="{FF2B5EF4-FFF2-40B4-BE49-F238E27FC236}">
              <a16:creationId xmlns:a16="http://schemas.microsoft.com/office/drawing/2014/main" id="{4B327582-BC66-425E-9944-6ECDB19498A7}"/>
            </a:ext>
          </a:extLst>
        </xdr:cNvPr>
        <xdr:cNvSpPr/>
      </xdr:nvSpPr>
      <xdr:spPr>
        <a:xfrm>
          <a:off x="1162050" y="561975"/>
          <a:ext cx="1990725" cy="39052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テストフロー</a:t>
          </a:r>
        </a:p>
      </xdr:txBody>
    </xdr:sp>
    <xdr:clientData/>
  </xdr:twoCellAnchor>
  <xdr:twoCellAnchor>
    <xdr:from>
      <xdr:col>8</xdr:col>
      <xdr:colOff>95250</xdr:colOff>
      <xdr:row>179</xdr:row>
      <xdr:rowOff>142875</xdr:rowOff>
    </xdr:from>
    <xdr:to>
      <xdr:col>11</xdr:col>
      <xdr:colOff>486616</xdr:colOff>
      <xdr:row>181</xdr:row>
      <xdr:rowOff>33197</xdr:rowOff>
    </xdr:to>
    <xdr:sp macro="" textlink="">
      <xdr:nvSpPr>
        <xdr:cNvPr id="29" name="正方形/長方形 21">
          <a:extLst>
            <a:ext uri="{FF2B5EF4-FFF2-40B4-BE49-F238E27FC236}">
              <a16:creationId xmlns:a16="http://schemas.microsoft.com/office/drawing/2014/main" id="{698F56BA-7385-4D58-8BB0-BE61C2680943}"/>
            </a:ext>
          </a:extLst>
        </xdr:cNvPr>
        <xdr:cNvSpPr/>
      </xdr:nvSpPr>
      <xdr:spPr>
        <a:xfrm>
          <a:off x="4438650" y="34242375"/>
          <a:ext cx="1991566" cy="27132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57328</xdr:colOff>
      <xdr:row>144</xdr:row>
      <xdr:rowOff>143574</xdr:rowOff>
    </xdr:from>
    <xdr:to>
      <xdr:col>4</xdr:col>
      <xdr:colOff>37118</xdr:colOff>
      <xdr:row>146</xdr:row>
      <xdr:rowOff>107156</xdr:rowOff>
    </xdr:to>
    <xdr:sp macro="" textlink="">
      <xdr:nvSpPr>
        <xdr:cNvPr id="30" name="正方形/長方形 22">
          <a:extLst>
            <a:ext uri="{FF2B5EF4-FFF2-40B4-BE49-F238E27FC236}">
              <a16:creationId xmlns:a16="http://schemas.microsoft.com/office/drawing/2014/main" id="{210430DA-DE29-45EA-9842-231C4F5DCC89}"/>
            </a:ext>
          </a:extLst>
        </xdr:cNvPr>
        <xdr:cNvSpPr/>
      </xdr:nvSpPr>
      <xdr:spPr>
        <a:xfrm>
          <a:off x="1200328" y="27575574"/>
          <a:ext cx="1046590" cy="34458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452918</xdr:colOff>
      <xdr:row>267</xdr:row>
      <xdr:rowOff>106919</xdr:rowOff>
    </xdr:from>
    <xdr:to>
      <xdr:col>9</xdr:col>
      <xdr:colOff>28576</xdr:colOff>
      <xdr:row>268</xdr:row>
      <xdr:rowOff>142875</xdr:rowOff>
    </xdr:to>
    <xdr:sp macro="" textlink="">
      <xdr:nvSpPr>
        <xdr:cNvPr id="31" name="正方形/長方形 23">
          <a:extLst>
            <a:ext uri="{FF2B5EF4-FFF2-40B4-BE49-F238E27FC236}">
              <a16:creationId xmlns:a16="http://schemas.microsoft.com/office/drawing/2014/main" id="{E99786E7-B9A3-43D9-8667-7453AB12D495}"/>
            </a:ext>
          </a:extLst>
        </xdr:cNvPr>
        <xdr:cNvSpPr/>
      </xdr:nvSpPr>
      <xdr:spPr>
        <a:xfrm>
          <a:off x="2662718" y="50970419"/>
          <a:ext cx="2242658" cy="22645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163407</xdr:colOff>
      <xdr:row>265</xdr:row>
      <xdr:rowOff>55188</xdr:rowOff>
    </xdr:from>
    <xdr:to>
      <xdr:col>15</xdr:col>
      <xdr:colOff>85166</xdr:colOff>
      <xdr:row>266</xdr:row>
      <xdr:rowOff>118121</xdr:rowOff>
    </xdr:to>
    <xdr:sp macro="" textlink="">
      <xdr:nvSpPr>
        <xdr:cNvPr id="32" name="正方形/長方形 24">
          <a:extLst>
            <a:ext uri="{FF2B5EF4-FFF2-40B4-BE49-F238E27FC236}">
              <a16:creationId xmlns:a16="http://schemas.microsoft.com/office/drawing/2014/main" id="{2ED5CF97-70E3-48DF-A0A6-DB3B0905366B}"/>
            </a:ext>
          </a:extLst>
        </xdr:cNvPr>
        <xdr:cNvSpPr/>
      </xdr:nvSpPr>
      <xdr:spPr>
        <a:xfrm>
          <a:off x="1839807" y="50537688"/>
          <a:ext cx="6322559" cy="25343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319</xdr:row>
      <xdr:rowOff>19279</xdr:rowOff>
    </xdr:from>
    <xdr:to>
      <xdr:col>18</xdr:col>
      <xdr:colOff>337456</xdr:colOff>
      <xdr:row>349</xdr:row>
      <xdr:rowOff>94292</xdr:rowOff>
    </xdr:to>
    <xdr:grpSp>
      <xdr:nvGrpSpPr>
        <xdr:cNvPr id="78" name="Group 77"/>
        <xdr:cNvGrpSpPr/>
      </xdr:nvGrpSpPr>
      <xdr:grpSpPr>
        <a:xfrm>
          <a:off x="1143000" y="60788779"/>
          <a:ext cx="8871856" cy="5790013"/>
          <a:chOff x="1143000" y="60788779"/>
          <a:chExt cx="8871856" cy="5790013"/>
        </a:xfrm>
      </xdr:grpSpPr>
      <xdr:pic>
        <xdr:nvPicPr>
          <xdr:cNvPr id="16" name="図 93">
            <a:extLst>
              <a:ext uri="{FF2B5EF4-FFF2-40B4-BE49-F238E27FC236}">
                <a16:creationId xmlns:a16="http://schemas.microsoft.com/office/drawing/2014/main" id="{0197F8D5-12BC-FA02-C41D-8C8E6AA86A7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43000" y="60788779"/>
            <a:ext cx="7966662" cy="5790013"/>
          </a:xfrm>
          <a:prstGeom prst="rect">
            <a:avLst/>
          </a:prstGeom>
        </xdr:spPr>
      </xdr:pic>
      <xdr:sp macro="" textlink="">
        <xdr:nvSpPr>
          <xdr:cNvPr id="33" name="吹き出し: 四角形 25">
            <a:extLst>
              <a:ext uri="{FF2B5EF4-FFF2-40B4-BE49-F238E27FC236}">
                <a16:creationId xmlns:a16="http://schemas.microsoft.com/office/drawing/2014/main" id="{E0BFC35A-D865-47DD-9338-147CC3C15A9D}"/>
              </a:ext>
            </a:extLst>
          </xdr:cNvPr>
          <xdr:cNvSpPr/>
        </xdr:nvSpPr>
        <xdr:spPr>
          <a:xfrm>
            <a:off x="6087836" y="62462229"/>
            <a:ext cx="3927020" cy="1369218"/>
          </a:xfrm>
          <a:prstGeom prst="wedgeRectCallout">
            <a:avLst>
              <a:gd name="adj1" fmla="val -95646"/>
              <a:gd name="adj2" fmla="val -60307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P_JobnetID=</a:t>
            </a: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P_InterfaceID=</a:t>
            </a:r>
          </a:p>
        </xdr:txBody>
      </xdr:sp>
    </xdr:grpSp>
    <xdr:clientData/>
  </xdr:twoCellAnchor>
  <xdr:twoCellAnchor>
    <xdr:from>
      <xdr:col>2</xdr:col>
      <xdr:colOff>41321</xdr:colOff>
      <xdr:row>357</xdr:row>
      <xdr:rowOff>73837</xdr:rowOff>
    </xdr:from>
    <xdr:to>
      <xdr:col>4</xdr:col>
      <xdr:colOff>41321</xdr:colOff>
      <xdr:row>359</xdr:row>
      <xdr:rowOff>101051</xdr:rowOff>
    </xdr:to>
    <xdr:sp macro="" textlink="">
      <xdr:nvSpPr>
        <xdr:cNvPr id="34" name="正方形/長方形 26">
          <a:extLst>
            <a:ext uri="{FF2B5EF4-FFF2-40B4-BE49-F238E27FC236}">
              <a16:creationId xmlns:a16="http://schemas.microsoft.com/office/drawing/2014/main" id="{91961EE4-1413-4DE3-9020-BD4E2A172D4E}"/>
            </a:ext>
          </a:extLst>
        </xdr:cNvPr>
        <xdr:cNvSpPr/>
      </xdr:nvSpPr>
      <xdr:spPr>
        <a:xfrm>
          <a:off x="1184321" y="68082337"/>
          <a:ext cx="1066800" cy="40821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484300</xdr:colOff>
      <xdr:row>740</xdr:row>
      <xdr:rowOff>99942</xdr:rowOff>
    </xdr:from>
    <xdr:to>
      <xdr:col>8</xdr:col>
      <xdr:colOff>143233</xdr:colOff>
      <xdr:row>742</xdr:row>
      <xdr:rowOff>44715</xdr:rowOff>
    </xdr:to>
    <xdr:sp macro="" textlink="">
      <xdr:nvSpPr>
        <xdr:cNvPr id="35" name="正方形/長方形 27">
          <a:extLst>
            <a:ext uri="{FF2B5EF4-FFF2-40B4-BE49-F238E27FC236}">
              <a16:creationId xmlns:a16="http://schemas.microsoft.com/office/drawing/2014/main" id="{EE7B86BA-65DC-4F7D-A216-9369CB015878}"/>
            </a:ext>
          </a:extLst>
        </xdr:cNvPr>
        <xdr:cNvSpPr/>
      </xdr:nvSpPr>
      <xdr:spPr>
        <a:xfrm>
          <a:off x="2696217" y="122400942"/>
          <a:ext cx="1775599" cy="32577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999</xdr:row>
      <xdr:rowOff>11184</xdr:rowOff>
    </xdr:from>
    <xdr:to>
      <xdr:col>19</xdr:col>
      <xdr:colOff>107156</xdr:colOff>
      <xdr:row>1010</xdr:row>
      <xdr:rowOff>61134</xdr:rowOff>
    </xdr:to>
    <xdr:grpSp>
      <xdr:nvGrpSpPr>
        <xdr:cNvPr id="83" name="Group 82"/>
        <xdr:cNvGrpSpPr/>
      </xdr:nvGrpSpPr>
      <xdr:grpSpPr>
        <a:xfrm>
          <a:off x="1143000" y="162317184"/>
          <a:ext cx="9174956" cy="2145450"/>
          <a:chOff x="1143000" y="162317184"/>
          <a:chExt cx="9174956" cy="2145450"/>
        </a:xfrm>
      </xdr:grpSpPr>
      <xdr:pic>
        <xdr:nvPicPr>
          <xdr:cNvPr id="12" name="図 107">
            <a:extLst>
              <a:ext uri="{FF2B5EF4-FFF2-40B4-BE49-F238E27FC236}">
                <a16:creationId xmlns:a16="http://schemas.microsoft.com/office/drawing/2014/main" id="{A5E4260E-4380-091A-1A9E-34E262FCA6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43000" y="162317184"/>
            <a:ext cx="9174956" cy="2145450"/>
          </a:xfrm>
          <a:prstGeom prst="rect">
            <a:avLst/>
          </a:prstGeom>
        </xdr:spPr>
      </xdr:pic>
      <xdr:sp macro="" textlink="">
        <xdr:nvSpPr>
          <xdr:cNvPr id="36" name="吹き出し: 四角形 28">
            <a:extLst>
              <a:ext uri="{FF2B5EF4-FFF2-40B4-BE49-F238E27FC236}">
                <a16:creationId xmlns:a16="http://schemas.microsoft.com/office/drawing/2014/main" id="{677F7103-B8C6-42F5-AB5E-A4323A8A993E}"/>
              </a:ext>
            </a:extLst>
          </xdr:cNvPr>
          <xdr:cNvSpPr/>
        </xdr:nvSpPr>
        <xdr:spPr>
          <a:xfrm>
            <a:off x="7477606" y="162391445"/>
            <a:ext cx="2488485" cy="870858"/>
          </a:xfrm>
          <a:prstGeom prst="wedgeRectCallout">
            <a:avLst>
              <a:gd name="adj1" fmla="val -66754"/>
              <a:gd name="adj2" fmla="val 34946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受信ファイルが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0byte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2</xdr:col>
      <xdr:colOff>3304</xdr:colOff>
      <xdr:row>105</xdr:row>
      <xdr:rowOff>12869</xdr:rowOff>
    </xdr:from>
    <xdr:to>
      <xdr:col>16</xdr:col>
      <xdr:colOff>495758</xdr:colOff>
      <xdr:row>135</xdr:row>
      <xdr:rowOff>100701</xdr:rowOff>
    </xdr:to>
    <xdr:grpSp>
      <xdr:nvGrpSpPr>
        <xdr:cNvPr id="77" name="Group 76"/>
        <xdr:cNvGrpSpPr/>
      </xdr:nvGrpSpPr>
      <xdr:grpSpPr>
        <a:xfrm>
          <a:off x="1146304" y="20015369"/>
          <a:ext cx="7960054" cy="5802832"/>
          <a:chOff x="1146304" y="20015369"/>
          <a:chExt cx="7960054" cy="5802832"/>
        </a:xfrm>
      </xdr:grpSpPr>
      <xdr:pic>
        <xdr:nvPicPr>
          <xdr:cNvPr id="8" name="図 120">
            <a:extLst>
              <a:ext uri="{FF2B5EF4-FFF2-40B4-BE49-F238E27FC236}">
                <a16:creationId xmlns:a16="http://schemas.microsoft.com/office/drawing/2014/main" id="{D8A07E63-67C1-F51E-02D6-196617454C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46304" y="20015369"/>
            <a:ext cx="7960054" cy="5802832"/>
          </a:xfrm>
          <a:prstGeom prst="rect">
            <a:avLst/>
          </a:prstGeom>
        </xdr:spPr>
      </xdr:pic>
      <xdr:sp macro="" textlink="">
        <xdr:nvSpPr>
          <xdr:cNvPr id="37" name="吹き出し: 四角形 29">
            <a:extLst>
              <a:ext uri="{FF2B5EF4-FFF2-40B4-BE49-F238E27FC236}">
                <a16:creationId xmlns:a16="http://schemas.microsoft.com/office/drawing/2014/main" id="{C7DC084D-81B3-4EF6-A018-470240317C59}"/>
              </a:ext>
            </a:extLst>
          </xdr:cNvPr>
          <xdr:cNvSpPr/>
        </xdr:nvSpPr>
        <xdr:spPr>
          <a:xfrm>
            <a:off x="5457325" y="21952655"/>
            <a:ext cx="3479746" cy="1420814"/>
          </a:xfrm>
          <a:prstGeom prst="wedgeRectCallout">
            <a:avLst>
              <a:gd name="adj1" fmla="val -87018"/>
              <a:gd name="adj2" fmla="val -73640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起動パラメータ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aseline="0">
                <a:solidFill>
                  <a:sysClr val="windowText" lastClr="000000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P_JobnetID=P1J0022@I0022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P_InterfaceID=WMSH0022</a:t>
            </a:r>
          </a:p>
        </xdr:txBody>
      </xdr:sp>
    </xdr:grpSp>
    <xdr:clientData/>
  </xdr:twoCellAnchor>
  <xdr:twoCellAnchor>
    <xdr:from>
      <xdr:col>3</xdr:col>
      <xdr:colOff>149535</xdr:colOff>
      <xdr:row>738</xdr:row>
      <xdr:rowOff>41886</xdr:rowOff>
    </xdr:from>
    <xdr:to>
      <xdr:col>15</xdr:col>
      <xdr:colOff>16666</xdr:colOff>
      <xdr:row>739</xdr:row>
      <xdr:rowOff>164350</xdr:rowOff>
    </xdr:to>
    <xdr:sp macro="" textlink="">
      <xdr:nvSpPr>
        <xdr:cNvPr id="38" name="正方形/長方形 30">
          <a:extLst>
            <a:ext uri="{FF2B5EF4-FFF2-40B4-BE49-F238E27FC236}">
              <a16:creationId xmlns:a16="http://schemas.microsoft.com/office/drawing/2014/main" id="{3FCF107F-BF4E-490D-90B9-D2070F08EB86}"/>
            </a:ext>
          </a:extLst>
        </xdr:cNvPr>
        <xdr:cNvSpPr/>
      </xdr:nvSpPr>
      <xdr:spPr>
        <a:xfrm>
          <a:off x="1832285" y="121961886"/>
          <a:ext cx="6217131" cy="31296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188320</xdr:colOff>
      <xdr:row>558</xdr:row>
      <xdr:rowOff>20466</xdr:rowOff>
    </xdr:from>
    <xdr:to>
      <xdr:col>5</xdr:col>
      <xdr:colOff>516793</xdr:colOff>
      <xdr:row>559</xdr:row>
      <xdr:rowOff>53284</xdr:rowOff>
    </xdr:to>
    <xdr:sp macro="" textlink="">
      <xdr:nvSpPr>
        <xdr:cNvPr id="39" name="正方形/長方形 31">
          <a:extLst>
            <a:ext uri="{FF2B5EF4-FFF2-40B4-BE49-F238E27FC236}">
              <a16:creationId xmlns:a16="http://schemas.microsoft.com/office/drawing/2014/main" id="{F775A32D-3A91-4A85-80E9-4D5ACCD35552}"/>
            </a:ext>
          </a:extLst>
        </xdr:cNvPr>
        <xdr:cNvSpPr/>
      </xdr:nvSpPr>
      <xdr:spPr>
        <a:xfrm>
          <a:off x="1341903" y="87650466"/>
          <a:ext cx="1915973" cy="2233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255773</xdr:colOff>
      <xdr:row>59</xdr:row>
      <xdr:rowOff>86705</xdr:rowOff>
    </xdr:from>
    <xdr:to>
      <xdr:col>5</xdr:col>
      <xdr:colOff>504825</xdr:colOff>
      <xdr:row>60</xdr:row>
      <xdr:rowOff>131529</xdr:rowOff>
    </xdr:to>
    <xdr:sp macro="" textlink="">
      <xdr:nvSpPr>
        <xdr:cNvPr id="40" name="正方形/長方形 32">
          <a:extLst>
            <a:ext uri="{FF2B5EF4-FFF2-40B4-BE49-F238E27FC236}">
              <a16:creationId xmlns:a16="http://schemas.microsoft.com/office/drawing/2014/main" id="{89538FC3-786A-4FFF-AF29-FC5AF1E08AED}"/>
            </a:ext>
          </a:extLst>
        </xdr:cNvPr>
        <xdr:cNvSpPr/>
      </xdr:nvSpPr>
      <xdr:spPr>
        <a:xfrm>
          <a:off x="1398773" y="11326205"/>
          <a:ext cx="1849252" cy="23532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759</xdr:row>
      <xdr:rowOff>9945</xdr:rowOff>
    </xdr:from>
    <xdr:to>
      <xdr:col>21</xdr:col>
      <xdr:colOff>407195</xdr:colOff>
      <xdr:row>772</xdr:row>
      <xdr:rowOff>43115</xdr:rowOff>
    </xdr:to>
    <xdr:grpSp>
      <xdr:nvGrpSpPr>
        <xdr:cNvPr id="79" name="Group 78"/>
        <xdr:cNvGrpSpPr/>
      </xdr:nvGrpSpPr>
      <xdr:grpSpPr>
        <a:xfrm>
          <a:off x="1143000" y="125930445"/>
          <a:ext cx="10541795" cy="2509670"/>
          <a:chOff x="1143000" y="125930445"/>
          <a:chExt cx="10541795" cy="2509670"/>
        </a:xfrm>
      </xdr:grpSpPr>
      <xdr:pic>
        <xdr:nvPicPr>
          <xdr:cNvPr id="7" name="図 4">
            <a:extLst>
              <a:ext uri="{FF2B5EF4-FFF2-40B4-BE49-F238E27FC236}">
                <a16:creationId xmlns:a16="http://schemas.microsoft.com/office/drawing/2014/main" id="{7377004F-BA28-8374-B562-FD59A0EB7D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43000" y="126067151"/>
            <a:ext cx="8262937" cy="2372964"/>
          </a:xfrm>
          <a:prstGeom prst="rect">
            <a:avLst/>
          </a:prstGeom>
        </xdr:spPr>
      </xdr:pic>
      <xdr:sp macro="" textlink="">
        <xdr:nvSpPr>
          <xdr:cNvPr id="41" name="吹き出し: 四角形 33">
            <a:extLst>
              <a:ext uri="{FF2B5EF4-FFF2-40B4-BE49-F238E27FC236}">
                <a16:creationId xmlns:a16="http://schemas.microsoft.com/office/drawing/2014/main" id="{815F63A8-9940-42EE-B107-6734CCC6E22C}"/>
              </a:ext>
            </a:extLst>
          </xdr:cNvPr>
          <xdr:cNvSpPr/>
        </xdr:nvSpPr>
        <xdr:spPr>
          <a:xfrm>
            <a:off x="6553201" y="125930445"/>
            <a:ext cx="5131594" cy="1088574"/>
          </a:xfrm>
          <a:prstGeom prst="wedgeRectCallout">
            <a:avLst>
              <a:gd name="adj1" fmla="val -58484"/>
              <a:gd name="adj2" fmla="val 32510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ワークファイル削除処理が為されないように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「送信対象ファイル格納フォルダパス」の値を空文字に設定。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2</xdr:col>
      <xdr:colOff>56449</xdr:colOff>
      <xdr:row>242</xdr:row>
      <xdr:rowOff>133771</xdr:rowOff>
    </xdr:from>
    <xdr:to>
      <xdr:col>27</xdr:col>
      <xdr:colOff>333375</xdr:colOff>
      <xdr:row>244</xdr:row>
      <xdr:rowOff>44124</xdr:rowOff>
    </xdr:to>
    <xdr:sp macro="" textlink="">
      <xdr:nvSpPr>
        <xdr:cNvPr id="42" name="正方形/長方形 34">
          <a:extLst>
            <a:ext uri="{FF2B5EF4-FFF2-40B4-BE49-F238E27FC236}">
              <a16:creationId xmlns:a16="http://schemas.microsoft.com/office/drawing/2014/main" id="{9A2DF15C-6A50-4081-B177-BC820BD24005}"/>
            </a:ext>
          </a:extLst>
        </xdr:cNvPr>
        <xdr:cNvSpPr/>
      </xdr:nvSpPr>
      <xdr:spPr>
        <a:xfrm>
          <a:off x="1199449" y="46234771"/>
          <a:ext cx="13611926" cy="29135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702469</xdr:colOff>
      <xdr:row>927</xdr:row>
      <xdr:rowOff>154782</xdr:rowOff>
    </xdr:from>
    <xdr:to>
      <xdr:col>37</xdr:col>
      <xdr:colOff>297656</xdr:colOff>
      <xdr:row>929</xdr:row>
      <xdr:rowOff>65135</xdr:rowOff>
    </xdr:to>
    <xdr:sp macro="" textlink="">
      <xdr:nvSpPr>
        <xdr:cNvPr id="43" name="正方形/長方形 35">
          <a:extLst>
            <a:ext uri="{FF2B5EF4-FFF2-40B4-BE49-F238E27FC236}">
              <a16:creationId xmlns:a16="http://schemas.microsoft.com/office/drawing/2014/main" id="{280FC730-9DFC-4083-BF06-DB9CF45AB132}"/>
            </a:ext>
          </a:extLst>
        </xdr:cNvPr>
        <xdr:cNvSpPr/>
      </xdr:nvSpPr>
      <xdr:spPr>
        <a:xfrm>
          <a:off x="1035844" y="147982782"/>
          <a:ext cx="19073812" cy="29135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1227</xdr:row>
      <xdr:rowOff>62799</xdr:rowOff>
    </xdr:from>
    <xdr:to>
      <xdr:col>21</xdr:col>
      <xdr:colOff>78582</xdr:colOff>
      <xdr:row>1241</xdr:row>
      <xdr:rowOff>104775</xdr:rowOff>
    </xdr:to>
    <xdr:grpSp>
      <xdr:nvGrpSpPr>
        <xdr:cNvPr id="84" name="Group 83"/>
        <xdr:cNvGrpSpPr/>
      </xdr:nvGrpSpPr>
      <xdr:grpSpPr>
        <a:xfrm>
          <a:off x="1143000" y="205802799"/>
          <a:ext cx="10213182" cy="2708976"/>
          <a:chOff x="1143000" y="205802799"/>
          <a:chExt cx="10213182" cy="2708976"/>
        </a:xfrm>
      </xdr:grpSpPr>
      <xdr:pic>
        <xdr:nvPicPr>
          <xdr:cNvPr id="3" name="図 113">
            <a:extLst>
              <a:ext uri="{FF2B5EF4-FFF2-40B4-BE49-F238E27FC236}">
                <a16:creationId xmlns:a16="http://schemas.microsoft.com/office/drawing/2014/main" id="{6A1033F7-E567-4A14-9FB6-FA640A28305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43000" y="205802799"/>
            <a:ext cx="8108156" cy="2353530"/>
          </a:xfrm>
          <a:prstGeom prst="rect">
            <a:avLst/>
          </a:prstGeom>
        </xdr:spPr>
      </xdr:pic>
      <xdr:sp macro="" textlink="">
        <xdr:nvSpPr>
          <xdr:cNvPr id="44" name="吹き出し: 四角形 36">
            <a:extLst>
              <a:ext uri="{FF2B5EF4-FFF2-40B4-BE49-F238E27FC236}">
                <a16:creationId xmlns:a16="http://schemas.microsoft.com/office/drawing/2014/main" id="{305A41A7-91FF-4243-BCAB-E144701B9F32}"/>
              </a:ext>
            </a:extLst>
          </xdr:cNvPr>
          <xdr:cNvSpPr/>
        </xdr:nvSpPr>
        <xdr:spPr>
          <a:xfrm>
            <a:off x="9165432" y="207797400"/>
            <a:ext cx="2190750" cy="714375"/>
          </a:xfrm>
          <a:prstGeom prst="wedgeRectCallout">
            <a:avLst>
              <a:gd name="adj1" fmla="val -63754"/>
              <a:gd name="adj2" fmla="val -69655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受信データ行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1000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8</xdr:col>
      <xdr:colOff>355507</xdr:colOff>
      <xdr:row>18</xdr:row>
      <xdr:rowOff>79513</xdr:rowOff>
    </xdr:from>
    <xdr:to>
      <xdr:col>14</xdr:col>
      <xdr:colOff>374559</xdr:colOff>
      <xdr:row>24</xdr:row>
      <xdr:rowOff>1072</xdr:rowOff>
    </xdr:to>
    <xdr:sp macro="" textlink="">
      <xdr:nvSpPr>
        <xdr:cNvPr id="46" name="吹き出し: 四角形 41">
          <a:extLst>
            <a:ext uri="{FF2B5EF4-FFF2-40B4-BE49-F238E27FC236}">
              <a16:creationId xmlns:a16="http://schemas.microsoft.com/office/drawing/2014/main" id="{C08517A5-0A1E-49B0-89E9-B93C9F3FBA2F}"/>
            </a:ext>
          </a:extLst>
        </xdr:cNvPr>
        <xdr:cNvSpPr/>
      </xdr:nvSpPr>
      <xdr:spPr>
        <a:xfrm>
          <a:off x="4698907" y="3508513"/>
          <a:ext cx="3219452" cy="1064559"/>
        </a:xfrm>
        <a:prstGeom prst="wedgeRectCallout">
          <a:avLst>
            <a:gd name="adj1" fmla="val 86802"/>
            <a:gd name="adj2" fmla="val -8383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8</xdr:col>
      <xdr:colOff>345981</xdr:colOff>
      <xdr:row>18</xdr:row>
      <xdr:rowOff>81193</xdr:rowOff>
    </xdr:from>
    <xdr:to>
      <xdr:col>14</xdr:col>
      <xdr:colOff>365033</xdr:colOff>
      <xdr:row>24</xdr:row>
      <xdr:rowOff>2752</xdr:rowOff>
    </xdr:to>
    <xdr:sp macro="" textlink="">
      <xdr:nvSpPr>
        <xdr:cNvPr id="47" name="吹き出し: 四角形 42">
          <a:extLst>
            <a:ext uri="{FF2B5EF4-FFF2-40B4-BE49-F238E27FC236}">
              <a16:creationId xmlns:a16="http://schemas.microsoft.com/office/drawing/2014/main" id="{E4D0E2DD-92E4-404F-953D-51B46B46643B}"/>
            </a:ext>
          </a:extLst>
        </xdr:cNvPr>
        <xdr:cNvSpPr/>
      </xdr:nvSpPr>
      <xdr:spPr>
        <a:xfrm>
          <a:off x="4689381" y="3510193"/>
          <a:ext cx="3219452" cy="1064559"/>
        </a:xfrm>
        <a:prstGeom prst="wedgeRectCallout">
          <a:avLst>
            <a:gd name="adj1" fmla="val 32354"/>
            <a:gd name="adj2" fmla="val -134683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起動パラメータ</a:t>
          </a:r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.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フロー変数を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WMSH0022.Main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のパラメータに受け渡す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9</xdr:col>
      <xdr:colOff>148616</xdr:colOff>
      <xdr:row>5</xdr:row>
      <xdr:rowOff>169768</xdr:rowOff>
    </xdr:from>
    <xdr:to>
      <xdr:col>20</xdr:col>
      <xdr:colOff>119061</xdr:colOff>
      <xdr:row>12</xdr:row>
      <xdr:rowOff>83343</xdr:rowOff>
    </xdr:to>
    <xdr:sp macro="" textlink="">
      <xdr:nvSpPr>
        <xdr:cNvPr id="48" name="正方形/長方形 43">
          <a:extLst>
            <a:ext uri="{FF2B5EF4-FFF2-40B4-BE49-F238E27FC236}">
              <a16:creationId xmlns:a16="http://schemas.microsoft.com/office/drawing/2014/main" id="{A963E7E2-3AE5-4E37-8F04-3B4729B8BBC8}"/>
            </a:ext>
          </a:extLst>
        </xdr:cNvPr>
        <xdr:cNvSpPr/>
      </xdr:nvSpPr>
      <xdr:spPr>
        <a:xfrm>
          <a:off x="5025416" y="1122268"/>
          <a:ext cx="5837845" cy="12470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190501</xdr:colOff>
      <xdr:row>22</xdr:row>
      <xdr:rowOff>0</xdr:rowOff>
    </xdr:from>
    <xdr:to>
      <xdr:col>10</xdr:col>
      <xdr:colOff>260090</xdr:colOff>
      <xdr:row>35</xdr:row>
      <xdr:rowOff>19398</xdr:rowOff>
    </xdr:to>
    <xdr:pic>
      <xdr:nvPicPr>
        <xdr:cNvPr id="49" name="図 44">
          <a:extLst>
            <a:ext uri="{FF2B5EF4-FFF2-40B4-BE49-F238E27FC236}">
              <a16:creationId xmlns:a16="http://schemas.microsoft.com/office/drawing/2014/main" id="{DDD7FDCC-E2F3-43D8-BC67-436A3C992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866901" y="4191000"/>
          <a:ext cx="3803389" cy="2495898"/>
        </a:xfrm>
        <a:prstGeom prst="rect">
          <a:avLst/>
        </a:prstGeom>
      </xdr:spPr>
    </xdr:pic>
    <xdr:clientData/>
  </xdr:twoCellAnchor>
  <xdr:twoCellAnchor>
    <xdr:from>
      <xdr:col>3</xdr:col>
      <xdr:colOff>223558</xdr:colOff>
      <xdr:row>25</xdr:row>
      <xdr:rowOff>179854</xdr:rowOff>
    </xdr:from>
    <xdr:to>
      <xdr:col>10</xdr:col>
      <xdr:colOff>210111</xdr:colOff>
      <xdr:row>27</xdr:row>
      <xdr:rowOff>19610</xdr:rowOff>
    </xdr:to>
    <xdr:sp macro="" textlink="">
      <xdr:nvSpPr>
        <xdr:cNvPr id="50" name="正方形/長方形 45">
          <a:extLst>
            <a:ext uri="{FF2B5EF4-FFF2-40B4-BE49-F238E27FC236}">
              <a16:creationId xmlns:a16="http://schemas.microsoft.com/office/drawing/2014/main" id="{0982339E-E8A3-43A5-8DA4-E56AF1038A12}"/>
            </a:ext>
          </a:extLst>
        </xdr:cNvPr>
        <xdr:cNvSpPr/>
      </xdr:nvSpPr>
      <xdr:spPr>
        <a:xfrm>
          <a:off x="1899958" y="4942354"/>
          <a:ext cx="3720353" cy="22075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191760</xdr:colOff>
      <xdr:row>29</xdr:row>
      <xdr:rowOff>117943</xdr:rowOff>
    </xdr:from>
    <xdr:to>
      <xdr:col>16</xdr:col>
      <xdr:colOff>61131</xdr:colOff>
      <xdr:row>35</xdr:row>
      <xdr:rowOff>39502</xdr:rowOff>
    </xdr:to>
    <xdr:sp macro="" textlink="">
      <xdr:nvSpPr>
        <xdr:cNvPr id="51" name="吹き出し: 四角形 46">
          <a:extLst>
            <a:ext uri="{FF2B5EF4-FFF2-40B4-BE49-F238E27FC236}">
              <a16:creationId xmlns:a16="http://schemas.microsoft.com/office/drawing/2014/main" id="{BF3C2747-4D1D-4800-8780-495575872BFE}"/>
            </a:ext>
          </a:extLst>
        </xdr:cNvPr>
        <xdr:cNvSpPr/>
      </xdr:nvSpPr>
      <xdr:spPr>
        <a:xfrm>
          <a:off x="4535160" y="5642443"/>
          <a:ext cx="4136571" cy="1064559"/>
        </a:xfrm>
        <a:prstGeom prst="wedgeRectCallout">
          <a:avLst>
            <a:gd name="adj1" fmla="val -50051"/>
            <a:gd name="adj2" fmla="val -92984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WMSH0022 Main 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の戻り値をテストフローの戻り値に設定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 editAs="oneCell">
    <xdr:from>
      <xdr:col>2</xdr:col>
      <xdr:colOff>8117</xdr:colOff>
      <xdr:row>67</xdr:row>
      <xdr:rowOff>43643</xdr:rowOff>
    </xdr:from>
    <xdr:to>
      <xdr:col>22</xdr:col>
      <xdr:colOff>283367</xdr:colOff>
      <xdr:row>83</xdr:row>
      <xdr:rowOff>155977</xdr:rowOff>
    </xdr:to>
    <xdr:pic>
      <xdr:nvPicPr>
        <xdr:cNvPr id="52" name="図 79">
          <a:extLst>
            <a:ext uri="{FF2B5EF4-FFF2-40B4-BE49-F238E27FC236}">
              <a16:creationId xmlns:a16="http://schemas.microsoft.com/office/drawing/2014/main" id="{5FE478D4-D712-6029-20F0-2FC996220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1117" y="12807143"/>
          <a:ext cx="10943250" cy="3160334"/>
        </a:xfrm>
        <a:prstGeom prst="rect">
          <a:avLst/>
        </a:prstGeom>
      </xdr:spPr>
    </xdr:pic>
    <xdr:clientData/>
  </xdr:twoCellAnchor>
  <xdr:twoCellAnchor editAs="oneCell">
    <xdr:from>
      <xdr:col>2</xdr:col>
      <xdr:colOff>8117</xdr:colOff>
      <xdr:row>85</xdr:row>
      <xdr:rowOff>26739</xdr:rowOff>
    </xdr:from>
    <xdr:to>
      <xdr:col>22</xdr:col>
      <xdr:colOff>283367</xdr:colOff>
      <xdr:row>101</xdr:row>
      <xdr:rowOff>172882</xdr:rowOff>
    </xdr:to>
    <xdr:pic>
      <xdr:nvPicPr>
        <xdr:cNvPr id="53" name="図 80">
          <a:extLst>
            <a:ext uri="{FF2B5EF4-FFF2-40B4-BE49-F238E27FC236}">
              <a16:creationId xmlns:a16="http://schemas.microsoft.com/office/drawing/2014/main" id="{BA624A58-8D2D-AA20-9E47-D61F3BC8F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1117" y="16219239"/>
          <a:ext cx="10943250" cy="3194143"/>
        </a:xfrm>
        <a:prstGeom prst="rect">
          <a:avLst/>
        </a:prstGeom>
      </xdr:spPr>
    </xdr:pic>
    <xdr:clientData/>
  </xdr:twoCellAnchor>
  <xdr:twoCellAnchor editAs="oneCell">
    <xdr:from>
      <xdr:col>2</xdr:col>
      <xdr:colOff>22439</xdr:colOff>
      <xdr:row>279</xdr:row>
      <xdr:rowOff>20206</xdr:rowOff>
    </xdr:from>
    <xdr:to>
      <xdr:col>22</xdr:col>
      <xdr:colOff>319059</xdr:colOff>
      <xdr:row>295</xdr:row>
      <xdr:rowOff>160365</xdr:rowOff>
    </xdr:to>
    <xdr:pic>
      <xdr:nvPicPr>
        <xdr:cNvPr id="54" name="図 91">
          <a:extLst>
            <a:ext uri="{FF2B5EF4-FFF2-40B4-BE49-F238E27FC236}">
              <a16:creationId xmlns:a16="http://schemas.microsoft.com/office/drawing/2014/main" id="{9CC2D157-94B7-4D88-270B-E58E25352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5439" y="53169706"/>
          <a:ext cx="10964620" cy="3188159"/>
        </a:xfrm>
        <a:prstGeom prst="rect">
          <a:avLst/>
        </a:prstGeom>
      </xdr:spPr>
    </xdr:pic>
    <xdr:clientData/>
  </xdr:twoCellAnchor>
  <xdr:twoCellAnchor editAs="oneCell">
    <xdr:from>
      <xdr:col>2</xdr:col>
      <xdr:colOff>8443</xdr:colOff>
      <xdr:row>298</xdr:row>
      <xdr:rowOff>23054</xdr:rowOff>
    </xdr:from>
    <xdr:to>
      <xdr:col>22</xdr:col>
      <xdr:colOff>314006</xdr:colOff>
      <xdr:row>314</xdr:row>
      <xdr:rowOff>138466</xdr:rowOff>
    </xdr:to>
    <xdr:pic>
      <xdr:nvPicPr>
        <xdr:cNvPr id="55" name="図 92">
          <a:extLst>
            <a:ext uri="{FF2B5EF4-FFF2-40B4-BE49-F238E27FC236}">
              <a16:creationId xmlns:a16="http://schemas.microsoft.com/office/drawing/2014/main" id="{380CFA7B-B562-A250-232B-C1E8DCE6D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26" y="56792054"/>
          <a:ext cx="10888897" cy="3163412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388</xdr:row>
      <xdr:rowOff>104838</xdr:rowOff>
    </xdr:from>
    <xdr:to>
      <xdr:col>21</xdr:col>
      <xdr:colOff>226219</xdr:colOff>
      <xdr:row>415</xdr:row>
      <xdr:rowOff>106890</xdr:rowOff>
    </xdr:to>
    <xdr:pic>
      <xdr:nvPicPr>
        <xdr:cNvPr id="56" name="図 97">
          <a:extLst>
            <a:ext uri="{FF2B5EF4-FFF2-40B4-BE49-F238E27FC236}">
              <a16:creationId xmlns:a16="http://schemas.microsoft.com/office/drawing/2014/main" id="{FEFF44DF-2D5D-080F-E0CA-ECA07AB64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3584" y="74018838"/>
          <a:ext cx="10280385" cy="5145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601</xdr:row>
      <xdr:rowOff>23964</xdr:rowOff>
    </xdr:from>
    <xdr:to>
      <xdr:col>16</xdr:col>
      <xdr:colOff>499062</xdr:colOff>
      <xdr:row>631</xdr:row>
      <xdr:rowOff>89607</xdr:rowOff>
    </xdr:to>
    <xdr:pic>
      <xdr:nvPicPr>
        <xdr:cNvPr id="57" name="図 100">
          <a:extLst>
            <a:ext uri="{FF2B5EF4-FFF2-40B4-BE49-F238E27FC236}">
              <a16:creationId xmlns:a16="http://schemas.microsoft.com/office/drawing/2014/main" id="{C495C460-950A-2722-EB24-5B06190D4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583" y="95845464"/>
          <a:ext cx="7907396" cy="57806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776</xdr:row>
      <xdr:rowOff>5787</xdr:rowOff>
    </xdr:from>
    <xdr:to>
      <xdr:col>18</xdr:col>
      <xdr:colOff>261937</xdr:colOff>
      <xdr:row>786</xdr:row>
      <xdr:rowOff>151652</xdr:rowOff>
    </xdr:to>
    <xdr:pic>
      <xdr:nvPicPr>
        <xdr:cNvPr id="58" name="図 103">
          <a:extLst>
            <a:ext uri="{FF2B5EF4-FFF2-40B4-BE49-F238E27FC236}">
              <a16:creationId xmlns:a16="http://schemas.microsoft.com/office/drawing/2014/main" id="{8311A660-319A-5216-07DD-504E3F2FF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29164787"/>
          <a:ext cx="8796337" cy="2050865"/>
        </a:xfrm>
        <a:prstGeom prst="rect">
          <a:avLst/>
        </a:prstGeom>
      </xdr:spPr>
    </xdr:pic>
    <xdr:clientData/>
  </xdr:twoCellAnchor>
  <xdr:twoCellAnchor editAs="oneCell">
    <xdr:from>
      <xdr:col>1</xdr:col>
      <xdr:colOff>797164</xdr:colOff>
      <xdr:row>1046</xdr:row>
      <xdr:rowOff>169204</xdr:rowOff>
    </xdr:from>
    <xdr:to>
      <xdr:col>16</xdr:col>
      <xdr:colOff>111473</xdr:colOff>
      <xdr:row>1076</xdr:row>
      <xdr:rowOff>1516</xdr:rowOff>
    </xdr:to>
    <xdr:pic>
      <xdr:nvPicPr>
        <xdr:cNvPr id="59" name="図 109">
          <a:extLst>
            <a:ext uri="{FF2B5EF4-FFF2-40B4-BE49-F238E27FC236}">
              <a16:creationId xmlns:a16="http://schemas.microsoft.com/office/drawing/2014/main" id="{35633F61-C775-B168-E107-B92D9D4C6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539" y="165713704"/>
          <a:ext cx="7591534" cy="554731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1188</xdr:row>
      <xdr:rowOff>71823</xdr:rowOff>
    </xdr:from>
    <xdr:to>
      <xdr:col>17</xdr:col>
      <xdr:colOff>523875</xdr:colOff>
      <xdr:row>1201</xdr:row>
      <xdr:rowOff>77155</xdr:rowOff>
    </xdr:to>
    <xdr:pic>
      <xdr:nvPicPr>
        <xdr:cNvPr id="60" name="図 111">
          <a:extLst>
            <a:ext uri="{FF2B5EF4-FFF2-40B4-BE49-F238E27FC236}">
              <a16:creationId xmlns:a16="http://schemas.microsoft.com/office/drawing/2014/main" id="{4FCBF38F-9C1C-2B9F-FF0D-64D1CE2C5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92667323"/>
          <a:ext cx="8524875" cy="2481832"/>
        </a:xfrm>
        <a:prstGeom prst="rect">
          <a:avLst/>
        </a:prstGeom>
      </xdr:spPr>
    </xdr:pic>
    <xdr:clientData/>
  </xdr:twoCellAnchor>
  <xdr:twoCellAnchor editAs="oneCell">
    <xdr:from>
      <xdr:col>2</xdr:col>
      <xdr:colOff>10826</xdr:colOff>
      <xdr:row>1013</xdr:row>
      <xdr:rowOff>155241</xdr:rowOff>
    </xdr:from>
    <xdr:to>
      <xdr:col>16</xdr:col>
      <xdr:colOff>88185</xdr:colOff>
      <xdr:row>1042</xdr:row>
      <xdr:rowOff>148829</xdr:rowOff>
    </xdr:to>
    <xdr:pic>
      <xdr:nvPicPr>
        <xdr:cNvPr id="61" name="図 117">
          <a:extLst>
            <a:ext uri="{FF2B5EF4-FFF2-40B4-BE49-F238E27FC236}">
              <a16:creationId xmlns:a16="http://schemas.microsoft.com/office/drawing/2014/main" id="{7D8738E5-DA98-679B-09C8-AA50F5736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826" y="159413241"/>
          <a:ext cx="7544959" cy="5518088"/>
        </a:xfrm>
        <a:prstGeom prst="rect">
          <a:avLst/>
        </a:prstGeom>
      </xdr:spPr>
    </xdr:pic>
    <xdr:clientData/>
  </xdr:twoCellAnchor>
  <xdr:twoCellAnchor editAs="oneCell">
    <xdr:from>
      <xdr:col>2</xdr:col>
      <xdr:colOff>3304</xdr:colOff>
      <xdr:row>567</xdr:row>
      <xdr:rowOff>26379</xdr:rowOff>
    </xdr:from>
    <xdr:to>
      <xdr:col>16</xdr:col>
      <xdr:colOff>495758</xdr:colOff>
      <xdr:row>597</xdr:row>
      <xdr:rowOff>87191</xdr:rowOff>
    </xdr:to>
    <xdr:pic>
      <xdr:nvPicPr>
        <xdr:cNvPr id="62" name="図 119">
          <a:extLst>
            <a:ext uri="{FF2B5EF4-FFF2-40B4-BE49-F238E27FC236}">
              <a16:creationId xmlns:a16="http://schemas.microsoft.com/office/drawing/2014/main" id="{482DE5CD-2774-04FA-C87C-CCE5EBC11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6887" y="89370879"/>
          <a:ext cx="7900788" cy="577581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1424</xdr:row>
      <xdr:rowOff>45123</xdr:rowOff>
    </xdr:from>
    <xdr:to>
      <xdr:col>16</xdr:col>
      <xdr:colOff>214312</xdr:colOff>
      <xdr:row>1435</xdr:row>
      <xdr:rowOff>187973</xdr:rowOff>
    </xdr:to>
    <xdr:pic>
      <xdr:nvPicPr>
        <xdr:cNvPr id="63" name="図 123">
          <a:extLst>
            <a:ext uri="{FF2B5EF4-FFF2-40B4-BE49-F238E27FC236}">
              <a16:creationId xmlns:a16="http://schemas.microsoft.com/office/drawing/2014/main" id="{76E3B2E8-5812-8373-9DBE-AA6E80B51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237598623"/>
          <a:ext cx="7681912" cy="22383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1440</xdr:row>
      <xdr:rowOff>45478</xdr:rowOff>
    </xdr:from>
    <xdr:to>
      <xdr:col>16</xdr:col>
      <xdr:colOff>226218</xdr:colOff>
      <xdr:row>1452</xdr:row>
      <xdr:rowOff>1297</xdr:rowOff>
    </xdr:to>
    <xdr:pic>
      <xdr:nvPicPr>
        <xdr:cNvPr id="64" name="図 124">
          <a:extLst>
            <a:ext uri="{FF2B5EF4-FFF2-40B4-BE49-F238E27FC236}">
              <a16:creationId xmlns:a16="http://schemas.microsoft.com/office/drawing/2014/main" id="{338ED9FF-E278-4858-E8C1-625DD96D0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240646978"/>
          <a:ext cx="7693818" cy="2241819"/>
        </a:xfrm>
        <a:prstGeom prst="rect">
          <a:avLst/>
        </a:prstGeom>
      </xdr:spPr>
    </xdr:pic>
    <xdr:clientData/>
  </xdr:twoCellAnchor>
  <xdr:twoCellAnchor editAs="oneCell">
    <xdr:from>
      <xdr:col>2</xdr:col>
      <xdr:colOff>3304</xdr:colOff>
      <xdr:row>1499</xdr:row>
      <xdr:rowOff>7258</xdr:rowOff>
    </xdr:from>
    <xdr:to>
      <xdr:col>16</xdr:col>
      <xdr:colOff>495758</xdr:colOff>
      <xdr:row>1529</xdr:row>
      <xdr:rowOff>106312</xdr:rowOff>
    </xdr:to>
    <xdr:pic>
      <xdr:nvPicPr>
        <xdr:cNvPr id="65" name="図 125">
          <a:extLst>
            <a:ext uri="{FF2B5EF4-FFF2-40B4-BE49-F238E27FC236}">
              <a16:creationId xmlns:a16="http://schemas.microsoft.com/office/drawing/2014/main" id="{67B67B3B-837C-29C4-F46A-64702E1DA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6304" y="251848258"/>
          <a:ext cx="7960054" cy="5814054"/>
        </a:xfrm>
        <a:prstGeom prst="rect">
          <a:avLst/>
        </a:prstGeom>
      </xdr:spPr>
    </xdr:pic>
    <xdr:clientData/>
  </xdr:twoCellAnchor>
  <xdr:twoCellAnchor editAs="oneCell">
    <xdr:from>
      <xdr:col>2</xdr:col>
      <xdr:colOff>6741</xdr:colOff>
      <xdr:row>1533</xdr:row>
      <xdr:rowOff>14102</xdr:rowOff>
    </xdr:from>
    <xdr:to>
      <xdr:col>16</xdr:col>
      <xdr:colOff>492320</xdr:colOff>
      <xdr:row>1563</xdr:row>
      <xdr:rowOff>99469</xdr:rowOff>
    </xdr:to>
    <xdr:pic>
      <xdr:nvPicPr>
        <xdr:cNvPr id="66" name="図 126">
          <a:extLst>
            <a:ext uri="{FF2B5EF4-FFF2-40B4-BE49-F238E27FC236}">
              <a16:creationId xmlns:a16="http://schemas.microsoft.com/office/drawing/2014/main" id="{E37DC718-E3F7-3B8D-1737-AB7012292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9741" y="258332102"/>
          <a:ext cx="7953179" cy="5800367"/>
        </a:xfrm>
        <a:prstGeom prst="rect">
          <a:avLst/>
        </a:prstGeom>
      </xdr:spPr>
    </xdr:pic>
    <xdr:clientData/>
  </xdr:twoCellAnchor>
  <xdr:twoCellAnchor>
    <xdr:from>
      <xdr:col>1</xdr:col>
      <xdr:colOff>800100</xdr:colOff>
      <xdr:row>1657</xdr:row>
      <xdr:rowOff>171450</xdr:rowOff>
    </xdr:from>
    <xdr:to>
      <xdr:col>23</xdr:col>
      <xdr:colOff>47624</xdr:colOff>
      <xdr:row>1660</xdr:row>
      <xdr:rowOff>166687</xdr:rowOff>
    </xdr:to>
    <xdr:sp macro="" textlink="">
      <xdr:nvSpPr>
        <xdr:cNvPr id="67" name="正方形/長方形 127">
          <a:extLst>
            <a:ext uri="{FF2B5EF4-FFF2-40B4-BE49-F238E27FC236}">
              <a16:creationId xmlns:a16="http://schemas.microsoft.com/office/drawing/2014/main" id="{B90F9B6E-B615-47BB-B71C-71139556D522}"/>
            </a:ext>
          </a:extLst>
        </xdr:cNvPr>
        <xdr:cNvSpPr/>
      </xdr:nvSpPr>
      <xdr:spPr>
        <a:xfrm>
          <a:off x="1133475" y="276396450"/>
          <a:ext cx="11258549" cy="56673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35498</xdr:colOff>
      <xdr:row>1682</xdr:row>
      <xdr:rowOff>9719</xdr:rowOff>
    </xdr:from>
    <xdr:to>
      <xdr:col>18</xdr:col>
      <xdr:colOff>440754</xdr:colOff>
      <xdr:row>1693</xdr:row>
      <xdr:rowOff>16497</xdr:rowOff>
    </xdr:to>
    <xdr:pic>
      <xdr:nvPicPr>
        <xdr:cNvPr id="68" name="図 128">
          <a:extLst>
            <a:ext uri="{FF2B5EF4-FFF2-40B4-BE49-F238E27FC236}">
              <a16:creationId xmlns:a16="http://schemas.microsoft.com/office/drawing/2014/main" id="{769E5FA5-13A8-77EC-281B-7FA655442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8498" y="286712219"/>
          <a:ext cx="8939656" cy="2102278"/>
        </a:xfrm>
        <a:prstGeom prst="rect">
          <a:avLst/>
        </a:prstGeom>
      </xdr:spPr>
    </xdr:pic>
    <xdr:clientData/>
  </xdr:twoCellAnchor>
  <xdr:twoCellAnchor editAs="oneCell">
    <xdr:from>
      <xdr:col>2</xdr:col>
      <xdr:colOff>3677</xdr:colOff>
      <xdr:row>1697</xdr:row>
      <xdr:rowOff>76204</xdr:rowOff>
    </xdr:from>
    <xdr:to>
      <xdr:col>17</xdr:col>
      <xdr:colOff>529723</xdr:colOff>
      <xdr:row>1710</xdr:row>
      <xdr:rowOff>76958</xdr:rowOff>
    </xdr:to>
    <xdr:pic>
      <xdr:nvPicPr>
        <xdr:cNvPr id="69" name="図 129">
          <a:extLst>
            <a:ext uri="{FF2B5EF4-FFF2-40B4-BE49-F238E27FC236}">
              <a16:creationId xmlns:a16="http://schemas.microsoft.com/office/drawing/2014/main" id="{7FCEDD63-5E3D-1405-18FF-7ED449352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6677" y="289636204"/>
          <a:ext cx="8527046" cy="2477254"/>
        </a:xfrm>
        <a:prstGeom prst="rect">
          <a:avLst/>
        </a:prstGeom>
      </xdr:spPr>
    </xdr:pic>
    <xdr:clientData/>
  </xdr:twoCellAnchor>
  <xdr:twoCellAnchor editAs="oneCell">
    <xdr:from>
      <xdr:col>2</xdr:col>
      <xdr:colOff>41433</xdr:colOff>
      <xdr:row>1714</xdr:row>
      <xdr:rowOff>78956</xdr:rowOff>
    </xdr:from>
    <xdr:to>
      <xdr:col>17</xdr:col>
      <xdr:colOff>496578</xdr:colOff>
      <xdr:row>1727</xdr:row>
      <xdr:rowOff>75824</xdr:rowOff>
    </xdr:to>
    <xdr:pic>
      <xdr:nvPicPr>
        <xdr:cNvPr id="70" name="図 130">
          <a:extLst>
            <a:ext uri="{FF2B5EF4-FFF2-40B4-BE49-F238E27FC236}">
              <a16:creationId xmlns:a16="http://schemas.microsoft.com/office/drawing/2014/main" id="{AE68B839-9D49-2CB5-D7B7-63E4FA7A9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4433" y="292877456"/>
          <a:ext cx="8456145" cy="2473368"/>
        </a:xfrm>
        <a:prstGeom prst="rect">
          <a:avLst/>
        </a:prstGeom>
      </xdr:spPr>
    </xdr:pic>
    <xdr:clientData/>
  </xdr:twoCellAnchor>
  <xdr:twoCellAnchor>
    <xdr:from>
      <xdr:col>1</xdr:col>
      <xdr:colOff>714375</xdr:colOff>
      <xdr:row>1654</xdr:row>
      <xdr:rowOff>157163</xdr:rowOff>
    </xdr:from>
    <xdr:to>
      <xdr:col>39</xdr:col>
      <xdr:colOff>95250</xdr:colOff>
      <xdr:row>1656</xdr:row>
      <xdr:rowOff>19050</xdr:rowOff>
    </xdr:to>
    <xdr:sp macro="" textlink="">
      <xdr:nvSpPr>
        <xdr:cNvPr id="71" name="正方形/長方形 2">
          <a:extLst>
            <a:ext uri="{FF2B5EF4-FFF2-40B4-BE49-F238E27FC236}">
              <a16:creationId xmlns:a16="http://schemas.microsoft.com/office/drawing/2014/main" id="{D67F7521-EE39-4A97-BAF0-C3DC50F74DED}"/>
            </a:ext>
          </a:extLst>
        </xdr:cNvPr>
        <xdr:cNvSpPr/>
      </xdr:nvSpPr>
      <xdr:spPr>
        <a:xfrm>
          <a:off x="1047750" y="275810663"/>
          <a:ext cx="19926300" cy="24288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805702</xdr:colOff>
      <xdr:row>823</xdr:row>
      <xdr:rowOff>190001</xdr:rowOff>
    </xdr:from>
    <xdr:to>
      <xdr:col>16</xdr:col>
      <xdr:colOff>102934</xdr:colOff>
      <xdr:row>853</xdr:row>
      <xdr:rowOff>18820</xdr:rowOff>
    </xdr:to>
    <xdr:pic>
      <xdr:nvPicPr>
        <xdr:cNvPr id="72" name="図 7">
          <a:extLst>
            <a:ext uri="{FF2B5EF4-FFF2-40B4-BE49-F238E27FC236}">
              <a16:creationId xmlns:a16="http://schemas.microsoft.com/office/drawing/2014/main" id="{9477C337-9B00-263C-B73B-E8ECE9899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9077" y="138302501"/>
          <a:ext cx="7574457" cy="5543819"/>
        </a:xfrm>
        <a:prstGeom prst="rect">
          <a:avLst/>
        </a:prstGeom>
      </xdr:spPr>
    </xdr:pic>
    <xdr:clientData/>
  </xdr:twoCellAnchor>
  <xdr:twoCellAnchor editAs="oneCell">
    <xdr:from>
      <xdr:col>2</xdr:col>
      <xdr:colOff>2765</xdr:colOff>
      <xdr:row>854</xdr:row>
      <xdr:rowOff>94893</xdr:rowOff>
    </xdr:from>
    <xdr:to>
      <xdr:col>21</xdr:col>
      <xdr:colOff>461578</xdr:colOff>
      <xdr:row>882</xdr:row>
      <xdr:rowOff>57600</xdr:rowOff>
    </xdr:to>
    <xdr:pic>
      <xdr:nvPicPr>
        <xdr:cNvPr id="73" name="図 8">
          <a:extLst>
            <a:ext uri="{FF2B5EF4-FFF2-40B4-BE49-F238E27FC236}">
              <a16:creationId xmlns:a16="http://schemas.microsoft.com/office/drawing/2014/main" id="{D1BE08BF-D0D5-24F4-843F-0F201246A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5765" y="138397893"/>
          <a:ext cx="10593413" cy="52967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9521</xdr:colOff>
      <xdr:row>1461</xdr:row>
      <xdr:rowOff>164765</xdr:rowOff>
    </xdr:from>
    <xdr:to>
      <xdr:col>18</xdr:col>
      <xdr:colOff>496815</xdr:colOff>
      <xdr:row>1475</xdr:row>
      <xdr:rowOff>120984</xdr:rowOff>
    </xdr:to>
    <xdr:pic>
      <xdr:nvPicPr>
        <xdr:cNvPr id="74" name="図 3">
          <a:extLst>
            <a:ext uri="{FF2B5EF4-FFF2-40B4-BE49-F238E27FC236}">
              <a16:creationId xmlns:a16="http://schemas.microsoft.com/office/drawing/2014/main" id="{06AC2AC4-0EE4-DECC-55AA-9CD3F3842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1" y="244766765"/>
          <a:ext cx="9021694" cy="26232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633</xdr:row>
      <xdr:rowOff>0</xdr:rowOff>
    </xdr:from>
    <xdr:to>
      <xdr:col>21</xdr:col>
      <xdr:colOff>4233</xdr:colOff>
      <xdr:row>659</xdr:row>
      <xdr:rowOff>89317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583" y="101917500"/>
          <a:ext cx="10058400" cy="504231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1143</xdr:row>
      <xdr:rowOff>0</xdr:rowOff>
    </xdr:from>
    <xdr:to>
      <xdr:col>20</xdr:col>
      <xdr:colOff>457200</xdr:colOff>
      <xdr:row>1169</xdr:row>
      <xdr:rowOff>84070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84023000"/>
          <a:ext cx="10058400" cy="503707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1308</xdr:row>
      <xdr:rowOff>0</xdr:rowOff>
    </xdr:from>
    <xdr:to>
      <xdr:col>20</xdr:col>
      <xdr:colOff>457200</xdr:colOff>
      <xdr:row>1334</xdr:row>
      <xdr:rowOff>76200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215455500"/>
          <a:ext cx="10058400" cy="5029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1565</xdr:row>
      <xdr:rowOff>3935</xdr:rowOff>
    </xdr:from>
    <xdr:to>
      <xdr:col>20</xdr:col>
      <xdr:colOff>457200</xdr:colOff>
      <xdr:row>1591</xdr:row>
      <xdr:rowOff>80135</xdr:rowOff>
    </xdr:to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264417935"/>
          <a:ext cx="10058400" cy="5029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788</xdr:row>
      <xdr:rowOff>0</xdr:rowOff>
    </xdr:from>
    <xdr:to>
      <xdr:col>17</xdr:col>
      <xdr:colOff>67801</xdr:colOff>
      <xdr:row>818</xdr:row>
      <xdr:rowOff>153219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31445000"/>
          <a:ext cx="8068801" cy="58682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135682</xdr:rowOff>
    </xdr:from>
    <xdr:to>
      <xdr:col>14</xdr:col>
      <xdr:colOff>654846</xdr:colOff>
      <xdr:row>23</xdr:row>
      <xdr:rowOff>169068</xdr:rowOff>
    </xdr:to>
    <xdr:grpSp>
      <xdr:nvGrpSpPr>
        <xdr:cNvPr id="8" name="Group 7"/>
        <xdr:cNvGrpSpPr/>
      </xdr:nvGrpSpPr>
      <xdr:grpSpPr>
        <a:xfrm>
          <a:off x="1552575" y="897682"/>
          <a:ext cx="13284996" cy="3652886"/>
          <a:chOff x="1552575" y="897682"/>
          <a:chExt cx="13284996" cy="3652886"/>
        </a:xfrm>
      </xdr:grpSpPr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52575" y="897682"/>
            <a:ext cx="10439400" cy="3023826"/>
          </a:xfrm>
          <a:prstGeom prst="rect">
            <a:avLst/>
          </a:prstGeom>
        </xdr:spPr>
      </xdr:pic>
      <xdr:sp macro="" textlink="">
        <xdr:nvSpPr>
          <xdr:cNvPr id="4" name="吹き出し: 四角形 7">
            <a:extLst>
              <a:ext uri="{FF2B5EF4-FFF2-40B4-BE49-F238E27FC236}">
                <a16:creationId xmlns:a16="http://schemas.microsoft.com/office/drawing/2014/main" id="{39A66058-367B-416C-A238-B48791A12A0C}"/>
              </a:ext>
            </a:extLst>
          </xdr:cNvPr>
          <xdr:cNvSpPr/>
        </xdr:nvSpPr>
        <xdr:spPr>
          <a:xfrm>
            <a:off x="11182350" y="3752850"/>
            <a:ext cx="3655221" cy="797718"/>
          </a:xfrm>
          <a:prstGeom prst="wedgeRectCallout">
            <a:avLst>
              <a:gd name="adj1" fmla="val -39948"/>
              <a:gd name="adj2" fmla="val -84044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受信ファイルサイズが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0byte</a:t>
            </a:r>
          </a:p>
        </xdr:txBody>
      </xdr:sp>
    </xdr:grpSp>
    <xdr:clientData/>
  </xdr:twoCellAnchor>
  <xdr:twoCellAnchor editAs="oneCell">
    <xdr:from>
      <xdr:col>2</xdr:col>
      <xdr:colOff>3541</xdr:colOff>
      <xdr:row>24</xdr:row>
      <xdr:rowOff>0</xdr:rowOff>
    </xdr:from>
    <xdr:to>
      <xdr:col>9</xdr:col>
      <xdr:colOff>1062255</xdr:colOff>
      <xdr:row>54</xdr:row>
      <xdr:rowOff>132619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6116" y="4572000"/>
          <a:ext cx="8021489" cy="58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</xdr:row>
      <xdr:rowOff>21256</xdr:rowOff>
    </xdr:from>
    <xdr:to>
      <xdr:col>9</xdr:col>
      <xdr:colOff>1046749</xdr:colOff>
      <xdr:row>86</xdr:row>
      <xdr:rowOff>168505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0689256"/>
          <a:ext cx="8009524" cy="5862249"/>
        </a:xfrm>
        <a:prstGeom prst="rect">
          <a:avLst/>
        </a:prstGeom>
      </xdr:spPr>
    </xdr:pic>
    <xdr:clientData/>
  </xdr:twoCellAnchor>
  <xdr:twoCellAnchor editAs="oneCell">
    <xdr:from>
      <xdr:col>2</xdr:col>
      <xdr:colOff>5140</xdr:colOff>
      <xdr:row>155</xdr:row>
      <xdr:rowOff>152399</xdr:rowOff>
    </xdr:from>
    <xdr:to>
      <xdr:col>12</xdr:col>
      <xdr:colOff>422629</xdr:colOff>
      <xdr:row>169</xdr:row>
      <xdr:rowOff>28574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7715" y="29679899"/>
          <a:ext cx="10780689" cy="2543175"/>
        </a:xfrm>
        <a:prstGeom prst="rect">
          <a:avLst/>
        </a:prstGeom>
      </xdr:spPr>
    </xdr:pic>
    <xdr:clientData/>
  </xdr:twoCellAnchor>
  <xdr:twoCellAnchor editAs="oneCell">
    <xdr:from>
      <xdr:col>2</xdr:col>
      <xdr:colOff>2992</xdr:colOff>
      <xdr:row>220</xdr:row>
      <xdr:rowOff>0</xdr:rowOff>
    </xdr:from>
    <xdr:to>
      <xdr:col>9</xdr:col>
      <xdr:colOff>1100899</xdr:colOff>
      <xdr:row>250</xdr:row>
      <xdr:rowOff>161190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567" y="41910000"/>
          <a:ext cx="8060682" cy="58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9524</xdr:colOff>
      <xdr:row>252</xdr:row>
      <xdr:rowOff>0</xdr:rowOff>
    </xdr:from>
    <xdr:to>
      <xdr:col>9</xdr:col>
      <xdr:colOff>1084843</xdr:colOff>
      <xdr:row>282</xdr:row>
      <xdr:rowOff>161190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099" y="48006000"/>
          <a:ext cx="8038094" cy="58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20203</xdr:colOff>
      <xdr:row>355</xdr:row>
      <xdr:rowOff>19049</xdr:rowOff>
    </xdr:from>
    <xdr:to>
      <xdr:col>12</xdr:col>
      <xdr:colOff>384619</xdr:colOff>
      <xdr:row>368</xdr:row>
      <xdr:rowOff>47624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2778" y="67646549"/>
          <a:ext cx="10727616" cy="2505075"/>
        </a:xfrm>
        <a:prstGeom prst="rect">
          <a:avLst/>
        </a:prstGeom>
      </xdr:spPr>
    </xdr:pic>
    <xdr:clientData/>
  </xdr:twoCellAnchor>
  <xdr:twoCellAnchor>
    <xdr:from>
      <xdr:col>1</xdr:col>
      <xdr:colOff>1009649</xdr:colOff>
      <xdr:row>336</xdr:row>
      <xdr:rowOff>0</xdr:rowOff>
    </xdr:from>
    <xdr:to>
      <xdr:col>16</xdr:col>
      <xdr:colOff>123824</xdr:colOff>
      <xdr:row>337</xdr:row>
      <xdr:rowOff>19050</xdr:rowOff>
    </xdr:to>
    <xdr:sp macro="" textlink="">
      <xdr:nvSpPr>
        <xdr:cNvPr id="14" name="正方形/長方形 6">
          <a:extLst>
            <a:ext uri="{FF2B5EF4-FFF2-40B4-BE49-F238E27FC236}">
              <a16:creationId xmlns:a16="http://schemas.microsoft.com/office/drawing/2014/main" id="{D8E53A11-C466-441B-BF78-B5D26C61CB2D}"/>
            </a:ext>
          </a:extLst>
        </xdr:cNvPr>
        <xdr:cNvSpPr/>
      </xdr:nvSpPr>
      <xdr:spPr>
        <a:xfrm>
          <a:off x="1523999" y="64008000"/>
          <a:ext cx="15049500" cy="2095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9524</xdr:colOff>
      <xdr:row>196</xdr:row>
      <xdr:rowOff>9252</xdr:rowOff>
    </xdr:from>
    <xdr:to>
      <xdr:col>12</xdr:col>
      <xdr:colOff>0</xdr:colOff>
      <xdr:row>211</xdr:row>
      <xdr:rowOff>159672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099" y="37347252"/>
          <a:ext cx="10353676" cy="30079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389</xdr:row>
      <xdr:rowOff>11384</xdr:rowOff>
    </xdr:from>
    <xdr:to>
      <xdr:col>10</xdr:col>
      <xdr:colOff>827559</xdr:colOff>
      <xdr:row>402</xdr:row>
      <xdr:rowOff>112018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74115884"/>
          <a:ext cx="8923809" cy="257713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409</xdr:row>
      <xdr:rowOff>13001</xdr:rowOff>
    </xdr:from>
    <xdr:to>
      <xdr:col>9</xdr:col>
      <xdr:colOff>1075320</xdr:colOff>
      <xdr:row>439</xdr:row>
      <xdr:rowOff>167237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77927501"/>
          <a:ext cx="8038095" cy="5869236"/>
        </a:xfrm>
        <a:prstGeom prst="rect">
          <a:avLst/>
        </a:prstGeom>
      </xdr:spPr>
    </xdr:pic>
    <xdr:clientData/>
  </xdr:twoCellAnchor>
  <xdr:twoCellAnchor editAs="oneCell">
    <xdr:from>
      <xdr:col>2</xdr:col>
      <xdr:colOff>20782</xdr:colOff>
      <xdr:row>441</xdr:row>
      <xdr:rowOff>0</xdr:rowOff>
    </xdr:from>
    <xdr:to>
      <xdr:col>9</xdr:col>
      <xdr:colOff>1073586</xdr:colOff>
      <xdr:row>471</xdr:row>
      <xdr:rowOff>161190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3357" y="84010500"/>
          <a:ext cx="8015579" cy="58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1025342</xdr:colOff>
      <xdr:row>540</xdr:row>
      <xdr:rowOff>180975</xdr:rowOff>
    </xdr:from>
    <xdr:to>
      <xdr:col>12</xdr:col>
      <xdr:colOff>9525</xdr:colOff>
      <xdr:row>553</xdr:row>
      <xdr:rowOff>129686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692" y="103050975"/>
          <a:ext cx="10385608" cy="242521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576</xdr:row>
      <xdr:rowOff>9184</xdr:rowOff>
    </xdr:from>
    <xdr:to>
      <xdr:col>11</xdr:col>
      <xdr:colOff>726691</xdr:colOff>
      <xdr:row>591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09737184"/>
          <a:ext cx="9956416" cy="288641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593</xdr:row>
      <xdr:rowOff>6927</xdr:rowOff>
    </xdr:from>
    <xdr:to>
      <xdr:col>9</xdr:col>
      <xdr:colOff>1084844</xdr:colOff>
      <xdr:row>623</xdr:row>
      <xdr:rowOff>144740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12973427"/>
          <a:ext cx="8047619" cy="5852813"/>
        </a:xfrm>
        <a:prstGeom prst="rect">
          <a:avLst/>
        </a:prstGeom>
      </xdr:spPr>
    </xdr:pic>
    <xdr:clientData/>
  </xdr:twoCellAnchor>
  <xdr:twoCellAnchor editAs="oneCell">
    <xdr:from>
      <xdr:col>2</xdr:col>
      <xdr:colOff>16037</xdr:colOff>
      <xdr:row>625</xdr:row>
      <xdr:rowOff>0</xdr:rowOff>
    </xdr:from>
    <xdr:to>
      <xdr:col>9</xdr:col>
      <xdr:colOff>1078330</xdr:colOff>
      <xdr:row>655</xdr:row>
      <xdr:rowOff>151667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612" y="119062500"/>
          <a:ext cx="8025068" cy="5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27597</xdr:colOff>
      <xdr:row>757</xdr:row>
      <xdr:rowOff>0</xdr:rowOff>
    </xdr:from>
    <xdr:to>
      <xdr:col>9</xdr:col>
      <xdr:colOff>1038198</xdr:colOff>
      <xdr:row>787</xdr:row>
      <xdr:rowOff>151667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0172" y="144208500"/>
          <a:ext cx="7973376" cy="5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790</xdr:row>
      <xdr:rowOff>8646</xdr:rowOff>
    </xdr:from>
    <xdr:to>
      <xdr:col>9</xdr:col>
      <xdr:colOff>1122939</xdr:colOff>
      <xdr:row>820</xdr:row>
      <xdr:rowOff>181116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50503646"/>
          <a:ext cx="8085714" cy="588747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914</xdr:row>
      <xdr:rowOff>2811</xdr:rowOff>
    </xdr:from>
    <xdr:to>
      <xdr:col>10</xdr:col>
      <xdr:colOff>818037</xdr:colOff>
      <xdr:row>927</xdr:row>
      <xdr:rowOff>111069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174119811"/>
          <a:ext cx="8904762" cy="2584758"/>
        </a:xfrm>
        <a:prstGeom prst="rect">
          <a:avLst/>
        </a:prstGeom>
      </xdr:spPr>
    </xdr:pic>
    <xdr:clientData/>
  </xdr:twoCellAnchor>
  <xdr:twoCellAnchor editAs="oneCell">
    <xdr:from>
      <xdr:col>2</xdr:col>
      <xdr:colOff>34162</xdr:colOff>
      <xdr:row>932</xdr:row>
      <xdr:rowOff>0</xdr:rowOff>
    </xdr:from>
    <xdr:to>
      <xdr:col>9</xdr:col>
      <xdr:colOff>1050682</xdr:colOff>
      <xdr:row>962</xdr:row>
      <xdr:rowOff>142143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6737" y="177546000"/>
          <a:ext cx="7979295" cy="58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29002</xdr:colOff>
      <xdr:row>964</xdr:row>
      <xdr:rowOff>0</xdr:rowOff>
    </xdr:from>
    <xdr:to>
      <xdr:col>9</xdr:col>
      <xdr:colOff>1065365</xdr:colOff>
      <xdr:row>994</xdr:row>
      <xdr:rowOff>151667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577" y="183642000"/>
          <a:ext cx="7999138" cy="5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741</xdr:row>
      <xdr:rowOff>52710</xdr:rowOff>
    </xdr:from>
    <xdr:to>
      <xdr:col>10</xdr:col>
      <xdr:colOff>837083</xdr:colOff>
      <xdr:row>754</xdr:row>
      <xdr:rowOff>166028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41213210"/>
          <a:ext cx="8933333" cy="2589818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1091</xdr:row>
      <xdr:rowOff>5469</xdr:rowOff>
    </xdr:from>
    <xdr:to>
      <xdr:col>10</xdr:col>
      <xdr:colOff>998989</xdr:colOff>
      <xdr:row>1104</xdr:row>
      <xdr:rowOff>175066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207840969"/>
          <a:ext cx="9085714" cy="2646097"/>
        </a:xfrm>
        <a:prstGeom prst="rect">
          <a:avLst/>
        </a:prstGeom>
      </xdr:spPr>
    </xdr:pic>
    <xdr:clientData/>
  </xdr:twoCellAnchor>
  <xdr:twoCellAnchor editAs="oneCell">
    <xdr:from>
      <xdr:col>2</xdr:col>
      <xdr:colOff>21271</xdr:colOff>
      <xdr:row>1111</xdr:row>
      <xdr:rowOff>0</xdr:rowOff>
    </xdr:from>
    <xdr:to>
      <xdr:col>9</xdr:col>
      <xdr:colOff>1063573</xdr:colOff>
      <xdr:row>1141</xdr:row>
      <xdr:rowOff>142143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3846" y="211645500"/>
          <a:ext cx="8005077" cy="58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29214</xdr:colOff>
      <xdr:row>1143</xdr:row>
      <xdr:rowOff>9525</xdr:rowOff>
    </xdr:from>
    <xdr:to>
      <xdr:col>9</xdr:col>
      <xdr:colOff>836554</xdr:colOff>
      <xdr:row>1173</xdr:row>
      <xdr:rowOff>161192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789" y="217751025"/>
          <a:ext cx="7770115" cy="5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19049</xdr:colOff>
      <xdr:row>171</xdr:row>
      <xdr:rowOff>177770</xdr:rowOff>
    </xdr:from>
    <xdr:to>
      <xdr:col>12</xdr:col>
      <xdr:colOff>260920</xdr:colOff>
      <xdr:row>188</xdr:row>
      <xdr:rowOff>19049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4" y="32753270"/>
          <a:ext cx="10605071" cy="3079779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371</xdr:row>
      <xdr:rowOff>0</xdr:rowOff>
    </xdr:from>
    <xdr:to>
      <xdr:col>10</xdr:col>
      <xdr:colOff>953130</xdr:colOff>
      <xdr:row>384</xdr:row>
      <xdr:rowOff>131898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70675500"/>
          <a:ext cx="9039855" cy="2608398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555</xdr:row>
      <xdr:rowOff>95686</xdr:rowOff>
    </xdr:from>
    <xdr:to>
      <xdr:col>11</xdr:col>
      <xdr:colOff>132182</xdr:colOff>
      <xdr:row>569</xdr:row>
      <xdr:rowOff>132562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105823186"/>
          <a:ext cx="9342857" cy="2703876"/>
        </a:xfrm>
        <a:prstGeom prst="rect">
          <a:avLst/>
        </a:prstGeom>
      </xdr:spPr>
    </xdr:pic>
    <xdr:clientData/>
  </xdr:twoCellAnchor>
  <xdr:twoCellAnchor editAs="oneCell">
    <xdr:from>
      <xdr:col>1</xdr:col>
      <xdr:colOff>1028700</xdr:colOff>
      <xdr:row>724</xdr:row>
      <xdr:rowOff>40872</xdr:rowOff>
    </xdr:from>
    <xdr:to>
      <xdr:col>11</xdr:col>
      <xdr:colOff>84559</xdr:colOff>
      <xdr:row>738</xdr:row>
      <xdr:rowOff>82599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137962872"/>
          <a:ext cx="9323809" cy="2708727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893</xdr:row>
      <xdr:rowOff>98225</xdr:rowOff>
    </xdr:from>
    <xdr:to>
      <xdr:col>11</xdr:col>
      <xdr:colOff>249965</xdr:colOff>
      <xdr:row>907</xdr:row>
      <xdr:rowOff>149424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170214725"/>
          <a:ext cx="9460640" cy="2718199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1067</xdr:row>
      <xdr:rowOff>55899</xdr:rowOff>
    </xdr:from>
    <xdr:to>
      <xdr:col>11</xdr:col>
      <xdr:colOff>824010</xdr:colOff>
      <xdr:row>1082</xdr:row>
      <xdr:rowOff>125073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203319399"/>
          <a:ext cx="10044210" cy="2926674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1248</xdr:row>
      <xdr:rowOff>29252</xdr:rowOff>
    </xdr:from>
    <xdr:to>
      <xdr:col>10</xdr:col>
      <xdr:colOff>1037086</xdr:colOff>
      <xdr:row>1262</xdr:row>
      <xdr:rowOff>17966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237773252"/>
          <a:ext cx="9114286" cy="26557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56198</xdr:colOff>
      <xdr:row>32</xdr:row>
      <xdr:rowOff>95250</xdr:rowOff>
    </xdr:from>
    <xdr:to>
      <xdr:col>9</xdr:col>
      <xdr:colOff>9525</xdr:colOff>
      <xdr:row>35</xdr:row>
      <xdr:rowOff>0</xdr:rowOff>
    </xdr:to>
    <xdr:sp macro="" textlink="">
      <xdr:nvSpPr>
        <xdr:cNvPr id="2" name="矢印: 下 1">
          <a:extLst>
            <a:ext uri="{FF2B5EF4-FFF2-40B4-BE49-F238E27FC236}">
              <a16:creationId xmlns:a16="http://schemas.microsoft.com/office/drawing/2014/main" id="{DF2CC80F-1793-4C64-B506-F956091D0B06}"/>
            </a:ext>
          </a:extLst>
        </xdr:cNvPr>
        <xdr:cNvSpPr/>
      </xdr:nvSpPr>
      <xdr:spPr>
        <a:xfrm>
          <a:off x="10724198" y="6286500"/>
          <a:ext cx="1020127" cy="476250"/>
        </a:xfrm>
        <a:prstGeom prst="downArrow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198</xdr:row>
      <xdr:rowOff>0</xdr:rowOff>
    </xdr:from>
    <xdr:to>
      <xdr:col>9</xdr:col>
      <xdr:colOff>808458</xdr:colOff>
      <xdr:row>217</xdr:row>
      <xdr:rowOff>37756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9925" y="35671125"/>
          <a:ext cx="9333333" cy="27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114</xdr:row>
      <xdr:rowOff>1</xdr:rowOff>
    </xdr:from>
    <xdr:to>
      <xdr:col>9</xdr:col>
      <xdr:colOff>428626</xdr:colOff>
      <xdr:row>134</xdr:row>
      <xdr:rowOff>187099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09926" y="22383751"/>
          <a:ext cx="8953500" cy="39970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137</xdr:row>
      <xdr:rowOff>0</xdr:rowOff>
    </xdr:from>
    <xdr:to>
      <xdr:col>9</xdr:col>
      <xdr:colOff>252862</xdr:colOff>
      <xdr:row>194</xdr:row>
      <xdr:rowOff>123825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09925" y="26765250"/>
          <a:ext cx="8777737" cy="84105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56198</xdr:colOff>
      <xdr:row>32</xdr:row>
      <xdr:rowOff>95250</xdr:rowOff>
    </xdr:from>
    <xdr:to>
      <xdr:col>9</xdr:col>
      <xdr:colOff>9525</xdr:colOff>
      <xdr:row>35</xdr:row>
      <xdr:rowOff>0</xdr:rowOff>
    </xdr:to>
    <xdr:sp macro="" textlink="">
      <xdr:nvSpPr>
        <xdr:cNvPr id="2" name="矢印: 下 1">
          <a:extLst>
            <a:ext uri="{FF2B5EF4-FFF2-40B4-BE49-F238E27FC236}">
              <a16:creationId xmlns:a16="http://schemas.microsoft.com/office/drawing/2014/main" id="{DF2CC80F-1793-4C64-B506-F956091D0B06}"/>
            </a:ext>
          </a:extLst>
        </xdr:cNvPr>
        <xdr:cNvSpPr/>
      </xdr:nvSpPr>
      <xdr:spPr>
        <a:xfrm>
          <a:off x="10724198" y="4953000"/>
          <a:ext cx="1020127" cy="567689"/>
        </a:xfrm>
        <a:prstGeom prst="downArrow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114</xdr:row>
      <xdr:rowOff>0</xdr:rowOff>
    </xdr:from>
    <xdr:to>
      <xdr:col>10</xdr:col>
      <xdr:colOff>990600</xdr:colOff>
      <xdr:row>134</xdr:row>
      <xdr:rowOff>168573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9925" y="22383750"/>
          <a:ext cx="10582275" cy="3978573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137</xdr:row>
      <xdr:rowOff>0</xdr:rowOff>
    </xdr:from>
    <xdr:to>
      <xdr:col>8</xdr:col>
      <xdr:colOff>955508</xdr:colOff>
      <xdr:row>195</xdr:row>
      <xdr:rowOff>19050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09926" y="26765250"/>
          <a:ext cx="8413582" cy="8448675"/>
        </a:xfrm>
        <a:prstGeom prst="rect">
          <a:avLst/>
        </a:prstGeom>
      </xdr:spPr>
    </xdr:pic>
    <xdr:clientData/>
  </xdr:twoCellAnchor>
  <xdr:twoCellAnchor editAs="oneCell">
    <xdr:from>
      <xdr:col>10</xdr:col>
      <xdr:colOff>6916</xdr:colOff>
      <xdr:row>137</xdr:row>
      <xdr:rowOff>19050</xdr:rowOff>
    </xdr:from>
    <xdr:to>
      <xdr:col>17</xdr:col>
      <xdr:colOff>970408</xdr:colOff>
      <xdr:row>195</xdr:row>
      <xdr:rowOff>38100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8516" y="26784300"/>
          <a:ext cx="8431092" cy="84486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198</xdr:row>
      <xdr:rowOff>0</xdr:rowOff>
    </xdr:from>
    <xdr:to>
      <xdr:col>10</xdr:col>
      <xdr:colOff>122611</xdr:colOff>
      <xdr:row>217</xdr:row>
      <xdr:rowOff>47280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09925" y="35671125"/>
          <a:ext cx="9714286" cy="27619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11</xdr:row>
      <xdr:rowOff>161926</xdr:rowOff>
    </xdr:from>
    <xdr:to>
      <xdr:col>2</xdr:col>
      <xdr:colOff>323850</xdr:colOff>
      <xdr:row>14</xdr:row>
      <xdr:rowOff>133351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97F3EB35-C1DB-413D-9F77-620C1E632466}"/>
            </a:ext>
          </a:extLst>
        </xdr:cNvPr>
        <xdr:cNvSpPr/>
      </xdr:nvSpPr>
      <xdr:spPr>
        <a:xfrm>
          <a:off x="571500" y="2447926"/>
          <a:ext cx="3124200" cy="542925"/>
        </a:xfrm>
        <a:prstGeom prst="wedgeRectCallout">
          <a:avLst>
            <a:gd name="adj1" fmla="val -21380"/>
            <a:gd name="adj2" fmla="val -3181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テスト実施時の基本情報を記入</a:t>
          </a:r>
          <a:endParaRPr kumimoji="1" lang="en-US" altLang="ja-JP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47625</xdr:colOff>
      <xdr:row>1</xdr:row>
      <xdr:rowOff>38100</xdr:rowOff>
    </xdr:from>
    <xdr:to>
      <xdr:col>18</xdr:col>
      <xdr:colOff>504825</xdr:colOff>
      <xdr:row>4</xdr:row>
      <xdr:rowOff>15875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B25C3F1C-98CA-4A9A-BE74-2965176B8808}"/>
            </a:ext>
          </a:extLst>
        </xdr:cNvPr>
        <xdr:cNvSpPr/>
      </xdr:nvSpPr>
      <xdr:spPr>
        <a:xfrm>
          <a:off x="6981825" y="228600"/>
          <a:ext cx="3124200" cy="549275"/>
        </a:xfrm>
        <a:prstGeom prst="wedgeRectCallout">
          <a:avLst>
            <a:gd name="adj1" fmla="val -21380"/>
            <a:gd name="adj2" fmla="val -3181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テスト実施時の定義ファイル情報を記載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F32"/>
  <sheetViews>
    <sheetView tabSelected="1" zoomScaleNormal="100" workbookViewId="0"/>
  </sheetViews>
  <sheetFormatPr defaultColWidth="3.5" defaultRowHeight="14.45" customHeight="1"/>
  <cols>
    <col min="1" max="16384" width="3.5" style="64"/>
  </cols>
  <sheetData>
    <row r="1" spans="1:58" ht="14.45" customHeight="1" thickTop="1">
      <c r="A1" s="61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3"/>
    </row>
    <row r="2" spans="1:58" ht="14.45" customHeight="1">
      <c r="A2" s="65"/>
      <c r="AY2" s="66"/>
    </row>
    <row r="3" spans="1:58" ht="14.45" customHeight="1">
      <c r="A3" s="65"/>
      <c r="C3" s="570" t="s">
        <v>14</v>
      </c>
      <c r="D3" s="570"/>
      <c r="E3" s="570"/>
      <c r="F3" s="570"/>
      <c r="G3" s="570"/>
      <c r="H3" s="570"/>
      <c r="I3" s="570"/>
      <c r="J3" s="570"/>
      <c r="K3" s="570"/>
      <c r="L3" s="570"/>
      <c r="M3" s="570"/>
      <c r="N3" s="570"/>
      <c r="O3" s="570"/>
      <c r="P3" s="570"/>
      <c r="Q3" s="570"/>
      <c r="R3" s="570"/>
      <c r="S3" s="570"/>
      <c r="T3" s="570"/>
      <c r="U3" s="570"/>
      <c r="V3" s="570"/>
      <c r="W3" s="570"/>
      <c r="X3" s="570"/>
      <c r="Y3" s="570"/>
      <c r="Z3" s="570"/>
      <c r="AA3" s="570"/>
      <c r="AB3" s="570"/>
      <c r="AC3" s="570"/>
      <c r="AD3" s="570"/>
      <c r="AE3" s="570"/>
      <c r="AF3" s="570"/>
      <c r="AG3" s="570"/>
      <c r="AH3" s="570"/>
      <c r="AI3" s="570"/>
      <c r="AJ3" s="570"/>
      <c r="AK3" s="570"/>
      <c r="AL3" s="570"/>
      <c r="AM3" s="570"/>
      <c r="AN3" s="570"/>
      <c r="AO3" s="570"/>
      <c r="AP3" s="570"/>
      <c r="AQ3" s="570"/>
      <c r="AR3" s="570"/>
      <c r="AS3" s="570"/>
      <c r="AT3" s="570"/>
      <c r="AU3" s="570"/>
      <c r="AV3" s="570"/>
      <c r="AW3" s="570"/>
      <c r="AX3" s="570"/>
      <c r="AY3" s="571"/>
    </row>
    <row r="4" spans="1:58" ht="14.45" customHeight="1">
      <c r="A4" s="65"/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  <c r="O4" s="570"/>
      <c r="P4" s="570"/>
      <c r="Q4" s="570"/>
      <c r="R4" s="570"/>
      <c r="S4" s="570"/>
      <c r="T4" s="570"/>
      <c r="U4" s="570"/>
      <c r="V4" s="570"/>
      <c r="W4" s="570"/>
      <c r="X4" s="570"/>
      <c r="Y4" s="570"/>
      <c r="Z4" s="570"/>
      <c r="AA4" s="570"/>
      <c r="AB4" s="570"/>
      <c r="AC4" s="570"/>
      <c r="AD4" s="570"/>
      <c r="AE4" s="570"/>
      <c r="AF4" s="570"/>
      <c r="AG4" s="570"/>
      <c r="AH4" s="570"/>
      <c r="AI4" s="570"/>
      <c r="AJ4" s="570"/>
      <c r="AK4" s="570"/>
      <c r="AL4" s="570"/>
      <c r="AM4" s="570"/>
      <c r="AN4" s="570"/>
      <c r="AO4" s="570"/>
      <c r="AP4" s="570"/>
      <c r="AQ4" s="570"/>
      <c r="AR4" s="570"/>
      <c r="AS4" s="570"/>
      <c r="AT4" s="570"/>
      <c r="AU4" s="570"/>
      <c r="AV4" s="570"/>
      <c r="AW4" s="570"/>
      <c r="AX4" s="570"/>
      <c r="AY4" s="571"/>
    </row>
    <row r="5" spans="1:58" ht="14.45" customHeight="1">
      <c r="A5" s="65"/>
      <c r="AY5" s="66"/>
    </row>
    <row r="6" spans="1:58" ht="14.45" customHeight="1">
      <c r="A6" s="572" t="s">
        <v>15</v>
      </c>
      <c r="B6" s="573"/>
      <c r="C6" s="573"/>
      <c r="D6" s="573"/>
      <c r="E6" s="573"/>
      <c r="F6" s="573"/>
      <c r="G6" s="573"/>
      <c r="H6" s="573"/>
      <c r="I6" s="573"/>
      <c r="J6" s="573"/>
      <c r="K6" s="573"/>
      <c r="L6" s="573"/>
      <c r="M6" s="573"/>
      <c r="N6" s="573"/>
      <c r="O6" s="573"/>
      <c r="P6" s="573"/>
      <c r="Q6" s="573"/>
      <c r="R6" s="573"/>
      <c r="S6" s="573"/>
      <c r="T6" s="573"/>
      <c r="U6" s="573"/>
      <c r="V6" s="573"/>
      <c r="W6" s="573"/>
      <c r="X6" s="573"/>
      <c r="Y6" s="573"/>
      <c r="Z6" s="573"/>
      <c r="AA6" s="573"/>
      <c r="AB6" s="573"/>
      <c r="AC6" s="573"/>
      <c r="AD6" s="573"/>
      <c r="AE6" s="573"/>
      <c r="AF6" s="573"/>
      <c r="AG6" s="573"/>
      <c r="AH6" s="573"/>
      <c r="AI6" s="573"/>
      <c r="AJ6" s="573"/>
      <c r="AK6" s="573"/>
      <c r="AL6" s="573"/>
      <c r="AM6" s="573"/>
      <c r="AN6" s="573"/>
      <c r="AO6" s="573"/>
      <c r="AP6" s="573"/>
      <c r="AQ6" s="573"/>
      <c r="AR6" s="573"/>
      <c r="AS6" s="573"/>
      <c r="AT6" s="573"/>
      <c r="AU6" s="573"/>
      <c r="AV6" s="573"/>
      <c r="AW6" s="573"/>
      <c r="AX6" s="573"/>
      <c r="AY6" s="574"/>
    </row>
    <row r="7" spans="1:58" ht="14.45" customHeight="1">
      <c r="A7" s="572"/>
      <c r="B7" s="573"/>
      <c r="C7" s="573"/>
      <c r="D7" s="573"/>
      <c r="E7" s="573"/>
      <c r="F7" s="573"/>
      <c r="G7" s="573"/>
      <c r="H7" s="573"/>
      <c r="I7" s="573"/>
      <c r="J7" s="573"/>
      <c r="K7" s="573"/>
      <c r="L7" s="573"/>
      <c r="M7" s="573"/>
      <c r="N7" s="573"/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3"/>
      <c r="AW7" s="573"/>
      <c r="AX7" s="573"/>
      <c r="AY7" s="574"/>
    </row>
    <row r="8" spans="1:58" ht="14.45" customHeight="1">
      <c r="A8" s="572"/>
      <c r="B8" s="573"/>
      <c r="C8" s="573"/>
      <c r="D8" s="573"/>
      <c r="E8" s="573"/>
      <c r="F8" s="573"/>
      <c r="G8" s="573"/>
      <c r="H8" s="573"/>
      <c r="I8" s="573"/>
      <c r="J8" s="573"/>
      <c r="K8" s="573"/>
      <c r="L8" s="573"/>
      <c r="M8" s="573"/>
      <c r="N8" s="573"/>
      <c r="O8" s="573"/>
      <c r="P8" s="573"/>
      <c r="Q8" s="573"/>
      <c r="R8" s="573"/>
      <c r="S8" s="573"/>
      <c r="T8" s="573"/>
      <c r="U8" s="573"/>
      <c r="V8" s="573"/>
      <c r="W8" s="573"/>
      <c r="X8" s="573"/>
      <c r="Y8" s="573"/>
      <c r="Z8" s="573"/>
      <c r="AA8" s="573"/>
      <c r="AB8" s="573"/>
      <c r="AC8" s="573"/>
      <c r="AD8" s="573"/>
      <c r="AE8" s="573"/>
      <c r="AF8" s="573"/>
      <c r="AG8" s="573"/>
      <c r="AH8" s="573"/>
      <c r="AI8" s="573"/>
      <c r="AJ8" s="573"/>
      <c r="AK8" s="573"/>
      <c r="AL8" s="573"/>
      <c r="AM8" s="573"/>
      <c r="AN8" s="573"/>
      <c r="AO8" s="573"/>
      <c r="AP8" s="573"/>
      <c r="AQ8" s="573"/>
      <c r="AR8" s="573"/>
      <c r="AS8" s="573"/>
      <c r="AT8" s="573"/>
      <c r="AU8" s="573"/>
      <c r="AV8" s="573"/>
      <c r="AW8" s="573"/>
      <c r="AX8" s="573"/>
      <c r="AY8" s="574"/>
      <c r="BF8" s="67"/>
    </row>
    <row r="9" spans="1:58" ht="14.45" customHeight="1">
      <c r="A9" s="572"/>
      <c r="B9" s="573"/>
      <c r="C9" s="573"/>
      <c r="D9" s="573"/>
      <c r="E9" s="573"/>
      <c r="F9" s="573"/>
      <c r="G9" s="573"/>
      <c r="H9" s="573"/>
      <c r="I9" s="573"/>
      <c r="J9" s="573"/>
      <c r="K9" s="573"/>
      <c r="L9" s="573"/>
      <c r="M9" s="573"/>
      <c r="N9" s="573"/>
      <c r="O9" s="573"/>
      <c r="P9" s="573"/>
      <c r="Q9" s="573"/>
      <c r="R9" s="573"/>
      <c r="S9" s="573"/>
      <c r="T9" s="573"/>
      <c r="U9" s="573"/>
      <c r="V9" s="573"/>
      <c r="W9" s="573"/>
      <c r="X9" s="573"/>
      <c r="Y9" s="573"/>
      <c r="Z9" s="573"/>
      <c r="AA9" s="573"/>
      <c r="AB9" s="573"/>
      <c r="AC9" s="573"/>
      <c r="AD9" s="573"/>
      <c r="AE9" s="573"/>
      <c r="AF9" s="573"/>
      <c r="AG9" s="573"/>
      <c r="AH9" s="573"/>
      <c r="AI9" s="573"/>
      <c r="AJ9" s="573"/>
      <c r="AK9" s="573"/>
      <c r="AL9" s="573"/>
      <c r="AM9" s="573"/>
      <c r="AN9" s="573"/>
      <c r="AO9" s="573"/>
      <c r="AP9" s="573"/>
      <c r="AQ9" s="573"/>
      <c r="AR9" s="573"/>
      <c r="AS9" s="573"/>
      <c r="AT9" s="573"/>
      <c r="AU9" s="573"/>
      <c r="AV9" s="573"/>
      <c r="AW9" s="573"/>
      <c r="AX9" s="573"/>
      <c r="AY9" s="574"/>
    </row>
    <row r="10" spans="1:58" ht="14.45" customHeight="1">
      <c r="A10" s="572"/>
      <c r="B10" s="573"/>
      <c r="C10" s="573"/>
      <c r="D10" s="573"/>
      <c r="E10" s="573"/>
      <c r="F10" s="573"/>
      <c r="G10" s="573"/>
      <c r="H10" s="573"/>
      <c r="I10" s="573"/>
      <c r="J10" s="573"/>
      <c r="K10" s="573"/>
      <c r="L10" s="573"/>
      <c r="M10" s="573"/>
      <c r="N10" s="573"/>
      <c r="O10" s="573"/>
      <c r="P10" s="573"/>
      <c r="Q10" s="573"/>
      <c r="R10" s="573"/>
      <c r="S10" s="573"/>
      <c r="T10" s="573"/>
      <c r="U10" s="573"/>
      <c r="V10" s="573"/>
      <c r="W10" s="573"/>
      <c r="X10" s="573"/>
      <c r="Y10" s="573"/>
      <c r="Z10" s="573"/>
      <c r="AA10" s="573"/>
      <c r="AB10" s="573"/>
      <c r="AC10" s="573"/>
      <c r="AD10" s="573"/>
      <c r="AE10" s="573"/>
      <c r="AF10" s="573"/>
      <c r="AG10" s="573"/>
      <c r="AH10" s="573"/>
      <c r="AI10" s="573"/>
      <c r="AJ10" s="573"/>
      <c r="AK10" s="573"/>
      <c r="AL10" s="573"/>
      <c r="AM10" s="573"/>
      <c r="AN10" s="573"/>
      <c r="AO10" s="573"/>
      <c r="AP10" s="573"/>
      <c r="AQ10" s="573"/>
      <c r="AR10" s="573"/>
      <c r="AS10" s="573"/>
      <c r="AT10" s="573"/>
      <c r="AU10" s="573"/>
      <c r="AV10" s="573"/>
      <c r="AW10" s="573"/>
      <c r="AX10" s="573"/>
      <c r="AY10" s="574"/>
    </row>
    <row r="11" spans="1:58" ht="14.45" customHeight="1">
      <c r="A11" s="575" t="s">
        <v>17</v>
      </c>
      <c r="B11" s="576"/>
      <c r="C11" s="576"/>
      <c r="D11" s="576"/>
      <c r="E11" s="576"/>
      <c r="F11" s="576"/>
      <c r="G11" s="576"/>
      <c r="H11" s="576"/>
      <c r="I11" s="576"/>
      <c r="J11" s="576"/>
      <c r="K11" s="576"/>
      <c r="L11" s="576"/>
      <c r="M11" s="576"/>
      <c r="N11" s="576"/>
      <c r="O11" s="576"/>
      <c r="P11" s="576"/>
      <c r="Q11" s="576"/>
      <c r="R11" s="576"/>
      <c r="S11" s="576"/>
      <c r="T11" s="576"/>
      <c r="U11" s="576"/>
      <c r="V11" s="576"/>
      <c r="W11" s="576"/>
      <c r="X11" s="576"/>
      <c r="Y11" s="576"/>
      <c r="Z11" s="576"/>
      <c r="AA11" s="576"/>
      <c r="AB11" s="576"/>
      <c r="AC11" s="576"/>
      <c r="AD11" s="576"/>
      <c r="AE11" s="576"/>
      <c r="AF11" s="576"/>
      <c r="AG11" s="576"/>
      <c r="AH11" s="576"/>
      <c r="AI11" s="576"/>
      <c r="AJ11" s="576"/>
      <c r="AK11" s="576"/>
      <c r="AL11" s="576"/>
      <c r="AM11" s="576"/>
      <c r="AN11" s="576"/>
      <c r="AO11" s="576"/>
      <c r="AP11" s="576"/>
      <c r="AQ11" s="576"/>
      <c r="AR11" s="576"/>
      <c r="AS11" s="576"/>
      <c r="AT11" s="576"/>
      <c r="AU11" s="576"/>
      <c r="AV11" s="576"/>
      <c r="AW11" s="576"/>
      <c r="AX11" s="576"/>
      <c r="AY11" s="577"/>
    </row>
    <row r="12" spans="1:58" ht="14.45" customHeight="1">
      <c r="A12" s="575"/>
      <c r="B12" s="576"/>
      <c r="C12" s="576"/>
      <c r="D12" s="576"/>
      <c r="E12" s="576"/>
      <c r="F12" s="576"/>
      <c r="G12" s="576"/>
      <c r="H12" s="576"/>
      <c r="I12" s="576"/>
      <c r="J12" s="576"/>
      <c r="K12" s="576"/>
      <c r="L12" s="576"/>
      <c r="M12" s="576"/>
      <c r="N12" s="576"/>
      <c r="O12" s="576"/>
      <c r="P12" s="576"/>
      <c r="Q12" s="576"/>
      <c r="R12" s="576"/>
      <c r="S12" s="576"/>
      <c r="T12" s="576"/>
      <c r="U12" s="576"/>
      <c r="V12" s="576"/>
      <c r="W12" s="576"/>
      <c r="X12" s="576"/>
      <c r="Y12" s="576"/>
      <c r="Z12" s="576"/>
      <c r="AA12" s="576"/>
      <c r="AB12" s="576"/>
      <c r="AC12" s="576"/>
      <c r="AD12" s="576"/>
      <c r="AE12" s="576"/>
      <c r="AF12" s="576"/>
      <c r="AG12" s="576"/>
      <c r="AH12" s="576"/>
      <c r="AI12" s="576"/>
      <c r="AJ12" s="576"/>
      <c r="AK12" s="576"/>
      <c r="AL12" s="576"/>
      <c r="AM12" s="576"/>
      <c r="AN12" s="576"/>
      <c r="AO12" s="576"/>
      <c r="AP12" s="576"/>
      <c r="AQ12" s="576"/>
      <c r="AR12" s="576"/>
      <c r="AS12" s="576"/>
      <c r="AT12" s="576"/>
      <c r="AU12" s="576"/>
      <c r="AV12" s="576"/>
      <c r="AW12" s="576"/>
      <c r="AX12" s="576"/>
      <c r="AY12" s="577"/>
    </row>
    <row r="13" spans="1:58" ht="14.45" customHeight="1">
      <c r="A13" s="575"/>
      <c r="B13" s="576"/>
      <c r="C13" s="576"/>
      <c r="D13" s="576"/>
      <c r="E13" s="576"/>
      <c r="F13" s="576"/>
      <c r="G13" s="576"/>
      <c r="H13" s="576"/>
      <c r="I13" s="576"/>
      <c r="J13" s="576"/>
      <c r="K13" s="576"/>
      <c r="L13" s="576"/>
      <c r="M13" s="576"/>
      <c r="N13" s="576"/>
      <c r="O13" s="576"/>
      <c r="P13" s="576"/>
      <c r="Q13" s="576"/>
      <c r="R13" s="576"/>
      <c r="S13" s="576"/>
      <c r="T13" s="576"/>
      <c r="U13" s="576"/>
      <c r="V13" s="576"/>
      <c r="W13" s="576"/>
      <c r="X13" s="576"/>
      <c r="Y13" s="576"/>
      <c r="Z13" s="576"/>
      <c r="AA13" s="576"/>
      <c r="AB13" s="576"/>
      <c r="AC13" s="576"/>
      <c r="AD13" s="576"/>
      <c r="AE13" s="576"/>
      <c r="AF13" s="576"/>
      <c r="AG13" s="576"/>
      <c r="AH13" s="576"/>
      <c r="AI13" s="576"/>
      <c r="AJ13" s="576"/>
      <c r="AK13" s="576"/>
      <c r="AL13" s="576"/>
      <c r="AM13" s="576"/>
      <c r="AN13" s="576"/>
      <c r="AO13" s="576"/>
      <c r="AP13" s="576"/>
      <c r="AQ13" s="576"/>
      <c r="AR13" s="576"/>
      <c r="AS13" s="576"/>
      <c r="AT13" s="576"/>
      <c r="AU13" s="576"/>
      <c r="AV13" s="576"/>
      <c r="AW13" s="576"/>
      <c r="AX13" s="576"/>
      <c r="AY13" s="577"/>
    </row>
    <row r="14" spans="1:58" ht="14.45" customHeight="1">
      <c r="A14" s="572" t="s">
        <v>288</v>
      </c>
      <c r="B14" s="576"/>
      <c r="C14" s="576"/>
      <c r="D14" s="576"/>
      <c r="E14" s="576"/>
      <c r="F14" s="576"/>
      <c r="G14" s="576"/>
      <c r="H14" s="576"/>
      <c r="I14" s="576"/>
      <c r="J14" s="576"/>
      <c r="K14" s="576"/>
      <c r="L14" s="576"/>
      <c r="M14" s="576"/>
      <c r="N14" s="576"/>
      <c r="O14" s="576"/>
      <c r="P14" s="576"/>
      <c r="Q14" s="576"/>
      <c r="R14" s="576"/>
      <c r="S14" s="576"/>
      <c r="T14" s="576"/>
      <c r="U14" s="576"/>
      <c r="V14" s="576"/>
      <c r="W14" s="576"/>
      <c r="X14" s="576"/>
      <c r="Y14" s="576"/>
      <c r="Z14" s="576"/>
      <c r="AA14" s="576"/>
      <c r="AB14" s="576"/>
      <c r="AC14" s="576"/>
      <c r="AD14" s="576"/>
      <c r="AE14" s="576"/>
      <c r="AF14" s="576"/>
      <c r="AG14" s="576"/>
      <c r="AH14" s="576"/>
      <c r="AI14" s="576"/>
      <c r="AJ14" s="576"/>
      <c r="AK14" s="576"/>
      <c r="AL14" s="576"/>
      <c r="AM14" s="576"/>
      <c r="AN14" s="576"/>
      <c r="AO14" s="576"/>
      <c r="AP14" s="576"/>
      <c r="AQ14" s="576"/>
      <c r="AR14" s="576"/>
      <c r="AS14" s="576"/>
      <c r="AT14" s="576"/>
      <c r="AU14" s="576"/>
      <c r="AV14" s="576"/>
      <c r="AW14" s="576"/>
      <c r="AX14" s="576"/>
      <c r="AY14" s="577"/>
    </row>
    <row r="15" spans="1:58" ht="14.45" customHeight="1">
      <c r="A15" s="575"/>
      <c r="B15" s="576"/>
      <c r="C15" s="576"/>
      <c r="D15" s="576"/>
      <c r="E15" s="576"/>
      <c r="F15" s="576"/>
      <c r="G15" s="576"/>
      <c r="H15" s="576"/>
      <c r="I15" s="576"/>
      <c r="J15" s="576"/>
      <c r="K15" s="576"/>
      <c r="L15" s="576"/>
      <c r="M15" s="576"/>
      <c r="N15" s="576"/>
      <c r="O15" s="576"/>
      <c r="P15" s="576"/>
      <c r="Q15" s="576"/>
      <c r="R15" s="576"/>
      <c r="S15" s="576"/>
      <c r="T15" s="576"/>
      <c r="U15" s="576"/>
      <c r="V15" s="576"/>
      <c r="W15" s="576"/>
      <c r="X15" s="576"/>
      <c r="Y15" s="576"/>
      <c r="Z15" s="576"/>
      <c r="AA15" s="576"/>
      <c r="AB15" s="576"/>
      <c r="AC15" s="576"/>
      <c r="AD15" s="576"/>
      <c r="AE15" s="576"/>
      <c r="AF15" s="576"/>
      <c r="AG15" s="576"/>
      <c r="AH15" s="576"/>
      <c r="AI15" s="576"/>
      <c r="AJ15" s="576"/>
      <c r="AK15" s="576"/>
      <c r="AL15" s="576"/>
      <c r="AM15" s="576"/>
      <c r="AN15" s="576"/>
      <c r="AO15" s="576"/>
      <c r="AP15" s="576"/>
      <c r="AQ15" s="576"/>
      <c r="AR15" s="576"/>
      <c r="AS15" s="576"/>
      <c r="AT15" s="576"/>
      <c r="AU15" s="576"/>
      <c r="AV15" s="576"/>
      <c r="AW15" s="576"/>
      <c r="AX15" s="576"/>
      <c r="AY15" s="577"/>
    </row>
    <row r="16" spans="1:58" ht="14.45" customHeight="1">
      <c r="A16" s="575"/>
      <c r="B16" s="576"/>
      <c r="C16" s="576"/>
      <c r="D16" s="576"/>
      <c r="E16" s="576"/>
      <c r="F16" s="576"/>
      <c r="G16" s="576"/>
      <c r="H16" s="576"/>
      <c r="I16" s="576"/>
      <c r="J16" s="576"/>
      <c r="K16" s="576"/>
      <c r="L16" s="576"/>
      <c r="M16" s="576"/>
      <c r="N16" s="576"/>
      <c r="O16" s="576"/>
      <c r="P16" s="576"/>
      <c r="Q16" s="576"/>
      <c r="R16" s="576"/>
      <c r="S16" s="576"/>
      <c r="T16" s="576"/>
      <c r="U16" s="576"/>
      <c r="V16" s="576"/>
      <c r="W16" s="576"/>
      <c r="X16" s="576"/>
      <c r="Y16" s="576"/>
      <c r="Z16" s="576"/>
      <c r="AA16" s="576"/>
      <c r="AB16" s="576"/>
      <c r="AC16" s="576"/>
      <c r="AD16" s="576"/>
      <c r="AE16" s="576"/>
      <c r="AF16" s="576"/>
      <c r="AG16" s="576"/>
      <c r="AH16" s="576"/>
      <c r="AI16" s="576"/>
      <c r="AJ16" s="576"/>
      <c r="AK16" s="576"/>
      <c r="AL16" s="576"/>
      <c r="AM16" s="576"/>
      <c r="AN16" s="576"/>
      <c r="AO16" s="576"/>
      <c r="AP16" s="576"/>
      <c r="AQ16" s="576"/>
      <c r="AR16" s="576"/>
      <c r="AS16" s="576"/>
      <c r="AT16" s="576"/>
      <c r="AU16" s="576"/>
      <c r="AV16" s="576"/>
      <c r="AW16" s="576"/>
      <c r="AX16" s="576"/>
      <c r="AY16" s="577"/>
    </row>
    <row r="17" spans="1:51" ht="14.45" customHeight="1">
      <c r="A17" s="65"/>
      <c r="AY17" s="66"/>
    </row>
    <row r="18" spans="1:51" ht="14.45" customHeight="1">
      <c r="A18" s="65"/>
      <c r="Q18" s="578"/>
      <c r="R18" s="578"/>
      <c r="S18" s="578"/>
      <c r="T18" s="578"/>
      <c r="U18" s="578"/>
      <c r="V18" s="578"/>
      <c r="W18" s="578"/>
      <c r="X18" s="578"/>
      <c r="Y18" s="578"/>
      <c r="Z18" s="578"/>
      <c r="AA18" s="578"/>
      <c r="AB18" s="578"/>
      <c r="AC18" s="578"/>
      <c r="AD18" s="578"/>
      <c r="AE18" s="578"/>
      <c r="AF18" s="578"/>
      <c r="AG18" s="578"/>
      <c r="AH18" s="578"/>
      <c r="AI18" s="578"/>
      <c r="AJ18" s="578"/>
      <c r="AY18" s="66"/>
    </row>
    <row r="19" spans="1:51" ht="14.45" customHeight="1">
      <c r="A19" s="65"/>
      <c r="Q19" s="565"/>
      <c r="R19" s="565"/>
      <c r="S19" s="565"/>
      <c r="T19" s="565"/>
      <c r="U19" s="565"/>
      <c r="V19" s="565"/>
      <c r="W19" s="565"/>
      <c r="X19" s="565"/>
      <c r="Y19" s="565"/>
      <c r="Z19" s="565"/>
      <c r="AA19" s="565"/>
      <c r="AB19" s="565"/>
      <c r="AC19" s="565"/>
      <c r="AD19" s="565"/>
      <c r="AE19" s="565"/>
      <c r="AF19" s="565"/>
      <c r="AG19" s="565"/>
      <c r="AH19" s="565"/>
      <c r="AI19" s="565"/>
      <c r="AJ19" s="565"/>
      <c r="AY19" s="66"/>
    </row>
    <row r="20" spans="1:51" ht="14.45" customHeight="1">
      <c r="A20" s="65"/>
      <c r="Q20" s="565"/>
      <c r="R20" s="565"/>
      <c r="S20" s="565"/>
      <c r="T20" s="565"/>
      <c r="U20" s="565"/>
      <c r="V20" s="565"/>
      <c r="W20" s="565"/>
      <c r="X20" s="565"/>
      <c r="Y20" s="565"/>
      <c r="Z20" s="565"/>
      <c r="AA20" s="565"/>
      <c r="AB20" s="565"/>
      <c r="AC20" s="565"/>
      <c r="AD20" s="565"/>
      <c r="AE20" s="565"/>
      <c r="AF20" s="565"/>
      <c r="AG20" s="565"/>
      <c r="AH20" s="565"/>
      <c r="AI20" s="565"/>
      <c r="AJ20" s="565"/>
      <c r="AY20" s="66"/>
    </row>
    <row r="21" spans="1:51" ht="14.45" customHeight="1">
      <c r="A21" s="65"/>
      <c r="Q21" s="565"/>
      <c r="R21" s="565"/>
      <c r="S21" s="565"/>
      <c r="T21" s="565"/>
      <c r="U21" s="565"/>
      <c r="V21" s="565"/>
      <c r="W21" s="565"/>
      <c r="X21" s="565"/>
      <c r="Y21" s="565"/>
      <c r="Z21" s="565"/>
      <c r="AA21" s="565"/>
      <c r="AB21" s="565"/>
      <c r="AC21" s="565"/>
      <c r="AD21" s="565"/>
      <c r="AE21" s="565"/>
      <c r="AF21" s="565"/>
      <c r="AG21" s="565"/>
      <c r="AH21" s="565"/>
      <c r="AI21" s="565"/>
      <c r="AJ21" s="565"/>
      <c r="AY21" s="66"/>
    </row>
    <row r="22" spans="1:51" ht="14.45" customHeight="1">
      <c r="A22" s="65"/>
      <c r="Q22" s="565"/>
      <c r="R22" s="565"/>
      <c r="S22" s="565"/>
      <c r="T22" s="565"/>
      <c r="U22" s="565"/>
      <c r="V22" s="565"/>
      <c r="W22" s="565"/>
      <c r="X22" s="565"/>
      <c r="Y22" s="565"/>
      <c r="Z22" s="565"/>
      <c r="AA22" s="565"/>
      <c r="AB22" s="565"/>
      <c r="AC22" s="565"/>
      <c r="AD22" s="565"/>
      <c r="AE22" s="565"/>
      <c r="AF22" s="565"/>
      <c r="AG22" s="565"/>
      <c r="AH22" s="565"/>
      <c r="AI22" s="565"/>
      <c r="AJ22" s="565"/>
      <c r="AY22" s="66"/>
    </row>
    <row r="23" spans="1:51" ht="14.45" customHeight="1">
      <c r="A23" s="65"/>
      <c r="AY23" s="66"/>
    </row>
    <row r="24" spans="1:51" ht="14.45" customHeight="1">
      <c r="A24" s="65"/>
      <c r="AY24" s="66"/>
    </row>
    <row r="25" spans="1:51" ht="14.45" customHeight="1">
      <c r="A25" s="566">
        <v>46125</v>
      </c>
      <c r="B25" s="567"/>
      <c r="C25" s="567"/>
      <c r="D25" s="567"/>
      <c r="E25" s="567"/>
      <c r="F25" s="567"/>
      <c r="G25" s="567"/>
      <c r="H25" s="567"/>
      <c r="I25" s="567"/>
      <c r="J25" s="567"/>
      <c r="K25" s="567"/>
      <c r="L25" s="567"/>
      <c r="M25" s="567"/>
      <c r="N25" s="567"/>
      <c r="O25" s="567"/>
      <c r="P25" s="567"/>
      <c r="Q25" s="567"/>
      <c r="R25" s="567"/>
      <c r="S25" s="567"/>
      <c r="T25" s="567"/>
      <c r="U25" s="567"/>
      <c r="V25" s="567"/>
      <c r="W25" s="567"/>
      <c r="X25" s="567"/>
      <c r="Y25" s="567"/>
      <c r="Z25" s="567"/>
      <c r="AA25" s="567"/>
      <c r="AB25" s="567"/>
      <c r="AC25" s="68"/>
      <c r="AD25" s="568">
        <v>1</v>
      </c>
      <c r="AE25" s="568"/>
      <c r="AF25" s="568"/>
      <c r="AG25" s="568"/>
      <c r="AH25" s="568"/>
      <c r="AI25" s="568"/>
      <c r="AJ25" s="568"/>
      <c r="AK25" s="568"/>
      <c r="AL25" s="568"/>
      <c r="AM25" s="568"/>
      <c r="AN25" s="568"/>
      <c r="AO25" s="568"/>
      <c r="AP25" s="568"/>
      <c r="AQ25" s="568"/>
      <c r="AR25" s="568"/>
      <c r="AS25" s="568"/>
      <c r="AT25" s="568"/>
      <c r="AU25" s="568"/>
      <c r="AV25" s="568"/>
      <c r="AW25" s="568"/>
      <c r="AX25" s="568"/>
      <c r="AY25" s="569"/>
    </row>
    <row r="26" spans="1:51" ht="14.45" customHeight="1">
      <c r="A26" s="566"/>
      <c r="B26" s="567"/>
      <c r="C26" s="567"/>
      <c r="D26" s="567"/>
      <c r="E26" s="567"/>
      <c r="F26" s="567"/>
      <c r="G26" s="567"/>
      <c r="H26" s="567"/>
      <c r="I26" s="567"/>
      <c r="J26" s="567"/>
      <c r="K26" s="567"/>
      <c r="L26" s="567"/>
      <c r="M26" s="567"/>
      <c r="N26" s="567"/>
      <c r="O26" s="567"/>
      <c r="P26" s="567"/>
      <c r="Q26" s="567"/>
      <c r="R26" s="567"/>
      <c r="S26" s="567"/>
      <c r="T26" s="567"/>
      <c r="U26" s="567"/>
      <c r="V26" s="567"/>
      <c r="W26" s="567"/>
      <c r="X26" s="567"/>
      <c r="Y26" s="567"/>
      <c r="Z26" s="567"/>
      <c r="AA26" s="567"/>
      <c r="AB26" s="567"/>
      <c r="AC26" s="68"/>
      <c r="AD26" s="568"/>
      <c r="AE26" s="568"/>
      <c r="AF26" s="568"/>
      <c r="AG26" s="568"/>
      <c r="AH26" s="568"/>
      <c r="AI26" s="568"/>
      <c r="AJ26" s="568"/>
      <c r="AK26" s="568"/>
      <c r="AL26" s="568"/>
      <c r="AM26" s="568"/>
      <c r="AN26" s="568"/>
      <c r="AO26" s="568"/>
      <c r="AP26" s="568"/>
      <c r="AQ26" s="568"/>
      <c r="AR26" s="568"/>
      <c r="AS26" s="568"/>
      <c r="AT26" s="568"/>
      <c r="AU26" s="568"/>
      <c r="AV26" s="568"/>
      <c r="AW26" s="568"/>
      <c r="AX26" s="568"/>
      <c r="AY26" s="569"/>
    </row>
    <row r="27" spans="1:51" ht="14.45" customHeight="1">
      <c r="A27" s="65"/>
      <c r="AY27" s="66"/>
    </row>
    <row r="28" spans="1:51" ht="14.45" customHeight="1">
      <c r="A28" s="562" t="s">
        <v>16</v>
      </c>
      <c r="B28" s="563"/>
      <c r="C28" s="563"/>
      <c r="D28" s="563"/>
      <c r="E28" s="563"/>
      <c r="F28" s="563"/>
      <c r="G28" s="563"/>
      <c r="H28" s="563"/>
      <c r="I28" s="563"/>
      <c r="J28" s="563"/>
      <c r="K28" s="563"/>
      <c r="L28" s="563"/>
      <c r="M28" s="563"/>
      <c r="N28" s="563"/>
      <c r="O28" s="563"/>
      <c r="P28" s="563"/>
      <c r="Q28" s="563"/>
      <c r="R28" s="563"/>
      <c r="S28" s="563"/>
      <c r="T28" s="563"/>
      <c r="U28" s="563"/>
      <c r="V28" s="563"/>
      <c r="W28" s="563"/>
      <c r="X28" s="563"/>
      <c r="Y28" s="563"/>
      <c r="Z28" s="563"/>
      <c r="AA28" s="563"/>
      <c r="AB28" s="563"/>
      <c r="AC28" s="563"/>
      <c r="AD28" s="563"/>
      <c r="AE28" s="563"/>
      <c r="AF28" s="563"/>
      <c r="AG28" s="563"/>
      <c r="AH28" s="563"/>
      <c r="AI28" s="563"/>
      <c r="AJ28" s="563"/>
      <c r="AK28" s="563"/>
      <c r="AL28" s="563"/>
      <c r="AM28" s="563"/>
      <c r="AN28" s="563"/>
      <c r="AO28" s="563"/>
      <c r="AP28" s="563"/>
      <c r="AQ28" s="563"/>
      <c r="AR28" s="563"/>
      <c r="AS28" s="563"/>
      <c r="AT28" s="563"/>
      <c r="AU28" s="563"/>
      <c r="AV28" s="563"/>
      <c r="AW28" s="563"/>
      <c r="AX28" s="563"/>
      <c r="AY28" s="564"/>
    </row>
    <row r="29" spans="1:51" ht="14.45" customHeight="1">
      <c r="A29" s="562"/>
      <c r="B29" s="563"/>
      <c r="C29" s="563"/>
      <c r="D29" s="563"/>
      <c r="E29" s="563"/>
      <c r="F29" s="563"/>
      <c r="G29" s="563"/>
      <c r="H29" s="563"/>
      <c r="I29" s="563"/>
      <c r="J29" s="563"/>
      <c r="K29" s="563"/>
      <c r="L29" s="563"/>
      <c r="M29" s="563"/>
      <c r="N29" s="563"/>
      <c r="O29" s="563"/>
      <c r="P29" s="563"/>
      <c r="Q29" s="563"/>
      <c r="R29" s="563"/>
      <c r="S29" s="563"/>
      <c r="T29" s="563"/>
      <c r="U29" s="563"/>
      <c r="V29" s="563"/>
      <c r="W29" s="563"/>
      <c r="X29" s="563"/>
      <c r="Y29" s="563"/>
      <c r="Z29" s="563"/>
      <c r="AA29" s="563"/>
      <c r="AB29" s="563"/>
      <c r="AC29" s="563"/>
      <c r="AD29" s="563"/>
      <c r="AE29" s="563"/>
      <c r="AF29" s="563"/>
      <c r="AG29" s="563"/>
      <c r="AH29" s="563"/>
      <c r="AI29" s="563"/>
      <c r="AJ29" s="563"/>
      <c r="AK29" s="563"/>
      <c r="AL29" s="563"/>
      <c r="AM29" s="563"/>
      <c r="AN29" s="563"/>
      <c r="AO29" s="563"/>
      <c r="AP29" s="563"/>
      <c r="AQ29" s="563"/>
      <c r="AR29" s="563"/>
      <c r="AS29" s="563"/>
      <c r="AT29" s="563"/>
      <c r="AU29" s="563"/>
      <c r="AV29" s="563"/>
      <c r="AW29" s="563"/>
      <c r="AX29" s="563"/>
      <c r="AY29" s="564"/>
    </row>
    <row r="30" spans="1:51" ht="14.45" customHeight="1">
      <c r="A30" s="65"/>
      <c r="AY30" s="66"/>
    </row>
    <row r="31" spans="1:51" ht="14.45" customHeight="1" thickBot="1">
      <c r="A31" s="69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1"/>
    </row>
    <row r="32" spans="1:51" ht="14.45" customHeight="1" thickTop="1"/>
  </sheetData>
  <sheetProtection formatCells="0" insertRows="0" insertHyperlinks="0" deleteRows="0" sort="0" autoFilter="0" pivotTables="0"/>
  <protectedRanges>
    <protectedRange sqref="A25" name="提出日"/>
    <protectedRange sqref="AD25" name="版数"/>
    <protectedRange sqref="A32:AY1048576" name="メモ欄2"/>
    <protectedRange sqref="A14" name="成果物タイトル"/>
    <protectedRange sqref="A11" name="期間名"/>
    <protectedRange sqref="A6" name="プロジェクト名"/>
    <protectedRange sqref="C3:AY4" name="顧客名"/>
    <protectedRange sqref="A28" name="弊社名"/>
    <protectedRange sqref="AZ1:XFD1048576" name="メモ欄1"/>
  </protectedRanges>
  <mergeCells count="15">
    <mergeCell ref="C3:AY4"/>
    <mergeCell ref="A6:AY10"/>
    <mergeCell ref="A11:AY13"/>
    <mergeCell ref="A14:AY16"/>
    <mergeCell ref="Q18:U18"/>
    <mergeCell ref="V18:Z18"/>
    <mergeCell ref="AA18:AE18"/>
    <mergeCell ref="AF18:AJ18"/>
    <mergeCell ref="A28:AY29"/>
    <mergeCell ref="Q19:U22"/>
    <mergeCell ref="V19:Z22"/>
    <mergeCell ref="AA19:AE22"/>
    <mergeCell ref="AF19:AJ22"/>
    <mergeCell ref="A25:AB26"/>
    <mergeCell ref="AD25:AY26"/>
  </mergeCells>
  <phoneticPr fontId="18"/>
  <pageMargins left="0.70866141732283472" right="0.70866141732283472" top="0.74803149606299213" bottom="0.74803149606299213" header="0.31496062992125984" footer="0.31496062992125984"/>
  <pageSetup paperSize="9"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1:E39"/>
  <sheetViews>
    <sheetView zoomScaleNormal="100" workbookViewId="0"/>
  </sheetViews>
  <sheetFormatPr defaultColWidth="2.83203125" defaultRowHeight="11.25"/>
  <cols>
    <col min="1" max="1" width="2.83203125" style="10"/>
    <col min="2" max="2" width="12.83203125" style="15" customWidth="1"/>
    <col min="3" max="3" width="80.83203125" style="10" customWidth="1"/>
    <col min="4" max="5" width="12.83203125" style="10" customWidth="1"/>
    <col min="6" max="16384" width="2.83203125" style="10"/>
  </cols>
  <sheetData>
    <row r="1" spans="2:5">
      <c r="B1" s="9"/>
    </row>
    <row r="2" spans="2:5" ht="11.25" customHeight="1">
      <c r="B2" s="11" t="s">
        <v>11</v>
      </c>
      <c r="C2" s="12" t="s">
        <v>9</v>
      </c>
      <c r="D2" s="12" t="s">
        <v>10</v>
      </c>
      <c r="E2" s="12" t="s">
        <v>12</v>
      </c>
    </row>
    <row r="3" spans="2:5" ht="56.25" customHeight="1">
      <c r="B3" s="13">
        <v>46125</v>
      </c>
      <c r="C3" s="14" t="s">
        <v>13</v>
      </c>
      <c r="D3" s="14"/>
      <c r="E3" s="124" t="s">
        <v>168</v>
      </c>
    </row>
    <row r="4" spans="2:5" ht="56.25" customHeight="1">
      <c r="B4" s="13"/>
      <c r="C4" s="14"/>
      <c r="D4" s="14"/>
      <c r="E4" s="14"/>
    </row>
    <row r="5" spans="2:5" ht="56.25" customHeight="1">
      <c r="B5" s="13"/>
      <c r="C5" s="14"/>
      <c r="D5" s="14"/>
      <c r="E5" s="14"/>
    </row>
    <row r="6" spans="2:5" ht="56.25" customHeight="1">
      <c r="B6" s="13"/>
      <c r="C6" s="14"/>
      <c r="D6" s="14"/>
      <c r="E6" s="14"/>
    </row>
    <row r="7" spans="2:5" ht="56.25" customHeight="1">
      <c r="B7" s="13"/>
      <c r="C7" s="14"/>
      <c r="D7" s="14"/>
      <c r="E7" s="14"/>
    </row>
    <row r="8" spans="2:5" ht="56.25" customHeight="1">
      <c r="B8" s="13"/>
      <c r="C8" s="14"/>
      <c r="D8" s="14"/>
      <c r="E8" s="14"/>
    </row>
    <row r="9" spans="2:5" ht="56.25" customHeight="1">
      <c r="B9" s="13"/>
      <c r="C9" s="14"/>
      <c r="D9" s="14"/>
      <c r="E9" s="14"/>
    </row>
    <row r="10" spans="2:5" ht="56.25" customHeight="1">
      <c r="B10" s="13"/>
      <c r="C10" s="14"/>
      <c r="D10" s="14"/>
      <c r="E10" s="14"/>
    </row>
    <row r="11" spans="2:5" ht="56.25" customHeight="1">
      <c r="B11" s="13"/>
      <c r="C11" s="14"/>
      <c r="D11" s="14"/>
      <c r="E11" s="14"/>
    </row>
    <row r="12" spans="2:5" ht="56.25" customHeight="1">
      <c r="B12" s="13"/>
      <c r="C12" s="14"/>
      <c r="D12" s="14"/>
      <c r="E12" s="14"/>
    </row>
    <row r="13" spans="2:5" ht="56.25" customHeight="1">
      <c r="B13" s="13"/>
      <c r="C13" s="14"/>
      <c r="D13" s="14"/>
      <c r="E13" s="14"/>
    </row>
    <row r="14" spans="2:5" ht="56.25" customHeight="1">
      <c r="B14" s="13"/>
      <c r="C14" s="14"/>
      <c r="D14" s="14"/>
      <c r="E14" s="14"/>
    </row>
    <row r="15" spans="2:5" ht="56.25" customHeight="1">
      <c r="B15" s="13"/>
      <c r="C15" s="14"/>
      <c r="D15" s="14"/>
      <c r="E15" s="14"/>
    </row>
    <row r="16" spans="2:5" ht="56.25" customHeight="1">
      <c r="B16" s="13"/>
      <c r="C16" s="14"/>
      <c r="D16" s="14"/>
      <c r="E16" s="14"/>
    </row>
    <row r="17" spans="2:5" ht="56.25" customHeight="1">
      <c r="B17" s="13"/>
      <c r="C17" s="14"/>
      <c r="D17" s="14"/>
      <c r="E17" s="14"/>
    </row>
    <row r="39" ht="11.25" customHeight="1"/>
  </sheetData>
  <phoneticPr fontId="18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6"/>
  <sheetViews>
    <sheetView topLeftCell="A34" zoomScaleNormal="100" workbookViewId="0">
      <selection sqref="A1:C2"/>
    </sheetView>
  </sheetViews>
  <sheetFormatPr defaultColWidth="9.33203125" defaultRowHeight="13.5"/>
  <cols>
    <col min="1" max="2" width="4.33203125" style="399" customWidth="1"/>
    <col min="3" max="3" width="4.33203125" style="469" customWidth="1"/>
    <col min="4" max="4" width="35.83203125" style="470" customWidth="1"/>
    <col min="5" max="6" width="60.83203125" style="399" customWidth="1"/>
    <col min="7" max="7" width="12.83203125" style="399" customWidth="1"/>
    <col min="8" max="8" width="12.83203125" style="471" customWidth="1"/>
    <col min="9" max="10" width="12.83203125" style="399" customWidth="1"/>
    <col min="11" max="11" width="10.83203125" style="399" customWidth="1"/>
    <col min="12" max="12" width="10.83203125" style="471" customWidth="1"/>
    <col min="13" max="13" width="60.83203125" style="399" customWidth="1"/>
    <col min="14" max="16384" width="9.33203125" style="399"/>
  </cols>
  <sheetData>
    <row r="1" spans="1:13" s="383" customFormat="1" ht="15">
      <c r="A1" s="579" t="s">
        <v>8</v>
      </c>
      <c r="B1" s="579"/>
      <c r="C1" s="579"/>
      <c r="D1" s="580" t="s">
        <v>18</v>
      </c>
      <c r="E1" s="581"/>
      <c r="F1" s="581"/>
      <c r="G1" s="380" t="s">
        <v>4</v>
      </c>
      <c r="H1" s="381" t="s">
        <v>5</v>
      </c>
      <c r="I1" s="380" t="s">
        <v>6</v>
      </c>
      <c r="J1" s="381" t="s">
        <v>7</v>
      </c>
      <c r="K1" s="379"/>
      <c r="L1" s="382"/>
      <c r="M1" s="382"/>
    </row>
    <row r="2" spans="1:13" s="383" customFormat="1" ht="15">
      <c r="A2" s="579"/>
      <c r="B2" s="579"/>
      <c r="C2" s="579"/>
      <c r="D2" s="581"/>
      <c r="E2" s="581"/>
      <c r="F2" s="581"/>
      <c r="G2" s="384">
        <f>COUNTA(C4:C1048576)</f>
        <v>22</v>
      </c>
      <c r="H2" s="384">
        <f>COUNTIF(H4:H1048576,"○")</f>
        <v>22</v>
      </c>
      <c r="I2" s="384">
        <f>COUNTIF(J4:J1048576,"○")</f>
        <v>0</v>
      </c>
      <c r="J2" s="385">
        <f>IFERROR((H2+I2)/G2,0)</f>
        <v>1</v>
      </c>
      <c r="K2" s="379"/>
      <c r="L2" s="382"/>
      <c r="M2" s="382"/>
    </row>
    <row r="3" spans="1:13" s="383" customFormat="1" ht="15">
      <c r="A3" s="582" t="s">
        <v>28</v>
      </c>
      <c r="B3" s="582"/>
      <c r="C3" s="582"/>
      <c r="D3" s="386" t="s">
        <v>44</v>
      </c>
      <c r="E3" s="386" t="s">
        <v>33</v>
      </c>
      <c r="F3" s="387" t="s">
        <v>34</v>
      </c>
      <c r="G3" s="388" t="s">
        <v>0</v>
      </c>
      <c r="H3" s="388" t="s">
        <v>1</v>
      </c>
      <c r="I3" s="388" t="s">
        <v>2</v>
      </c>
      <c r="J3" s="386" t="s">
        <v>1</v>
      </c>
      <c r="K3" s="387" t="s">
        <v>42</v>
      </c>
      <c r="L3" s="389" t="s">
        <v>43</v>
      </c>
      <c r="M3" s="389" t="s">
        <v>3</v>
      </c>
    </row>
    <row r="4" spans="1:13" ht="15">
      <c r="A4" s="390">
        <v>1</v>
      </c>
      <c r="B4" s="391"/>
      <c r="C4" s="392"/>
      <c r="D4" s="393" t="s">
        <v>120</v>
      </c>
      <c r="E4" s="394"/>
      <c r="F4" s="394"/>
      <c r="G4" s="395"/>
      <c r="H4" s="396"/>
      <c r="I4" s="395"/>
      <c r="J4" s="397"/>
      <c r="K4" s="398"/>
      <c r="L4" s="165"/>
      <c r="M4" s="165"/>
    </row>
    <row r="5" spans="1:13" ht="15">
      <c r="A5" s="400"/>
      <c r="B5" s="401">
        <v>1</v>
      </c>
      <c r="C5" s="402"/>
      <c r="D5" s="403" t="s">
        <v>38</v>
      </c>
      <c r="E5" s="404"/>
      <c r="F5" s="404"/>
      <c r="G5" s="405"/>
      <c r="H5" s="406"/>
      <c r="I5" s="407"/>
      <c r="J5" s="408"/>
      <c r="K5" s="409"/>
      <c r="L5" s="166"/>
      <c r="M5" s="166"/>
    </row>
    <row r="6" spans="1:13" ht="15">
      <c r="A6" s="400"/>
      <c r="B6" s="410"/>
      <c r="C6" s="411">
        <v>1</v>
      </c>
      <c r="D6" s="412" t="s">
        <v>60</v>
      </c>
      <c r="E6" s="412" t="s">
        <v>45</v>
      </c>
      <c r="F6" s="412" t="s">
        <v>174</v>
      </c>
      <c r="G6" s="413">
        <v>46160</v>
      </c>
      <c r="H6" s="414" t="s">
        <v>110</v>
      </c>
      <c r="I6" s="415"/>
      <c r="J6" s="416"/>
      <c r="K6" s="417">
        <v>1</v>
      </c>
      <c r="L6" s="167" t="s">
        <v>177</v>
      </c>
      <c r="M6" s="167"/>
    </row>
    <row r="7" spans="1:13" ht="15">
      <c r="A7" s="400"/>
      <c r="B7" s="401">
        <v>2</v>
      </c>
      <c r="C7" s="402"/>
      <c r="D7" s="403" t="s">
        <v>32</v>
      </c>
      <c r="E7" s="404"/>
      <c r="F7" s="404"/>
      <c r="G7" s="418"/>
      <c r="H7" s="419"/>
      <c r="I7" s="420"/>
      <c r="J7" s="404"/>
      <c r="K7" s="409"/>
      <c r="L7" s="168"/>
      <c r="M7" s="168"/>
    </row>
    <row r="8" spans="1:13" ht="15">
      <c r="A8" s="400"/>
      <c r="B8" s="410"/>
      <c r="C8" s="411">
        <v>1</v>
      </c>
      <c r="D8" s="421" t="s">
        <v>61</v>
      </c>
      <c r="E8" s="422" t="s">
        <v>40</v>
      </c>
      <c r="F8" s="421" t="s">
        <v>46</v>
      </c>
      <c r="G8" s="540">
        <v>46160</v>
      </c>
      <c r="H8" s="542" t="s">
        <v>110</v>
      </c>
      <c r="I8" s="549"/>
      <c r="J8" s="551"/>
      <c r="K8" s="547">
        <v>1</v>
      </c>
      <c r="L8" s="167" t="s">
        <v>177</v>
      </c>
      <c r="M8" s="167"/>
    </row>
    <row r="9" spans="1:13" ht="15">
      <c r="A9" s="400"/>
      <c r="B9" s="410"/>
      <c r="C9" s="423">
        <v>2</v>
      </c>
      <c r="D9" s="424"/>
      <c r="E9" s="425" t="s">
        <v>39</v>
      </c>
      <c r="F9" s="424" t="s">
        <v>47</v>
      </c>
      <c r="G9" s="535">
        <v>46160</v>
      </c>
      <c r="H9" s="536" t="s">
        <v>110</v>
      </c>
      <c r="I9" s="550"/>
      <c r="J9" s="425"/>
      <c r="K9" s="434">
        <v>2</v>
      </c>
      <c r="L9" s="122" t="s">
        <v>178</v>
      </c>
      <c r="M9" s="122"/>
    </row>
    <row r="10" spans="1:13" ht="15">
      <c r="A10" s="390">
        <v>2</v>
      </c>
      <c r="B10" s="391"/>
      <c r="C10" s="392"/>
      <c r="D10" s="393" t="s">
        <v>121</v>
      </c>
      <c r="E10" s="394"/>
      <c r="F10" s="394"/>
      <c r="G10" s="426"/>
      <c r="H10" s="396"/>
      <c r="I10" s="395"/>
      <c r="J10" s="397"/>
      <c r="K10" s="398"/>
      <c r="L10" s="169"/>
      <c r="M10" s="169"/>
    </row>
    <row r="11" spans="1:13" ht="15">
      <c r="A11" s="400"/>
      <c r="B11" s="401">
        <v>1</v>
      </c>
      <c r="C11" s="402"/>
      <c r="D11" s="403" t="s">
        <v>122</v>
      </c>
      <c r="E11" s="404"/>
      <c r="F11" s="404"/>
      <c r="G11" s="405"/>
      <c r="H11" s="406"/>
      <c r="I11" s="407"/>
      <c r="J11" s="408"/>
      <c r="K11" s="409"/>
      <c r="L11" s="168"/>
      <c r="M11" s="168"/>
    </row>
    <row r="12" spans="1:13" ht="15">
      <c r="A12" s="400"/>
      <c r="B12" s="410"/>
      <c r="C12" s="427">
        <v>1</v>
      </c>
      <c r="D12" s="428" t="s">
        <v>123</v>
      </c>
      <c r="E12" s="429"/>
      <c r="F12" s="429" t="s">
        <v>124</v>
      </c>
      <c r="G12" s="413">
        <v>46160</v>
      </c>
      <c r="H12" s="414" t="s">
        <v>110</v>
      </c>
      <c r="I12" s="430"/>
      <c r="J12" s="431"/>
      <c r="K12" s="431">
        <v>1</v>
      </c>
      <c r="L12" s="432" t="s">
        <v>177</v>
      </c>
      <c r="M12" s="432"/>
    </row>
    <row r="13" spans="1:13" ht="15">
      <c r="A13" s="400"/>
      <c r="B13" s="401">
        <v>2</v>
      </c>
      <c r="C13" s="402"/>
      <c r="D13" s="403" t="s">
        <v>35</v>
      </c>
      <c r="E13" s="404"/>
      <c r="F13" s="404"/>
      <c r="G13" s="405"/>
      <c r="H13" s="406"/>
      <c r="I13" s="407"/>
      <c r="J13" s="408"/>
      <c r="K13" s="409"/>
      <c r="L13" s="168"/>
      <c r="M13" s="168"/>
    </row>
    <row r="14" spans="1:13" ht="30">
      <c r="A14" s="400"/>
      <c r="B14" s="410"/>
      <c r="C14" s="411">
        <v>1</v>
      </c>
      <c r="D14" s="421" t="s">
        <v>125</v>
      </c>
      <c r="E14" s="422" t="s">
        <v>70</v>
      </c>
      <c r="F14" s="421" t="s">
        <v>62</v>
      </c>
      <c r="G14" s="540">
        <v>46160</v>
      </c>
      <c r="H14" s="542" t="s">
        <v>110</v>
      </c>
      <c r="I14" s="415"/>
      <c r="J14" s="416"/>
      <c r="K14" s="547">
        <v>1</v>
      </c>
      <c r="L14" s="167" t="s">
        <v>177</v>
      </c>
      <c r="M14" s="167"/>
    </row>
    <row r="15" spans="1:13" ht="15">
      <c r="A15" s="400"/>
      <c r="B15" s="410"/>
      <c r="C15" s="423">
        <v>2</v>
      </c>
      <c r="D15" s="424"/>
      <c r="E15" s="425" t="s">
        <v>71</v>
      </c>
      <c r="F15" s="425" t="s">
        <v>79</v>
      </c>
      <c r="G15" s="535">
        <v>46160</v>
      </c>
      <c r="H15" s="536" t="s">
        <v>110</v>
      </c>
      <c r="I15" s="433"/>
      <c r="J15" s="434"/>
      <c r="K15" s="434">
        <v>2</v>
      </c>
      <c r="L15" s="122" t="s">
        <v>178</v>
      </c>
      <c r="M15" s="122"/>
    </row>
    <row r="16" spans="1:13" ht="15">
      <c r="A16" s="390">
        <v>3</v>
      </c>
      <c r="B16" s="391"/>
      <c r="C16" s="392"/>
      <c r="D16" s="393" t="s">
        <v>121</v>
      </c>
      <c r="E16" s="394"/>
      <c r="F16" s="394"/>
      <c r="G16" s="426"/>
      <c r="H16" s="396"/>
      <c r="I16" s="395"/>
      <c r="J16" s="397"/>
      <c r="K16" s="398"/>
      <c r="L16" s="169"/>
      <c r="M16" s="169"/>
    </row>
    <row r="17" spans="1:13" ht="15">
      <c r="A17" s="435"/>
      <c r="B17" s="401">
        <v>1</v>
      </c>
      <c r="C17" s="402"/>
      <c r="D17" s="403" t="s">
        <v>121</v>
      </c>
      <c r="E17" s="404"/>
      <c r="F17" s="404"/>
      <c r="G17" s="405"/>
      <c r="H17" s="406"/>
      <c r="I17" s="407"/>
      <c r="J17" s="408"/>
      <c r="K17" s="409"/>
      <c r="L17" s="168"/>
      <c r="M17" s="168"/>
    </row>
    <row r="18" spans="1:13" ht="15">
      <c r="A18" s="435"/>
      <c r="B18" s="410"/>
      <c r="C18" s="427">
        <v>1</v>
      </c>
      <c r="D18" s="428" t="s">
        <v>126</v>
      </c>
      <c r="E18" s="429"/>
      <c r="F18" s="429" t="s">
        <v>127</v>
      </c>
      <c r="G18" s="413">
        <v>46160</v>
      </c>
      <c r="H18" s="414" t="s">
        <v>110</v>
      </c>
      <c r="I18" s="430"/>
      <c r="J18" s="431"/>
      <c r="K18" s="431">
        <v>1</v>
      </c>
      <c r="L18" s="432" t="s">
        <v>177</v>
      </c>
      <c r="M18" s="432"/>
    </row>
    <row r="19" spans="1:13" ht="15">
      <c r="A19" s="400"/>
      <c r="B19" s="401">
        <v>2</v>
      </c>
      <c r="C19" s="402"/>
      <c r="D19" s="404" t="s">
        <v>128</v>
      </c>
      <c r="E19" s="409"/>
      <c r="F19" s="404"/>
      <c r="G19" s="418"/>
      <c r="H19" s="419"/>
      <c r="I19" s="420"/>
      <c r="J19" s="404"/>
      <c r="K19" s="409"/>
      <c r="L19" s="168"/>
      <c r="M19" s="168"/>
    </row>
    <row r="20" spans="1:13" ht="105">
      <c r="A20" s="400"/>
      <c r="B20" s="410"/>
      <c r="C20" s="411">
        <v>1</v>
      </c>
      <c r="D20" s="421"/>
      <c r="E20" s="422" t="s">
        <v>143</v>
      </c>
      <c r="F20" s="421" t="s">
        <v>50</v>
      </c>
      <c r="G20" s="540">
        <v>46160</v>
      </c>
      <c r="H20" s="542" t="s">
        <v>110</v>
      </c>
      <c r="I20" s="546"/>
      <c r="J20" s="547"/>
      <c r="K20" s="537">
        <v>1</v>
      </c>
      <c r="L20" s="167" t="s">
        <v>177</v>
      </c>
      <c r="M20" s="167"/>
    </row>
    <row r="21" spans="1:13" ht="106.5" customHeight="1">
      <c r="A21" s="400"/>
      <c r="B21" s="410"/>
      <c r="C21" s="436">
        <v>2</v>
      </c>
      <c r="D21" s="437"/>
      <c r="E21" s="437" t="s">
        <v>144</v>
      </c>
      <c r="F21" s="438" t="s">
        <v>49</v>
      </c>
      <c r="G21" s="541">
        <v>46160</v>
      </c>
      <c r="H21" s="545" t="s">
        <v>110</v>
      </c>
      <c r="I21" s="439"/>
      <c r="J21" s="440"/>
      <c r="K21" s="548">
        <v>3</v>
      </c>
      <c r="L21" s="170" t="s">
        <v>177</v>
      </c>
      <c r="M21" s="170"/>
    </row>
    <row r="22" spans="1:13" ht="15">
      <c r="A22" s="441"/>
      <c r="B22" s="442"/>
      <c r="C22" s="423">
        <v>3</v>
      </c>
      <c r="D22" s="443"/>
      <c r="E22" s="443" t="s">
        <v>142</v>
      </c>
      <c r="F22" s="443" t="s">
        <v>79</v>
      </c>
      <c r="G22" s="535">
        <v>46160</v>
      </c>
      <c r="H22" s="536" t="s">
        <v>110</v>
      </c>
      <c r="I22" s="444"/>
      <c r="J22" s="445"/>
      <c r="K22" s="446">
        <v>4</v>
      </c>
      <c r="L22" s="171" t="s">
        <v>178</v>
      </c>
      <c r="M22" s="171"/>
    </row>
    <row r="23" spans="1:13" ht="15">
      <c r="A23" s="390">
        <v>4</v>
      </c>
      <c r="B23" s="391"/>
      <c r="C23" s="392"/>
      <c r="D23" s="393" t="s">
        <v>129</v>
      </c>
      <c r="E23" s="394"/>
      <c r="F23" s="394"/>
      <c r="G23" s="447"/>
      <c r="H23" s="448"/>
      <c r="I23" s="449"/>
      <c r="J23" s="394"/>
      <c r="K23" s="398"/>
      <c r="L23" s="169"/>
      <c r="M23" s="169"/>
    </row>
    <row r="24" spans="1:13" s="2" customFormat="1" ht="15">
      <c r="A24" s="16"/>
      <c r="B24" s="136">
        <v>1</v>
      </c>
      <c r="C24" s="450"/>
      <c r="D24" s="451" t="s">
        <v>53</v>
      </c>
      <c r="E24" s="355"/>
      <c r="F24" s="452"/>
      <c r="G24" s="453"/>
      <c r="H24" s="454"/>
      <c r="I24" s="455"/>
      <c r="J24" s="452"/>
      <c r="K24" s="456"/>
      <c r="L24" s="172"/>
      <c r="M24" s="172"/>
    </row>
    <row r="25" spans="1:13" s="2" customFormat="1" ht="15">
      <c r="A25" s="16"/>
      <c r="B25" s="17"/>
      <c r="C25" s="457">
        <v>1</v>
      </c>
      <c r="D25" s="356" t="s">
        <v>72</v>
      </c>
      <c r="E25" s="356" t="s">
        <v>22</v>
      </c>
      <c r="F25" s="458" t="s">
        <v>48</v>
      </c>
      <c r="G25" s="413">
        <v>46160</v>
      </c>
      <c r="H25" s="414" t="s">
        <v>110</v>
      </c>
      <c r="I25" s="357"/>
      <c r="J25" s="347"/>
      <c r="K25" s="431">
        <v>1</v>
      </c>
      <c r="L25" s="167" t="s">
        <v>177</v>
      </c>
      <c r="M25" s="167"/>
    </row>
    <row r="26" spans="1:13" s="2" customFormat="1" ht="15">
      <c r="A26" s="16"/>
      <c r="B26" s="24"/>
      <c r="C26" s="38">
        <v>2</v>
      </c>
      <c r="D26" s="31"/>
      <c r="E26" s="31" t="s">
        <v>26</v>
      </c>
      <c r="F26" s="32" t="s">
        <v>54</v>
      </c>
      <c r="G26" s="413">
        <v>46160</v>
      </c>
      <c r="H26" s="414" t="s">
        <v>110</v>
      </c>
      <c r="I26" s="51"/>
      <c r="J26" s="33"/>
      <c r="K26" s="446">
        <v>5</v>
      </c>
      <c r="L26" s="173" t="s">
        <v>177</v>
      </c>
      <c r="M26" s="173"/>
    </row>
    <row r="27" spans="1:13" s="2" customFormat="1" ht="15">
      <c r="A27" s="16"/>
      <c r="B27" s="136">
        <v>2</v>
      </c>
      <c r="C27" s="450"/>
      <c r="D27" s="451" t="s">
        <v>51</v>
      </c>
      <c r="E27" s="355"/>
      <c r="F27" s="452"/>
      <c r="G27" s="453"/>
      <c r="H27" s="454"/>
      <c r="I27" s="455"/>
      <c r="J27" s="452"/>
      <c r="K27" s="456"/>
      <c r="L27" s="172"/>
      <c r="M27" s="172"/>
    </row>
    <row r="28" spans="1:13" s="2" customFormat="1" ht="75">
      <c r="A28" s="16"/>
      <c r="B28" s="17"/>
      <c r="C28" s="457">
        <v>1</v>
      </c>
      <c r="D28" s="347" t="s">
        <v>73</v>
      </c>
      <c r="E28" s="356" t="s">
        <v>23</v>
      </c>
      <c r="F28" s="458" t="s">
        <v>48</v>
      </c>
      <c r="G28" s="540">
        <v>46160</v>
      </c>
      <c r="H28" s="542" t="s">
        <v>110</v>
      </c>
      <c r="I28" s="357"/>
      <c r="J28" s="347"/>
      <c r="K28" s="537">
        <v>1</v>
      </c>
      <c r="L28" s="167" t="s">
        <v>177</v>
      </c>
      <c r="M28" s="167"/>
    </row>
    <row r="29" spans="1:13" s="2" customFormat="1" ht="15">
      <c r="A29" s="16"/>
      <c r="B29" s="17"/>
      <c r="C29" s="39">
        <v>2</v>
      </c>
      <c r="D29" s="34"/>
      <c r="E29" s="34" t="s">
        <v>25</v>
      </c>
      <c r="F29" s="35" t="s">
        <v>48</v>
      </c>
      <c r="G29" s="541">
        <v>46160</v>
      </c>
      <c r="H29" s="543" t="s">
        <v>110</v>
      </c>
      <c r="I29" s="53"/>
      <c r="J29" s="37"/>
      <c r="K29" s="544">
        <v>6</v>
      </c>
      <c r="L29" s="170" t="s">
        <v>177</v>
      </c>
      <c r="M29" s="170"/>
    </row>
    <row r="30" spans="1:13" s="2" customFormat="1" ht="15">
      <c r="A30" s="16"/>
      <c r="B30" s="17"/>
      <c r="C30" s="38">
        <v>3</v>
      </c>
      <c r="D30" s="31"/>
      <c r="E30" s="31" t="s">
        <v>24</v>
      </c>
      <c r="F30" s="32" t="s">
        <v>48</v>
      </c>
      <c r="G30" s="535">
        <v>46161</v>
      </c>
      <c r="H30" s="536" t="s">
        <v>110</v>
      </c>
      <c r="I30" s="51"/>
      <c r="J30" s="33"/>
      <c r="K30" s="446">
        <v>7</v>
      </c>
      <c r="L30" s="173" t="s">
        <v>177</v>
      </c>
      <c r="M30" s="173"/>
    </row>
    <row r="31" spans="1:13" ht="15">
      <c r="A31" s="390">
        <v>5</v>
      </c>
      <c r="B31" s="391"/>
      <c r="C31" s="392"/>
      <c r="D31" s="393" t="s">
        <v>36</v>
      </c>
      <c r="E31" s="394"/>
      <c r="F31" s="394"/>
      <c r="G31" s="447"/>
      <c r="H31" s="448"/>
      <c r="I31" s="449"/>
      <c r="J31" s="394"/>
      <c r="K31" s="398"/>
      <c r="L31" s="169"/>
      <c r="M31" s="169"/>
    </row>
    <row r="32" spans="1:13" s="2" customFormat="1" ht="15">
      <c r="A32" s="16"/>
      <c r="B32" s="136">
        <v>1</v>
      </c>
      <c r="C32" s="450"/>
      <c r="D32" s="403" t="s">
        <v>121</v>
      </c>
      <c r="E32" s="355"/>
      <c r="F32" s="452"/>
      <c r="G32" s="453"/>
      <c r="H32" s="454"/>
      <c r="I32" s="455"/>
      <c r="J32" s="452"/>
      <c r="K32" s="456"/>
      <c r="L32" s="172"/>
      <c r="M32" s="172"/>
    </row>
    <row r="33" spans="1:13" s="2" customFormat="1" ht="30">
      <c r="A33" s="16"/>
      <c r="B33" s="17"/>
      <c r="C33" s="457">
        <v>1</v>
      </c>
      <c r="D33" s="428" t="s">
        <v>146</v>
      </c>
      <c r="E33" s="356"/>
      <c r="F33" s="458" t="s">
        <v>130</v>
      </c>
      <c r="G33" s="413">
        <v>46160</v>
      </c>
      <c r="H33" s="414" t="s">
        <v>110</v>
      </c>
      <c r="I33" s="357"/>
      <c r="J33" s="347"/>
      <c r="K33" s="431">
        <v>1</v>
      </c>
      <c r="L33" s="167" t="s">
        <v>177</v>
      </c>
      <c r="M33" s="167"/>
    </row>
    <row r="34" spans="1:13" s="2" customFormat="1" ht="15">
      <c r="A34" s="16"/>
      <c r="B34" s="136">
        <v>2</v>
      </c>
      <c r="C34" s="459"/>
      <c r="D34" s="460" t="s">
        <v>118</v>
      </c>
      <c r="E34" s="461"/>
      <c r="F34" s="462"/>
      <c r="G34" s="463"/>
      <c r="H34" s="464"/>
      <c r="I34" s="463"/>
      <c r="J34" s="465"/>
      <c r="K34" s="466"/>
      <c r="L34" s="466"/>
      <c r="M34" s="466"/>
    </row>
    <row r="35" spans="1:13" s="2" customFormat="1" ht="120">
      <c r="A35" s="16"/>
      <c r="B35" s="46"/>
      <c r="C35" s="161">
        <v>1</v>
      </c>
      <c r="D35" s="162" t="s">
        <v>119</v>
      </c>
      <c r="E35" s="37" t="s">
        <v>150</v>
      </c>
      <c r="F35" s="37" t="s">
        <v>82</v>
      </c>
      <c r="G35" s="413">
        <v>46161</v>
      </c>
      <c r="H35" s="414" t="s">
        <v>110</v>
      </c>
      <c r="I35" s="52"/>
      <c r="J35" s="36"/>
      <c r="K35" s="54">
        <v>7</v>
      </c>
      <c r="L35" s="174" t="s">
        <v>177</v>
      </c>
      <c r="M35" s="174"/>
    </row>
    <row r="36" spans="1:13" s="2" customFormat="1" ht="15">
      <c r="A36" s="16"/>
      <c r="B36" s="136">
        <v>3</v>
      </c>
      <c r="C36" s="450"/>
      <c r="D36" s="403" t="s">
        <v>131</v>
      </c>
      <c r="E36" s="404"/>
      <c r="F36" s="404"/>
      <c r="G36" s="453"/>
      <c r="H36" s="454"/>
      <c r="I36" s="455"/>
      <c r="J36" s="452"/>
      <c r="K36" s="456"/>
      <c r="L36" s="172"/>
      <c r="M36" s="172"/>
    </row>
    <row r="37" spans="1:13" s="2" customFormat="1" ht="75">
      <c r="A37" s="16"/>
      <c r="B37" s="17"/>
      <c r="C37" s="457">
        <v>1</v>
      </c>
      <c r="D37" s="428" t="s">
        <v>132</v>
      </c>
      <c r="E37" s="429"/>
      <c r="F37" s="428" t="s">
        <v>133</v>
      </c>
      <c r="G37" s="413">
        <v>46160</v>
      </c>
      <c r="H37" s="414" t="s">
        <v>110</v>
      </c>
      <c r="I37" s="357"/>
      <c r="J37" s="347"/>
      <c r="K37" s="431">
        <v>1</v>
      </c>
      <c r="L37" s="167" t="s">
        <v>177</v>
      </c>
      <c r="M37" s="167"/>
    </row>
    <row r="38" spans="1:13" ht="15">
      <c r="A38" s="400"/>
      <c r="B38" s="401">
        <v>4</v>
      </c>
      <c r="C38" s="402"/>
      <c r="D38" s="404" t="s">
        <v>37</v>
      </c>
      <c r="E38" s="404"/>
      <c r="F38" s="404"/>
      <c r="G38" s="418"/>
      <c r="H38" s="419"/>
      <c r="I38" s="420"/>
      <c r="J38" s="404"/>
      <c r="K38" s="409"/>
      <c r="L38" s="168"/>
      <c r="M38" s="168"/>
    </row>
    <row r="39" spans="1:13" ht="45">
      <c r="A39" s="467"/>
      <c r="B39" s="468"/>
      <c r="C39" s="427">
        <v>1</v>
      </c>
      <c r="D39" s="428" t="s">
        <v>134</v>
      </c>
      <c r="E39" s="429"/>
      <c r="F39" s="428" t="s">
        <v>52</v>
      </c>
      <c r="G39" s="413">
        <v>46160</v>
      </c>
      <c r="H39" s="414" t="s">
        <v>110</v>
      </c>
      <c r="I39" s="357"/>
      <c r="J39" s="347"/>
      <c r="K39" s="431">
        <v>1</v>
      </c>
      <c r="L39" s="432" t="s">
        <v>177</v>
      </c>
      <c r="M39" s="432"/>
    </row>
    <row r="40" spans="1:13" ht="15">
      <c r="A40" s="390">
        <v>6</v>
      </c>
      <c r="B40" s="391"/>
      <c r="C40" s="392"/>
      <c r="D40" s="393" t="s">
        <v>121</v>
      </c>
      <c r="E40" s="394"/>
      <c r="F40" s="394"/>
      <c r="G40" s="447"/>
      <c r="H40" s="448"/>
      <c r="I40" s="449"/>
      <c r="J40" s="394"/>
      <c r="K40" s="398"/>
      <c r="L40" s="169"/>
      <c r="M40" s="169"/>
    </row>
    <row r="41" spans="1:13" s="2" customFormat="1" ht="15">
      <c r="A41" s="16"/>
      <c r="B41" s="136">
        <v>1</v>
      </c>
      <c r="C41" s="450"/>
      <c r="D41" s="403" t="s">
        <v>135</v>
      </c>
      <c r="E41" s="404"/>
      <c r="F41" s="404"/>
      <c r="G41" s="453"/>
      <c r="H41" s="454"/>
      <c r="I41" s="455"/>
      <c r="J41" s="452"/>
      <c r="K41" s="456"/>
      <c r="L41" s="172"/>
      <c r="M41" s="172"/>
    </row>
    <row r="42" spans="1:13" s="2" customFormat="1" ht="15">
      <c r="A42" s="16"/>
      <c r="B42" s="17"/>
      <c r="C42" s="457">
        <v>1</v>
      </c>
      <c r="D42" s="428" t="s">
        <v>136</v>
      </c>
      <c r="E42" s="429"/>
      <c r="F42" s="429" t="s">
        <v>137</v>
      </c>
      <c r="G42" s="413">
        <v>46160</v>
      </c>
      <c r="H42" s="414" t="s">
        <v>110</v>
      </c>
      <c r="I42" s="357"/>
      <c r="J42" s="347"/>
      <c r="K42" s="431">
        <v>1</v>
      </c>
      <c r="L42" s="167" t="s">
        <v>177</v>
      </c>
      <c r="M42" s="167"/>
    </row>
    <row r="43" spans="1:13" ht="15">
      <c r="A43" s="390">
        <v>7</v>
      </c>
      <c r="B43" s="391"/>
      <c r="C43" s="392"/>
      <c r="D43" s="393" t="s">
        <v>67</v>
      </c>
      <c r="E43" s="394"/>
      <c r="F43" s="394"/>
      <c r="G43" s="447"/>
      <c r="H43" s="448"/>
      <c r="I43" s="449"/>
      <c r="J43" s="394"/>
      <c r="K43" s="398"/>
      <c r="L43" s="169"/>
      <c r="M43" s="169"/>
    </row>
    <row r="44" spans="1:13" ht="15">
      <c r="A44" s="400"/>
      <c r="B44" s="401">
        <v>1</v>
      </c>
      <c r="C44" s="402"/>
      <c r="D44" s="404" t="s">
        <v>68</v>
      </c>
      <c r="E44" s="404"/>
      <c r="F44" s="404"/>
      <c r="G44" s="418"/>
      <c r="H44" s="419"/>
      <c r="I44" s="420"/>
      <c r="J44" s="404"/>
      <c r="K44" s="409"/>
      <c r="L44" s="168"/>
      <c r="M44" s="168"/>
    </row>
    <row r="45" spans="1:13" ht="30">
      <c r="A45" s="400"/>
      <c r="B45" s="410"/>
      <c r="C45" s="411">
        <v>1</v>
      </c>
      <c r="D45" s="421" t="s">
        <v>64</v>
      </c>
      <c r="E45" s="422" t="s">
        <v>65</v>
      </c>
      <c r="F45" s="421" t="s">
        <v>148</v>
      </c>
      <c r="G45" s="533">
        <v>46160</v>
      </c>
      <c r="H45" s="534" t="s">
        <v>110</v>
      </c>
      <c r="I45" s="357"/>
      <c r="J45" s="486"/>
      <c r="K45" s="537">
        <v>1</v>
      </c>
      <c r="L45" s="167" t="s">
        <v>177</v>
      </c>
      <c r="M45" s="167"/>
    </row>
    <row r="46" spans="1:13" ht="30">
      <c r="A46" s="467"/>
      <c r="B46" s="468"/>
      <c r="C46" s="423">
        <v>2</v>
      </c>
      <c r="D46" s="424"/>
      <c r="E46" s="425" t="s">
        <v>66</v>
      </c>
      <c r="F46" s="424" t="s">
        <v>149</v>
      </c>
      <c r="G46" s="535">
        <v>46160</v>
      </c>
      <c r="H46" s="536" t="s">
        <v>110</v>
      </c>
      <c r="I46" s="51"/>
      <c r="J46" s="33"/>
      <c r="K46" s="446">
        <v>5</v>
      </c>
      <c r="L46" s="173" t="s">
        <v>177</v>
      </c>
      <c r="M46" s="173"/>
    </row>
  </sheetData>
  <mergeCells count="3">
    <mergeCell ref="A1:C2"/>
    <mergeCell ref="D1:F2"/>
    <mergeCell ref="A3:C3"/>
  </mergeCells>
  <phoneticPr fontId="18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M30"/>
  <sheetViews>
    <sheetView zoomScaleNormal="100" workbookViewId="0">
      <selection sqref="A1:C2"/>
    </sheetView>
  </sheetViews>
  <sheetFormatPr defaultColWidth="9.33203125" defaultRowHeight="15"/>
  <cols>
    <col min="1" max="3" width="4.33203125" style="2" customWidth="1"/>
    <col min="4" max="4" width="35.83203125" style="2" customWidth="1"/>
    <col min="5" max="5" width="60.83203125" style="1" customWidth="1"/>
    <col min="6" max="6" width="73" style="1" customWidth="1"/>
    <col min="7" max="7" width="12.83203125" style="7" customWidth="1"/>
    <col min="8" max="8" width="12.83203125" style="8" customWidth="1"/>
    <col min="9" max="9" width="12.83203125" style="7" customWidth="1"/>
    <col min="10" max="10" width="12.83203125" style="8" customWidth="1"/>
    <col min="11" max="11" width="10.83203125" style="1" customWidth="1"/>
    <col min="12" max="12" width="10.83203125" style="28" customWidth="1"/>
    <col min="13" max="13" width="55" style="2" customWidth="1"/>
    <col min="14" max="16384" width="9.33203125" style="2"/>
  </cols>
  <sheetData>
    <row r="1" spans="1:13">
      <c r="A1" s="583" t="s">
        <v>8</v>
      </c>
      <c r="B1" s="583"/>
      <c r="C1" s="583"/>
      <c r="D1" s="585" t="s">
        <v>69</v>
      </c>
      <c r="E1" s="585"/>
      <c r="F1" s="585"/>
      <c r="G1" s="3" t="s">
        <v>4</v>
      </c>
      <c r="H1" s="4" t="s">
        <v>5</v>
      </c>
      <c r="I1" s="3" t="s">
        <v>6</v>
      </c>
      <c r="J1" s="4" t="s">
        <v>7</v>
      </c>
      <c r="K1" s="23"/>
      <c r="L1" s="25"/>
    </row>
    <row r="2" spans="1:13">
      <c r="A2" s="583"/>
      <c r="B2" s="583"/>
      <c r="C2" s="583"/>
      <c r="D2" s="586"/>
      <c r="E2" s="586"/>
      <c r="F2" s="586"/>
      <c r="G2" s="5">
        <f>COUNTA(C4:C1048576)</f>
        <v>19</v>
      </c>
      <c r="H2" s="5">
        <f>COUNTIF(H4:H1048576,"○")</f>
        <v>19</v>
      </c>
      <c r="I2" s="5">
        <f>COUNTIF(J4:J1048576,"○")</f>
        <v>0</v>
      </c>
      <c r="J2" s="6">
        <f>IFERROR((H2+I2)/G2,0)</f>
        <v>1</v>
      </c>
      <c r="K2" s="23"/>
      <c r="L2" s="25"/>
    </row>
    <row r="3" spans="1:13">
      <c r="A3" s="584" t="s">
        <v>27</v>
      </c>
      <c r="B3" s="584"/>
      <c r="C3" s="584"/>
      <c r="D3" s="18" t="s">
        <v>44</v>
      </c>
      <c r="E3" s="19" t="s">
        <v>33</v>
      </c>
      <c r="F3" s="19" t="s">
        <v>34</v>
      </c>
      <c r="G3" s="20" t="s">
        <v>0</v>
      </c>
      <c r="H3" s="20" t="s">
        <v>1</v>
      </c>
      <c r="I3" s="20" t="s">
        <v>2</v>
      </c>
      <c r="J3" s="55" t="s">
        <v>138</v>
      </c>
      <c r="K3" s="21" t="s">
        <v>42</v>
      </c>
      <c r="L3" s="22" t="s">
        <v>43</v>
      </c>
      <c r="M3" s="20" t="s">
        <v>3</v>
      </c>
    </row>
    <row r="4" spans="1:13">
      <c r="A4" s="128">
        <v>1</v>
      </c>
      <c r="B4" s="129"/>
      <c r="C4" s="130"/>
      <c r="D4" s="131" t="s">
        <v>21</v>
      </c>
      <c r="E4" s="132"/>
      <c r="F4" s="132"/>
      <c r="G4" s="133"/>
      <c r="H4" s="134"/>
      <c r="I4" s="133"/>
      <c r="J4" s="135"/>
      <c r="K4" s="132"/>
      <c r="L4" s="132"/>
      <c r="M4" s="26"/>
    </row>
    <row r="5" spans="1:13">
      <c r="A5" s="16"/>
      <c r="B5" s="136">
        <v>1</v>
      </c>
      <c r="C5" s="120"/>
      <c r="D5" s="43" t="s">
        <v>30</v>
      </c>
      <c r="E5" s="47"/>
      <c r="F5" s="137"/>
      <c r="G5" s="49"/>
      <c r="H5" s="138"/>
      <c r="I5" s="48"/>
      <c r="J5" s="139"/>
      <c r="K5" s="137"/>
      <c r="L5" s="163"/>
      <c r="M5" s="27"/>
    </row>
    <row r="6" spans="1:13" ht="45">
      <c r="A6" s="16"/>
      <c r="B6" s="17"/>
      <c r="C6" s="44">
        <v>1</v>
      </c>
      <c r="D6" s="45" t="s">
        <v>41</v>
      </c>
      <c r="E6" s="44" t="s">
        <v>80</v>
      </c>
      <c r="F6" s="45" t="s">
        <v>175</v>
      </c>
      <c r="G6" s="140">
        <v>46160</v>
      </c>
      <c r="H6" s="141" t="s">
        <v>110</v>
      </c>
      <c r="I6" s="50"/>
      <c r="J6" s="142"/>
      <c r="K6" s="143">
        <v>1</v>
      </c>
      <c r="L6" s="164" t="s">
        <v>177</v>
      </c>
      <c r="M6" s="40"/>
    </row>
    <row r="7" spans="1:13">
      <c r="A7" s="16"/>
      <c r="B7" s="136">
        <v>2</v>
      </c>
      <c r="C7" s="120"/>
      <c r="D7" s="43" t="s">
        <v>81</v>
      </c>
      <c r="E7" s="144"/>
      <c r="F7" s="145"/>
      <c r="G7" s="146"/>
      <c r="H7" s="147"/>
      <c r="I7" s="146"/>
      <c r="J7" s="147"/>
      <c r="K7" s="148"/>
      <c r="L7" s="147"/>
      <c r="M7" s="27"/>
    </row>
    <row r="8" spans="1:13">
      <c r="A8" s="16"/>
      <c r="B8" s="17"/>
      <c r="C8" s="44">
        <v>1</v>
      </c>
      <c r="D8" s="45" t="s">
        <v>63</v>
      </c>
      <c r="E8" s="45" t="s">
        <v>176</v>
      </c>
      <c r="F8" s="45" t="s">
        <v>145</v>
      </c>
      <c r="G8" s="140">
        <v>46160</v>
      </c>
      <c r="H8" s="141" t="s">
        <v>110</v>
      </c>
      <c r="I8" s="50"/>
      <c r="J8" s="142"/>
      <c r="K8" s="143">
        <v>2</v>
      </c>
      <c r="L8" s="164" t="s">
        <v>177</v>
      </c>
      <c r="M8" s="60"/>
    </row>
    <row r="9" spans="1:13">
      <c r="A9" s="128">
        <v>2</v>
      </c>
      <c r="B9" s="129"/>
      <c r="C9" s="497"/>
      <c r="D9" s="498" t="s">
        <v>589</v>
      </c>
      <c r="E9" s="499"/>
      <c r="F9" s="149"/>
      <c r="G9" s="150"/>
      <c r="H9" s="151"/>
      <c r="I9" s="150"/>
      <c r="J9" s="151"/>
      <c r="K9" s="152"/>
      <c r="L9" s="151"/>
      <c r="M9" s="500"/>
    </row>
    <row r="10" spans="1:13">
      <c r="A10" s="16"/>
      <c r="B10" s="136">
        <v>1</v>
      </c>
      <c r="C10" s="501"/>
      <c r="D10" s="502" t="s">
        <v>590</v>
      </c>
      <c r="E10" s="503"/>
      <c r="F10" s="145"/>
      <c r="G10" s="146"/>
      <c r="H10" s="147"/>
      <c r="I10" s="146"/>
      <c r="J10" s="147"/>
      <c r="K10" s="148"/>
      <c r="L10" s="147"/>
      <c r="M10" s="504"/>
    </row>
    <row r="11" spans="1:13" ht="30">
      <c r="A11" s="16"/>
      <c r="B11" s="17"/>
      <c r="C11" s="505">
        <v>1</v>
      </c>
      <c r="D11" s="486" t="s">
        <v>591</v>
      </c>
      <c r="E11" s="486" t="s">
        <v>973</v>
      </c>
      <c r="F11" s="486" t="s">
        <v>862</v>
      </c>
      <c r="G11" s="119">
        <v>46160</v>
      </c>
      <c r="H11" s="118" t="s">
        <v>110</v>
      </c>
      <c r="I11" s="506"/>
      <c r="J11" s="507"/>
      <c r="K11" s="508">
        <v>4</v>
      </c>
      <c r="L11" s="509" t="s">
        <v>177</v>
      </c>
      <c r="M11" s="510"/>
    </row>
    <row r="12" spans="1:13" ht="30">
      <c r="A12" s="16"/>
      <c r="B12" s="17"/>
      <c r="C12" s="348">
        <v>2</v>
      </c>
      <c r="D12" s="162"/>
      <c r="E12" s="37" t="s">
        <v>972</v>
      </c>
      <c r="F12" s="37" t="s">
        <v>863</v>
      </c>
      <c r="G12" s="119">
        <v>46160</v>
      </c>
      <c r="H12" s="118" t="s">
        <v>110</v>
      </c>
      <c r="I12" s="351"/>
      <c r="J12" s="352"/>
      <c r="K12" s="353">
        <v>5</v>
      </c>
      <c r="L12" s="174" t="s">
        <v>585</v>
      </c>
      <c r="M12" s="354"/>
    </row>
    <row r="13" spans="1:13" ht="30">
      <c r="A13" s="16"/>
      <c r="B13" s="17"/>
      <c r="C13" s="348">
        <v>3</v>
      </c>
      <c r="D13" s="162"/>
      <c r="E13" s="37" t="s">
        <v>864</v>
      </c>
      <c r="F13" s="37" t="s">
        <v>865</v>
      </c>
      <c r="G13" s="119">
        <v>46160</v>
      </c>
      <c r="H13" s="118" t="s">
        <v>110</v>
      </c>
      <c r="I13" s="351"/>
      <c r="J13" s="352"/>
      <c r="K13" s="353">
        <v>3</v>
      </c>
      <c r="L13" s="174" t="s">
        <v>585</v>
      </c>
      <c r="M13" s="354"/>
    </row>
    <row r="14" spans="1:13" ht="30">
      <c r="A14" s="16"/>
      <c r="B14" s="17"/>
      <c r="C14" s="348">
        <v>4</v>
      </c>
      <c r="D14" s="162"/>
      <c r="E14" s="37" t="s">
        <v>866</v>
      </c>
      <c r="F14" s="37" t="s">
        <v>872</v>
      </c>
      <c r="G14" s="119">
        <v>46160</v>
      </c>
      <c r="H14" s="118" t="s">
        <v>110</v>
      </c>
      <c r="I14" s="351"/>
      <c r="J14" s="352"/>
      <c r="K14" s="353">
        <v>6</v>
      </c>
      <c r="L14" s="174" t="s">
        <v>585</v>
      </c>
      <c r="M14" s="354"/>
    </row>
    <row r="15" spans="1:13" ht="75">
      <c r="A15" s="16"/>
      <c r="B15" s="17"/>
      <c r="C15" s="34">
        <v>5</v>
      </c>
      <c r="D15" s="34"/>
      <c r="E15" s="33" t="s">
        <v>974</v>
      </c>
      <c r="F15" s="33" t="s">
        <v>953</v>
      </c>
      <c r="G15" s="119">
        <v>46160</v>
      </c>
      <c r="H15" s="118" t="s">
        <v>110</v>
      </c>
      <c r="I15" s="53"/>
      <c r="J15" s="153"/>
      <c r="K15" s="54">
        <v>7</v>
      </c>
      <c r="L15" s="174" t="s">
        <v>585</v>
      </c>
      <c r="M15" s="42"/>
    </row>
    <row r="16" spans="1:13">
      <c r="A16" s="128">
        <v>3</v>
      </c>
      <c r="B16" s="129"/>
      <c r="C16" s="497"/>
      <c r="D16" s="498" t="s">
        <v>74</v>
      </c>
      <c r="E16" s="499"/>
      <c r="F16" s="149"/>
      <c r="G16" s="150"/>
      <c r="H16" s="151"/>
      <c r="I16" s="150"/>
      <c r="J16" s="151"/>
      <c r="K16" s="152"/>
      <c r="L16" s="151"/>
      <c r="M16" s="500"/>
    </row>
    <row r="17" spans="1:13">
      <c r="A17" s="16"/>
      <c r="B17" s="136">
        <v>1</v>
      </c>
      <c r="C17" s="501"/>
      <c r="D17" s="502" t="s">
        <v>75</v>
      </c>
      <c r="E17" s="503"/>
      <c r="F17" s="145"/>
      <c r="G17" s="146"/>
      <c r="H17" s="147"/>
      <c r="I17" s="146"/>
      <c r="J17" s="147"/>
      <c r="K17" s="148"/>
      <c r="L17" s="147"/>
      <c r="M17" s="504"/>
    </row>
    <row r="18" spans="1:13" ht="30">
      <c r="A18" s="16"/>
      <c r="B18" s="17"/>
      <c r="C18" s="505">
        <v>1</v>
      </c>
      <c r="D18" s="486" t="s">
        <v>78</v>
      </c>
      <c r="E18" s="486" t="s">
        <v>31</v>
      </c>
      <c r="F18" s="486" t="s">
        <v>293</v>
      </c>
      <c r="G18" s="119">
        <v>46160</v>
      </c>
      <c r="H18" s="118" t="s">
        <v>110</v>
      </c>
      <c r="I18" s="506"/>
      <c r="J18" s="507"/>
      <c r="K18" s="508">
        <v>3</v>
      </c>
      <c r="L18" s="509" t="s">
        <v>177</v>
      </c>
      <c r="M18" s="510"/>
    </row>
    <row r="19" spans="1:13">
      <c r="A19" s="16"/>
      <c r="B19" s="17"/>
      <c r="C19" s="34">
        <v>2</v>
      </c>
      <c r="D19" s="34"/>
      <c r="E19" s="34" t="s">
        <v>19</v>
      </c>
      <c r="F19" s="37" t="s">
        <v>873</v>
      </c>
      <c r="G19" s="119">
        <v>46160</v>
      </c>
      <c r="H19" s="118" t="s">
        <v>110</v>
      </c>
      <c r="I19" s="53"/>
      <c r="J19" s="153"/>
      <c r="K19" s="54">
        <v>3</v>
      </c>
      <c r="L19" s="56" t="s">
        <v>177</v>
      </c>
      <c r="M19" s="42"/>
    </row>
    <row r="20" spans="1:13">
      <c r="A20" s="16"/>
      <c r="B20" s="17"/>
      <c r="C20" s="34">
        <v>3</v>
      </c>
      <c r="D20" s="34"/>
      <c r="E20" s="34" t="s">
        <v>20</v>
      </c>
      <c r="F20" s="37" t="s">
        <v>294</v>
      </c>
      <c r="G20" s="119">
        <v>46160</v>
      </c>
      <c r="H20" s="118" t="s">
        <v>110</v>
      </c>
      <c r="I20" s="53"/>
      <c r="J20" s="153"/>
      <c r="K20" s="54">
        <v>3</v>
      </c>
      <c r="L20" s="56" t="s">
        <v>177</v>
      </c>
      <c r="M20" s="42"/>
    </row>
    <row r="21" spans="1:13">
      <c r="A21" s="16"/>
      <c r="B21" s="17"/>
      <c r="C21" s="34">
        <v>4</v>
      </c>
      <c r="D21" s="34"/>
      <c r="E21" s="34" t="s">
        <v>151</v>
      </c>
      <c r="F21" s="37" t="s">
        <v>867</v>
      </c>
      <c r="G21" s="119">
        <v>46160</v>
      </c>
      <c r="H21" s="118" t="s">
        <v>110</v>
      </c>
      <c r="I21" s="53"/>
      <c r="J21" s="153"/>
      <c r="K21" s="54">
        <v>3</v>
      </c>
      <c r="L21" s="56" t="s">
        <v>177</v>
      </c>
      <c r="M21" s="42"/>
    </row>
    <row r="22" spans="1:13">
      <c r="A22" s="16"/>
      <c r="B22" s="17"/>
      <c r="C22" s="349">
        <v>5</v>
      </c>
      <c r="D22" s="349"/>
      <c r="E22" s="349" t="s">
        <v>868</v>
      </c>
      <c r="F22" s="511" t="s">
        <v>869</v>
      </c>
      <c r="G22" s="119">
        <v>46160</v>
      </c>
      <c r="H22" s="118" t="s">
        <v>110</v>
      </c>
      <c r="I22" s="53"/>
      <c r="J22" s="153"/>
      <c r="K22" s="54">
        <v>3</v>
      </c>
      <c r="L22" s="56" t="s">
        <v>177</v>
      </c>
      <c r="M22" s="42"/>
    </row>
    <row r="23" spans="1:13">
      <c r="A23" s="16"/>
      <c r="B23" s="17"/>
      <c r="C23" s="31">
        <v>6</v>
      </c>
      <c r="D23" s="31"/>
      <c r="E23" s="31" t="s">
        <v>870</v>
      </c>
      <c r="F23" s="33" t="s">
        <v>871</v>
      </c>
      <c r="G23" s="51">
        <v>46160</v>
      </c>
      <c r="H23" s="121" t="s">
        <v>110</v>
      </c>
      <c r="I23" s="51"/>
      <c r="J23" s="154"/>
      <c r="K23" s="58">
        <v>3</v>
      </c>
      <c r="L23" s="57" t="s">
        <v>177</v>
      </c>
      <c r="M23" s="41"/>
    </row>
    <row r="24" spans="1:13">
      <c r="A24" s="16"/>
      <c r="B24" s="136">
        <v>2</v>
      </c>
      <c r="C24" s="501"/>
      <c r="D24" s="502" t="s">
        <v>77</v>
      </c>
      <c r="E24" s="512"/>
      <c r="F24" s="155"/>
      <c r="G24" s="156"/>
      <c r="H24" s="157"/>
      <c r="I24" s="156"/>
      <c r="J24" s="158"/>
      <c r="K24" s="159"/>
      <c r="L24" s="157"/>
      <c r="M24" s="504"/>
    </row>
    <row r="25" spans="1:13" ht="30">
      <c r="A25" s="16"/>
      <c r="B25" s="17"/>
      <c r="C25" s="505">
        <v>1</v>
      </c>
      <c r="D25" s="486" t="s">
        <v>76</v>
      </c>
      <c r="E25" s="486" t="s">
        <v>31</v>
      </c>
      <c r="F25" s="486" t="s">
        <v>296</v>
      </c>
      <c r="G25" s="119">
        <v>46160</v>
      </c>
      <c r="H25" s="118" t="s">
        <v>110</v>
      </c>
      <c r="I25" s="506"/>
      <c r="J25" s="513"/>
      <c r="K25" s="508">
        <v>3</v>
      </c>
      <c r="L25" s="509" t="s">
        <v>177</v>
      </c>
      <c r="M25" s="510"/>
    </row>
    <row r="26" spans="1:13">
      <c r="A26" s="16"/>
      <c r="B26" s="17"/>
      <c r="C26" s="34">
        <v>2</v>
      </c>
      <c r="D26" s="34"/>
      <c r="E26" s="34" t="s">
        <v>19</v>
      </c>
      <c r="F26" s="37" t="s">
        <v>297</v>
      </c>
      <c r="G26" s="119">
        <v>46160</v>
      </c>
      <c r="H26" s="118" t="s">
        <v>110</v>
      </c>
      <c r="I26" s="53"/>
      <c r="J26" s="160"/>
      <c r="K26" s="54">
        <v>3</v>
      </c>
      <c r="L26" s="56" t="s">
        <v>177</v>
      </c>
      <c r="M26" s="42"/>
    </row>
    <row r="27" spans="1:13">
      <c r="A27" s="16"/>
      <c r="B27" s="17"/>
      <c r="C27" s="34">
        <v>3</v>
      </c>
      <c r="D27" s="34"/>
      <c r="E27" s="34" t="s">
        <v>20</v>
      </c>
      <c r="F27" s="37" t="s">
        <v>298</v>
      </c>
      <c r="G27" s="119">
        <v>46160</v>
      </c>
      <c r="H27" s="118" t="s">
        <v>110</v>
      </c>
      <c r="I27" s="53"/>
      <c r="J27" s="153"/>
      <c r="K27" s="54">
        <v>3</v>
      </c>
      <c r="L27" s="56" t="s">
        <v>177</v>
      </c>
      <c r="M27" s="42"/>
    </row>
    <row r="28" spans="1:13">
      <c r="A28" s="16"/>
      <c r="B28" s="17"/>
      <c r="C28" s="34">
        <v>4</v>
      </c>
      <c r="D28" s="34"/>
      <c r="E28" s="34" t="s">
        <v>151</v>
      </c>
      <c r="F28" s="37" t="s">
        <v>867</v>
      </c>
      <c r="G28" s="119">
        <v>46160</v>
      </c>
      <c r="H28" s="118" t="s">
        <v>110</v>
      </c>
      <c r="I28" s="53"/>
      <c r="J28" s="153"/>
      <c r="K28" s="54">
        <v>3</v>
      </c>
      <c r="L28" s="56" t="s">
        <v>177</v>
      </c>
      <c r="M28" s="42"/>
    </row>
    <row r="29" spans="1:13">
      <c r="A29" s="16"/>
      <c r="B29" s="17"/>
      <c r="C29" s="34">
        <v>5</v>
      </c>
      <c r="D29" s="349"/>
      <c r="E29" s="349" t="s">
        <v>868</v>
      </c>
      <c r="F29" s="37" t="s">
        <v>295</v>
      </c>
      <c r="G29" s="119">
        <v>46160</v>
      </c>
      <c r="H29" s="118" t="s">
        <v>110</v>
      </c>
      <c r="I29" s="53"/>
      <c r="J29" s="153"/>
      <c r="K29" s="54">
        <v>3</v>
      </c>
      <c r="L29" s="56" t="s">
        <v>177</v>
      </c>
      <c r="M29" s="42"/>
    </row>
    <row r="30" spans="1:13">
      <c r="A30" s="30"/>
      <c r="B30" s="29"/>
      <c r="C30" s="31">
        <v>6</v>
      </c>
      <c r="D30" s="31"/>
      <c r="E30" s="31" t="s">
        <v>870</v>
      </c>
      <c r="F30" s="33" t="s">
        <v>2228</v>
      </c>
      <c r="G30" s="51">
        <v>46160</v>
      </c>
      <c r="H30" s="121" t="s">
        <v>110</v>
      </c>
      <c r="I30" s="51"/>
      <c r="J30" s="122"/>
      <c r="K30" s="58">
        <v>3</v>
      </c>
      <c r="L30" s="57" t="s">
        <v>177</v>
      </c>
      <c r="M30" s="41"/>
    </row>
  </sheetData>
  <mergeCells count="3">
    <mergeCell ref="A1:C2"/>
    <mergeCell ref="A3:C3"/>
    <mergeCell ref="D1:F2"/>
  </mergeCells>
  <phoneticPr fontId="18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88"/>
  <sheetViews>
    <sheetView zoomScaleNormal="100" workbookViewId="0">
      <pane xSplit="7" topLeftCell="H1" activePane="topRight" state="frozen"/>
      <selection pane="topRight"/>
    </sheetView>
  </sheetViews>
  <sheetFormatPr defaultColWidth="13.5" defaultRowHeight="15"/>
  <cols>
    <col min="1" max="1" width="4.33203125" style="94" customWidth="1"/>
    <col min="2" max="3" width="5.6640625" style="94" customWidth="1"/>
    <col min="4" max="4" width="5.6640625" style="95" customWidth="1"/>
    <col min="5" max="5" width="43.1640625" style="94" customWidth="1"/>
    <col min="6" max="6" width="75.33203125" style="94" customWidth="1"/>
    <col min="7" max="7" width="72.6640625" style="94" customWidth="1"/>
    <col min="8" max="54" width="16.1640625" style="94" customWidth="1"/>
    <col min="55" max="55" width="99.83203125" style="94" customWidth="1"/>
    <col min="56" max="57" width="13.5" style="94" customWidth="1"/>
    <col min="58" max="58" width="18.33203125" style="95" customWidth="1"/>
    <col min="59" max="59" width="45.33203125" style="95" bestFit="1" customWidth="1"/>
    <col min="60" max="61" width="18.33203125" style="94" customWidth="1"/>
    <col min="62" max="16384" width="13.5" style="94"/>
  </cols>
  <sheetData>
    <row r="1" spans="1:65" ht="15.75" thickBot="1">
      <c r="BF1" s="94"/>
      <c r="BG1"/>
      <c r="BJ1" s="95"/>
      <c r="BK1" s="95"/>
    </row>
    <row r="2" spans="1:65">
      <c r="B2" s="587" t="s">
        <v>83</v>
      </c>
      <c r="C2" s="588"/>
      <c r="D2" s="588"/>
      <c r="E2" s="588"/>
      <c r="F2" s="589"/>
      <c r="G2" s="114" t="s">
        <v>84</v>
      </c>
      <c r="H2" s="90">
        <v>4</v>
      </c>
      <c r="I2" s="90">
        <v>5</v>
      </c>
      <c r="J2" s="90">
        <v>7</v>
      </c>
      <c r="K2" s="90">
        <v>8</v>
      </c>
      <c r="L2" s="90">
        <v>9</v>
      </c>
      <c r="M2" s="90">
        <v>11</v>
      </c>
      <c r="N2" s="90">
        <v>7</v>
      </c>
      <c r="O2" s="90">
        <v>8</v>
      </c>
      <c r="P2" s="90">
        <v>9</v>
      </c>
      <c r="Q2" s="90">
        <v>11</v>
      </c>
      <c r="R2" s="90">
        <v>12</v>
      </c>
      <c r="S2" s="90">
        <v>13</v>
      </c>
      <c r="T2" s="90">
        <v>14</v>
      </c>
      <c r="U2" s="90">
        <v>16</v>
      </c>
      <c r="V2" s="90">
        <v>17</v>
      </c>
      <c r="W2" s="90">
        <v>18</v>
      </c>
      <c r="X2" s="90">
        <v>19</v>
      </c>
      <c r="Y2" s="90">
        <v>21</v>
      </c>
      <c r="Z2" s="90">
        <v>22</v>
      </c>
      <c r="AA2" s="90">
        <v>23</v>
      </c>
      <c r="AB2" s="90">
        <v>24</v>
      </c>
      <c r="AC2" s="90">
        <v>26</v>
      </c>
      <c r="AD2" s="90">
        <v>27</v>
      </c>
      <c r="AE2" s="90">
        <v>28</v>
      </c>
      <c r="AF2" s="90">
        <v>29</v>
      </c>
      <c r="AG2" s="90">
        <v>31</v>
      </c>
      <c r="AH2" s="90">
        <v>32</v>
      </c>
      <c r="AI2" s="90">
        <v>33</v>
      </c>
      <c r="AJ2" s="90">
        <v>34</v>
      </c>
      <c r="AK2" s="90" t="s">
        <v>576</v>
      </c>
      <c r="AL2" s="90" t="s">
        <v>577</v>
      </c>
      <c r="AM2" s="90" t="s">
        <v>578</v>
      </c>
      <c r="AN2" s="90" t="s">
        <v>579</v>
      </c>
      <c r="AO2" s="90" t="s">
        <v>287</v>
      </c>
      <c r="AP2" s="90" t="s">
        <v>580</v>
      </c>
      <c r="AQ2" s="90" t="s">
        <v>855</v>
      </c>
      <c r="AR2" s="90" t="s">
        <v>856</v>
      </c>
      <c r="AS2" s="90" t="s">
        <v>581</v>
      </c>
      <c r="AT2" s="90">
        <v>1</v>
      </c>
      <c r="AU2" s="90">
        <v>2</v>
      </c>
      <c r="AV2" s="90">
        <v>3</v>
      </c>
      <c r="AW2" s="90">
        <v>6</v>
      </c>
      <c r="AX2" s="90">
        <v>10</v>
      </c>
      <c r="AY2" s="90">
        <v>15</v>
      </c>
      <c r="AZ2" s="90">
        <v>20</v>
      </c>
      <c r="BA2" s="90">
        <v>25</v>
      </c>
      <c r="BB2" s="90">
        <v>30</v>
      </c>
      <c r="BC2" s="90">
        <v>35</v>
      </c>
      <c r="BD2" s="90">
        <v>40</v>
      </c>
      <c r="BE2" s="90">
        <v>45</v>
      </c>
      <c r="BF2" s="90" t="s">
        <v>582</v>
      </c>
      <c r="BG2"/>
      <c r="BJ2" s="95"/>
      <c r="BK2" s="95"/>
    </row>
    <row r="3" spans="1:65" ht="16.5">
      <c r="A3"/>
      <c r="B3" s="590"/>
      <c r="C3" s="591"/>
      <c r="D3" s="591"/>
      <c r="E3" s="591"/>
      <c r="F3" s="592"/>
      <c r="G3" s="472" t="s">
        <v>95</v>
      </c>
      <c r="H3" s="556" t="s">
        <v>318</v>
      </c>
      <c r="I3" s="556" t="s">
        <v>286</v>
      </c>
      <c r="J3" s="556" t="s">
        <v>399</v>
      </c>
      <c r="K3" s="556" t="s">
        <v>403</v>
      </c>
      <c r="L3" s="556" t="s">
        <v>409</v>
      </c>
      <c r="M3" s="556" t="s">
        <v>414</v>
      </c>
      <c r="N3" s="556" t="s">
        <v>399</v>
      </c>
      <c r="O3" s="556" t="s">
        <v>403</v>
      </c>
      <c r="P3" s="556" t="s">
        <v>409</v>
      </c>
      <c r="Q3" s="556" t="s">
        <v>414</v>
      </c>
      <c r="R3" s="556" t="s">
        <v>542</v>
      </c>
      <c r="S3" s="556" t="s">
        <v>543</v>
      </c>
      <c r="T3" s="556" t="s">
        <v>544</v>
      </c>
      <c r="U3" s="556" t="s">
        <v>545</v>
      </c>
      <c r="V3" s="556" t="s">
        <v>546</v>
      </c>
      <c r="W3" s="556" t="s">
        <v>547</v>
      </c>
      <c r="X3" s="556" t="s">
        <v>548</v>
      </c>
      <c r="Y3" s="556" t="s">
        <v>549</v>
      </c>
      <c r="Z3" s="556" t="s">
        <v>550</v>
      </c>
      <c r="AA3" s="556" t="s">
        <v>551</v>
      </c>
      <c r="AB3" s="556" t="s">
        <v>552</v>
      </c>
      <c r="AC3" s="556" t="s">
        <v>553</v>
      </c>
      <c r="AD3" s="556" t="s">
        <v>554</v>
      </c>
      <c r="AE3" s="556" t="s">
        <v>555</v>
      </c>
      <c r="AF3" s="556" t="s">
        <v>556</v>
      </c>
      <c r="AG3" s="556" t="s">
        <v>557</v>
      </c>
      <c r="AH3" s="556" t="s">
        <v>558</v>
      </c>
      <c r="AI3" s="556" t="s">
        <v>559</v>
      </c>
      <c r="AJ3" s="556" t="s">
        <v>560</v>
      </c>
      <c r="AK3" s="556" t="s">
        <v>561</v>
      </c>
      <c r="AL3" s="556" t="s">
        <v>562</v>
      </c>
      <c r="AM3" s="556" t="s">
        <v>563</v>
      </c>
      <c r="AN3" s="556" t="s">
        <v>564</v>
      </c>
      <c r="AO3" s="556" t="s">
        <v>565</v>
      </c>
      <c r="AP3" s="556" t="s">
        <v>566</v>
      </c>
      <c r="AQ3" s="556" t="s">
        <v>567</v>
      </c>
      <c r="AR3" s="556" t="s">
        <v>568</v>
      </c>
      <c r="AS3" s="556" t="s">
        <v>569</v>
      </c>
      <c r="AT3" s="556" t="s">
        <v>340</v>
      </c>
      <c r="AU3" s="556" t="s">
        <v>341</v>
      </c>
      <c r="AV3" s="556" t="s">
        <v>343</v>
      </c>
      <c r="AW3" s="556" t="s">
        <v>345</v>
      </c>
      <c r="AX3" s="556" t="s">
        <v>457</v>
      </c>
      <c r="AY3" s="556" t="s">
        <v>459</v>
      </c>
      <c r="AZ3" s="556" t="s">
        <v>461</v>
      </c>
      <c r="BA3" s="556" t="s">
        <v>463</v>
      </c>
      <c r="BB3" s="556" t="s">
        <v>465</v>
      </c>
      <c r="BC3" s="556" t="s">
        <v>467</v>
      </c>
      <c r="BD3" s="556" t="s">
        <v>469</v>
      </c>
      <c r="BE3" s="556" t="s">
        <v>471</v>
      </c>
      <c r="BF3" s="556" t="s">
        <v>347</v>
      </c>
      <c r="BG3"/>
      <c r="BJ3" s="95"/>
      <c r="BK3" s="95"/>
    </row>
    <row r="4" spans="1:65" s="98" customFormat="1" ht="16.5">
      <c r="A4"/>
      <c r="B4" s="590"/>
      <c r="C4" s="591"/>
      <c r="D4" s="591"/>
      <c r="E4" s="591"/>
      <c r="F4" s="592"/>
      <c r="G4" s="473" t="s">
        <v>166</v>
      </c>
      <c r="H4" s="474">
        <v>1</v>
      </c>
      <c r="I4" s="474">
        <v>2</v>
      </c>
      <c r="J4" s="474">
        <v>3</v>
      </c>
      <c r="K4" s="474">
        <v>4</v>
      </c>
      <c r="L4" s="474">
        <v>5</v>
      </c>
      <c r="M4" s="474">
        <v>6</v>
      </c>
      <c r="N4" s="474">
        <v>3</v>
      </c>
      <c r="O4" s="474">
        <v>4</v>
      </c>
      <c r="P4" s="474">
        <v>5</v>
      </c>
      <c r="Q4" s="474">
        <v>6</v>
      </c>
      <c r="R4" s="474">
        <v>3</v>
      </c>
      <c r="S4" s="474">
        <v>4</v>
      </c>
      <c r="T4" s="474">
        <v>5</v>
      </c>
      <c r="U4" s="474">
        <v>6</v>
      </c>
      <c r="V4" s="474">
        <v>3</v>
      </c>
      <c r="W4" s="474">
        <v>4</v>
      </c>
      <c r="X4" s="474">
        <v>5</v>
      </c>
      <c r="Y4" s="474">
        <v>6</v>
      </c>
      <c r="Z4" s="474">
        <v>3</v>
      </c>
      <c r="AA4" s="474">
        <v>4</v>
      </c>
      <c r="AB4" s="474">
        <v>5</v>
      </c>
      <c r="AC4" s="474">
        <v>6</v>
      </c>
      <c r="AD4" s="474">
        <v>3</v>
      </c>
      <c r="AE4" s="474">
        <v>4</v>
      </c>
      <c r="AF4" s="474">
        <v>5</v>
      </c>
      <c r="AG4" s="474">
        <v>6</v>
      </c>
      <c r="AH4" s="474">
        <v>3</v>
      </c>
      <c r="AI4" s="474">
        <v>4</v>
      </c>
      <c r="AJ4" s="474">
        <v>5</v>
      </c>
      <c r="AK4" s="474">
        <v>6</v>
      </c>
      <c r="AL4" s="474">
        <v>3</v>
      </c>
      <c r="AM4" s="474">
        <v>4</v>
      </c>
      <c r="AN4" s="474">
        <v>5</v>
      </c>
      <c r="AO4" s="474">
        <v>6</v>
      </c>
      <c r="AP4" s="474">
        <v>3</v>
      </c>
      <c r="AQ4" s="474">
        <v>4</v>
      </c>
      <c r="AR4" s="474">
        <v>5</v>
      </c>
      <c r="AS4" s="474">
        <v>6</v>
      </c>
      <c r="AT4" s="474"/>
      <c r="AU4" s="474"/>
      <c r="AV4" s="474"/>
      <c r="AW4" s="474"/>
      <c r="AX4" s="474"/>
      <c r="AY4" s="474"/>
      <c r="AZ4" s="474"/>
      <c r="BA4" s="474"/>
      <c r="BB4" s="474"/>
      <c r="BC4" s="474"/>
      <c r="BD4" s="474"/>
      <c r="BE4" s="474"/>
      <c r="BF4" s="474"/>
      <c r="BG4"/>
      <c r="BJ4" s="95"/>
      <c r="BK4" s="95"/>
    </row>
    <row r="5" spans="1:65" ht="15.75" thickBot="1">
      <c r="B5" s="593"/>
      <c r="C5" s="594"/>
      <c r="D5" s="594"/>
      <c r="E5" s="594"/>
      <c r="F5" s="595"/>
      <c r="G5" s="113" t="s">
        <v>165</v>
      </c>
      <c r="H5" s="112" t="s">
        <v>383</v>
      </c>
      <c r="I5" s="112" t="s">
        <v>857</v>
      </c>
      <c r="J5" s="112" t="s">
        <v>397</v>
      </c>
      <c r="K5" s="112" t="s">
        <v>401</v>
      </c>
      <c r="L5" s="112" t="s">
        <v>406</v>
      </c>
      <c r="M5" s="112" t="s">
        <v>411</v>
      </c>
      <c r="N5" s="112" t="s">
        <v>397</v>
      </c>
      <c r="O5" s="112" t="s">
        <v>401</v>
      </c>
      <c r="P5" s="112" t="s">
        <v>406</v>
      </c>
      <c r="Q5" s="112" t="s">
        <v>411</v>
      </c>
      <c r="R5" s="112" t="s">
        <v>397</v>
      </c>
      <c r="S5" s="112" t="s">
        <v>401</v>
      </c>
      <c r="T5" s="112" t="s">
        <v>406</v>
      </c>
      <c r="U5" s="112" t="s">
        <v>411</v>
      </c>
      <c r="V5" s="112" t="s">
        <v>397</v>
      </c>
      <c r="W5" s="112" t="s">
        <v>401</v>
      </c>
      <c r="X5" s="112" t="s">
        <v>406</v>
      </c>
      <c r="Y5" s="112" t="s">
        <v>411</v>
      </c>
      <c r="Z5" s="112" t="s">
        <v>397</v>
      </c>
      <c r="AA5" s="112" t="s">
        <v>401</v>
      </c>
      <c r="AB5" s="112" t="s">
        <v>406</v>
      </c>
      <c r="AC5" s="112" t="s">
        <v>411</v>
      </c>
      <c r="AD5" s="112" t="s">
        <v>397</v>
      </c>
      <c r="AE5" s="112" t="s">
        <v>401</v>
      </c>
      <c r="AF5" s="112" t="s">
        <v>406</v>
      </c>
      <c r="AG5" s="112" t="s">
        <v>411</v>
      </c>
      <c r="AH5" s="112" t="s">
        <v>397</v>
      </c>
      <c r="AI5" s="112" t="s">
        <v>401</v>
      </c>
      <c r="AJ5" s="112" t="s">
        <v>406</v>
      </c>
      <c r="AK5" s="112" t="s">
        <v>411</v>
      </c>
      <c r="AL5" s="112" t="s">
        <v>397</v>
      </c>
      <c r="AM5" s="112" t="s">
        <v>401</v>
      </c>
      <c r="AN5" s="112" t="s">
        <v>406</v>
      </c>
      <c r="AO5" s="112" t="s">
        <v>411</v>
      </c>
      <c r="AP5" s="112" t="s">
        <v>397</v>
      </c>
      <c r="AQ5" s="112" t="s">
        <v>401</v>
      </c>
      <c r="AR5" s="112" t="s">
        <v>406</v>
      </c>
      <c r="AS5" s="112" t="s">
        <v>411</v>
      </c>
      <c r="AT5" s="112" t="s">
        <v>389</v>
      </c>
      <c r="AU5" s="112" t="s">
        <v>389</v>
      </c>
      <c r="AV5" s="112" t="s">
        <v>389</v>
      </c>
      <c r="AW5" s="112" t="s">
        <v>389</v>
      </c>
      <c r="AX5" s="112" t="s">
        <v>389</v>
      </c>
      <c r="AY5" s="112" t="s">
        <v>389</v>
      </c>
      <c r="AZ5" s="112" t="s">
        <v>389</v>
      </c>
      <c r="BA5" s="112" t="s">
        <v>389</v>
      </c>
      <c r="BB5" s="112" t="s">
        <v>389</v>
      </c>
      <c r="BC5" s="112" t="s">
        <v>389</v>
      </c>
      <c r="BD5" s="112" t="s">
        <v>389</v>
      </c>
      <c r="BE5" s="112" t="s">
        <v>389</v>
      </c>
      <c r="BF5" s="112" t="s">
        <v>389</v>
      </c>
      <c r="BG5"/>
      <c r="BJ5" s="95"/>
      <c r="BK5" s="95"/>
    </row>
    <row r="6" spans="1:65" ht="15.75" thickBot="1">
      <c r="B6" s="95"/>
      <c r="C6" s="95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/>
      <c r="BJ6" s="95"/>
      <c r="BK6" s="95"/>
    </row>
    <row r="7" spans="1:65" ht="16.5">
      <c r="A7" s="91"/>
      <c r="B7" s="596" t="s">
        <v>28</v>
      </c>
      <c r="C7" s="597"/>
      <c r="D7" s="598"/>
      <c r="E7" s="97" t="s">
        <v>96</v>
      </c>
      <c r="F7" s="97" t="s">
        <v>97</v>
      </c>
      <c r="G7" s="97" t="s">
        <v>98</v>
      </c>
      <c r="H7" s="110" t="str">
        <f t="shared" ref="H7:BF7" si="0">H5</f>
        <v>共通配送先</v>
      </c>
      <c r="I7" s="110" t="str">
        <f t="shared" si="0"/>
        <v>プラントコード</v>
      </c>
      <c r="J7" s="110" t="str">
        <f t="shared" si="0"/>
        <v>冷ロット№</v>
      </c>
      <c r="K7" s="110" t="str">
        <f t="shared" si="0"/>
        <v>入庫日</v>
      </c>
      <c r="L7" s="110" t="str">
        <f t="shared" si="0"/>
        <v>在庫ケース数</v>
      </c>
      <c r="M7" s="110" t="str">
        <f t="shared" si="0"/>
        <v>定貫／不定貫区分</v>
      </c>
      <c r="N7" s="110" t="str">
        <f t="shared" si="0"/>
        <v>冷ロット№</v>
      </c>
      <c r="O7" s="110" t="str">
        <f t="shared" si="0"/>
        <v>入庫日</v>
      </c>
      <c r="P7" s="110" t="str">
        <f t="shared" si="0"/>
        <v>在庫ケース数</v>
      </c>
      <c r="Q7" s="110" t="str">
        <f t="shared" si="0"/>
        <v>定貫／不定貫区分</v>
      </c>
      <c r="R7" s="110" t="str">
        <f t="shared" si="0"/>
        <v>冷ロット№</v>
      </c>
      <c r="S7" s="110" t="str">
        <f t="shared" si="0"/>
        <v>入庫日</v>
      </c>
      <c r="T7" s="110" t="str">
        <f t="shared" si="0"/>
        <v>在庫ケース数</v>
      </c>
      <c r="U7" s="110" t="str">
        <f t="shared" si="0"/>
        <v>定貫／不定貫区分</v>
      </c>
      <c r="V7" s="110" t="str">
        <f t="shared" si="0"/>
        <v>冷ロット№</v>
      </c>
      <c r="W7" s="110" t="str">
        <f t="shared" si="0"/>
        <v>入庫日</v>
      </c>
      <c r="X7" s="110" t="str">
        <f t="shared" si="0"/>
        <v>在庫ケース数</v>
      </c>
      <c r="Y7" s="110" t="str">
        <f t="shared" si="0"/>
        <v>定貫／不定貫区分</v>
      </c>
      <c r="Z7" s="110" t="str">
        <f t="shared" si="0"/>
        <v>冷ロット№</v>
      </c>
      <c r="AA7" s="110" t="str">
        <f t="shared" si="0"/>
        <v>入庫日</v>
      </c>
      <c r="AB7" s="110" t="str">
        <f t="shared" si="0"/>
        <v>在庫ケース数</v>
      </c>
      <c r="AC7" s="110" t="str">
        <f t="shared" si="0"/>
        <v>定貫／不定貫区分</v>
      </c>
      <c r="AD7" s="110" t="str">
        <f t="shared" si="0"/>
        <v>冷ロット№</v>
      </c>
      <c r="AE7" s="110" t="str">
        <f t="shared" si="0"/>
        <v>入庫日</v>
      </c>
      <c r="AF7" s="110" t="str">
        <f t="shared" si="0"/>
        <v>在庫ケース数</v>
      </c>
      <c r="AG7" s="110" t="str">
        <f t="shared" si="0"/>
        <v>定貫／不定貫区分</v>
      </c>
      <c r="AH7" s="110" t="str">
        <f t="shared" si="0"/>
        <v>冷ロット№</v>
      </c>
      <c r="AI7" s="110" t="str">
        <f t="shared" si="0"/>
        <v>入庫日</v>
      </c>
      <c r="AJ7" s="110" t="str">
        <f t="shared" si="0"/>
        <v>在庫ケース数</v>
      </c>
      <c r="AK7" s="110" t="str">
        <f t="shared" si="0"/>
        <v>定貫／不定貫区分</v>
      </c>
      <c r="AL7" s="110" t="str">
        <f t="shared" si="0"/>
        <v>冷ロット№</v>
      </c>
      <c r="AM7" s="110" t="str">
        <f t="shared" si="0"/>
        <v>入庫日</v>
      </c>
      <c r="AN7" s="110" t="str">
        <f t="shared" si="0"/>
        <v>在庫ケース数</v>
      </c>
      <c r="AO7" s="110" t="str">
        <f t="shared" si="0"/>
        <v>定貫／不定貫区分</v>
      </c>
      <c r="AP7" s="110" t="str">
        <f t="shared" si="0"/>
        <v>冷ロット№</v>
      </c>
      <c r="AQ7" s="110" t="str">
        <f t="shared" si="0"/>
        <v>入庫日</v>
      </c>
      <c r="AR7" s="110" t="str">
        <f t="shared" si="0"/>
        <v>在庫ケース数</v>
      </c>
      <c r="AS7" s="110" t="str">
        <f t="shared" si="0"/>
        <v>定貫／不定貫区分</v>
      </c>
      <c r="AT7" s="110" t="str">
        <f t="shared" si="0"/>
        <v/>
      </c>
      <c r="AU7" s="110" t="str">
        <f t="shared" si="0"/>
        <v/>
      </c>
      <c r="AV7" s="110" t="str">
        <f t="shared" si="0"/>
        <v/>
      </c>
      <c r="AW7" s="110" t="str">
        <f t="shared" si="0"/>
        <v/>
      </c>
      <c r="AX7" s="110" t="str">
        <f t="shared" si="0"/>
        <v/>
      </c>
      <c r="AY7" s="110" t="str">
        <f t="shared" si="0"/>
        <v/>
      </c>
      <c r="AZ7" s="110" t="str">
        <f t="shared" si="0"/>
        <v/>
      </c>
      <c r="BA7" s="110" t="str">
        <f t="shared" si="0"/>
        <v/>
      </c>
      <c r="BB7" s="110" t="str">
        <f t="shared" si="0"/>
        <v/>
      </c>
      <c r="BC7" s="110" t="str">
        <f t="shared" si="0"/>
        <v/>
      </c>
      <c r="BD7" s="110" t="str">
        <f t="shared" si="0"/>
        <v/>
      </c>
      <c r="BE7" s="110" t="str">
        <f t="shared" si="0"/>
        <v/>
      </c>
      <c r="BF7" s="110" t="str">
        <f t="shared" si="0"/>
        <v/>
      </c>
      <c r="BG7" s="72" t="s">
        <v>164</v>
      </c>
      <c r="BJ7" s="95"/>
      <c r="BK7" s="95"/>
    </row>
    <row r="8" spans="1:65">
      <c r="A8" s="91"/>
      <c r="B8" s="475" t="s">
        <v>99</v>
      </c>
      <c r="C8" s="101"/>
      <c r="D8" s="476"/>
      <c r="E8" s="477" t="s">
        <v>100</v>
      </c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8"/>
      <c r="BJ8" s="95"/>
      <c r="BK8" s="95"/>
    </row>
    <row r="9" spans="1:65">
      <c r="A9" s="91"/>
      <c r="B9" s="81"/>
      <c r="C9" s="478" t="s">
        <v>85</v>
      </c>
      <c r="D9" s="93"/>
      <c r="E9" s="96" t="s">
        <v>101</v>
      </c>
      <c r="F9" s="557"/>
      <c r="G9" s="557"/>
      <c r="H9" s="557"/>
      <c r="I9" s="557"/>
      <c r="J9" s="557"/>
      <c r="K9" s="557"/>
      <c r="L9" s="557"/>
      <c r="M9" s="557"/>
      <c r="N9" s="557"/>
      <c r="O9" s="557"/>
      <c r="P9" s="557"/>
      <c r="Q9" s="557"/>
      <c r="R9" s="557"/>
      <c r="S9" s="557"/>
      <c r="T9" s="557"/>
      <c r="U9" s="557"/>
      <c r="V9" s="557"/>
      <c r="W9" s="557"/>
      <c r="X9" s="557"/>
      <c r="Y9" s="557"/>
      <c r="Z9" s="557"/>
      <c r="AA9" s="557"/>
      <c r="AB9" s="557"/>
      <c r="AC9" s="557"/>
      <c r="AD9" s="557"/>
      <c r="AE9" s="557"/>
      <c r="AF9" s="557"/>
      <c r="AG9" s="557"/>
      <c r="AH9" s="557"/>
      <c r="AI9" s="557"/>
      <c r="AJ9" s="557"/>
      <c r="AK9" s="557"/>
      <c r="AL9" s="557"/>
      <c r="AM9" s="557"/>
      <c r="AN9" s="557"/>
      <c r="AO9" s="557"/>
      <c r="AP9" s="557"/>
      <c r="AQ9" s="557"/>
      <c r="AR9" s="557"/>
      <c r="AS9" s="557"/>
      <c r="AT9" s="557"/>
      <c r="AU9" s="557"/>
      <c r="AV9" s="557"/>
      <c r="AW9" s="557"/>
      <c r="AX9" s="557"/>
      <c r="AY9" s="557"/>
      <c r="AZ9" s="557"/>
      <c r="BA9" s="557"/>
      <c r="BB9" s="557"/>
      <c r="BC9" s="557"/>
      <c r="BD9" s="557"/>
      <c r="BE9" s="557"/>
      <c r="BF9" s="557"/>
      <c r="BG9" s="479"/>
      <c r="BJ9" s="480" t="s">
        <v>0</v>
      </c>
      <c r="BK9" s="480" t="s">
        <v>1</v>
      </c>
      <c r="BL9" s="480" t="s">
        <v>0</v>
      </c>
      <c r="BM9" s="480" t="s">
        <v>1</v>
      </c>
    </row>
    <row r="10" spans="1:65">
      <c r="A10" s="91"/>
      <c r="B10" s="81"/>
      <c r="C10" s="79"/>
      <c r="D10" s="481" t="s">
        <v>85</v>
      </c>
      <c r="E10" s="482" t="s">
        <v>58</v>
      </c>
      <c r="F10" s="483" t="s">
        <v>102</v>
      </c>
      <c r="G10" s="483" t="s">
        <v>154</v>
      </c>
      <c r="H10" s="481" t="s">
        <v>110</v>
      </c>
      <c r="I10" s="481" t="s">
        <v>110</v>
      </c>
      <c r="J10" s="481" t="s">
        <v>110</v>
      </c>
      <c r="K10" s="481" t="s">
        <v>110</v>
      </c>
      <c r="L10" s="481" t="s">
        <v>110</v>
      </c>
      <c r="M10" s="481" t="s">
        <v>110</v>
      </c>
      <c r="N10" s="481" t="s">
        <v>110</v>
      </c>
      <c r="O10" s="481" t="s">
        <v>110</v>
      </c>
      <c r="P10" s="481" t="s">
        <v>110</v>
      </c>
      <c r="Q10" s="481" t="s">
        <v>110</v>
      </c>
      <c r="R10" s="481" t="s">
        <v>110</v>
      </c>
      <c r="S10" s="481" t="s">
        <v>110</v>
      </c>
      <c r="T10" s="481" t="s">
        <v>110</v>
      </c>
      <c r="U10" s="481" t="s">
        <v>110</v>
      </c>
      <c r="V10" s="481" t="s">
        <v>110</v>
      </c>
      <c r="W10" s="481" t="s">
        <v>110</v>
      </c>
      <c r="X10" s="481" t="s">
        <v>110</v>
      </c>
      <c r="Y10" s="481" t="s">
        <v>110</v>
      </c>
      <c r="Z10" s="481" t="s">
        <v>110</v>
      </c>
      <c r="AA10" s="481" t="s">
        <v>110</v>
      </c>
      <c r="AB10" s="481" t="s">
        <v>110</v>
      </c>
      <c r="AC10" s="481" t="s">
        <v>110</v>
      </c>
      <c r="AD10" s="481" t="s">
        <v>110</v>
      </c>
      <c r="AE10" s="481" t="s">
        <v>110</v>
      </c>
      <c r="AF10" s="481" t="s">
        <v>110</v>
      </c>
      <c r="AG10" s="481" t="s">
        <v>110</v>
      </c>
      <c r="AH10" s="481" t="s">
        <v>110</v>
      </c>
      <c r="AI10" s="481" t="s">
        <v>110</v>
      </c>
      <c r="AJ10" s="481" t="s">
        <v>110</v>
      </c>
      <c r="AK10" s="481" t="s">
        <v>110</v>
      </c>
      <c r="AL10" s="481" t="s">
        <v>110</v>
      </c>
      <c r="AM10" s="481" t="s">
        <v>110</v>
      </c>
      <c r="AN10" s="481" t="s">
        <v>110</v>
      </c>
      <c r="AO10" s="481" t="s">
        <v>110</v>
      </c>
      <c r="AP10" s="481" t="s">
        <v>110</v>
      </c>
      <c r="AQ10" s="481" t="s">
        <v>110</v>
      </c>
      <c r="AR10" s="481" t="s">
        <v>110</v>
      </c>
      <c r="AS10" s="481" t="s">
        <v>110</v>
      </c>
      <c r="AT10" s="481" t="s">
        <v>110</v>
      </c>
      <c r="AU10" s="481" t="s">
        <v>110</v>
      </c>
      <c r="AV10" s="481" t="s">
        <v>110</v>
      </c>
      <c r="AW10" s="481" t="s">
        <v>110</v>
      </c>
      <c r="AX10" s="481" t="s">
        <v>110</v>
      </c>
      <c r="AY10" s="481" t="s">
        <v>110</v>
      </c>
      <c r="AZ10" s="481" t="s">
        <v>110</v>
      </c>
      <c r="BA10" s="481" t="s">
        <v>110</v>
      </c>
      <c r="BB10" s="481" t="s">
        <v>110</v>
      </c>
      <c r="BC10" s="481" t="s">
        <v>110</v>
      </c>
      <c r="BD10" s="481" t="s">
        <v>110</v>
      </c>
      <c r="BE10" s="481" t="s">
        <v>110</v>
      </c>
      <c r="BF10" s="481" t="s">
        <v>110</v>
      </c>
      <c r="BG10" s="73"/>
      <c r="BJ10" s="484" t="s">
        <v>2230</v>
      </c>
      <c r="BK10" s="484" t="s">
        <v>110</v>
      </c>
      <c r="BL10" s="484" t="s">
        <v>2229</v>
      </c>
      <c r="BM10" s="484" t="s">
        <v>110</v>
      </c>
    </row>
    <row r="11" spans="1:65">
      <c r="A11" s="91"/>
      <c r="B11" s="81"/>
      <c r="C11" s="79"/>
      <c r="D11" s="105" t="s">
        <v>86</v>
      </c>
      <c r="E11" s="104"/>
      <c r="F11" s="103" t="s">
        <v>167</v>
      </c>
      <c r="G11" s="103" t="s">
        <v>153</v>
      </c>
      <c r="H11" s="105" t="s">
        <v>110</v>
      </c>
      <c r="I11" s="105" t="s">
        <v>110</v>
      </c>
      <c r="J11" s="105" t="s">
        <v>110</v>
      </c>
      <c r="K11" s="105" t="s">
        <v>110</v>
      </c>
      <c r="L11" s="105" t="s">
        <v>110</v>
      </c>
      <c r="M11" s="105" t="s">
        <v>110</v>
      </c>
      <c r="N11" s="105" t="s">
        <v>110</v>
      </c>
      <c r="O11" s="105" t="s">
        <v>110</v>
      </c>
      <c r="P11" s="105" t="s">
        <v>110</v>
      </c>
      <c r="Q11" s="105" t="s">
        <v>110</v>
      </c>
      <c r="R11" s="105" t="s">
        <v>110</v>
      </c>
      <c r="S11" s="105" t="s">
        <v>110</v>
      </c>
      <c r="T11" s="105" t="s">
        <v>110</v>
      </c>
      <c r="U11" s="105" t="s">
        <v>110</v>
      </c>
      <c r="V11" s="105" t="s">
        <v>110</v>
      </c>
      <c r="W11" s="105" t="s">
        <v>110</v>
      </c>
      <c r="X11" s="105" t="s">
        <v>110</v>
      </c>
      <c r="Y11" s="105" t="s">
        <v>110</v>
      </c>
      <c r="Z11" s="105" t="s">
        <v>110</v>
      </c>
      <c r="AA11" s="105" t="s">
        <v>110</v>
      </c>
      <c r="AB11" s="105" t="s">
        <v>110</v>
      </c>
      <c r="AC11" s="105" t="s">
        <v>110</v>
      </c>
      <c r="AD11" s="105" t="s">
        <v>110</v>
      </c>
      <c r="AE11" s="105" t="s">
        <v>110</v>
      </c>
      <c r="AF11" s="105" t="s">
        <v>110</v>
      </c>
      <c r="AG11" s="105" t="s">
        <v>110</v>
      </c>
      <c r="AH11" s="105" t="s">
        <v>110</v>
      </c>
      <c r="AI11" s="105" t="s">
        <v>110</v>
      </c>
      <c r="AJ11" s="105" t="s">
        <v>110</v>
      </c>
      <c r="AK11" s="105" t="s">
        <v>110</v>
      </c>
      <c r="AL11" s="105" t="s">
        <v>110</v>
      </c>
      <c r="AM11" s="105" t="s">
        <v>110</v>
      </c>
      <c r="AN11" s="105" t="s">
        <v>110</v>
      </c>
      <c r="AO11" s="105" t="s">
        <v>110</v>
      </c>
      <c r="AP11" s="105" t="s">
        <v>110</v>
      </c>
      <c r="AQ11" s="105" t="s">
        <v>110</v>
      </c>
      <c r="AR11" s="105" t="s">
        <v>110</v>
      </c>
      <c r="AS11" s="105" t="s">
        <v>110</v>
      </c>
      <c r="AT11" s="105" t="s">
        <v>110</v>
      </c>
      <c r="AU11" s="105" t="s">
        <v>110</v>
      </c>
      <c r="AV11" s="105" t="s">
        <v>110</v>
      </c>
      <c r="AW11" s="333" t="s">
        <v>321</v>
      </c>
      <c r="AX11" s="105" t="s">
        <v>110</v>
      </c>
      <c r="AY11" s="105" t="s">
        <v>110</v>
      </c>
      <c r="AZ11" s="105" t="s">
        <v>110</v>
      </c>
      <c r="BA11" s="105" t="s">
        <v>110</v>
      </c>
      <c r="BB11" s="105" t="s">
        <v>110</v>
      </c>
      <c r="BC11" s="105" t="s">
        <v>110</v>
      </c>
      <c r="BD11" s="105" t="s">
        <v>110</v>
      </c>
      <c r="BE11" s="105" t="s">
        <v>110</v>
      </c>
      <c r="BF11" s="105" t="s">
        <v>110</v>
      </c>
      <c r="BG11" s="73"/>
      <c r="BJ11" s="484" t="s">
        <v>2230</v>
      </c>
      <c r="BK11" s="484" t="s">
        <v>110</v>
      </c>
      <c r="BL11" s="484" t="s">
        <v>2229</v>
      </c>
      <c r="BM11" s="484" t="s">
        <v>110</v>
      </c>
    </row>
    <row r="12" spans="1:65">
      <c r="A12" s="91"/>
      <c r="B12" s="81"/>
      <c r="C12" s="79"/>
      <c r="D12" s="333" t="s">
        <v>87</v>
      </c>
      <c r="E12" s="334"/>
      <c r="F12" s="335" t="s">
        <v>104</v>
      </c>
      <c r="G12" s="335" t="s">
        <v>153</v>
      </c>
      <c r="H12" s="333" t="s">
        <v>321</v>
      </c>
      <c r="I12" s="333" t="s">
        <v>321</v>
      </c>
      <c r="J12" s="333" t="s">
        <v>321</v>
      </c>
      <c r="K12" s="333" t="s">
        <v>321</v>
      </c>
      <c r="L12" s="333" t="s">
        <v>321</v>
      </c>
      <c r="M12" s="333" t="s">
        <v>321</v>
      </c>
      <c r="N12" s="333" t="s">
        <v>321</v>
      </c>
      <c r="O12" s="333" t="s">
        <v>321</v>
      </c>
      <c r="P12" s="333" t="s">
        <v>321</v>
      </c>
      <c r="Q12" s="333" t="s">
        <v>321</v>
      </c>
      <c r="R12" s="333" t="s">
        <v>321</v>
      </c>
      <c r="S12" s="333" t="s">
        <v>321</v>
      </c>
      <c r="T12" s="333" t="s">
        <v>321</v>
      </c>
      <c r="U12" s="333" t="s">
        <v>321</v>
      </c>
      <c r="V12" s="333" t="s">
        <v>321</v>
      </c>
      <c r="W12" s="333" t="s">
        <v>321</v>
      </c>
      <c r="X12" s="333" t="s">
        <v>321</v>
      </c>
      <c r="Y12" s="333" t="s">
        <v>321</v>
      </c>
      <c r="Z12" s="333" t="s">
        <v>321</v>
      </c>
      <c r="AA12" s="333" t="s">
        <v>321</v>
      </c>
      <c r="AB12" s="333" t="s">
        <v>321</v>
      </c>
      <c r="AC12" s="333" t="s">
        <v>321</v>
      </c>
      <c r="AD12" s="333" t="s">
        <v>321</v>
      </c>
      <c r="AE12" s="333" t="s">
        <v>321</v>
      </c>
      <c r="AF12" s="333" t="s">
        <v>321</v>
      </c>
      <c r="AG12" s="333" t="s">
        <v>321</v>
      </c>
      <c r="AH12" s="333" t="s">
        <v>321</v>
      </c>
      <c r="AI12" s="333" t="s">
        <v>321</v>
      </c>
      <c r="AJ12" s="333" t="s">
        <v>321</v>
      </c>
      <c r="AK12" s="333" t="s">
        <v>321</v>
      </c>
      <c r="AL12" s="333" t="s">
        <v>321</v>
      </c>
      <c r="AM12" s="333" t="s">
        <v>321</v>
      </c>
      <c r="AN12" s="333" t="s">
        <v>321</v>
      </c>
      <c r="AO12" s="333" t="s">
        <v>321</v>
      </c>
      <c r="AP12" s="333" t="s">
        <v>321</v>
      </c>
      <c r="AQ12" s="333" t="s">
        <v>321</v>
      </c>
      <c r="AR12" s="333" t="s">
        <v>321</v>
      </c>
      <c r="AS12" s="333" t="s">
        <v>321</v>
      </c>
      <c r="AT12" s="333" t="s">
        <v>321</v>
      </c>
      <c r="AU12" s="333" t="s">
        <v>321</v>
      </c>
      <c r="AV12" s="333" t="s">
        <v>321</v>
      </c>
      <c r="AW12" s="333" t="s">
        <v>321</v>
      </c>
      <c r="AX12" s="333" t="s">
        <v>321</v>
      </c>
      <c r="AY12" s="333" t="s">
        <v>321</v>
      </c>
      <c r="AZ12" s="333" t="s">
        <v>321</v>
      </c>
      <c r="BA12" s="333" t="s">
        <v>321</v>
      </c>
      <c r="BB12" s="333" t="s">
        <v>321</v>
      </c>
      <c r="BC12" s="333" t="s">
        <v>321</v>
      </c>
      <c r="BD12" s="333" t="s">
        <v>321</v>
      </c>
      <c r="BE12" s="333" t="s">
        <v>321</v>
      </c>
      <c r="BF12" s="333" t="s">
        <v>321</v>
      </c>
      <c r="BG12" s="336" t="s">
        <v>570</v>
      </c>
    </row>
    <row r="13" spans="1:65">
      <c r="A13" s="91"/>
      <c r="B13" s="81"/>
      <c r="C13" s="79"/>
      <c r="D13" s="105" t="s">
        <v>88</v>
      </c>
      <c r="E13" s="104"/>
      <c r="F13" s="103" t="s">
        <v>105</v>
      </c>
      <c r="G13" s="103" t="s">
        <v>153</v>
      </c>
      <c r="H13" s="105" t="s">
        <v>110</v>
      </c>
      <c r="I13" s="105" t="s">
        <v>110</v>
      </c>
      <c r="J13" s="105" t="s">
        <v>110</v>
      </c>
      <c r="K13" s="105" t="s">
        <v>110</v>
      </c>
      <c r="L13" s="105" t="s">
        <v>110</v>
      </c>
      <c r="M13" s="105" t="s">
        <v>110</v>
      </c>
      <c r="N13" s="105" t="s">
        <v>110</v>
      </c>
      <c r="O13" s="105" t="s">
        <v>110</v>
      </c>
      <c r="P13" s="105" t="s">
        <v>110</v>
      </c>
      <c r="Q13" s="105" t="s">
        <v>110</v>
      </c>
      <c r="R13" s="105" t="s">
        <v>110</v>
      </c>
      <c r="S13" s="105" t="s">
        <v>110</v>
      </c>
      <c r="T13" s="105" t="s">
        <v>110</v>
      </c>
      <c r="U13" s="105" t="s">
        <v>110</v>
      </c>
      <c r="V13" s="105" t="s">
        <v>110</v>
      </c>
      <c r="W13" s="105" t="s">
        <v>110</v>
      </c>
      <c r="X13" s="105" t="s">
        <v>110</v>
      </c>
      <c r="Y13" s="105" t="s">
        <v>110</v>
      </c>
      <c r="Z13" s="105" t="s">
        <v>110</v>
      </c>
      <c r="AA13" s="105" t="s">
        <v>110</v>
      </c>
      <c r="AB13" s="105" t="s">
        <v>110</v>
      </c>
      <c r="AC13" s="105" t="s">
        <v>110</v>
      </c>
      <c r="AD13" s="105" t="s">
        <v>110</v>
      </c>
      <c r="AE13" s="105" t="s">
        <v>110</v>
      </c>
      <c r="AF13" s="105" t="s">
        <v>110</v>
      </c>
      <c r="AG13" s="105" t="s">
        <v>110</v>
      </c>
      <c r="AH13" s="105" t="s">
        <v>110</v>
      </c>
      <c r="AI13" s="105" t="s">
        <v>110</v>
      </c>
      <c r="AJ13" s="105" t="s">
        <v>110</v>
      </c>
      <c r="AK13" s="105" t="s">
        <v>110</v>
      </c>
      <c r="AL13" s="105" t="s">
        <v>110</v>
      </c>
      <c r="AM13" s="105" t="s">
        <v>110</v>
      </c>
      <c r="AN13" s="105" t="s">
        <v>110</v>
      </c>
      <c r="AO13" s="105" t="s">
        <v>110</v>
      </c>
      <c r="AP13" s="105" t="s">
        <v>110</v>
      </c>
      <c r="AQ13" s="105" t="s">
        <v>110</v>
      </c>
      <c r="AR13" s="105" t="s">
        <v>110</v>
      </c>
      <c r="AS13" s="105" t="s">
        <v>110</v>
      </c>
      <c r="AT13" s="105" t="s">
        <v>110</v>
      </c>
      <c r="AU13" s="105" t="s">
        <v>110</v>
      </c>
      <c r="AV13" s="105" t="s">
        <v>110</v>
      </c>
      <c r="AW13" s="333" t="s">
        <v>321</v>
      </c>
      <c r="AX13" s="105" t="s">
        <v>110</v>
      </c>
      <c r="AY13" s="105" t="s">
        <v>110</v>
      </c>
      <c r="AZ13" s="105" t="s">
        <v>110</v>
      </c>
      <c r="BA13" s="105" t="s">
        <v>110</v>
      </c>
      <c r="BB13" s="105" t="s">
        <v>110</v>
      </c>
      <c r="BC13" s="105" t="s">
        <v>110</v>
      </c>
      <c r="BD13" s="105" t="s">
        <v>110</v>
      </c>
      <c r="BE13" s="105" t="s">
        <v>110</v>
      </c>
      <c r="BF13" s="105" t="s">
        <v>110</v>
      </c>
      <c r="BG13" s="73"/>
      <c r="BJ13" s="484" t="s">
        <v>2230</v>
      </c>
      <c r="BK13" s="484" t="s">
        <v>110</v>
      </c>
      <c r="BL13" s="484" t="s">
        <v>2229</v>
      </c>
      <c r="BM13" s="484" t="s">
        <v>110</v>
      </c>
    </row>
    <row r="14" spans="1:65">
      <c r="A14" s="91"/>
      <c r="B14" s="81"/>
      <c r="C14" s="79"/>
      <c r="D14" s="105" t="s">
        <v>89</v>
      </c>
      <c r="E14" s="104"/>
      <c r="F14" s="103" t="s">
        <v>106</v>
      </c>
      <c r="G14" s="103" t="s">
        <v>153</v>
      </c>
      <c r="H14" s="105" t="s">
        <v>110</v>
      </c>
      <c r="I14" s="105" t="s">
        <v>110</v>
      </c>
      <c r="J14" s="105" t="s">
        <v>110</v>
      </c>
      <c r="K14" s="105" t="s">
        <v>110</v>
      </c>
      <c r="L14" s="105" t="s">
        <v>110</v>
      </c>
      <c r="M14" s="105" t="s">
        <v>110</v>
      </c>
      <c r="N14" s="105" t="s">
        <v>110</v>
      </c>
      <c r="O14" s="105" t="s">
        <v>110</v>
      </c>
      <c r="P14" s="105" t="s">
        <v>110</v>
      </c>
      <c r="Q14" s="105" t="s">
        <v>110</v>
      </c>
      <c r="R14" s="105" t="s">
        <v>110</v>
      </c>
      <c r="S14" s="105" t="s">
        <v>110</v>
      </c>
      <c r="T14" s="105" t="s">
        <v>110</v>
      </c>
      <c r="U14" s="105" t="s">
        <v>110</v>
      </c>
      <c r="V14" s="105" t="s">
        <v>110</v>
      </c>
      <c r="W14" s="105" t="s">
        <v>110</v>
      </c>
      <c r="X14" s="105" t="s">
        <v>110</v>
      </c>
      <c r="Y14" s="105" t="s">
        <v>110</v>
      </c>
      <c r="Z14" s="105" t="s">
        <v>110</v>
      </c>
      <c r="AA14" s="105" t="s">
        <v>110</v>
      </c>
      <c r="AB14" s="105" t="s">
        <v>110</v>
      </c>
      <c r="AC14" s="105" t="s">
        <v>110</v>
      </c>
      <c r="AD14" s="105" t="s">
        <v>110</v>
      </c>
      <c r="AE14" s="105" t="s">
        <v>110</v>
      </c>
      <c r="AF14" s="105" t="s">
        <v>110</v>
      </c>
      <c r="AG14" s="105" t="s">
        <v>110</v>
      </c>
      <c r="AH14" s="105" t="s">
        <v>110</v>
      </c>
      <c r="AI14" s="105" t="s">
        <v>110</v>
      </c>
      <c r="AJ14" s="105" t="s">
        <v>110</v>
      </c>
      <c r="AK14" s="105" t="s">
        <v>110</v>
      </c>
      <c r="AL14" s="105" t="s">
        <v>110</v>
      </c>
      <c r="AM14" s="105" t="s">
        <v>110</v>
      </c>
      <c r="AN14" s="105" t="s">
        <v>110</v>
      </c>
      <c r="AO14" s="105" t="s">
        <v>110</v>
      </c>
      <c r="AP14" s="105" t="s">
        <v>110</v>
      </c>
      <c r="AQ14" s="105" t="s">
        <v>110</v>
      </c>
      <c r="AR14" s="105" t="s">
        <v>110</v>
      </c>
      <c r="AS14" s="105" t="s">
        <v>110</v>
      </c>
      <c r="AT14" s="105" t="s">
        <v>110</v>
      </c>
      <c r="AU14" s="105" t="s">
        <v>110</v>
      </c>
      <c r="AV14" s="105" t="s">
        <v>110</v>
      </c>
      <c r="AW14" s="333" t="s">
        <v>321</v>
      </c>
      <c r="AX14" s="105" t="s">
        <v>110</v>
      </c>
      <c r="AY14" s="105" t="s">
        <v>110</v>
      </c>
      <c r="AZ14" s="105" t="s">
        <v>110</v>
      </c>
      <c r="BA14" s="105" t="s">
        <v>110</v>
      </c>
      <c r="BB14" s="105" t="s">
        <v>110</v>
      </c>
      <c r="BC14" s="105" t="s">
        <v>110</v>
      </c>
      <c r="BD14" s="105" t="s">
        <v>110</v>
      </c>
      <c r="BE14" s="105" t="s">
        <v>110</v>
      </c>
      <c r="BF14" s="105" t="s">
        <v>110</v>
      </c>
      <c r="BG14" s="73"/>
      <c r="BJ14" s="484" t="s">
        <v>2230</v>
      </c>
      <c r="BK14" s="484" t="s">
        <v>110</v>
      </c>
      <c r="BL14" s="484" t="s">
        <v>2229</v>
      </c>
      <c r="BM14" s="484" t="s">
        <v>110</v>
      </c>
    </row>
    <row r="15" spans="1:65">
      <c r="A15" s="91"/>
      <c r="B15" s="81"/>
      <c r="C15" s="79"/>
      <c r="D15" s="333" t="s">
        <v>90</v>
      </c>
      <c r="E15" s="334"/>
      <c r="F15" s="335" t="s">
        <v>107</v>
      </c>
      <c r="G15" s="335" t="s">
        <v>153</v>
      </c>
      <c r="H15" s="333" t="s">
        <v>321</v>
      </c>
      <c r="I15" s="333" t="s">
        <v>321</v>
      </c>
      <c r="J15" s="333" t="s">
        <v>321</v>
      </c>
      <c r="K15" s="333" t="s">
        <v>321</v>
      </c>
      <c r="L15" s="333" t="s">
        <v>321</v>
      </c>
      <c r="M15" s="333" t="s">
        <v>321</v>
      </c>
      <c r="N15" s="333" t="s">
        <v>321</v>
      </c>
      <c r="O15" s="333" t="s">
        <v>321</v>
      </c>
      <c r="P15" s="333" t="s">
        <v>321</v>
      </c>
      <c r="Q15" s="333" t="s">
        <v>321</v>
      </c>
      <c r="R15" s="333" t="s">
        <v>321</v>
      </c>
      <c r="S15" s="333" t="s">
        <v>321</v>
      </c>
      <c r="T15" s="333" t="s">
        <v>321</v>
      </c>
      <c r="U15" s="333" t="s">
        <v>321</v>
      </c>
      <c r="V15" s="333" t="s">
        <v>321</v>
      </c>
      <c r="W15" s="333" t="s">
        <v>321</v>
      </c>
      <c r="X15" s="333" t="s">
        <v>321</v>
      </c>
      <c r="Y15" s="333" t="s">
        <v>321</v>
      </c>
      <c r="Z15" s="333" t="s">
        <v>321</v>
      </c>
      <c r="AA15" s="333" t="s">
        <v>321</v>
      </c>
      <c r="AB15" s="333" t="s">
        <v>321</v>
      </c>
      <c r="AC15" s="333" t="s">
        <v>321</v>
      </c>
      <c r="AD15" s="333" t="s">
        <v>321</v>
      </c>
      <c r="AE15" s="333" t="s">
        <v>321</v>
      </c>
      <c r="AF15" s="333" t="s">
        <v>321</v>
      </c>
      <c r="AG15" s="333" t="s">
        <v>321</v>
      </c>
      <c r="AH15" s="333" t="s">
        <v>321</v>
      </c>
      <c r="AI15" s="333" t="s">
        <v>321</v>
      </c>
      <c r="AJ15" s="333" t="s">
        <v>321</v>
      </c>
      <c r="AK15" s="333" t="s">
        <v>321</v>
      </c>
      <c r="AL15" s="333" t="s">
        <v>321</v>
      </c>
      <c r="AM15" s="333" t="s">
        <v>321</v>
      </c>
      <c r="AN15" s="333" t="s">
        <v>321</v>
      </c>
      <c r="AO15" s="333" t="s">
        <v>321</v>
      </c>
      <c r="AP15" s="333" t="s">
        <v>321</v>
      </c>
      <c r="AQ15" s="333" t="s">
        <v>321</v>
      </c>
      <c r="AR15" s="333" t="s">
        <v>321</v>
      </c>
      <c r="AS15" s="333" t="s">
        <v>321</v>
      </c>
      <c r="AT15" s="333" t="s">
        <v>321</v>
      </c>
      <c r="AU15" s="333" t="s">
        <v>321</v>
      </c>
      <c r="AV15" s="333" t="s">
        <v>321</v>
      </c>
      <c r="AW15" s="333" t="s">
        <v>321</v>
      </c>
      <c r="AX15" s="333" t="s">
        <v>321</v>
      </c>
      <c r="AY15" s="333" t="s">
        <v>321</v>
      </c>
      <c r="AZ15" s="333" t="s">
        <v>321</v>
      </c>
      <c r="BA15" s="333" t="s">
        <v>321</v>
      </c>
      <c r="BB15" s="333" t="s">
        <v>321</v>
      </c>
      <c r="BC15" s="333" t="s">
        <v>321</v>
      </c>
      <c r="BD15" s="333" t="s">
        <v>321</v>
      </c>
      <c r="BE15" s="333" t="s">
        <v>321</v>
      </c>
      <c r="BF15" s="333" t="s">
        <v>321</v>
      </c>
      <c r="BG15" s="336" t="s">
        <v>571</v>
      </c>
    </row>
    <row r="16" spans="1:65">
      <c r="A16" s="91"/>
      <c r="B16" s="81"/>
      <c r="C16" s="79"/>
      <c r="D16" s="105" t="s">
        <v>91</v>
      </c>
      <c r="E16" s="104"/>
      <c r="F16" s="103" t="s">
        <v>108</v>
      </c>
      <c r="G16" s="103" t="s">
        <v>153</v>
      </c>
      <c r="H16" s="105" t="s">
        <v>110</v>
      </c>
      <c r="I16" s="105" t="s">
        <v>110</v>
      </c>
      <c r="J16" s="105" t="s">
        <v>110</v>
      </c>
      <c r="K16" s="105" t="s">
        <v>110</v>
      </c>
      <c r="L16" s="105" t="s">
        <v>110</v>
      </c>
      <c r="M16" s="105" t="s">
        <v>110</v>
      </c>
      <c r="N16" s="105" t="s">
        <v>110</v>
      </c>
      <c r="O16" s="105" t="s">
        <v>110</v>
      </c>
      <c r="P16" s="105" t="s">
        <v>110</v>
      </c>
      <c r="Q16" s="105" t="s">
        <v>110</v>
      </c>
      <c r="R16" s="105" t="s">
        <v>110</v>
      </c>
      <c r="S16" s="105" t="s">
        <v>110</v>
      </c>
      <c r="T16" s="105" t="s">
        <v>110</v>
      </c>
      <c r="U16" s="105" t="s">
        <v>110</v>
      </c>
      <c r="V16" s="105" t="s">
        <v>110</v>
      </c>
      <c r="W16" s="105" t="s">
        <v>110</v>
      </c>
      <c r="X16" s="105" t="s">
        <v>110</v>
      </c>
      <c r="Y16" s="105" t="s">
        <v>110</v>
      </c>
      <c r="Z16" s="105" t="s">
        <v>110</v>
      </c>
      <c r="AA16" s="105" t="s">
        <v>110</v>
      </c>
      <c r="AB16" s="105" t="s">
        <v>110</v>
      </c>
      <c r="AC16" s="105" t="s">
        <v>110</v>
      </c>
      <c r="AD16" s="105" t="s">
        <v>110</v>
      </c>
      <c r="AE16" s="105" t="s">
        <v>110</v>
      </c>
      <c r="AF16" s="105" t="s">
        <v>110</v>
      </c>
      <c r="AG16" s="105" t="s">
        <v>110</v>
      </c>
      <c r="AH16" s="105" t="s">
        <v>110</v>
      </c>
      <c r="AI16" s="105" t="s">
        <v>110</v>
      </c>
      <c r="AJ16" s="105" t="s">
        <v>110</v>
      </c>
      <c r="AK16" s="105" t="s">
        <v>110</v>
      </c>
      <c r="AL16" s="105" t="s">
        <v>110</v>
      </c>
      <c r="AM16" s="105" t="s">
        <v>110</v>
      </c>
      <c r="AN16" s="105" t="s">
        <v>110</v>
      </c>
      <c r="AO16" s="105" t="s">
        <v>110</v>
      </c>
      <c r="AP16" s="105" t="s">
        <v>110</v>
      </c>
      <c r="AQ16" s="105" t="s">
        <v>110</v>
      </c>
      <c r="AR16" s="105" t="s">
        <v>110</v>
      </c>
      <c r="AS16" s="105" t="s">
        <v>110</v>
      </c>
      <c r="AT16" s="105" t="s">
        <v>110</v>
      </c>
      <c r="AU16" s="105" t="s">
        <v>110</v>
      </c>
      <c r="AV16" s="105" t="s">
        <v>110</v>
      </c>
      <c r="AW16" s="333" t="s">
        <v>321</v>
      </c>
      <c r="AX16" s="105" t="s">
        <v>110</v>
      </c>
      <c r="AY16" s="105" t="s">
        <v>110</v>
      </c>
      <c r="AZ16" s="105" t="s">
        <v>110</v>
      </c>
      <c r="BA16" s="105" t="s">
        <v>110</v>
      </c>
      <c r="BB16" s="105" t="s">
        <v>110</v>
      </c>
      <c r="BC16" s="105" t="s">
        <v>110</v>
      </c>
      <c r="BD16" s="105" t="s">
        <v>110</v>
      </c>
      <c r="BE16" s="105" t="s">
        <v>110</v>
      </c>
      <c r="BF16" s="105" t="s">
        <v>110</v>
      </c>
      <c r="BG16" s="73"/>
      <c r="BJ16" s="484" t="s">
        <v>2230</v>
      </c>
      <c r="BK16" s="484" t="s">
        <v>110</v>
      </c>
      <c r="BL16" s="484" t="s">
        <v>2229</v>
      </c>
      <c r="BM16" s="484" t="s">
        <v>110</v>
      </c>
    </row>
    <row r="17" spans="1:65">
      <c r="A17" s="91"/>
      <c r="B17" s="81"/>
      <c r="C17" s="79"/>
      <c r="D17" s="105" t="s">
        <v>92</v>
      </c>
      <c r="E17" s="104" t="s">
        <v>109</v>
      </c>
      <c r="F17" s="103" t="s">
        <v>57</v>
      </c>
      <c r="G17" s="103" t="s">
        <v>153</v>
      </c>
      <c r="H17" s="333" t="s">
        <v>321</v>
      </c>
      <c r="I17" s="333" t="s">
        <v>321</v>
      </c>
      <c r="J17" s="333" t="s">
        <v>321</v>
      </c>
      <c r="K17" s="105" t="s">
        <v>110</v>
      </c>
      <c r="L17" s="105" t="s">
        <v>110</v>
      </c>
      <c r="M17" s="333" t="s">
        <v>321</v>
      </c>
      <c r="N17" s="333" t="s">
        <v>321</v>
      </c>
      <c r="O17" s="105" t="s">
        <v>110</v>
      </c>
      <c r="P17" s="105" t="s">
        <v>110</v>
      </c>
      <c r="Q17" s="333" t="s">
        <v>321</v>
      </c>
      <c r="R17" s="333" t="s">
        <v>321</v>
      </c>
      <c r="S17" s="105" t="s">
        <v>110</v>
      </c>
      <c r="T17" s="105" t="s">
        <v>110</v>
      </c>
      <c r="U17" s="333" t="s">
        <v>321</v>
      </c>
      <c r="V17" s="333" t="s">
        <v>321</v>
      </c>
      <c r="W17" s="105" t="s">
        <v>110</v>
      </c>
      <c r="X17" s="105" t="s">
        <v>110</v>
      </c>
      <c r="Y17" s="333" t="s">
        <v>321</v>
      </c>
      <c r="Z17" s="333" t="s">
        <v>321</v>
      </c>
      <c r="AA17" s="105" t="s">
        <v>110</v>
      </c>
      <c r="AB17" s="105" t="s">
        <v>110</v>
      </c>
      <c r="AC17" s="333" t="s">
        <v>321</v>
      </c>
      <c r="AD17" s="333" t="s">
        <v>321</v>
      </c>
      <c r="AE17" s="105" t="s">
        <v>110</v>
      </c>
      <c r="AF17" s="105" t="s">
        <v>110</v>
      </c>
      <c r="AG17" s="333" t="s">
        <v>321</v>
      </c>
      <c r="AH17" s="333" t="s">
        <v>321</v>
      </c>
      <c r="AI17" s="105" t="s">
        <v>110</v>
      </c>
      <c r="AJ17" s="105" t="s">
        <v>110</v>
      </c>
      <c r="AK17" s="333" t="s">
        <v>321</v>
      </c>
      <c r="AL17" s="333" t="s">
        <v>321</v>
      </c>
      <c r="AM17" s="105" t="s">
        <v>110</v>
      </c>
      <c r="AN17" s="105" t="s">
        <v>110</v>
      </c>
      <c r="AO17" s="333" t="s">
        <v>321</v>
      </c>
      <c r="AP17" s="333" t="s">
        <v>321</v>
      </c>
      <c r="AQ17" s="105" t="s">
        <v>110</v>
      </c>
      <c r="AR17" s="105" t="s">
        <v>110</v>
      </c>
      <c r="AS17" s="333" t="s">
        <v>321</v>
      </c>
      <c r="AT17" s="333" t="s">
        <v>321</v>
      </c>
      <c r="AU17" s="333" t="s">
        <v>321</v>
      </c>
      <c r="AV17" s="333" t="s">
        <v>321</v>
      </c>
      <c r="AW17" s="333" t="s">
        <v>321</v>
      </c>
      <c r="AX17" s="105" t="s">
        <v>110</v>
      </c>
      <c r="AY17" s="105" t="s">
        <v>110</v>
      </c>
      <c r="AZ17" s="105" t="s">
        <v>110</v>
      </c>
      <c r="BA17" s="105" t="s">
        <v>110</v>
      </c>
      <c r="BB17" s="105" t="s">
        <v>110</v>
      </c>
      <c r="BC17" s="105" t="s">
        <v>110</v>
      </c>
      <c r="BD17" s="105" t="s">
        <v>110</v>
      </c>
      <c r="BE17" s="105" t="s">
        <v>110</v>
      </c>
      <c r="BF17" s="333" t="s">
        <v>321</v>
      </c>
      <c r="BG17" s="73"/>
      <c r="BJ17" s="484" t="s">
        <v>2230</v>
      </c>
      <c r="BK17" s="484" t="s">
        <v>110</v>
      </c>
      <c r="BL17" s="484" t="s">
        <v>2229</v>
      </c>
      <c r="BM17" s="484" t="s">
        <v>110</v>
      </c>
    </row>
    <row r="18" spans="1:65">
      <c r="A18" s="91"/>
      <c r="B18" s="81"/>
      <c r="C18" s="79"/>
      <c r="D18" s="105" t="s">
        <v>93</v>
      </c>
      <c r="E18" s="104"/>
      <c r="F18" s="103" t="s">
        <v>55</v>
      </c>
      <c r="G18" s="103" t="s">
        <v>153</v>
      </c>
      <c r="H18" s="333" t="s">
        <v>321</v>
      </c>
      <c r="I18" s="333" t="s">
        <v>321</v>
      </c>
      <c r="J18" s="333" t="s">
        <v>321</v>
      </c>
      <c r="K18" s="105" t="s">
        <v>110</v>
      </c>
      <c r="L18" s="105" t="s">
        <v>110</v>
      </c>
      <c r="M18" s="333" t="s">
        <v>321</v>
      </c>
      <c r="N18" s="333" t="s">
        <v>321</v>
      </c>
      <c r="O18" s="105" t="s">
        <v>110</v>
      </c>
      <c r="P18" s="105" t="s">
        <v>110</v>
      </c>
      <c r="Q18" s="333" t="s">
        <v>321</v>
      </c>
      <c r="R18" s="333" t="s">
        <v>321</v>
      </c>
      <c r="S18" s="105" t="s">
        <v>110</v>
      </c>
      <c r="T18" s="105" t="s">
        <v>110</v>
      </c>
      <c r="U18" s="333" t="s">
        <v>321</v>
      </c>
      <c r="V18" s="333" t="s">
        <v>321</v>
      </c>
      <c r="W18" s="105" t="s">
        <v>110</v>
      </c>
      <c r="X18" s="105" t="s">
        <v>110</v>
      </c>
      <c r="Y18" s="333" t="s">
        <v>321</v>
      </c>
      <c r="Z18" s="333" t="s">
        <v>321</v>
      </c>
      <c r="AA18" s="105" t="s">
        <v>110</v>
      </c>
      <c r="AB18" s="105" t="s">
        <v>110</v>
      </c>
      <c r="AC18" s="333" t="s">
        <v>321</v>
      </c>
      <c r="AD18" s="333" t="s">
        <v>321</v>
      </c>
      <c r="AE18" s="105" t="s">
        <v>110</v>
      </c>
      <c r="AF18" s="105" t="s">
        <v>110</v>
      </c>
      <c r="AG18" s="333" t="s">
        <v>321</v>
      </c>
      <c r="AH18" s="333" t="s">
        <v>321</v>
      </c>
      <c r="AI18" s="105" t="s">
        <v>110</v>
      </c>
      <c r="AJ18" s="105" t="s">
        <v>110</v>
      </c>
      <c r="AK18" s="333" t="s">
        <v>321</v>
      </c>
      <c r="AL18" s="333" t="s">
        <v>321</v>
      </c>
      <c r="AM18" s="105" t="s">
        <v>110</v>
      </c>
      <c r="AN18" s="105" t="s">
        <v>110</v>
      </c>
      <c r="AO18" s="333" t="s">
        <v>321</v>
      </c>
      <c r="AP18" s="333" t="s">
        <v>321</v>
      </c>
      <c r="AQ18" s="105" t="s">
        <v>110</v>
      </c>
      <c r="AR18" s="105" t="s">
        <v>110</v>
      </c>
      <c r="AS18" s="333" t="s">
        <v>321</v>
      </c>
      <c r="AT18" s="333" t="s">
        <v>321</v>
      </c>
      <c r="AU18" s="333" t="s">
        <v>321</v>
      </c>
      <c r="AV18" s="333" t="s">
        <v>321</v>
      </c>
      <c r="AW18" s="333" t="s">
        <v>321</v>
      </c>
      <c r="AX18" s="105" t="s">
        <v>110</v>
      </c>
      <c r="AY18" s="105" t="s">
        <v>110</v>
      </c>
      <c r="AZ18" s="105" t="s">
        <v>110</v>
      </c>
      <c r="BA18" s="105" t="s">
        <v>110</v>
      </c>
      <c r="BB18" s="105" t="s">
        <v>110</v>
      </c>
      <c r="BC18" s="105" t="s">
        <v>110</v>
      </c>
      <c r="BD18" s="105" t="s">
        <v>110</v>
      </c>
      <c r="BE18" s="105" t="s">
        <v>110</v>
      </c>
      <c r="BF18" s="333" t="s">
        <v>321</v>
      </c>
      <c r="BG18" s="73"/>
      <c r="BJ18" s="484" t="s">
        <v>2230</v>
      </c>
      <c r="BK18" s="484" t="s">
        <v>110</v>
      </c>
      <c r="BL18" s="484" t="s">
        <v>2229</v>
      </c>
      <c r="BM18" s="484" t="s">
        <v>110</v>
      </c>
    </row>
    <row r="19" spans="1:65">
      <c r="A19" s="91"/>
      <c r="B19" s="81"/>
      <c r="C19" s="79"/>
      <c r="D19" s="333" t="s">
        <v>94</v>
      </c>
      <c r="E19" s="334"/>
      <c r="F19" s="335" t="s">
        <v>56</v>
      </c>
      <c r="G19" s="335" t="s">
        <v>153</v>
      </c>
      <c r="H19" s="333" t="s">
        <v>321</v>
      </c>
      <c r="I19" s="333" t="s">
        <v>321</v>
      </c>
      <c r="J19" s="333" t="s">
        <v>321</v>
      </c>
      <c r="K19" s="333" t="s">
        <v>321</v>
      </c>
      <c r="L19" s="333" t="s">
        <v>321</v>
      </c>
      <c r="M19" s="333" t="s">
        <v>321</v>
      </c>
      <c r="N19" s="333" t="s">
        <v>321</v>
      </c>
      <c r="O19" s="333" t="s">
        <v>321</v>
      </c>
      <c r="P19" s="333" t="s">
        <v>321</v>
      </c>
      <c r="Q19" s="333" t="s">
        <v>321</v>
      </c>
      <c r="R19" s="333" t="s">
        <v>321</v>
      </c>
      <c r="S19" s="333" t="s">
        <v>321</v>
      </c>
      <c r="T19" s="333" t="s">
        <v>321</v>
      </c>
      <c r="U19" s="333" t="s">
        <v>321</v>
      </c>
      <c r="V19" s="333" t="s">
        <v>321</v>
      </c>
      <c r="W19" s="333" t="s">
        <v>321</v>
      </c>
      <c r="X19" s="333" t="s">
        <v>321</v>
      </c>
      <c r="Y19" s="333" t="s">
        <v>321</v>
      </c>
      <c r="Z19" s="333" t="s">
        <v>321</v>
      </c>
      <c r="AA19" s="333" t="s">
        <v>321</v>
      </c>
      <c r="AB19" s="333" t="s">
        <v>321</v>
      </c>
      <c r="AC19" s="333" t="s">
        <v>321</v>
      </c>
      <c r="AD19" s="333" t="s">
        <v>321</v>
      </c>
      <c r="AE19" s="333" t="s">
        <v>321</v>
      </c>
      <c r="AF19" s="333" t="s">
        <v>321</v>
      </c>
      <c r="AG19" s="333" t="s">
        <v>321</v>
      </c>
      <c r="AH19" s="333" t="s">
        <v>321</v>
      </c>
      <c r="AI19" s="333" t="s">
        <v>321</v>
      </c>
      <c r="AJ19" s="333" t="s">
        <v>321</v>
      </c>
      <c r="AK19" s="333" t="s">
        <v>321</v>
      </c>
      <c r="AL19" s="333" t="s">
        <v>321</v>
      </c>
      <c r="AM19" s="333" t="s">
        <v>321</v>
      </c>
      <c r="AN19" s="333" t="s">
        <v>321</v>
      </c>
      <c r="AO19" s="333" t="s">
        <v>321</v>
      </c>
      <c r="AP19" s="333" t="s">
        <v>321</v>
      </c>
      <c r="AQ19" s="333" t="s">
        <v>321</v>
      </c>
      <c r="AR19" s="333" t="s">
        <v>321</v>
      </c>
      <c r="AS19" s="333" t="s">
        <v>321</v>
      </c>
      <c r="AT19" s="333" t="s">
        <v>321</v>
      </c>
      <c r="AU19" s="333" t="s">
        <v>321</v>
      </c>
      <c r="AV19" s="333" t="s">
        <v>321</v>
      </c>
      <c r="AW19" s="333" t="s">
        <v>321</v>
      </c>
      <c r="AX19" s="333" t="s">
        <v>321</v>
      </c>
      <c r="AY19" s="333" t="s">
        <v>321</v>
      </c>
      <c r="AZ19" s="333" t="s">
        <v>321</v>
      </c>
      <c r="BA19" s="333" t="s">
        <v>321</v>
      </c>
      <c r="BB19" s="333" t="s">
        <v>321</v>
      </c>
      <c r="BC19" s="333" t="s">
        <v>321</v>
      </c>
      <c r="BD19" s="333" t="s">
        <v>321</v>
      </c>
      <c r="BE19" s="333" t="s">
        <v>321</v>
      </c>
      <c r="BF19" s="333" t="s">
        <v>321</v>
      </c>
      <c r="BG19" s="336" t="s">
        <v>572</v>
      </c>
      <c r="BJ19" s="95"/>
      <c r="BK19" s="95"/>
      <c r="BL19" s="95"/>
      <c r="BM19" s="95"/>
    </row>
    <row r="20" spans="1:65">
      <c r="A20" s="91"/>
      <c r="B20" s="81"/>
      <c r="C20" s="79"/>
      <c r="D20" s="333" t="s">
        <v>111</v>
      </c>
      <c r="E20" s="334"/>
      <c r="F20" s="335" t="s">
        <v>112</v>
      </c>
      <c r="G20" s="335" t="s">
        <v>153</v>
      </c>
      <c r="H20" s="333" t="s">
        <v>321</v>
      </c>
      <c r="I20" s="333" t="s">
        <v>321</v>
      </c>
      <c r="J20" s="333" t="s">
        <v>321</v>
      </c>
      <c r="K20" s="333" t="s">
        <v>321</v>
      </c>
      <c r="L20" s="333" t="s">
        <v>321</v>
      </c>
      <c r="M20" s="333" t="s">
        <v>321</v>
      </c>
      <c r="N20" s="333" t="s">
        <v>321</v>
      </c>
      <c r="O20" s="333" t="s">
        <v>321</v>
      </c>
      <c r="P20" s="333" t="s">
        <v>321</v>
      </c>
      <c r="Q20" s="333" t="s">
        <v>321</v>
      </c>
      <c r="R20" s="333" t="s">
        <v>321</v>
      </c>
      <c r="S20" s="333" t="s">
        <v>321</v>
      </c>
      <c r="T20" s="333" t="s">
        <v>321</v>
      </c>
      <c r="U20" s="333" t="s">
        <v>321</v>
      </c>
      <c r="V20" s="333" t="s">
        <v>321</v>
      </c>
      <c r="W20" s="333" t="s">
        <v>321</v>
      </c>
      <c r="X20" s="333" t="s">
        <v>321</v>
      </c>
      <c r="Y20" s="333" t="s">
        <v>321</v>
      </c>
      <c r="Z20" s="333" t="s">
        <v>321</v>
      </c>
      <c r="AA20" s="333" t="s">
        <v>321</v>
      </c>
      <c r="AB20" s="333" t="s">
        <v>321</v>
      </c>
      <c r="AC20" s="333" t="s">
        <v>321</v>
      </c>
      <c r="AD20" s="333" t="s">
        <v>321</v>
      </c>
      <c r="AE20" s="333" t="s">
        <v>321</v>
      </c>
      <c r="AF20" s="333" t="s">
        <v>321</v>
      </c>
      <c r="AG20" s="333" t="s">
        <v>321</v>
      </c>
      <c r="AH20" s="333" t="s">
        <v>321</v>
      </c>
      <c r="AI20" s="333" t="s">
        <v>321</v>
      </c>
      <c r="AJ20" s="333" t="s">
        <v>321</v>
      </c>
      <c r="AK20" s="333" t="s">
        <v>321</v>
      </c>
      <c r="AL20" s="333" t="s">
        <v>321</v>
      </c>
      <c r="AM20" s="333" t="s">
        <v>321</v>
      </c>
      <c r="AN20" s="333" t="s">
        <v>321</v>
      </c>
      <c r="AO20" s="333" t="s">
        <v>321</v>
      </c>
      <c r="AP20" s="333" t="s">
        <v>321</v>
      </c>
      <c r="AQ20" s="333" t="s">
        <v>321</v>
      </c>
      <c r="AR20" s="333" t="s">
        <v>321</v>
      </c>
      <c r="AS20" s="333" t="s">
        <v>321</v>
      </c>
      <c r="AT20" s="333" t="s">
        <v>321</v>
      </c>
      <c r="AU20" s="333" t="s">
        <v>321</v>
      </c>
      <c r="AV20" s="333" t="s">
        <v>321</v>
      </c>
      <c r="AW20" s="333" t="s">
        <v>321</v>
      </c>
      <c r="AX20" s="333" t="s">
        <v>321</v>
      </c>
      <c r="AY20" s="333" t="s">
        <v>321</v>
      </c>
      <c r="AZ20" s="333" t="s">
        <v>321</v>
      </c>
      <c r="BA20" s="333" t="s">
        <v>321</v>
      </c>
      <c r="BB20" s="333" t="s">
        <v>321</v>
      </c>
      <c r="BC20" s="333" t="s">
        <v>321</v>
      </c>
      <c r="BD20" s="333" t="s">
        <v>321</v>
      </c>
      <c r="BE20" s="333" t="s">
        <v>321</v>
      </c>
      <c r="BF20" s="333" t="s">
        <v>321</v>
      </c>
      <c r="BG20" s="336" t="s">
        <v>573</v>
      </c>
    </row>
    <row r="21" spans="1:65">
      <c r="A21" s="91"/>
      <c r="B21" s="92"/>
      <c r="C21" s="478" t="s">
        <v>86</v>
      </c>
      <c r="D21" s="558"/>
      <c r="E21" s="557" t="s">
        <v>169</v>
      </c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57"/>
      <c r="AB21" s="557"/>
      <c r="AC21" s="557"/>
      <c r="AD21" s="557"/>
      <c r="AE21" s="557"/>
      <c r="AF21" s="557"/>
      <c r="AG21" s="557"/>
      <c r="AH21" s="557"/>
      <c r="AI21" s="557"/>
      <c r="AJ21" s="557"/>
      <c r="AK21" s="557"/>
      <c r="AL21" s="557"/>
      <c r="AM21" s="557"/>
      <c r="AN21" s="557"/>
      <c r="AO21" s="557"/>
      <c r="AP21" s="557"/>
      <c r="AQ21" s="557"/>
      <c r="AR21" s="557"/>
      <c r="AS21" s="557"/>
      <c r="AT21" s="557"/>
      <c r="AU21" s="557"/>
      <c r="AV21" s="557"/>
      <c r="AW21" s="557"/>
      <c r="AX21" s="557"/>
      <c r="AY21" s="557"/>
      <c r="AZ21" s="557"/>
      <c r="BA21" s="557"/>
      <c r="BB21" s="557"/>
      <c r="BC21" s="557"/>
      <c r="BD21" s="557"/>
      <c r="BE21" s="557"/>
      <c r="BF21" s="557"/>
      <c r="BG21" s="479"/>
      <c r="BJ21" s="95"/>
      <c r="BK21" s="95"/>
      <c r="BL21" s="95"/>
      <c r="BM21" s="95"/>
    </row>
    <row r="22" spans="1:65" ht="30">
      <c r="A22" s="91"/>
      <c r="B22" s="92"/>
      <c r="C22" s="80"/>
      <c r="D22" s="95" t="s">
        <v>147</v>
      </c>
      <c r="E22" s="85" t="s">
        <v>58</v>
      </c>
      <c r="F22" s="106" t="s">
        <v>157</v>
      </c>
      <c r="G22" s="85" t="s">
        <v>152</v>
      </c>
      <c r="H22" s="84" t="s">
        <v>103</v>
      </c>
      <c r="I22" s="84" t="s">
        <v>110</v>
      </c>
      <c r="J22" s="84" t="s">
        <v>103</v>
      </c>
      <c r="K22" s="84" t="s">
        <v>103</v>
      </c>
      <c r="L22" s="84" t="s">
        <v>103</v>
      </c>
      <c r="M22" s="84" t="s">
        <v>103</v>
      </c>
      <c r="N22" s="84" t="s">
        <v>103</v>
      </c>
      <c r="O22" s="84" t="s">
        <v>103</v>
      </c>
      <c r="P22" s="84" t="s">
        <v>103</v>
      </c>
      <c r="Q22" s="84" t="s">
        <v>103</v>
      </c>
      <c r="R22" s="84" t="s">
        <v>103</v>
      </c>
      <c r="S22" s="84" t="s">
        <v>103</v>
      </c>
      <c r="T22" s="84" t="s">
        <v>103</v>
      </c>
      <c r="U22" s="84" t="s">
        <v>103</v>
      </c>
      <c r="V22" s="84" t="s">
        <v>103</v>
      </c>
      <c r="W22" s="84" t="s">
        <v>103</v>
      </c>
      <c r="X22" s="84" t="s">
        <v>103</v>
      </c>
      <c r="Y22" s="84" t="s">
        <v>103</v>
      </c>
      <c r="Z22" s="84" t="s">
        <v>103</v>
      </c>
      <c r="AA22" s="84" t="s">
        <v>103</v>
      </c>
      <c r="AB22" s="84" t="s">
        <v>103</v>
      </c>
      <c r="AC22" s="84" t="s">
        <v>103</v>
      </c>
      <c r="AD22" s="84" t="s">
        <v>103</v>
      </c>
      <c r="AE22" s="84" t="s">
        <v>103</v>
      </c>
      <c r="AF22" s="84" t="s">
        <v>103</v>
      </c>
      <c r="AG22" s="84" t="s">
        <v>103</v>
      </c>
      <c r="AH22" s="84" t="s">
        <v>103</v>
      </c>
      <c r="AI22" s="84" t="s">
        <v>103</v>
      </c>
      <c r="AJ22" s="84" t="s">
        <v>103</v>
      </c>
      <c r="AK22" s="84" t="s">
        <v>103</v>
      </c>
      <c r="AL22" s="84" t="s">
        <v>103</v>
      </c>
      <c r="AM22" s="84" t="s">
        <v>103</v>
      </c>
      <c r="AN22" s="84" t="s">
        <v>103</v>
      </c>
      <c r="AO22" s="84" t="s">
        <v>103</v>
      </c>
      <c r="AP22" s="84" t="s">
        <v>103</v>
      </c>
      <c r="AQ22" s="84" t="s">
        <v>103</v>
      </c>
      <c r="AR22" s="84" t="s">
        <v>103</v>
      </c>
      <c r="AS22" s="84" t="s">
        <v>103</v>
      </c>
      <c r="AT22" s="337" t="s">
        <v>113</v>
      </c>
      <c r="AU22" s="337" t="s">
        <v>113</v>
      </c>
      <c r="AV22" s="337" t="s">
        <v>113</v>
      </c>
      <c r="AW22" s="337" t="s">
        <v>113</v>
      </c>
      <c r="AX22" s="337" t="s">
        <v>113</v>
      </c>
      <c r="AY22" s="337" t="s">
        <v>113</v>
      </c>
      <c r="AZ22" s="337" t="s">
        <v>113</v>
      </c>
      <c r="BA22" s="337" t="s">
        <v>113</v>
      </c>
      <c r="BB22" s="337" t="s">
        <v>113</v>
      </c>
      <c r="BC22" s="337" t="s">
        <v>113</v>
      </c>
      <c r="BD22" s="337" t="s">
        <v>113</v>
      </c>
      <c r="BE22" s="337" t="s">
        <v>113</v>
      </c>
      <c r="BF22" s="337" t="s">
        <v>113</v>
      </c>
      <c r="BG22" s="116"/>
      <c r="BJ22" s="484" t="s">
        <v>2230</v>
      </c>
      <c r="BK22" s="484" t="s">
        <v>110</v>
      </c>
      <c r="BL22" s="484" t="s">
        <v>2229</v>
      </c>
      <c r="BM22" s="484" t="s">
        <v>110</v>
      </c>
    </row>
    <row r="23" spans="1:65">
      <c r="A23" s="91"/>
      <c r="B23" s="475" t="s">
        <v>86</v>
      </c>
      <c r="C23" s="117"/>
      <c r="D23" s="476"/>
      <c r="E23" s="477" t="s">
        <v>114</v>
      </c>
      <c r="F23" s="476"/>
      <c r="G23" s="476"/>
      <c r="H23" s="476"/>
      <c r="I23" s="476"/>
      <c r="J23" s="476"/>
      <c r="K23" s="476"/>
      <c r="L23" s="476"/>
      <c r="M23" s="476"/>
      <c r="N23" s="476"/>
      <c r="O23" s="476"/>
      <c r="P23" s="476"/>
      <c r="Q23" s="476"/>
      <c r="R23" s="476"/>
      <c r="S23" s="476"/>
      <c r="T23" s="476"/>
      <c r="U23" s="476"/>
      <c r="V23" s="476"/>
      <c r="W23" s="476"/>
      <c r="X23" s="476"/>
      <c r="Y23" s="476"/>
      <c r="Z23" s="476"/>
      <c r="AA23" s="476"/>
      <c r="AB23" s="476"/>
      <c r="AC23" s="476"/>
      <c r="AD23" s="476"/>
      <c r="AE23" s="476"/>
      <c r="AF23" s="476"/>
      <c r="AG23" s="476"/>
      <c r="AH23" s="476"/>
      <c r="AI23" s="476"/>
      <c r="AJ23" s="476"/>
      <c r="AK23" s="476"/>
      <c r="AL23" s="476"/>
      <c r="AM23" s="476"/>
      <c r="AN23" s="476"/>
      <c r="AO23" s="476"/>
      <c r="AP23" s="476"/>
      <c r="AQ23" s="476"/>
      <c r="AR23" s="476"/>
      <c r="AS23" s="476"/>
      <c r="AT23" s="476"/>
      <c r="AU23" s="476"/>
      <c r="AV23" s="476"/>
      <c r="AW23" s="476"/>
      <c r="AX23" s="476"/>
      <c r="AY23" s="476"/>
      <c r="AZ23" s="476"/>
      <c r="BA23" s="476"/>
      <c r="BB23" s="476"/>
      <c r="BC23" s="476"/>
      <c r="BD23" s="476"/>
      <c r="BE23" s="476"/>
      <c r="BF23" s="476"/>
      <c r="BG23" s="109"/>
      <c r="BJ23" s="95"/>
      <c r="BK23" s="95"/>
      <c r="BL23" s="95"/>
      <c r="BM23" s="95"/>
    </row>
    <row r="24" spans="1:65">
      <c r="A24" s="91"/>
      <c r="B24" s="81"/>
      <c r="C24" s="478" t="s">
        <v>85</v>
      </c>
      <c r="D24" s="93"/>
      <c r="E24" s="96" t="s">
        <v>115</v>
      </c>
      <c r="F24" s="557"/>
      <c r="G24" s="557"/>
      <c r="H24" s="557"/>
      <c r="I24" s="557"/>
      <c r="J24" s="557"/>
      <c r="K24" s="557"/>
      <c r="L24" s="557"/>
      <c r="M24" s="557"/>
      <c r="N24" s="557"/>
      <c r="O24" s="557"/>
      <c r="P24" s="557"/>
      <c r="Q24" s="557"/>
      <c r="R24" s="557"/>
      <c r="S24" s="557"/>
      <c r="T24" s="557"/>
      <c r="U24" s="557"/>
      <c r="V24" s="557"/>
      <c r="W24" s="557"/>
      <c r="X24" s="557"/>
      <c r="Y24" s="557"/>
      <c r="Z24" s="557"/>
      <c r="AA24" s="557"/>
      <c r="AB24" s="557"/>
      <c r="AC24" s="557"/>
      <c r="AD24" s="557"/>
      <c r="AE24" s="557"/>
      <c r="AF24" s="557"/>
      <c r="AG24" s="557"/>
      <c r="AH24" s="557"/>
      <c r="AI24" s="557"/>
      <c r="AJ24" s="557"/>
      <c r="AK24" s="557"/>
      <c r="AL24" s="557"/>
      <c r="AM24" s="557"/>
      <c r="AN24" s="557"/>
      <c r="AO24" s="557"/>
      <c r="AP24" s="557"/>
      <c r="AQ24" s="557"/>
      <c r="AR24" s="557"/>
      <c r="AS24" s="557"/>
      <c r="AT24" s="557"/>
      <c r="AU24" s="557"/>
      <c r="AV24" s="557"/>
      <c r="AW24" s="557"/>
      <c r="AX24" s="557"/>
      <c r="AY24" s="557"/>
      <c r="AZ24" s="557"/>
      <c r="BA24" s="557"/>
      <c r="BB24" s="557"/>
      <c r="BC24" s="557"/>
      <c r="BD24" s="557"/>
      <c r="BE24" s="557"/>
      <c r="BF24" s="557"/>
      <c r="BG24" s="75"/>
      <c r="BJ24" s="95"/>
      <c r="BK24" s="95"/>
      <c r="BL24" s="95"/>
      <c r="BM24" s="95"/>
    </row>
    <row r="25" spans="1:65">
      <c r="A25" s="91"/>
      <c r="B25" s="81"/>
      <c r="C25" s="79"/>
      <c r="D25" s="105" t="s">
        <v>85</v>
      </c>
      <c r="E25" s="104" t="s">
        <v>58</v>
      </c>
      <c r="F25" s="103" t="s">
        <v>108</v>
      </c>
      <c r="G25" s="103" t="s">
        <v>141</v>
      </c>
      <c r="H25" s="105" t="s">
        <v>103</v>
      </c>
      <c r="I25" s="105" t="s">
        <v>103</v>
      </c>
      <c r="J25" s="105" t="s">
        <v>103</v>
      </c>
      <c r="K25" s="105" t="s">
        <v>103</v>
      </c>
      <c r="L25" s="105" t="s">
        <v>103</v>
      </c>
      <c r="M25" s="105" t="s">
        <v>103</v>
      </c>
      <c r="N25" s="105" t="s">
        <v>103</v>
      </c>
      <c r="O25" s="105" t="s">
        <v>103</v>
      </c>
      <c r="P25" s="105" t="s">
        <v>103</v>
      </c>
      <c r="Q25" s="105" t="s">
        <v>103</v>
      </c>
      <c r="R25" s="105" t="s">
        <v>103</v>
      </c>
      <c r="S25" s="105" t="s">
        <v>103</v>
      </c>
      <c r="T25" s="105" t="s">
        <v>103</v>
      </c>
      <c r="U25" s="105" t="s">
        <v>103</v>
      </c>
      <c r="V25" s="105" t="s">
        <v>103</v>
      </c>
      <c r="W25" s="105" t="s">
        <v>103</v>
      </c>
      <c r="X25" s="105" t="s">
        <v>103</v>
      </c>
      <c r="Y25" s="105" t="s">
        <v>103</v>
      </c>
      <c r="Z25" s="105" t="s">
        <v>103</v>
      </c>
      <c r="AA25" s="105" t="s">
        <v>103</v>
      </c>
      <c r="AB25" s="105" t="s">
        <v>103</v>
      </c>
      <c r="AC25" s="105" t="s">
        <v>103</v>
      </c>
      <c r="AD25" s="105" t="s">
        <v>103</v>
      </c>
      <c r="AE25" s="105" t="s">
        <v>103</v>
      </c>
      <c r="AF25" s="105" t="s">
        <v>103</v>
      </c>
      <c r="AG25" s="105" t="s">
        <v>103</v>
      </c>
      <c r="AH25" s="105" t="s">
        <v>103</v>
      </c>
      <c r="AI25" s="105" t="s">
        <v>103</v>
      </c>
      <c r="AJ25" s="105" t="s">
        <v>103</v>
      </c>
      <c r="AK25" s="105" t="s">
        <v>103</v>
      </c>
      <c r="AL25" s="105" t="s">
        <v>103</v>
      </c>
      <c r="AM25" s="105" t="s">
        <v>103</v>
      </c>
      <c r="AN25" s="105" t="s">
        <v>103</v>
      </c>
      <c r="AO25" s="105" t="s">
        <v>103</v>
      </c>
      <c r="AP25" s="105" t="s">
        <v>103</v>
      </c>
      <c r="AQ25" s="105" t="s">
        <v>103</v>
      </c>
      <c r="AR25" s="105" t="s">
        <v>103</v>
      </c>
      <c r="AS25" s="105" t="s">
        <v>103</v>
      </c>
      <c r="AT25" s="333" t="s">
        <v>113</v>
      </c>
      <c r="AU25" s="333" t="s">
        <v>113</v>
      </c>
      <c r="AV25" s="333" t="s">
        <v>113</v>
      </c>
      <c r="AW25" s="333" t="s">
        <v>113</v>
      </c>
      <c r="AX25" s="333" t="s">
        <v>113</v>
      </c>
      <c r="AY25" s="333" t="s">
        <v>113</v>
      </c>
      <c r="AZ25" s="333" t="s">
        <v>113</v>
      </c>
      <c r="BA25" s="333" t="s">
        <v>113</v>
      </c>
      <c r="BB25" s="333" t="s">
        <v>113</v>
      </c>
      <c r="BC25" s="333" t="s">
        <v>113</v>
      </c>
      <c r="BD25" s="333" t="s">
        <v>113</v>
      </c>
      <c r="BE25" s="333" t="s">
        <v>113</v>
      </c>
      <c r="BF25" s="333" t="s">
        <v>113</v>
      </c>
      <c r="BG25" s="108"/>
      <c r="BJ25" s="484" t="s">
        <v>2230</v>
      </c>
      <c r="BK25" s="484" t="s">
        <v>110</v>
      </c>
      <c r="BL25" s="484" t="s">
        <v>2229</v>
      </c>
      <c r="BM25" s="484" t="s">
        <v>110</v>
      </c>
    </row>
    <row r="26" spans="1:65">
      <c r="A26" s="91"/>
      <c r="B26" s="81"/>
      <c r="C26" s="79"/>
      <c r="D26" s="105" t="s">
        <v>86</v>
      </c>
      <c r="E26" s="104" t="s">
        <v>109</v>
      </c>
      <c r="F26" s="103" t="s">
        <v>57</v>
      </c>
      <c r="G26" s="103" t="s">
        <v>140</v>
      </c>
      <c r="H26" s="333" t="s">
        <v>113</v>
      </c>
      <c r="I26" s="333" t="s">
        <v>113</v>
      </c>
      <c r="J26" s="333" t="s">
        <v>113</v>
      </c>
      <c r="K26" s="333" t="s">
        <v>113</v>
      </c>
      <c r="L26" s="105" t="s">
        <v>103</v>
      </c>
      <c r="M26" s="333" t="s">
        <v>113</v>
      </c>
      <c r="N26" s="333" t="s">
        <v>113</v>
      </c>
      <c r="O26" s="333" t="s">
        <v>113</v>
      </c>
      <c r="P26" s="105" t="s">
        <v>103</v>
      </c>
      <c r="Q26" s="333" t="s">
        <v>113</v>
      </c>
      <c r="R26" s="333" t="s">
        <v>113</v>
      </c>
      <c r="S26" s="333" t="s">
        <v>113</v>
      </c>
      <c r="T26" s="105" t="s">
        <v>103</v>
      </c>
      <c r="U26" s="333" t="s">
        <v>113</v>
      </c>
      <c r="V26" s="333" t="s">
        <v>113</v>
      </c>
      <c r="W26" s="333" t="s">
        <v>113</v>
      </c>
      <c r="X26" s="105" t="s">
        <v>103</v>
      </c>
      <c r="Y26" s="333" t="s">
        <v>113</v>
      </c>
      <c r="Z26" s="333" t="s">
        <v>113</v>
      </c>
      <c r="AA26" s="333" t="s">
        <v>113</v>
      </c>
      <c r="AB26" s="105" t="s">
        <v>103</v>
      </c>
      <c r="AC26" s="333" t="s">
        <v>113</v>
      </c>
      <c r="AD26" s="333" t="s">
        <v>113</v>
      </c>
      <c r="AE26" s="333" t="s">
        <v>113</v>
      </c>
      <c r="AF26" s="105" t="s">
        <v>103</v>
      </c>
      <c r="AG26" s="333" t="s">
        <v>113</v>
      </c>
      <c r="AH26" s="333" t="s">
        <v>113</v>
      </c>
      <c r="AI26" s="333" t="s">
        <v>113</v>
      </c>
      <c r="AJ26" s="105" t="s">
        <v>103</v>
      </c>
      <c r="AK26" s="333" t="s">
        <v>113</v>
      </c>
      <c r="AL26" s="333" t="s">
        <v>113</v>
      </c>
      <c r="AM26" s="333" t="s">
        <v>113</v>
      </c>
      <c r="AN26" s="105" t="s">
        <v>103</v>
      </c>
      <c r="AO26" s="333" t="s">
        <v>113</v>
      </c>
      <c r="AP26" s="333" t="s">
        <v>113</v>
      </c>
      <c r="AQ26" s="333" t="s">
        <v>113</v>
      </c>
      <c r="AR26" s="105" t="s">
        <v>103</v>
      </c>
      <c r="AS26" s="333" t="s">
        <v>113</v>
      </c>
      <c r="AT26" s="333" t="s">
        <v>113</v>
      </c>
      <c r="AU26" s="333" t="s">
        <v>113</v>
      </c>
      <c r="AV26" s="333" t="s">
        <v>113</v>
      </c>
      <c r="AW26" s="333" t="s">
        <v>113</v>
      </c>
      <c r="AX26" s="333" t="s">
        <v>113</v>
      </c>
      <c r="AY26" s="333" t="s">
        <v>113</v>
      </c>
      <c r="AZ26" s="333" t="s">
        <v>113</v>
      </c>
      <c r="BA26" s="333" t="s">
        <v>113</v>
      </c>
      <c r="BB26" s="333" t="s">
        <v>113</v>
      </c>
      <c r="BC26" s="333" t="s">
        <v>113</v>
      </c>
      <c r="BD26" s="333" t="s">
        <v>113</v>
      </c>
      <c r="BE26" s="333" t="s">
        <v>113</v>
      </c>
      <c r="BF26" s="333" t="s">
        <v>113</v>
      </c>
      <c r="BG26" s="83"/>
      <c r="BJ26" s="484" t="s">
        <v>2230</v>
      </c>
      <c r="BK26" s="484" t="s">
        <v>110</v>
      </c>
      <c r="BL26" s="484" t="s">
        <v>2229</v>
      </c>
      <c r="BM26" s="484" t="s">
        <v>110</v>
      </c>
    </row>
    <row r="27" spans="1:65">
      <c r="A27" s="91"/>
      <c r="B27" s="81"/>
      <c r="C27" s="79"/>
      <c r="D27" s="105" t="s">
        <v>87</v>
      </c>
      <c r="E27" s="104"/>
      <c r="F27" s="103" t="s">
        <v>55</v>
      </c>
      <c r="G27" s="103" t="s">
        <v>140</v>
      </c>
      <c r="H27" s="333" t="s">
        <v>113</v>
      </c>
      <c r="I27" s="333" t="s">
        <v>113</v>
      </c>
      <c r="J27" s="333" t="s">
        <v>113</v>
      </c>
      <c r="K27" s="333" t="s">
        <v>113</v>
      </c>
      <c r="L27" s="105" t="s">
        <v>103</v>
      </c>
      <c r="M27" s="333" t="s">
        <v>113</v>
      </c>
      <c r="N27" s="333" t="s">
        <v>113</v>
      </c>
      <c r="O27" s="333" t="s">
        <v>113</v>
      </c>
      <c r="P27" s="105" t="s">
        <v>103</v>
      </c>
      <c r="Q27" s="333" t="s">
        <v>113</v>
      </c>
      <c r="R27" s="333" t="s">
        <v>113</v>
      </c>
      <c r="S27" s="333" t="s">
        <v>113</v>
      </c>
      <c r="T27" s="105" t="s">
        <v>103</v>
      </c>
      <c r="U27" s="333" t="s">
        <v>113</v>
      </c>
      <c r="V27" s="333" t="s">
        <v>113</v>
      </c>
      <c r="W27" s="333" t="s">
        <v>113</v>
      </c>
      <c r="X27" s="105" t="s">
        <v>103</v>
      </c>
      <c r="Y27" s="333" t="s">
        <v>113</v>
      </c>
      <c r="Z27" s="333" t="s">
        <v>113</v>
      </c>
      <c r="AA27" s="333" t="s">
        <v>113</v>
      </c>
      <c r="AB27" s="105" t="s">
        <v>103</v>
      </c>
      <c r="AC27" s="333" t="s">
        <v>113</v>
      </c>
      <c r="AD27" s="333" t="s">
        <v>113</v>
      </c>
      <c r="AE27" s="333" t="s">
        <v>113</v>
      </c>
      <c r="AF27" s="105" t="s">
        <v>103</v>
      </c>
      <c r="AG27" s="333" t="s">
        <v>113</v>
      </c>
      <c r="AH27" s="333" t="s">
        <v>113</v>
      </c>
      <c r="AI27" s="333" t="s">
        <v>113</v>
      </c>
      <c r="AJ27" s="105" t="s">
        <v>103</v>
      </c>
      <c r="AK27" s="333" t="s">
        <v>113</v>
      </c>
      <c r="AL27" s="333" t="s">
        <v>113</v>
      </c>
      <c r="AM27" s="333" t="s">
        <v>113</v>
      </c>
      <c r="AN27" s="105" t="s">
        <v>103</v>
      </c>
      <c r="AO27" s="333" t="s">
        <v>113</v>
      </c>
      <c r="AP27" s="333" t="s">
        <v>113</v>
      </c>
      <c r="AQ27" s="333" t="s">
        <v>113</v>
      </c>
      <c r="AR27" s="105" t="s">
        <v>103</v>
      </c>
      <c r="AS27" s="333" t="s">
        <v>113</v>
      </c>
      <c r="AT27" s="333" t="s">
        <v>113</v>
      </c>
      <c r="AU27" s="333" t="s">
        <v>113</v>
      </c>
      <c r="AV27" s="333" t="s">
        <v>113</v>
      </c>
      <c r="AW27" s="333" t="s">
        <v>113</v>
      </c>
      <c r="AX27" s="333" t="s">
        <v>113</v>
      </c>
      <c r="AY27" s="333" t="s">
        <v>113</v>
      </c>
      <c r="AZ27" s="333" t="s">
        <v>113</v>
      </c>
      <c r="BA27" s="333" t="s">
        <v>113</v>
      </c>
      <c r="BB27" s="333" t="s">
        <v>113</v>
      </c>
      <c r="BC27" s="333" t="s">
        <v>113</v>
      </c>
      <c r="BD27" s="333" t="s">
        <v>113</v>
      </c>
      <c r="BE27" s="333" t="s">
        <v>113</v>
      </c>
      <c r="BF27" s="333" t="s">
        <v>113</v>
      </c>
      <c r="BG27" s="107"/>
      <c r="BJ27" s="484" t="s">
        <v>2230</v>
      </c>
      <c r="BK27" s="484" t="s">
        <v>110</v>
      </c>
      <c r="BL27" s="484" t="s">
        <v>2229</v>
      </c>
      <c r="BM27" s="484" t="s">
        <v>110</v>
      </c>
    </row>
    <row r="28" spans="1:65">
      <c r="A28" s="91"/>
      <c r="B28" s="81"/>
      <c r="C28" s="79"/>
      <c r="D28" s="333" t="s">
        <v>88</v>
      </c>
      <c r="E28" s="334"/>
      <c r="F28" s="335" t="s">
        <v>56</v>
      </c>
      <c r="G28" s="335" t="s">
        <v>140</v>
      </c>
      <c r="H28" s="333" t="s">
        <v>113</v>
      </c>
      <c r="I28" s="333" t="s">
        <v>113</v>
      </c>
      <c r="J28" s="333" t="s">
        <v>113</v>
      </c>
      <c r="K28" s="333" t="s">
        <v>113</v>
      </c>
      <c r="L28" s="333" t="s">
        <v>113</v>
      </c>
      <c r="M28" s="333" t="s">
        <v>113</v>
      </c>
      <c r="N28" s="333" t="s">
        <v>113</v>
      </c>
      <c r="O28" s="333" t="s">
        <v>113</v>
      </c>
      <c r="P28" s="333" t="s">
        <v>113</v>
      </c>
      <c r="Q28" s="333" t="s">
        <v>113</v>
      </c>
      <c r="R28" s="333" t="s">
        <v>113</v>
      </c>
      <c r="S28" s="333" t="s">
        <v>113</v>
      </c>
      <c r="T28" s="333" t="s">
        <v>113</v>
      </c>
      <c r="U28" s="333" t="s">
        <v>113</v>
      </c>
      <c r="V28" s="333" t="s">
        <v>113</v>
      </c>
      <c r="W28" s="333" t="s">
        <v>113</v>
      </c>
      <c r="X28" s="333" t="s">
        <v>113</v>
      </c>
      <c r="Y28" s="333" t="s">
        <v>113</v>
      </c>
      <c r="Z28" s="333" t="s">
        <v>113</v>
      </c>
      <c r="AA28" s="333" t="s">
        <v>113</v>
      </c>
      <c r="AB28" s="333" t="s">
        <v>113</v>
      </c>
      <c r="AC28" s="333" t="s">
        <v>113</v>
      </c>
      <c r="AD28" s="333" t="s">
        <v>113</v>
      </c>
      <c r="AE28" s="333" t="s">
        <v>113</v>
      </c>
      <c r="AF28" s="333" t="s">
        <v>113</v>
      </c>
      <c r="AG28" s="333" t="s">
        <v>113</v>
      </c>
      <c r="AH28" s="333" t="s">
        <v>113</v>
      </c>
      <c r="AI28" s="333" t="s">
        <v>113</v>
      </c>
      <c r="AJ28" s="333" t="s">
        <v>113</v>
      </c>
      <c r="AK28" s="333" t="s">
        <v>113</v>
      </c>
      <c r="AL28" s="333" t="s">
        <v>113</v>
      </c>
      <c r="AM28" s="333" t="s">
        <v>113</v>
      </c>
      <c r="AN28" s="333" t="s">
        <v>113</v>
      </c>
      <c r="AO28" s="333" t="s">
        <v>113</v>
      </c>
      <c r="AP28" s="333" t="s">
        <v>113</v>
      </c>
      <c r="AQ28" s="333" t="s">
        <v>113</v>
      </c>
      <c r="AR28" s="333" t="s">
        <v>113</v>
      </c>
      <c r="AS28" s="333" t="s">
        <v>113</v>
      </c>
      <c r="AT28" s="333" t="s">
        <v>113</v>
      </c>
      <c r="AU28" s="333" t="s">
        <v>113</v>
      </c>
      <c r="AV28" s="333" t="s">
        <v>113</v>
      </c>
      <c r="AW28" s="333" t="s">
        <v>113</v>
      </c>
      <c r="AX28" s="333" t="s">
        <v>113</v>
      </c>
      <c r="AY28" s="333" t="s">
        <v>113</v>
      </c>
      <c r="AZ28" s="333" t="s">
        <v>113</v>
      </c>
      <c r="BA28" s="333" t="s">
        <v>113</v>
      </c>
      <c r="BB28" s="333" t="s">
        <v>113</v>
      </c>
      <c r="BC28" s="333" t="s">
        <v>113</v>
      </c>
      <c r="BD28" s="333" t="s">
        <v>113</v>
      </c>
      <c r="BE28" s="333" t="s">
        <v>113</v>
      </c>
      <c r="BF28" s="333" t="s">
        <v>113</v>
      </c>
      <c r="BG28" s="338" t="s">
        <v>572</v>
      </c>
      <c r="BJ28" s="95"/>
      <c r="BK28" s="95"/>
      <c r="BL28" s="95"/>
      <c r="BM28" s="95"/>
    </row>
    <row r="29" spans="1:65">
      <c r="A29" s="91"/>
      <c r="B29" s="81"/>
      <c r="C29" s="79"/>
      <c r="D29" s="333" t="s">
        <v>89</v>
      </c>
      <c r="E29" s="334"/>
      <c r="F29" s="335" t="s">
        <v>112</v>
      </c>
      <c r="G29" s="335" t="s">
        <v>140</v>
      </c>
      <c r="H29" s="333" t="s">
        <v>113</v>
      </c>
      <c r="I29" s="333" t="s">
        <v>113</v>
      </c>
      <c r="J29" s="333" t="s">
        <v>113</v>
      </c>
      <c r="K29" s="333" t="s">
        <v>113</v>
      </c>
      <c r="L29" s="333" t="s">
        <v>113</v>
      </c>
      <c r="M29" s="333" t="s">
        <v>113</v>
      </c>
      <c r="N29" s="333" t="s">
        <v>113</v>
      </c>
      <c r="O29" s="333" t="s">
        <v>113</v>
      </c>
      <c r="P29" s="333" t="s">
        <v>113</v>
      </c>
      <c r="Q29" s="333" t="s">
        <v>113</v>
      </c>
      <c r="R29" s="333" t="s">
        <v>113</v>
      </c>
      <c r="S29" s="333" t="s">
        <v>113</v>
      </c>
      <c r="T29" s="333" t="s">
        <v>113</v>
      </c>
      <c r="U29" s="333" t="s">
        <v>113</v>
      </c>
      <c r="V29" s="333" t="s">
        <v>113</v>
      </c>
      <c r="W29" s="333" t="s">
        <v>113</v>
      </c>
      <c r="X29" s="333" t="s">
        <v>113</v>
      </c>
      <c r="Y29" s="333" t="s">
        <v>113</v>
      </c>
      <c r="Z29" s="333" t="s">
        <v>113</v>
      </c>
      <c r="AA29" s="333" t="s">
        <v>113</v>
      </c>
      <c r="AB29" s="333" t="s">
        <v>113</v>
      </c>
      <c r="AC29" s="333" t="s">
        <v>113</v>
      </c>
      <c r="AD29" s="333" t="s">
        <v>113</v>
      </c>
      <c r="AE29" s="333" t="s">
        <v>113</v>
      </c>
      <c r="AF29" s="333" t="s">
        <v>113</v>
      </c>
      <c r="AG29" s="333" t="s">
        <v>113</v>
      </c>
      <c r="AH29" s="333" t="s">
        <v>113</v>
      </c>
      <c r="AI29" s="333" t="s">
        <v>113</v>
      </c>
      <c r="AJ29" s="333" t="s">
        <v>113</v>
      </c>
      <c r="AK29" s="333" t="s">
        <v>113</v>
      </c>
      <c r="AL29" s="333" t="s">
        <v>113</v>
      </c>
      <c r="AM29" s="333" t="s">
        <v>113</v>
      </c>
      <c r="AN29" s="333" t="s">
        <v>113</v>
      </c>
      <c r="AO29" s="333" t="s">
        <v>113</v>
      </c>
      <c r="AP29" s="333" t="s">
        <v>113</v>
      </c>
      <c r="AQ29" s="333" t="s">
        <v>113</v>
      </c>
      <c r="AR29" s="333" t="s">
        <v>113</v>
      </c>
      <c r="AS29" s="333" t="s">
        <v>113</v>
      </c>
      <c r="AT29" s="333" t="s">
        <v>113</v>
      </c>
      <c r="AU29" s="333" t="s">
        <v>113</v>
      </c>
      <c r="AV29" s="333" t="s">
        <v>113</v>
      </c>
      <c r="AW29" s="333" t="s">
        <v>113</v>
      </c>
      <c r="AX29" s="333" t="s">
        <v>113</v>
      </c>
      <c r="AY29" s="333" t="s">
        <v>113</v>
      </c>
      <c r="AZ29" s="333" t="s">
        <v>113</v>
      </c>
      <c r="BA29" s="333" t="s">
        <v>113</v>
      </c>
      <c r="BB29" s="333" t="s">
        <v>113</v>
      </c>
      <c r="BC29" s="333" t="s">
        <v>113</v>
      </c>
      <c r="BD29" s="333" t="s">
        <v>113</v>
      </c>
      <c r="BE29" s="333" t="s">
        <v>113</v>
      </c>
      <c r="BF29" s="333" t="s">
        <v>113</v>
      </c>
      <c r="BG29" s="336" t="s">
        <v>573</v>
      </c>
    </row>
    <row r="30" spans="1:65">
      <c r="A30" s="91"/>
      <c r="B30" s="81"/>
      <c r="C30" s="79"/>
      <c r="D30" s="337" t="s">
        <v>90</v>
      </c>
      <c r="E30" s="339"/>
      <c r="F30" s="340" t="s">
        <v>163</v>
      </c>
      <c r="G30" s="340" t="s">
        <v>162</v>
      </c>
      <c r="H30" s="333" t="s">
        <v>113</v>
      </c>
      <c r="I30" s="333" t="s">
        <v>113</v>
      </c>
      <c r="J30" s="333" t="s">
        <v>113</v>
      </c>
      <c r="K30" s="333" t="s">
        <v>113</v>
      </c>
      <c r="L30" s="333" t="s">
        <v>113</v>
      </c>
      <c r="M30" s="333" t="s">
        <v>113</v>
      </c>
      <c r="N30" s="333" t="s">
        <v>113</v>
      </c>
      <c r="O30" s="333" t="s">
        <v>113</v>
      </c>
      <c r="P30" s="333" t="s">
        <v>113</v>
      </c>
      <c r="Q30" s="333" t="s">
        <v>113</v>
      </c>
      <c r="R30" s="333" t="s">
        <v>113</v>
      </c>
      <c r="S30" s="333" t="s">
        <v>113</v>
      </c>
      <c r="T30" s="333" t="s">
        <v>113</v>
      </c>
      <c r="U30" s="333" t="s">
        <v>113</v>
      </c>
      <c r="V30" s="333" t="s">
        <v>113</v>
      </c>
      <c r="W30" s="333" t="s">
        <v>113</v>
      </c>
      <c r="X30" s="333" t="s">
        <v>113</v>
      </c>
      <c r="Y30" s="333" t="s">
        <v>113</v>
      </c>
      <c r="Z30" s="333" t="s">
        <v>113</v>
      </c>
      <c r="AA30" s="333" t="s">
        <v>113</v>
      </c>
      <c r="AB30" s="333" t="s">
        <v>113</v>
      </c>
      <c r="AC30" s="333" t="s">
        <v>113</v>
      </c>
      <c r="AD30" s="333" t="s">
        <v>113</v>
      </c>
      <c r="AE30" s="333" t="s">
        <v>113</v>
      </c>
      <c r="AF30" s="333" t="s">
        <v>113</v>
      </c>
      <c r="AG30" s="333" t="s">
        <v>113</v>
      </c>
      <c r="AH30" s="333" t="s">
        <v>113</v>
      </c>
      <c r="AI30" s="333" t="s">
        <v>113</v>
      </c>
      <c r="AJ30" s="333" t="s">
        <v>113</v>
      </c>
      <c r="AK30" s="333" t="s">
        <v>113</v>
      </c>
      <c r="AL30" s="333" t="s">
        <v>113</v>
      </c>
      <c r="AM30" s="333" t="s">
        <v>113</v>
      </c>
      <c r="AN30" s="333" t="s">
        <v>113</v>
      </c>
      <c r="AO30" s="333" t="s">
        <v>113</v>
      </c>
      <c r="AP30" s="333" t="s">
        <v>113</v>
      </c>
      <c r="AQ30" s="333" t="s">
        <v>113</v>
      </c>
      <c r="AR30" s="333" t="s">
        <v>113</v>
      </c>
      <c r="AS30" s="333" t="s">
        <v>113</v>
      </c>
      <c r="AT30" s="333" t="s">
        <v>113</v>
      </c>
      <c r="AU30" s="333" t="s">
        <v>113</v>
      </c>
      <c r="AV30" s="333" t="s">
        <v>113</v>
      </c>
      <c r="AW30" s="333" t="s">
        <v>113</v>
      </c>
      <c r="AX30" s="333" t="s">
        <v>113</v>
      </c>
      <c r="AY30" s="333" t="s">
        <v>113</v>
      </c>
      <c r="AZ30" s="333" t="s">
        <v>113</v>
      </c>
      <c r="BA30" s="333" t="s">
        <v>113</v>
      </c>
      <c r="BB30" s="333" t="s">
        <v>113</v>
      </c>
      <c r="BC30" s="333" t="s">
        <v>113</v>
      </c>
      <c r="BD30" s="333" t="s">
        <v>113</v>
      </c>
      <c r="BE30" s="333" t="s">
        <v>113</v>
      </c>
      <c r="BF30" s="333" t="s">
        <v>113</v>
      </c>
      <c r="BG30" s="338" t="s">
        <v>574</v>
      </c>
    </row>
    <row r="31" spans="1:65">
      <c r="A31" s="91"/>
      <c r="B31" s="81"/>
      <c r="C31" s="79"/>
      <c r="D31" s="175" t="s">
        <v>91</v>
      </c>
      <c r="E31" s="176"/>
      <c r="F31" s="176" t="s">
        <v>155</v>
      </c>
      <c r="G31" s="176" t="s">
        <v>156</v>
      </c>
      <c r="H31" s="341" t="s">
        <v>113</v>
      </c>
      <c r="I31" s="341" t="s">
        <v>113</v>
      </c>
      <c r="J31" s="341" t="s">
        <v>113</v>
      </c>
      <c r="K31" s="341" t="s">
        <v>113</v>
      </c>
      <c r="L31" s="175" t="s">
        <v>103</v>
      </c>
      <c r="M31" s="341" t="s">
        <v>113</v>
      </c>
      <c r="N31" s="341" t="s">
        <v>113</v>
      </c>
      <c r="O31" s="341" t="s">
        <v>113</v>
      </c>
      <c r="P31" s="175" t="s">
        <v>103</v>
      </c>
      <c r="Q31" s="341" t="s">
        <v>113</v>
      </c>
      <c r="R31" s="341" t="s">
        <v>113</v>
      </c>
      <c r="S31" s="341" t="s">
        <v>113</v>
      </c>
      <c r="T31" s="175" t="s">
        <v>103</v>
      </c>
      <c r="U31" s="341" t="s">
        <v>113</v>
      </c>
      <c r="V31" s="341" t="s">
        <v>113</v>
      </c>
      <c r="W31" s="341" t="s">
        <v>113</v>
      </c>
      <c r="X31" s="175" t="s">
        <v>103</v>
      </c>
      <c r="Y31" s="341" t="s">
        <v>113</v>
      </c>
      <c r="Z31" s="341" t="s">
        <v>113</v>
      </c>
      <c r="AA31" s="341" t="s">
        <v>113</v>
      </c>
      <c r="AB31" s="175" t="s">
        <v>103</v>
      </c>
      <c r="AC31" s="341" t="s">
        <v>113</v>
      </c>
      <c r="AD31" s="341" t="s">
        <v>113</v>
      </c>
      <c r="AE31" s="341" t="s">
        <v>113</v>
      </c>
      <c r="AF31" s="175" t="s">
        <v>103</v>
      </c>
      <c r="AG31" s="341" t="s">
        <v>113</v>
      </c>
      <c r="AH31" s="341" t="s">
        <v>113</v>
      </c>
      <c r="AI31" s="341" t="s">
        <v>113</v>
      </c>
      <c r="AJ31" s="175" t="s">
        <v>103</v>
      </c>
      <c r="AK31" s="341" t="s">
        <v>113</v>
      </c>
      <c r="AL31" s="341" t="s">
        <v>113</v>
      </c>
      <c r="AM31" s="341" t="s">
        <v>113</v>
      </c>
      <c r="AN31" s="175" t="s">
        <v>103</v>
      </c>
      <c r="AO31" s="341" t="s">
        <v>113</v>
      </c>
      <c r="AP31" s="341" t="s">
        <v>113</v>
      </c>
      <c r="AQ31" s="341" t="s">
        <v>113</v>
      </c>
      <c r="AR31" s="175" t="s">
        <v>103</v>
      </c>
      <c r="AS31" s="341" t="s">
        <v>113</v>
      </c>
      <c r="AT31" s="341" t="s">
        <v>113</v>
      </c>
      <c r="AU31" s="341" t="s">
        <v>113</v>
      </c>
      <c r="AV31" s="341" t="s">
        <v>113</v>
      </c>
      <c r="AW31" s="341" t="s">
        <v>113</v>
      </c>
      <c r="AX31" s="341" t="s">
        <v>113</v>
      </c>
      <c r="AY31" s="341" t="s">
        <v>113</v>
      </c>
      <c r="AZ31" s="341" t="s">
        <v>113</v>
      </c>
      <c r="BA31" s="341" t="s">
        <v>113</v>
      </c>
      <c r="BB31" s="341" t="s">
        <v>113</v>
      </c>
      <c r="BC31" s="341" t="s">
        <v>113</v>
      </c>
      <c r="BD31" s="341" t="s">
        <v>113</v>
      </c>
      <c r="BE31" s="341" t="s">
        <v>113</v>
      </c>
      <c r="BF31" s="341" t="s">
        <v>113</v>
      </c>
      <c r="BG31" s="177"/>
      <c r="BJ31" s="484" t="s">
        <v>2230</v>
      </c>
      <c r="BK31" s="484" t="s">
        <v>110</v>
      </c>
      <c r="BL31" s="484" t="s">
        <v>2229</v>
      </c>
      <c r="BM31" s="484" t="s">
        <v>110</v>
      </c>
    </row>
    <row r="32" spans="1:65">
      <c r="A32" s="91"/>
      <c r="B32" s="81"/>
      <c r="C32" s="478" t="s">
        <v>86</v>
      </c>
      <c r="D32" s="558"/>
      <c r="E32" s="557" t="s">
        <v>161</v>
      </c>
      <c r="F32" s="559"/>
      <c r="G32" s="559"/>
      <c r="H32" s="558"/>
      <c r="I32" s="558"/>
      <c r="J32" s="558"/>
      <c r="K32" s="558"/>
      <c r="L32" s="558"/>
      <c r="M32" s="558"/>
      <c r="N32" s="558"/>
      <c r="O32" s="558"/>
      <c r="P32" s="558"/>
      <c r="Q32" s="558"/>
      <c r="R32" s="558"/>
      <c r="S32" s="558"/>
      <c r="T32" s="558"/>
      <c r="U32" s="558"/>
      <c r="V32" s="558"/>
      <c r="W32" s="558"/>
      <c r="X32" s="558"/>
      <c r="Y32" s="558"/>
      <c r="Z32" s="558"/>
      <c r="AA32" s="558"/>
      <c r="AB32" s="558"/>
      <c r="AC32" s="558"/>
      <c r="AD32" s="558"/>
      <c r="AE32" s="558"/>
      <c r="AF32" s="558"/>
      <c r="AG32" s="558"/>
      <c r="AH32" s="558"/>
      <c r="AI32" s="558"/>
      <c r="AJ32" s="558"/>
      <c r="AK32" s="558"/>
      <c r="AL32" s="558"/>
      <c r="AM32" s="558"/>
      <c r="AN32" s="558"/>
      <c r="AO32" s="558"/>
      <c r="AP32" s="558"/>
      <c r="AQ32" s="558"/>
      <c r="AR32" s="558"/>
      <c r="AS32" s="558"/>
      <c r="AT32" s="558"/>
      <c r="AU32" s="558"/>
      <c r="AV32" s="558"/>
      <c r="AW32" s="558"/>
      <c r="AX32" s="558"/>
      <c r="AY32" s="558"/>
      <c r="AZ32" s="558"/>
      <c r="BA32" s="558"/>
      <c r="BB32" s="558"/>
      <c r="BC32" s="558"/>
      <c r="BD32" s="558"/>
      <c r="BE32" s="558"/>
      <c r="BF32" s="558"/>
      <c r="BG32" s="479"/>
      <c r="BJ32" s="95"/>
      <c r="BK32" s="95"/>
      <c r="BL32" s="95"/>
      <c r="BM32" s="95"/>
    </row>
    <row r="33" spans="1:65">
      <c r="A33" s="91"/>
      <c r="B33" s="81"/>
      <c r="C33" s="80"/>
      <c r="D33" s="333" t="s">
        <v>85</v>
      </c>
      <c r="E33" s="334" t="s">
        <v>160</v>
      </c>
      <c r="F33" s="335" t="s">
        <v>159</v>
      </c>
      <c r="G33" s="342" t="s">
        <v>158</v>
      </c>
      <c r="H33" s="343" t="s">
        <v>113</v>
      </c>
      <c r="I33" s="343" t="s">
        <v>113</v>
      </c>
      <c r="J33" s="343" t="s">
        <v>113</v>
      </c>
      <c r="K33" s="343" t="s">
        <v>113</v>
      </c>
      <c r="L33" s="343" t="s">
        <v>113</v>
      </c>
      <c r="M33" s="343" t="s">
        <v>113</v>
      </c>
      <c r="N33" s="343" t="s">
        <v>113</v>
      </c>
      <c r="O33" s="343" t="s">
        <v>113</v>
      </c>
      <c r="P33" s="343" t="s">
        <v>113</v>
      </c>
      <c r="Q33" s="343" t="s">
        <v>113</v>
      </c>
      <c r="R33" s="343" t="s">
        <v>113</v>
      </c>
      <c r="S33" s="343" t="s">
        <v>113</v>
      </c>
      <c r="T33" s="343" t="s">
        <v>113</v>
      </c>
      <c r="U33" s="343" t="s">
        <v>113</v>
      </c>
      <c r="V33" s="343" t="s">
        <v>113</v>
      </c>
      <c r="W33" s="343" t="s">
        <v>113</v>
      </c>
      <c r="X33" s="343" t="s">
        <v>113</v>
      </c>
      <c r="Y33" s="343" t="s">
        <v>113</v>
      </c>
      <c r="Z33" s="343" t="s">
        <v>113</v>
      </c>
      <c r="AA33" s="343" t="s">
        <v>113</v>
      </c>
      <c r="AB33" s="343" t="s">
        <v>113</v>
      </c>
      <c r="AC33" s="343" t="s">
        <v>113</v>
      </c>
      <c r="AD33" s="343" t="s">
        <v>113</v>
      </c>
      <c r="AE33" s="343" t="s">
        <v>113</v>
      </c>
      <c r="AF33" s="343" t="s">
        <v>113</v>
      </c>
      <c r="AG33" s="343" t="s">
        <v>113</v>
      </c>
      <c r="AH33" s="343" t="s">
        <v>113</v>
      </c>
      <c r="AI33" s="343" t="s">
        <v>113</v>
      </c>
      <c r="AJ33" s="343" t="s">
        <v>113</v>
      </c>
      <c r="AK33" s="343" t="s">
        <v>113</v>
      </c>
      <c r="AL33" s="343" t="s">
        <v>113</v>
      </c>
      <c r="AM33" s="343" t="s">
        <v>113</v>
      </c>
      <c r="AN33" s="343" t="s">
        <v>113</v>
      </c>
      <c r="AO33" s="343" t="s">
        <v>113</v>
      </c>
      <c r="AP33" s="343" t="s">
        <v>113</v>
      </c>
      <c r="AQ33" s="343" t="s">
        <v>113</v>
      </c>
      <c r="AR33" s="343" t="s">
        <v>113</v>
      </c>
      <c r="AS33" s="343" t="s">
        <v>113</v>
      </c>
      <c r="AT33" s="343" t="s">
        <v>113</v>
      </c>
      <c r="AU33" s="343" t="s">
        <v>113</v>
      </c>
      <c r="AV33" s="343" t="s">
        <v>113</v>
      </c>
      <c r="AW33" s="343" t="s">
        <v>113</v>
      </c>
      <c r="AX33" s="343" t="s">
        <v>113</v>
      </c>
      <c r="AY33" s="343" t="s">
        <v>113</v>
      </c>
      <c r="AZ33" s="343" t="s">
        <v>113</v>
      </c>
      <c r="BA33" s="343" t="s">
        <v>113</v>
      </c>
      <c r="BB33" s="343" t="s">
        <v>113</v>
      </c>
      <c r="BC33" s="343" t="s">
        <v>113</v>
      </c>
      <c r="BD33" s="343" t="s">
        <v>113</v>
      </c>
      <c r="BE33" s="343" t="s">
        <v>113</v>
      </c>
      <c r="BF33" s="343" t="s">
        <v>113</v>
      </c>
      <c r="BG33" s="344" t="s">
        <v>575</v>
      </c>
    </row>
    <row r="34" spans="1:65">
      <c r="A34" s="91"/>
      <c r="B34" s="81"/>
      <c r="C34" s="478" t="s">
        <v>87</v>
      </c>
      <c r="D34" s="557"/>
      <c r="E34" s="557" t="s">
        <v>170</v>
      </c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57"/>
      <c r="AB34" s="557"/>
      <c r="AC34" s="557"/>
      <c r="AD34" s="557"/>
      <c r="AE34" s="557"/>
      <c r="AF34" s="557"/>
      <c r="AG34" s="557"/>
      <c r="AH34" s="557"/>
      <c r="AI34" s="557"/>
      <c r="AJ34" s="557"/>
      <c r="AK34" s="557"/>
      <c r="AL34" s="557"/>
      <c r="AM34" s="557"/>
      <c r="AN34" s="557"/>
      <c r="AO34" s="557"/>
      <c r="AP34" s="557"/>
      <c r="AQ34" s="557"/>
      <c r="AR34" s="557"/>
      <c r="AS34" s="557"/>
      <c r="AT34" s="557"/>
      <c r="AU34" s="557"/>
      <c r="AV34" s="557"/>
      <c r="AW34" s="557"/>
      <c r="AX34" s="557"/>
      <c r="AY34" s="557"/>
      <c r="AZ34" s="557"/>
      <c r="BA34" s="557"/>
      <c r="BB34" s="557"/>
      <c r="BC34" s="557"/>
      <c r="BD34" s="557"/>
      <c r="BE34" s="557"/>
      <c r="BF34" s="557"/>
      <c r="BG34" s="485"/>
      <c r="BJ34" s="95"/>
      <c r="BK34" s="95"/>
      <c r="BL34" s="95"/>
      <c r="BM34" s="95"/>
    </row>
    <row r="35" spans="1:65">
      <c r="A35" s="91"/>
      <c r="B35" s="81"/>
      <c r="C35" s="79"/>
      <c r="D35" s="481" t="s">
        <v>85</v>
      </c>
      <c r="E35" s="482" t="s">
        <v>286</v>
      </c>
      <c r="F35" s="486" t="s">
        <v>171</v>
      </c>
      <c r="G35" s="486" t="s">
        <v>858</v>
      </c>
      <c r="H35" s="333" t="s">
        <v>113</v>
      </c>
      <c r="I35" s="105" t="s">
        <v>103</v>
      </c>
      <c r="J35" s="333" t="s">
        <v>113</v>
      </c>
      <c r="K35" s="333" t="s">
        <v>113</v>
      </c>
      <c r="L35" s="333" t="s">
        <v>113</v>
      </c>
      <c r="M35" s="333" t="s">
        <v>113</v>
      </c>
      <c r="N35" s="333" t="s">
        <v>113</v>
      </c>
      <c r="O35" s="333" t="s">
        <v>113</v>
      </c>
      <c r="P35" s="333" t="s">
        <v>113</v>
      </c>
      <c r="Q35" s="333" t="s">
        <v>113</v>
      </c>
      <c r="R35" s="333" t="s">
        <v>113</v>
      </c>
      <c r="S35" s="333" t="s">
        <v>113</v>
      </c>
      <c r="T35" s="333" t="s">
        <v>113</v>
      </c>
      <c r="U35" s="333" t="s">
        <v>113</v>
      </c>
      <c r="V35" s="333" t="s">
        <v>113</v>
      </c>
      <c r="W35" s="333" t="s">
        <v>113</v>
      </c>
      <c r="X35" s="333" t="s">
        <v>113</v>
      </c>
      <c r="Y35" s="333" t="s">
        <v>113</v>
      </c>
      <c r="Z35" s="333" t="s">
        <v>113</v>
      </c>
      <c r="AA35" s="333" t="s">
        <v>113</v>
      </c>
      <c r="AB35" s="333" t="s">
        <v>113</v>
      </c>
      <c r="AC35" s="333" t="s">
        <v>113</v>
      </c>
      <c r="AD35" s="333" t="s">
        <v>113</v>
      </c>
      <c r="AE35" s="333" t="s">
        <v>113</v>
      </c>
      <c r="AF35" s="333" t="s">
        <v>113</v>
      </c>
      <c r="AG35" s="333" t="s">
        <v>113</v>
      </c>
      <c r="AH35" s="333" t="s">
        <v>113</v>
      </c>
      <c r="AI35" s="333" t="s">
        <v>113</v>
      </c>
      <c r="AJ35" s="333" t="s">
        <v>113</v>
      </c>
      <c r="AK35" s="333" t="s">
        <v>113</v>
      </c>
      <c r="AL35" s="333" t="s">
        <v>113</v>
      </c>
      <c r="AM35" s="333" t="s">
        <v>113</v>
      </c>
      <c r="AN35" s="333" t="s">
        <v>113</v>
      </c>
      <c r="AO35" s="333" t="s">
        <v>113</v>
      </c>
      <c r="AP35" s="333" t="s">
        <v>113</v>
      </c>
      <c r="AQ35" s="333" t="s">
        <v>113</v>
      </c>
      <c r="AR35" s="333" t="s">
        <v>113</v>
      </c>
      <c r="AS35" s="333" t="s">
        <v>113</v>
      </c>
      <c r="AT35" s="333" t="s">
        <v>113</v>
      </c>
      <c r="AU35" s="333" t="s">
        <v>113</v>
      </c>
      <c r="AV35" s="333" t="s">
        <v>113</v>
      </c>
      <c r="AW35" s="333" t="s">
        <v>113</v>
      </c>
      <c r="AX35" s="333" t="s">
        <v>113</v>
      </c>
      <c r="AY35" s="333" t="s">
        <v>113</v>
      </c>
      <c r="AZ35" s="333" t="s">
        <v>113</v>
      </c>
      <c r="BA35" s="333" t="s">
        <v>113</v>
      </c>
      <c r="BB35" s="333" t="s">
        <v>113</v>
      </c>
      <c r="BC35" s="333" t="s">
        <v>113</v>
      </c>
      <c r="BD35" s="333" t="s">
        <v>113</v>
      </c>
      <c r="BE35" s="333" t="s">
        <v>113</v>
      </c>
      <c r="BF35" s="333" t="s">
        <v>113</v>
      </c>
      <c r="BG35" s="487"/>
      <c r="BJ35" s="484" t="s">
        <v>2230</v>
      </c>
      <c r="BK35" s="484" t="s">
        <v>110</v>
      </c>
      <c r="BL35" s="484" t="s">
        <v>2229</v>
      </c>
      <c r="BM35" s="484" t="s">
        <v>110</v>
      </c>
    </row>
    <row r="36" spans="1:65">
      <c r="A36" s="91"/>
      <c r="B36" s="81"/>
      <c r="C36" s="79"/>
      <c r="D36" s="552" t="s">
        <v>86</v>
      </c>
      <c r="E36" s="553"/>
      <c r="F36" s="554" t="s">
        <v>859</v>
      </c>
      <c r="G36" s="554" t="s">
        <v>860</v>
      </c>
      <c r="H36" s="333" t="s">
        <v>113</v>
      </c>
      <c r="I36" s="105" t="s">
        <v>103</v>
      </c>
      <c r="J36" s="333" t="s">
        <v>113</v>
      </c>
      <c r="K36" s="333" t="s">
        <v>113</v>
      </c>
      <c r="L36" s="333" t="s">
        <v>113</v>
      </c>
      <c r="M36" s="333" t="s">
        <v>113</v>
      </c>
      <c r="N36" s="333" t="s">
        <v>113</v>
      </c>
      <c r="O36" s="333" t="s">
        <v>113</v>
      </c>
      <c r="P36" s="333" t="s">
        <v>113</v>
      </c>
      <c r="Q36" s="333" t="s">
        <v>113</v>
      </c>
      <c r="R36" s="333" t="s">
        <v>113</v>
      </c>
      <c r="S36" s="333" t="s">
        <v>113</v>
      </c>
      <c r="T36" s="333" t="s">
        <v>113</v>
      </c>
      <c r="U36" s="333" t="s">
        <v>113</v>
      </c>
      <c r="V36" s="333" t="s">
        <v>113</v>
      </c>
      <c r="W36" s="333" t="s">
        <v>113</v>
      </c>
      <c r="X36" s="333" t="s">
        <v>113</v>
      </c>
      <c r="Y36" s="333" t="s">
        <v>113</v>
      </c>
      <c r="Z36" s="333" t="s">
        <v>113</v>
      </c>
      <c r="AA36" s="333" t="s">
        <v>113</v>
      </c>
      <c r="AB36" s="333" t="s">
        <v>113</v>
      </c>
      <c r="AC36" s="333" t="s">
        <v>113</v>
      </c>
      <c r="AD36" s="333" t="s">
        <v>113</v>
      </c>
      <c r="AE36" s="333" t="s">
        <v>113</v>
      </c>
      <c r="AF36" s="333" t="s">
        <v>113</v>
      </c>
      <c r="AG36" s="333" t="s">
        <v>113</v>
      </c>
      <c r="AH36" s="333" t="s">
        <v>113</v>
      </c>
      <c r="AI36" s="333" t="s">
        <v>113</v>
      </c>
      <c r="AJ36" s="333" t="s">
        <v>113</v>
      </c>
      <c r="AK36" s="333" t="s">
        <v>113</v>
      </c>
      <c r="AL36" s="333" t="s">
        <v>113</v>
      </c>
      <c r="AM36" s="333" t="s">
        <v>113</v>
      </c>
      <c r="AN36" s="333" t="s">
        <v>113</v>
      </c>
      <c r="AO36" s="333" t="s">
        <v>113</v>
      </c>
      <c r="AP36" s="333" t="s">
        <v>113</v>
      </c>
      <c r="AQ36" s="333" t="s">
        <v>113</v>
      </c>
      <c r="AR36" s="333" t="s">
        <v>113</v>
      </c>
      <c r="AS36" s="333" t="s">
        <v>113</v>
      </c>
      <c r="AT36" s="333" t="s">
        <v>113</v>
      </c>
      <c r="AU36" s="333" t="s">
        <v>113</v>
      </c>
      <c r="AV36" s="333" t="s">
        <v>113</v>
      </c>
      <c r="AW36" s="333" t="s">
        <v>113</v>
      </c>
      <c r="AX36" s="333" t="s">
        <v>113</v>
      </c>
      <c r="AY36" s="333" t="s">
        <v>113</v>
      </c>
      <c r="AZ36" s="333" t="s">
        <v>113</v>
      </c>
      <c r="BA36" s="333" t="s">
        <v>113</v>
      </c>
      <c r="BB36" s="333" t="s">
        <v>113</v>
      </c>
      <c r="BC36" s="333" t="s">
        <v>113</v>
      </c>
      <c r="BD36" s="333" t="s">
        <v>113</v>
      </c>
      <c r="BE36" s="333" t="s">
        <v>113</v>
      </c>
      <c r="BF36" s="333" t="s">
        <v>113</v>
      </c>
      <c r="BG36" s="487"/>
    </row>
    <row r="37" spans="1:65">
      <c r="A37" s="91"/>
      <c r="B37" s="81"/>
      <c r="C37" s="80"/>
      <c r="D37" s="125" t="s">
        <v>87</v>
      </c>
      <c r="E37" s="126"/>
      <c r="F37" s="33" t="s">
        <v>172</v>
      </c>
      <c r="G37" s="31" t="s">
        <v>173</v>
      </c>
      <c r="H37" s="333" t="s">
        <v>113</v>
      </c>
      <c r="I37" s="105" t="s">
        <v>103</v>
      </c>
      <c r="J37" s="333" t="s">
        <v>113</v>
      </c>
      <c r="K37" s="333" t="s">
        <v>113</v>
      </c>
      <c r="L37" s="333" t="s">
        <v>113</v>
      </c>
      <c r="M37" s="333" t="s">
        <v>113</v>
      </c>
      <c r="N37" s="333" t="s">
        <v>113</v>
      </c>
      <c r="O37" s="333" t="s">
        <v>113</v>
      </c>
      <c r="P37" s="333" t="s">
        <v>113</v>
      </c>
      <c r="Q37" s="333" t="s">
        <v>113</v>
      </c>
      <c r="R37" s="333" t="s">
        <v>113</v>
      </c>
      <c r="S37" s="333" t="s">
        <v>113</v>
      </c>
      <c r="T37" s="333" t="s">
        <v>113</v>
      </c>
      <c r="U37" s="333" t="s">
        <v>113</v>
      </c>
      <c r="V37" s="333" t="s">
        <v>113</v>
      </c>
      <c r="W37" s="333" t="s">
        <v>113</v>
      </c>
      <c r="X37" s="333" t="s">
        <v>113</v>
      </c>
      <c r="Y37" s="333" t="s">
        <v>113</v>
      </c>
      <c r="Z37" s="333" t="s">
        <v>113</v>
      </c>
      <c r="AA37" s="333" t="s">
        <v>113</v>
      </c>
      <c r="AB37" s="333" t="s">
        <v>113</v>
      </c>
      <c r="AC37" s="333" t="s">
        <v>113</v>
      </c>
      <c r="AD37" s="333" t="s">
        <v>113</v>
      </c>
      <c r="AE37" s="333" t="s">
        <v>113</v>
      </c>
      <c r="AF37" s="333" t="s">
        <v>113</v>
      </c>
      <c r="AG37" s="333" t="s">
        <v>113</v>
      </c>
      <c r="AH37" s="333" t="s">
        <v>113</v>
      </c>
      <c r="AI37" s="333" t="s">
        <v>113</v>
      </c>
      <c r="AJ37" s="333" t="s">
        <v>113</v>
      </c>
      <c r="AK37" s="333" t="s">
        <v>113</v>
      </c>
      <c r="AL37" s="333" t="s">
        <v>113</v>
      </c>
      <c r="AM37" s="333" t="s">
        <v>113</v>
      </c>
      <c r="AN37" s="333" t="s">
        <v>113</v>
      </c>
      <c r="AO37" s="333" t="s">
        <v>113</v>
      </c>
      <c r="AP37" s="333" t="s">
        <v>113</v>
      </c>
      <c r="AQ37" s="333" t="s">
        <v>113</v>
      </c>
      <c r="AR37" s="333" t="s">
        <v>113</v>
      </c>
      <c r="AS37" s="333" t="s">
        <v>113</v>
      </c>
      <c r="AT37" s="333" t="s">
        <v>113</v>
      </c>
      <c r="AU37" s="333" t="s">
        <v>113</v>
      </c>
      <c r="AV37" s="333" t="s">
        <v>113</v>
      </c>
      <c r="AW37" s="333" t="s">
        <v>113</v>
      </c>
      <c r="AX37" s="333" t="s">
        <v>113</v>
      </c>
      <c r="AY37" s="333" t="s">
        <v>113</v>
      </c>
      <c r="AZ37" s="333" t="s">
        <v>113</v>
      </c>
      <c r="BA37" s="333" t="s">
        <v>113</v>
      </c>
      <c r="BB37" s="333" t="s">
        <v>113</v>
      </c>
      <c r="BC37" s="333" t="s">
        <v>113</v>
      </c>
      <c r="BD37" s="333" t="s">
        <v>113</v>
      </c>
      <c r="BE37" s="333" t="s">
        <v>113</v>
      </c>
      <c r="BF37" s="333" t="s">
        <v>113</v>
      </c>
      <c r="BG37" s="127"/>
      <c r="BJ37" s="484" t="s">
        <v>2230</v>
      </c>
      <c r="BK37" s="484" t="s">
        <v>110</v>
      </c>
      <c r="BL37" s="484" t="s">
        <v>2229</v>
      </c>
      <c r="BM37" s="484" t="s">
        <v>110</v>
      </c>
    </row>
    <row r="38" spans="1:65">
      <c r="A38" s="91"/>
      <c r="B38" s="81"/>
      <c r="C38" s="478" t="s">
        <v>88</v>
      </c>
      <c r="D38" s="488"/>
      <c r="E38" s="489" t="s">
        <v>59</v>
      </c>
      <c r="F38" s="490"/>
      <c r="G38" s="490"/>
      <c r="H38" s="488"/>
      <c r="I38" s="488"/>
      <c r="J38" s="488"/>
      <c r="K38" s="488"/>
      <c r="L38" s="488"/>
      <c r="M38" s="488"/>
      <c r="N38" s="488"/>
      <c r="O38" s="488"/>
      <c r="P38" s="488"/>
      <c r="Q38" s="488"/>
      <c r="R38" s="488"/>
      <c r="S38" s="488"/>
      <c r="T38" s="488"/>
      <c r="U38" s="488"/>
      <c r="V38" s="488"/>
      <c r="W38" s="488"/>
      <c r="X38" s="488"/>
      <c r="Y38" s="488"/>
      <c r="Z38" s="488"/>
      <c r="AA38" s="488"/>
      <c r="AB38" s="488"/>
      <c r="AC38" s="488"/>
      <c r="AD38" s="488"/>
      <c r="AE38" s="488"/>
      <c r="AF38" s="488"/>
      <c r="AG38" s="488"/>
      <c r="AH38" s="488"/>
      <c r="AI38" s="488"/>
      <c r="AJ38" s="488"/>
      <c r="AK38" s="488"/>
      <c r="AL38" s="488"/>
      <c r="AM38" s="488"/>
      <c r="AN38" s="488"/>
      <c r="AO38" s="488"/>
      <c r="AP38" s="488"/>
      <c r="AQ38" s="488"/>
      <c r="AR38" s="488"/>
      <c r="AS38" s="488"/>
      <c r="AT38" s="488"/>
      <c r="AU38" s="488"/>
      <c r="AV38" s="488"/>
      <c r="AW38" s="488"/>
      <c r="AX38" s="488"/>
      <c r="AY38" s="488"/>
      <c r="AZ38" s="488"/>
      <c r="BA38" s="488"/>
      <c r="BB38" s="488"/>
      <c r="BC38" s="488"/>
      <c r="BD38" s="488"/>
      <c r="BE38" s="488"/>
      <c r="BF38" s="488"/>
      <c r="BG38" s="479"/>
    </row>
    <row r="39" spans="1:65" ht="30">
      <c r="A39" s="91"/>
      <c r="B39" s="81"/>
      <c r="C39" s="82"/>
      <c r="D39" s="481" t="s">
        <v>85</v>
      </c>
      <c r="E39" s="482" t="s">
        <v>583</v>
      </c>
      <c r="F39" s="486"/>
      <c r="G39" s="486" t="s">
        <v>584</v>
      </c>
      <c r="H39" s="105" t="s">
        <v>103</v>
      </c>
      <c r="I39" s="333" t="s">
        <v>113</v>
      </c>
      <c r="J39" s="333" t="s">
        <v>113</v>
      </c>
      <c r="K39" s="333" t="s">
        <v>113</v>
      </c>
      <c r="L39" s="333" t="s">
        <v>113</v>
      </c>
      <c r="M39" s="333" t="s">
        <v>113</v>
      </c>
      <c r="N39" s="333" t="s">
        <v>113</v>
      </c>
      <c r="O39" s="333" t="s">
        <v>113</v>
      </c>
      <c r="P39" s="333" t="s">
        <v>113</v>
      </c>
      <c r="Q39" s="333" t="s">
        <v>113</v>
      </c>
      <c r="R39" s="333" t="s">
        <v>113</v>
      </c>
      <c r="S39" s="333" t="s">
        <v>113</v>
      </c>
      <c r="T39" s="333" t="s">
        <v>113</v>
      </c>
      <c r="U39" s="333" t="s">
        <v>113</v>
      </c>
      <c r="V39" s="333" t="s">
        <v>113</v>
      </c>
      <c r="W39" s="333" t="s">
        <v>113</v>
      </c>
      <c r="X39" s="333" t="s">
        <v>113</v>
      </c>
      <c r="Y39" s="333" t="s">
        <v>113</v>
      </c>
      <c r="Z39" s="333" t="s">
        <v>113</v>
      </c>
      <c r="AA39" s="333" t="s">
        <v>113</v>
      </c>
      <c r="AB39" s="333" t="s">
        <v>113</v>
      </c>
      <c r="AC39" s="333" t="s">
        <v>113</v>
      </c>
      <c r="AD39" s="333" t="s">
        <v>113</v>
      </c>
      <c r="AE39" s="333" t="s">
        <v>113</v>
      </c>
      <c r="AF39" s="333" t="s">
        <v>113</v>
      </c>
      <c r="AG39" s="333" t="s">
        <v>113</v>
      </c>
      <c r="AH39" s="333" t="s">
        <v>113</v>
      </c>
      <c r="AI39" s="333" t="s">
        <v>113</v>
      </c>
      <c r="AJ39" s="333" t="s">
        <v>113</v>
      </c>
      <c r="AK39" s="333" t="s">
        <v>113</v>
      </c>
      <c r="AL39" s="333" t="s">
        <v>113</v>
      </c>
      <c r="AM39" s="333" t="s">
        <v>113</v>
      </c>
      <c r="AN39" s="333" t="s">
        <v>113</v>
      </c>
      <c r="AO39" s="333" t="s">
        <v>113</v>
      </c>
      <c r="AP39" s="333" t="s">
        <v>113</v>
      </c>
      <c r="AQ39" s="333" t="s">
        <v>113</v>
      </c>
      <c r="AR39" s="333" t="s">
        <v>113</v>
      </c>
      <c r="AS39" s="333" t="s">
        <v>113</v>
      </c>
      <c r="AT39" s="333" t="s">
        <v>113</v>
      </c>
      <c r="AU39" s="333" t="s">
        <v>113</v>
      </c>
      <c r="AV39" s="333" t="s">
        <v>113</v>
      </c>
      <c r="AW39" s="333" t="s">
        <v>113</v>
      </c>
      <c r="AX39" s="333" t="s">
        <v>113</v>
      </c>
      <c r="AY39" s="333" t="s">
        <v>113</v>
      </c>
      <c r="AZ39" s="333" t="s">
        <v>113</v>
      </c>
      <c r="BA39" s="333" t="s">
        <v>113</v>
      </c>
      <c r="BB39" s="333" t="s">
        <v>113</v>
      </c>
      <c r="BC39" s="333" t="s">
        <v>113</v>
      </c>
      <c r="BD39" s="333" t="s">
        <v>113</v>
      </c>
      <c r="BE39" s="333" t="s">
        <v>113</v>
      </c>
      <c r="BF39" s="333" t="s">
        <v>113</v>
      </c>
      <c r="BG39" s="108"/>
      <c r="BJ39" s="484" t="s">
        <v>2230</v>
      </c>
      <c r="BK39" s="484" t="s">
        <v>110</v>
      </c>
      <c r="BL39" s="484" t="s">
        <v>2229</v>
      </c>
      <c r="BM39" s="484" t="s">
        <v>110</v>
      </c>
    </row>
    <row r="40" spans="1:65" ht="30">
      <c r="A40" s="91"/>
      <c r="B40" s="92"/>
      <c r="C40" s="82"/>
      <c r="D40" s="105" t="s">
        <v>86</v>
      </c>
      <c r="E40" s="103" t="s">
        <v>587</v>
      </c>
      <c r="F40" s="348"/>
      <c r="G40" s="162" t="s">
        <v>861</v>
      </c>
      <c r="H40" s="333" t="s">
        <v>113</v>
      </c>
      <c r="I40" s="333" t="s">
        <v>113</v>
      </c>
      <c r="J40" s="105" t="s">
        <v>103</v>
      </c>
      <c r="K40" s="105" t="s">
        <v>103</v>
      </c>
      <c r="L40" s="105" t="s">
        <v>103</v>
      </c>
      <c r="M40" s="105" t="s">
        <v>103</v>
      </c>
      <c r="N40" s="333" t="s">
        <v>113</v>
      </c>
      <c r="O40" s="333" t="s">
        <v>113</v>
      </c>
      <c r="P40" s="333" t="s">
        <v>113</v>
      </c>
      <c r="Q40" s="333" t="s">
        <v>113</v>
      </c>
      <c r="R40" s="333" t="s">
        <v>113</v>
      </c>
      <c r="S40" s="333" t="s">
        <v>113</v>
      </c>
      <c r="T40" s="333" t="s">
        <v>113</v>
      </c>
      <c r="U40" s="333" t="s">
        <v>113</v>
      </c>
      <c r="V40" s="333" t="s">
        <v>113</v>
      </c>
      <c r="W40" s="333" t="s">
        <v>113</v>
      </c>
      <c r="X40" s="333" t="s">
        <v>113</v>
      </c>
      <c r="Y40" s="333" t="s">
        <v>113</v>
      </c>
      <c r="Z40" s="333" t="s">
        <v>113</v>
      </c>
      <c r="AA40" s="333" t="s">
        <v>113</v>
      </c>
      <c r="AB40" s="333" t="s">
        <v>113</v>
      </c>
      <c r="AC40" s="333" t="s">
        <v>113</v>
      </c>
      <c r="AD40" s="333" t="s">
        <v>113</v>
      </c>
      <c r="AE40" s="333" t="s">
        <v>113</v>
      </c>
      <c r="AF40" s="333" t="s">
        <v>113</v>
      </c>
      <c r="AG40" s="333" t="s">
        <v>113</v>
      </c>
      <c r="AH40" s="333" t="s">
        <v>113</v>
      </c>
      <c r="AI40" s="333" t="s">
        <v>113</v>
      </c>
      <c r="AJ40" s="333" t="s">
        <v>113</v>
      </c>
      <c r="AK40" s="333" t="s">
        <v>113</v>
      </c>
      <c r="AL40" s="333" t="s">
        <v>113</v>
      </c>
      <c r="AM40" s="333" t="s">
        <v>113</v>
      </c>
      <c r="AN40" s="333" t="s">
        <v>113</v>
      </c>
      <c r="AO40" s="333" t="s">
        <v>113</v>
      </c>
      <c r="AP40" s="333" t="s">
        <v>113</v>
      </c>
      <c r="AQ40" s="333" t="s">
        <v>113</v>
      </c>
      <c r="AR40" s="333" t="s">
        <v>113</v>
      </c>
      <c r="AS40" s="333" t="s">
        <v>113</v>
      </c>
      <c r="AT40" s="333" t="s">
        <v>113</v>
      </c>
      <c r="AU40" s="333" t="s">
        <v>113</v>
      </c>
      <c r="AV40" s="333" t="s">
        <v>113</v>
      </c>
      <c r="AW40" s="333" t="s">
        <v>113</v>
      </c>
      <c r="AX40" s="333" t="s">
        <v>113</v>
      </c>
      <c r="AY40" s="333" t="s">
        <v>113</v>
      </c>
      <c r="AZ40" s="333" t="s">
        <v>113</v>
      </c>
      <c r="BA40" s="333" t="s">
        <v>113</v>
      </c>
      <c r="BB40" s="333" t="s">
        <v>113</v>
      </c>
      <c r="BC40" s="333" t="s">
        <v>113</v>
      </c>
      <c r="BD40" s="333" t="s">
        <v>113</v>
      </c>
      <c r="BE40" s="333" t="s">
        <v>113</v>
      </c>
      <c r="BF40" s="333" t="s">
        <v>113</v>
      </c>
      <c r="BG40" s="108"/>
      <c r="BJ40" s="484" t="s">
        <v>2230</v>
      </c>
      <c r="BK40" s="484" t="s">
        <v>110</v>
      </c>
      <c r="BL40" s="484" t="s">
        <v>2229</v>
      </c>
      <c r="BM40" s="484" t="s">
        <v>110</v>
      </c>
    </row>
    <row r="41" spans="1:65">
      <c r="A41" s="91"/>
      <c r="B41" s="92"/>
      <c r="C41" s="82"/>
      <c r="D41" s="105" t="s">
        <v>87</v>
      </c>
      <c r="E41" s="103"/>
      <c r="F41" s="348"/>
      <c r="G41" s="162" t="s">
        <v>593</v>
      </c>
      <c r="H41" s="333" t="s">
        <v>113</v>
      </c>
      <c r="I41" s="333" t="s">
        <v>113</v>
      </c>
      <c r="J41" s="333" t="s">
        <v>113</v>
      </c>
      <c r="K41" s="333" t="s">
        <v>113</v>
      </c>
      <c r="L41" s="333" t="s">
        <v>113</v>
      </c>
      <c r="M41" s="333" t="s">
        <v>113</v>
      </c>
      <c r="N41" s="105" t="s">
        <v>103</v>
      </c>
      <c r="O41" s="105" t="s">
        <v>103</v>
      </c>
      <c r="P41" s="105" t="s">
        <v>103</v>
      </c>
      <c r="Q41" s="105" t="s">
        <v>103</v>
      </c>
      <c r="R41" s="333" t="s">
        <v>113</v>
      </c>
      <c r="S41" s="333" t="s">
        <v>113</v>
      </c>
      <c r="T41" s="333" t="s">
        <v>113</v>
      </c>
      <c r="U41" s="333" t="s">
        <v>113</v>
      </c>
      <c r="V41" s="333" t="s">
        <v>113</v>
      </c>
      <c r="W41" s="333" t="s">
        <v>113</v>
      </c>
      <c r="X41" s="333" t="s">
        <v>113</v>
      </c>
      <c r="Y41" s="333" t="s">
        <v>113</v>
      </c>
      <c r="Z41" s="333" t="s">
        <v>113</v>
      </c>
      <c r="AA41" s="333" t="s">
        <v>113</v>
      </c>
      <c r="AB41" s="333" t="s">
        <v>113</v>
      </c>
      <c r="AC41" s="333" t="s">
        <v>113</v>
      </c>
      <c r="AD41" s="333" t="s">
        <v>113</v>
      </c>
      <c r="AE41" s="333" t="s">
        <v>113</v>
      </c>
      <c r="AF41" s="333" t="s">
        <v>113</v>
      </c>
      <c r="AG41" s="333" t="s">
        <v>113</v>
      </c>
      <c r="AH41" s="333" t="s">
        <v>113</v>
      </c>
      <c r="AI41" s="333" t="s">
        <v>113</v>
      </c>
      <c r="AJ41" s="333" t="s">
        <v>113</v>
      </c>
      <c r="AK41" s="333" t="s">
        <v>113</v>
      </c>
      <c r="AL41" s="333" t="s">
        <v>113</v>
      </c>
      <c r="AM41" s="333" t="s">
        <v>113</v>
      </c>
      <c r="AN41" s="333" t="s">
        <v>113</v>
      </c>
      <c r="AO41" s="333" t="s">
        <v>113</v>
      </c>
      <c r="AP41" s="333" t="s">
        <v>113</v>
      </c>
      <c r="AQ41" s="333" t="s">
        <v>113</v>
      </c>
      <c r="AR41" s="333" t="s">
        <v>113</v>
      </c>
      <c r="AS41" s="333" t="s">
        <v>113</v>
      </c>
      <c r="AT41" s="333" t="s">
        <v>113</v>
      </c>
      <c r="AU41" s="333" t="s">
        <v>113</v>
      </c>
      <c r="AV41" s="333" t="s">
        <v>113</v>
      </c>
      <c r="AW41" s="333" t="s">
        <v>113</v>
      </c>
      <c r="AX41" s="333" t="s">
        <v>113</v>
      </c>
      <c r="AY41" s="333" t="s">
        <v>113</v>
      </c>
      <c r="AZ41" s="333" t="s">
        <v>113</v>
      </c>
      <c r="BA41" s="333" t="s">
        <v>113</v>
      </c>
      <c r="BB41" s="333" t="s">
        <v>113</v>
      </c>
      <c r="BC41" s="333" t="s">
        <v>113</v>
      </c>
      <c r="BD41" s="333" t="s">
        <v>113</v>
      </c>
      <c r="BE41" s="333" t="s">
        <v>113</v>
      </c>
      <c r="BF41" s="333" t="s">
        <v>113</v>
      </c>
      <c r="BG41" s="108"/>
      <c r="BJ41" s="484" t="s">
        <v>2230</v>
      </c>
      <c r="BK41" s="484" t="s">
        <v>110</v>
      </c>
      <c r="BL41" s="484" t="s">
        <v>2229</v>
      </c>
      <c r="BM41" s="484" t="s">
        <v>110</v>
      </c>
    </row>
    <row r="42" spans="1:65">
      <c r="A42" s="91"/>
      <c r="B42" s="92"/>
      <c r="C42" s="82"/>
      <c r="D42" s="105" t="s">
        <v>88</v>
      </c>
      <c r="E42" s="103"/>
      <c r="F42" s="34"/>
      <c r="G42" s="162" t="s">
        <v>594</v>
      </c>
      <c r="H42" s="333" t="s">
        <v>113</v>
      </c>
      <c r="I42" s="333" t="s">
        <v>113</v>
      </c>
      <c r="J42" s="333" t="s">
        <v>113</v>
      </c>
      <c r="K42" s="333" t="s">
        <v>113</v>
      </c>
      <c r="L42" s="333" t="s">
        <v>113</v>
      </c>
      <c r="M42" s="333" t="s">
        <v>113</v>
      </c>
      <c r="N42" s="333" t="s">
        <v>113</v>
      </c>
      <c r="O42" s="333" t="s">
        <v>113</v>
      </c>
      <c r="P42" s="333" t="s">
        <v>113</v>
      </c>
      <c r="Q42" s="333" t="s">
        <v>113</v>
      </c>
      <c r="R42" s="105" t="s">
        <v>103</v>
      </c>
      <c r="S42" s="105" t="s">
        <v>103</v>
      </c>
      <c r="T42" s="105" t="s">
        <v>103</v>
      </c>
      <c r="U42" s="105" t="s">
        <v>103</v>
      </c>
      <c r="V42" s="333" t="s">
        <v>113</v>
      </c>
      <c r="W42" s="333" t="s">
        <v>113</v>
      </c>
      <c r="X42" s="333" t="s">
        <v>113</v>
      </c>
      <c r="Y42" s="333" t="s">
        <v>113</v>
      </c>
      <c r="Z42" s="333" t="s">
        <v>113</v>
      </c>
      <c r="AA42" s="333" t="s">
        <v>113</v>
      </c>
      <c r="AB42" s="333" t="s">
        <v>113</v>
      </c>
      <c r="AC42" s="333" t="s">
        <v>113</v>
      </c>
      <c r="AD42" s="333" t="s">
        <v>113</v>
      </c>
      <c r="AE42" s="333" t="s">
        <v>113</v>
      </c>
      <c r="AF42" s="333" t="s">
        <v>113</v>
      </c>
      <c r="AG42" s="333" t="s">
        <v>113</v>
      </c>
      <c r="AH42" s="333" t="s">
        <v>113</v>
      </c>
      <c r="AI42" s="333" t="s">
        <v>113</v>
      </c>
      <c r="AJ42" s="333" t="s">
        <v>113</v>
      </c>
      <c r="AK42" s="333" t="s">
        <v>113</v>
      </c>
      <c r="AL42" s="333" t="s">
        <v>113</v>
      </c>
      <c r="AM42" s="333" t="s">
        <v>113</v>
      </c>
      <c r="AN42" s="333" t="s">
        <v>113</v>
      </c>
      <c r="AO42" s="333" t="s">
        <v>113</v>
      </c>
      <c r="AP42" s="333" t="s">
        <v>113</v>
      </c>
      <c r="AQ42" s="333" t="s">
        <v>113</v>
      </c>
      <c r="AR42" s="333" t="s">
        <v>113</v>
      </c>
      <c r="AS42" s="333" t="s">
        <v>113</v>
      </c>
      <c r="AT42" s="333" t="s">
        <v>113</v>
      </c>
      <c r="AU42" s="333" t="s">
        <v>113</v>
      </c>
      <c r="AV42" s="333" t="s">
        <v>113</v>
      </c>
      <c r="AW42" s="333" t="s">
        <v>113</v>
      </c>
      <c r="AX42" s="333" t="s">
        <v>113</v>
      </c>
      <c r="AY42" s="333" t="s">
        <v>113</v>
      </c>
      <c r="AZ42" s="333" t="s">
        <v>113</v>
      </c>
      <c r="BA42" s="333" t="s">
        <v>113</v>
      </c>
      <c r="BB42" s="333" t="s">
        <v>113</v>
      </c>
      <c r="BC42" s="333" t="s">
        <v>113</v>
      </c>
      <c r="BD42" s="333" t="s">
        <v>113</v>
      </c>
      <c r="BE42" s="333" t="s">
        <v>113</v>
      </c>
      <c r="BF42" s="333" t="s">
        <v>113</v>
      </c>
      <c r="BG42" s="108"/>
      <c r="BJ42" s="484" t="s">
        <v>2230</v>
      </c>
      <c r="BK42" s="484" t="s">
        <v>110</v>
      </c>
      <c r="BL42" s="484" t="s">
        <v>2229</v>
      </c>
      <c r="BM42" s="484" t="s">
        <v>110</v>
      </c>
    </row>
    <row r="43" spans="1:65">
      <c r="A43" s="91"/>
      <c r="B43" s="92"/>
      <c r="C43" s="82"/>
      <c r="D43" s="105" t="s">
        <v>89</v>
      </c>
      <c r="E43" s="103"/>
      <c r="F43" s="34"/>
      <c r="G43" s="162" t="s">
        <v>595</v>
      </c>
      <c r="H43" s="333" t="s">
        <v>113</v>
      </c>
      <c r="I43" s="333" t="s">
        <v>113</v>
      </c>
      <c r="J43" s="333" t="s">
        <v>113</v>
      </c>
      <c r="K43" s="333" t="s">
        <v>113</v>
      </c>
      <c r="L43" s="333" t="s">
        <v>113</v>
      </c>
      <c r="M43" s="333" t="s">
        <v>113</v>
      </c>
      <c r="N43" s="333" t="s">
        <v>113</v>
      </c>
      <c r="O43" s="333" t="s">
        <v>113</v>
      </c>
      <c r="P43" s="333" t="s">
        <v>113</v>
      </c>
      <c r="Q43" s="333" t="s">
        <v>113</v>
      </c>
      <c r="R43" s="333" t="s">
        <v>113</v>
      </c>
      <c r="S43" s="333" t="s">
        <v>113</v>
      </c>
      <c r="T43" s="333" t="s">
        <v>113</v>
      </c>
      <c r="U43" s="333" t="s">
        <v>113</v>
      </c>
      <c r="V43" s="105" t="s">
        <v>103</v>
      </c>
      <c r="W43" s="105" t="s">
        <v>103</v>
      </c>
      <c r="X43" s="105" t="s">
        <v>103</v>
      </c>
      <c r="Y43" s="105" t="s">
        <v>103</v>
      </c>
      <c r="Z43" s="333" t="s">
        <v>113</v>
      </c>
      <c r="AA43" s="333" t="s">
        <v>113</v>
      </c>
      <c r="AB43" s="333" t="s">
        <v>113</v>
      </c>
      <c r="AC43" s="333" t="s">
        <v>113</v>
      </c>
      <c r="AD43" s="333" t="s">
        <v>113</v>
      </c>
      <c r="AE43" s="333" t="s">
        <v>113</v>
      </c>
      <c r="AF43" s="333" t="s">
        <v>113</v>
      </c>
      <c r="AG43" s="333" t="s">
        <v>113</v>
      </c>
      <c r="AH43" s="333" t="s">
        <v>113</v>
      </c>
      <c r="AI43" s="333" t="s">
        <v>113</v>
      </c>
      <c r="AJ43" s="333" t="s">
        <v>113</v>
      </c>
      <c r="AK43" s="333" t="s">
        <v>113</v>
      </c>
      <c r="AL43" s="333" t="s">
        <v>113</v>
      </c>
      <c r="AM43" s="333" t="s">
        <v>113</v>
      </c>
      <c r="AN43" s="333" t="s">
        <v>113</v>
      </c>
      <c r="AO43" s="333" t="s">
        <v>113</v>
      </c>
      <c r="AP43" s="333" t="s">
        <v>113</v>
      </c>
      <c r="AQ43" s="333" t="s">
        <v>113</v>
      </c>
      <c r="AR43" s="333" t="s">
        <v>113</v>
      </c>
      <c r="AS43" s="333" t="s">
        <v>113</v>
      </c>
      <c r="AT43" s="333" t="s">
        <v>113</v>
      </c>
      <c r="AU43" s="333" t="s">
        <v>113</v>
      </c>
      <c r="AV43" s="333" t="s">
        <v>113</v>
      </c>
      <c r="AW43" s="333" t="s">
        <v>113</v>
      </c>
      <c r="AX43" s="333" t="s">
        <v>113</v>
      </c>
      <c r="AY43" s="333" t="s">
        <v>113</v>
      </c>
      <c r="AZ43" s="333" t="s">
        <v>113</v>
      </c>
      <c r="BA43" s="333" t="s">
        <v>113</v>
      </c>
      <c r="BB43" s="333" t="s">
        <v>113</v>
      </c>
      <c r="BC43" s="333" t="s">
        <v>113</v>
      </c>
      <c r="BD43" s="333" t="s">
        <v>113</v>
      </c>
      <c r="BE43" s="333" t="s">
        <v>113</v>
      </c>
      <c r="BF43" s="333" t="s">
        <v>113</v>
      </c>
      <c r="BG43" s="108"/>
      <c r="BJ43" s="484" t="s">
        <v>2230</v>
      </c>
      <c r="BK43" s="484" t="s">
        <v>110</v>
      </c>
      <c r="BL43" s="484" t="s">
        <v>2229</v>
      </c>
      <c r="BM43" s="484" t="s">
        <v>110</v>
      </c>
    </row>
    <row r="44" spans="1:65">
      <c r="A44" s="91"/>
      <c r="B44" s="92"/>
      <c r="C44" s="82"/>
      <c r="D44" s="105" t="s">
        <v>90</v>
      </c>
      <c r="E44" s="103"/>
      <c r="F44" s="348"/>
      <c r="G44" s="162" t="s">
        <v>596</v>
      </c>
      <c r="H44" s="333" t="s">
        <v>113</v>
      </c>
      <c r="I44" s="333" t="s">
        <v>113</v>
      </c>
      <c r="J44" s="333" t="s">
        <v>113</v>
      </c>
      <c r="K44" s="333" t="s">
        <v>113</v>
      </c>
      <c r="L44" s="333" t="s">
        <v>113</v>
      </c>
      <c r="M44" s="333" t="s">
        <v>113</v>
      </c>
      <c r="N44" s="333" t="s">
        <v>113</v>
      </c>
      <c r="O44" s="333" t="s">
        <v>113</v>
      </c>
      <c r="P44" s="333" t="s">
        <v>113</v>
      </c>
      <c r="Q44" s="333" t="s">
        <v>113</v>
      </c>
      <c r="R44" s="333" t="s">
        <v>113</v>
      </c>
      <c r="S44" s="333" t="s">
        <v>113</v>
      </c>
      <c r="T44" s="333" t="s">
        <v>113</v>
      </c>
      <c r="U44" s="333" t="s">
        <v>113</v>
      </c>
      <c r="V44" s="333" t="s">
        <v>113</v>
      </c>
      <c r="W44" s="333" t="s">
        <v>113</v>
      </c>
      <c r="X44" s="333" t="s">
        <v>113</v>
      </c>
      <c r="Y44" s="333" t="s">
        <v>113</v>
      </c>
      <c r="Z44" s="105" t="s">
        <v>103</v>
      </c>
      <c r="AA44" s="105" t="s">
        <v>103</v>
      </c>
      <c r="AB44" s="105" t="s">
        <v>103</v>
      </c>
      <c r="AC44" s="105" t="s">
        <v>103</v>
      </c>
      <c r="AD44" s="333" t="s">
        <v>113</v>
      </c>
      <c r="AE44" s="333" t="s">
        <v>113</v>
      </c>
      <c r="AF44" s="333" t="s">
        <v>113</v>
      </c>
      <c r="AG44" s="333" t="s">
        <v>113</v>
      </c>
      <c r="AH44" s="333" t="s">
        <v>113</v>
      </c>
      <c r="AI44" s="333" t="s">
        <v>113</v>
      </c>
      <c r="AJ44" s="333" t="s">
        <v>113</v>
      </c>
      <c r="AK44" s="333" t="s">
        <v>113</v>
      </c>
      <c r="AL44" s="333" t="s">
        <v>113</v>
      </c>
      <c r="AM44" s="333" t="s">
        <v>113</v>
      </c>
      <c r="AN44" s="333" t="s">
        <v>113</v>
      </c>
      <c r="AO44" s="333" t="s">
        <v>113</v>
      </c>
      <c r="AP44" s="333" t="s">
        <v>113</v>
      </c>
      <c r="AQ44" s="333" t="s">
        <v>113</v>
      </c>
      <c r="AR44" s="333" t="s">
        <v>113</v>
      </c>
      <c r="AS44" s="333" t="s">
        <v>113</v>
      </c>
      <c r="AT44" s="333" t="s">
        <v>113</v>
      </c>
      <c r="AU44" s="333" t="s">
        <v>113</v>
      </c>
      <c r="AV44" s="333" t="s">
        <v>113</v>
      </c>
      <c r="AW44" s="333" t="s">
        <v>113</v>
      </c>
      <c r="AX44" s="333" t="s">
        <v>113</v>
      </c>
      <c r="AY44" s="333" t="s">
        <v>113</v>
      </c>
      <c r="AZ44" s="333" t="s">
        <v>113</v>
      </c>
      <c r="BA44" s="333" t="s">
        <v>113</v>
      </c>
      <c r="BB44" s="333" t="s">
        <v>113</v>
      </c>
      <c r="BC44" s="333" t="s">
        <v>113</v>
      </c>
      <c r="BD44" s="333" t="s">
        <v>113</v>
      </c>
      <c r="BE44" s="333" t="s">
        <v>113</v>
      </c>
      <c r="BF44" s="333" t="s">
        <v>113</v>
      </c>
      <c r="BG44" s="108"/>
      <c r="BJ44" s="484" t="s">
        <v>2230</v>
      </c>
      <c r="BK44" s="484" t="s">
        <v>110</v>
      </c>
      <c r="BL44" s="484" t="s">
        <v>2229</v>
      </c>
      <c r="BM44" s="484" t="s">
        <v>110</v>
      </c>
    </row>
    <row r="45" spans="1:65">
      <c r="A45" s="91"/>
      <c r="B45" s="92"/>
      <c r="C45" s="82"/>
      <c r="D45" s="105" t="s">
        <v>91</v>
      </c>
      <c r="E45" s="103"/>
      <c r="F45" s="349"/>
      <c r="G45" s="162" t="s">
        <v>597</v>
      </c>
      <c r="H45" s="333" t="s">
        <v>113</v>
      </c>
      <c r="I45" s="333" t="s">
        <v>113</v>
      </c>
      <c r="J45" s="333" t="s">
        <v>113</v>
      </c>
      <c r="K45" s="333" t="s">
        <v>113</v>
      </c>
      <c r="L45" s="333" t="s">
        <v>113</v>
      </c>
      <c r="M45" s="333" t="s">
        <v>113</v>
      </c>
      <c r="N45" s="333" t="s">
        <v>113</v>
      </c>
      <c r="O45" s="333" t="s">
        <v>113</v>
      </c>
      <c r="P45" s="333" t="s">
        <v>113</v>
      </c>
      <c r="Q45" s="333" t="s">
        <v>113</v>
      </c>
      <c r="R45" s="333" t="s">
        <v>113</v>
      </c>
      <c r="S45" s="333" t="s">
        <v>113</v>
      </c>
      <c r="T45" s="333" t="s">
        <v>113</v>
      </c>
      <c r="U45" s="333" t="s">
        <v>113</v>
      </c>
      <c r="V45" s="333" t="s">
        <v>113</v>
      </c>
      <c r="W45" s="333" t="s">
        <v>113</v>
      </c>
      <c r="X45" s="333" t="s">
        <v>113</v>
      </c>
      <c r="Y45" s="333" t="s">
        <v>113</v>
      </c>
      <c r="Z45" s="333" t="s">
        <v>113</v>
      </c>
      <c r="AA45" s="333" t="s">
        <v>113</v>
      </c>
      <c r="AB45" s="333" t="s">
        <v>113</v>
      </c>
      <c r="AC45" s="333" t="s">
        <v>113</v>
      </c>
      <c r="AD45" s="105" t="s">
        <v>103</v>
      </c>
      <c r="AE45" s="105" t="s">
        <v>103</v>
      </c>
      <c r="AF45" s="105" t="s">
        <v>103</v>
      </c>
      <c r="AG45" s="105" t="s">
        <v>103</v>
      </c>
      <c r="AH45" s="333" t="s">
        <v>113</v>
      </c>
      <c r="AI45" s="333" t="s">
        <v>113</v>
      </c>
      <c r="AJ45" s="333" t="s">
        <v>113</v>
      </c>
      <c r="AK45" s="333" t="s">
        <v>113</v>
      </c>
      <c r="AL45" s="333" t="s">
        <v>113</v>
      </c>
      <c r="AM45" s="333" t="s">
        <v>113</v>
      </c>
      <c r="AN45" s="333" t="s">
        <v>113</v>
      </c>
      <c r="AO45" s="333" t="s">
        <v>113</v>
      </c>
      <c r="AP45" s="333" t="s">
        <v>113</v>
      </c>
      <c r="AQ45" s="333" t="s">
        <v>113</v>
      </c>
      <c r="AR45" s="333" t="s">
        <v>113</v>
      </c>
      <c r="AS45" s="333" t="s">
        <v>113</v>
      </c>
      <c r="AT45" s="333" t="s">
        <v>113</v>
      </c>
      <c r="AU45" s="333" t="s">
        <v>113</v>
      </c>
      <c r="AV45" s="333" t="s">
        <v>113</v>
      </c>
      <c r="AW45" s="333" t="s">
        <v>113</v>
      </c>
      <c r="AX45" s="333" t="s">
        <v>113</v>
      </c>
      <c r="AY45" s="333" t="s">
        <v>113</v>
      </c>
      <c r="AZ45" s="333" t="s">
        <v>113</v>
      </c>
      <c r="BA45" s="333" t="s">
        <v>113</v>
      </c>
      <c r="BB45" s="333" t="s">
        <v>113</v>
      </c>
      <c r="BC45" s="333" t="s">
        <v>113</v>
      </c>
      <c r="BD45" s="333" t="s">
        <v>113</v>
      </c>
      <c r="BE45" s="333" t="s">
        <v>113</v>
      </c>
      <c r="BF45" s="333" t="s">
        <v>113</v>
      </c>
      <c r="BG45" s="108"/>
      <c r="BJ45" s="484" t="s">
        <v>2230</v>
      </c>
      <c r="BK45" s="484" t="s">
        <v>110</v>
      </c>
      <c r="BL45" s="484" t="s">
        <v>2229</v>
      </c>
      <c r="BM45" s="484" t="s">
        <v>110</v>
      </c>
    </row>
    <row r="46" spans="1:65">
      <c r="A46" s="91"/>
      <c r="B46" s="92"/>
      <c r="C46" s="82"/>
      <c r="D46" s="84" t="s">
        <v>92</v>
      </c>
      <c r="E46" s="106"/>
      <c r="F46" s="349"/>
      <c r="G46" s="162" t="s">
        <v>598</v>
      </c>
      <c r="H46" s="333" t="s">
        <v>113</v>
      </c>
      <c r="I46" s="333" t="s">
        <v>113</v>
      </c>
      <c r="J46" s="333" t="s">
        <v>113</v>
      </c>
      <c r="K46" s="333" t="s">
        <v>113</v>
      </c>
      <c r="L46" s="333" t="s">
        <v>113</v>
      </c>
      <c r="M46" s="333" t="s">
        <v>113</v>
      </c>
      <c r="N46" s="333" t="s">
        <v>113</v>
      </c>
      <c r="O46" s="333" t="s">
        <v>113</v>
      </c>
      <c r="P46" s="333" t="s">
        <v>113</v>
      </c>
      <c r="Q46" s="333" t="s">
        <v>113</v>
      </c>
      <c r="R46" s="333" t="s">
        <v>113</v>
      </c>
      <c r="S46" s="333" t="s">
        <v>113</v>
      </c>
      <c r="T46" s="333" t="s">
        <v>113</v>
      </c>
      <c r="U46" s="333" t="s">
        <v>113</v>
      </c>
      <c r="V46" s="333" t="s">
        <v>113</v>
      </c>
      <c r="W46" s="333" t="s">
        <v>113</v>
      </c>
      <c r="X46" s="333" t="s">
        <v>113</v>
      </c>
      <c r="Y46" s="333" t="s">
        <v>113</v>
      </c>
      <c r="Z46" s="333" t="s">
        <v>113</v>
      </c>
      <c r="AA46" s="333" t="s">
        <v>113</v>
      </c>
      <c r="AB46" s="333" t="s">
        <v>113</v>
      </c>
      <c r="AC46" s="333" t="s">
        <v>113</v>
      </c>
      <c r="AD46" s="333" t="s">
        <v>113</v>
      </c>
      <c r="AE46" s="333" t="s">
        <v>113</v>
      </c>
      <c r="AF46" s="333" t="s">
        <v>113</v>
      </c>
      <c r="AG46" s="333" t="s">
        <v>113</v>
      </c>
      <c r="AH46" s="105" t="s">
        <v>103</v>
      </c>
      <c r="AI46" s="105" t="s">
        <v>103</v>
      </c>
      <c r="AJ46" s="105" t="s">
        <v>103</v>
      </c>
      <c r="AK46" s="105" t="s">
        <v>103</v>
      </c>
      <c r="AL46" s="333" t="s">
        <v>113</v>
      </c>
      <c r="AM46" s="333" t="s">
        <v>113</v>
      </c>
      <c r="AN46" s="333" t="s">
        <v>113</v>
      </c>
      <c r="AO46" s="333" t="s">
        <v>113</v>
      </c>
      <c r="AP46" s="333" t="s">
        <v>113</v>
      </c>
      <c r="AQ46" s="333" t="s">
        <v>113</v>
      </c>
      <c r="AR46" s="333" t="s">
        <v>113</v>
      </c>
      <c r="AS46" s="333" t="s">
        <v>113</v>
      </c>
      <c r="AT46" s="333" t="s">
        <v>113</v>
      </c>
      <c r="AU46" s="333" t="s">
        <v>113</v>
      </c>
      <c r="AV46" s="333" t="s">
        <v>113</v>
      </c>
      <c r="AW46" s="333" t="s">
        <v>113</v>
      </c>
      <c r="AX46" s="333" t="s">
        <v>113</v>
      </c>
      <c r="AY46" s="333" t="s">
        <v>113</v>
      </c>
      <c r="AZ46" s="333" t="s">
        <v>113</v>
      </c>
      <c r="BA46" s="333" t="s">
        <v>113</v>
      </c>
      <c r="BB46" s="333" t="s">
        <v>113</v>
      </c>
      <c r="BC46" s="333" t="s">
        <v>113</v>
      </c>
      <c r="BD46" s="333" t="s">
        <v>113</v>
      </c>
      <c r="BE46" s="333" t="s">
        <v>113</v>
      </c>
      <c r="BF46" s="333" t="s">
        <v>113</v>
      </c>
      <c r="BG46" s="108"/>
      <c r="BJ46" s="484" t="s">
        <v>2230</v>
      </c>
      <c r="BK46" s="484" t="s">
        <v>110</v>
      </c>
      <c r="BL46" s="484" t="s">
        <v>2229</v>
      </c>
      <c r="BM46" s="484" t="s">
        <v>110</v>
      </c>
    </row>
    <row r="47" spans="1:65">
      <c r="A47" s="91"/>
      <c r="B47" s="92"/>
      <c r="C47" s="350"/>
      <c r="D47" s="84" t="s">
        <v>600</v>
      </c>
      <c r="E47" s="126"/>
      <c r="F47" s="349"/>
      <c r="G47" s="162" t="s">
        <v>599</v>
      </c>
      <c r="H47" s="491" t="s">
        <v>113</v>
      </c>
      <c r="I47" s="491" t="s">
        <v>113</v>
      </c>
      <c r="J47" s="491" t="s">
        <v>113</v>
      </c>
      <c r="K47" s="491" t="s">
        <v>113</v>
      </c>
      <c r="L47" s="491" t="s">
        <v>113</v>
      </c>
      <c r="M47" s="491" t="s">
        <v>113</v>
      </c>
      <c r="N47" s="491" t="s">
        <v>113</v>
      </c>
      <c r="O47" s="491" t="s">
        <v>113</v>
      </c>
      <c r="P47" s="491" t="s">
        <v>113</v>
      </c>
      <c r="Q47" s="491" t="s">
        <v>113</v>
      </c>
      <c r="R47" s="491" t="s">
        <v>113</v>
      </c>
      <c r="S47" s="491" t="s">
        <v>113</v>
      </c>
      <c r="T47" s="491" t="s">
        <v>113</v>
      </c>
      <c r="U47" s="491" t="s">
        <v>113</v>
      </c>
      <c r="V47" s="491" t="s">
        <v>113</v>
      </c>
      <c r="W47" s="491" t="s">
        <v>113</v>
      </c>
      <c r="X47" s="491" t="s">
        <v>113</v>
      </c>
      <c r="Y47" s="491" t="s">
        <v>113</v>
      </c>
      <c r="Z47" s="491" t="s">
        <v>113</v>
      </c>
      <c r="AA47" s="491" t="s">
        <v>113</v>
      </c>
      <c r="AB47" s="491" t="s">
        <v>113</v>
      </c>
      <c r="AC47" s="491" t="s">
        <v>113</v>
      </c>
      <c r="AD47" s="491" t="s">
        <v>113</v>
      </c>
      <c r="AE47" s="491" t="s">
        <v>113</v>
      </c>
      <c r="AF47" s="491" t="s">
        <v>113</v>
      </c>
      <c r="AG47" s="491" t="s">
        <v>113</v>
      </c>
      <c r="AH47" s="491" t="s">
        <v>113</v>
      </c>
      <c r="AI47" s="491" t="s">
        <v>113</v>
      </c>
      <c r="AJ47" s="491" t="s">
        <v>113</v>
      </c>
      <c r="AK47" s="491" t="s">
        <v>113</v>
      </c>
      <c r="AL47" s="492" t="s">
        <v>103</v>
      </c>
      <c r="AM47" s="492" t="s">
        <v>103</v>
      </c>
      <c r="AN47" s="492" t="s">
        <v>103</v>
      </c>
      <c r="AO47" s="492" t="s">
        <v>103</v>
      </c>
      <c r="AP47" s="343" t="s">
        <v>113</v>
      </c>
      <c r="AQ47" s="343" t="s">
        <v>113</v>
      </c>
      <c r="AR47" s="343" t="s">
        <v>113</v>
      </c>
      <c r="AS47" s="343" t="s">
        <v>113</v>
      </c>
      <c r="AT47" s="343" t="s">
        <v>113</v>
      </c>
      <c r="AU47" s="343" t="s">
        <v>113</v>
      </c>
      <c r="AV47" s="343" t="s">
        <v>113</v>
      </c>
      <c r="AW47" s="343" t="s">
        <v>113</v>
      </c>
      <c r="AX47" s="343" t="s">
        <v>113</v>
      </c>
      <c r="AY47" s="343" t="s">
        <v>113</v>
      </c>
      <c r="AZ47" s="343" t="s">
        <v>113</v>
      </c>
      <c r="BA47" s="343" t="s">
        <v>113</v>
      </c>
      <c r="BB47" s="343" t="s">
        <v>113</v>
      </c>
      <c r="BC47" s="343" t="s">
        <v>113</v>
      </c>
      <c r="BD47" s="343" t="s">
        <v>113</v>
      </c>
      <c r="BE47" s="343" t="s">
        <v>113</v>
      </c>
      <c r="BF47" s="343" t="s">
        <v>113</v>
      </c>
      <c r="BG47" s="493"/>
      <c r="BJ47" s="484" t="s">
        <v>2230</v>
      </c>
      <c r="BK47" s="484" t="s">
        <v>110</v>
      </c>
      <c r="BL47" s="484" t="s">
        <v>2229</v>
      </c>
      <c r="BM47" s="484" t="s">
        <v>110</v>
      </c>
    </row>
    <row r="48" spans="1:65">
      <c r="A48" s="91"/>
      <c r="B48" s="475" t="s">
        <v>87</v>
      </c>
      <c r="C48" s="101"/>
      <c r="D48" s="102"/>
      <c r="E48" s="101" t="s">
        <v>116</v>
      </c>
      <c r="F48" s="101"/>
      <c r="G48" s="101"/>
      <c r="H48" s="494"/>
      <c r="I48" s="494"/>
      <c r="J48" s="494"/>
      <c r="K48" s="494"/>
      <c r="L48" s="494"/>
      <c r="M48" s="494"/>
      <c r="N48" s="494"/>
      <c r="O48" s="494"/>
      <c r="P48" s="494"/>
      <c r="Q48" s="494"/>
      <c r="R48" s="494"/>
      <c r="S48" s="494"/>
      <c r="T48" s="494"/>
      <c r="U48" s="494"/>
      <c r="V48" s="494"/>
      <c r="W48" s="494"/>
      <c r="X48" s="494"/>
      <c r="Y48" s="494"/>
      <c r="Z48" s="494"/>
      <c r="AA48" s="494"/>
      <c r="AB48" s="494"/>
      <c r="AC48" s="494"/>
      <c r="AD48" s="494"/>
      <c r="AE48" s="494"/>
      <c r="AF48" s="494"/>
      <c r="AG48" s="494"/>
      <c r="AH48" s="494"/>
      <c r="AI48" s="494"/>
      <c r="AJ48" s="494"/>
      <c r="AK48" s="494"/>
      <c r="AL48" s="494"/>
      <c r="AM48" s="494"/>
      <c r="AN48" s="494"/>
      <c r="AO48" s="494"/>
      <c r="AP48" s="494"/>
      <c r="AQ48" s="494"/>
      <c r="AR48" s="494"/>
      <c r="AS48" s="494"/>
      <c r="AT48" s="494"/>
      <c r="AU48" s="494"/>
      <c r="AV48" s="494"/>
      <c r="AW48" s="494"/>
      <c r="AX48" s="494"/>
      <c r="AY48" s="494"/>
      <c r="AZ48" s="494"/>
      <c r="BA48" s="494"/>
      <c r="BB48" s="494"/>
      <c r="BC48" s="494"/>
      <c r="BD48" s="494"/>
      <c r="BE48" s="494"/>
      <c r="BF48" s="494"/>
      <c r="BG48" s="495"/>
    </row>
    <row r="49" spans="2:65">
      <c r="B49" s="81"/>
      <c r="C49" s="478" t="s">
        <v>85</v>
      </c>
      <c r="D49" s="558"/>
      <c r="E49" s="557" t="s">
        <v>29</v>
      </c>
      <c r="F49" s="557"/>
      <c r="G49" s="557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96"/>
      <c r="AK49" s="96"/>
      <c r="AL49" s="96"/>
      <c r="AM49" s="96"/>
      <c r="AN49" s="96"/>
      <c r="AO49" s="96"/>
      <c r="AP49" s="96"/>
      <c r="AQ49" s="96"/>
      <c r="AR49" s="96"/>
      <c r="AS49" s="96"/>
      <c r="AT49" s="96"/>
      <c r="AU49" s="96"/>
      <c r="AV49" s="96"/>
      <c r="AW49" s="96"/>
      <c r="AX49" s="96"/>
      <c r="AY49" s="96"/>
      <c r="AZ49" s="96"/>
      <c r="BA49" s="96"/>
      <c r="BB49" s="96"/>
      <c r="BC49" s="96"/>
      <c r="BD49" s="96"/>
      <c r="BE49" s="96"/>
      <c r="BF49" s="96"/>
      <c r="BG49" s="496"/>
    </row>
    <row r="50" spans="2:65" ht="15.75" thickBot="1">
      <c r="B50" s="76"/>
      <c r="C50" s="74"/>
      <c r="D50" s="86" t="s">
        <v>85</v>
      </c>
      <c r="E50" s="87"/>
      <c r="F50" s="88" t="s">
        <v>139</v>
      </c>
      <c r="G50" s="89" t="s">
        <v>117</v>
      </c>
      <c r="H50" s="345" t="s">
        <v>103</v>
      </c>
      <c r="I50" s="345" t="s">
        <v>103</v>
      </c>
      <c r="J50" s="345" t="s">
        <v>103</v>
      </c>
      <c r="K50" s="345" t="s">
        <v>103</v>
      </c>
      <c r="L50" s="345" t="s">
        <v>103</v>
      </c>
      <c r="M50" s="345" t="s">
        <v>103</v>
      </c>
      <c r="N50" s="345" t="s">
        <v>103</v>
      </c>
      <c r="O50" s="345" t="s">
        <v>103</v>
      </c>
      <c r="P50" s="345" t="s">
        <v>103</v>
      </c>
      <c r="Q50" s="345" t="s">
        <v>103</v>
      </c>
      <c r="R50" s="345" t="s">
        <v>103</v>
      </c>
      <c r="S50" s="345" t="s">
        <v>103</v>
      </c>
      <c r="T50" s="345" t="s">
        <v>103</v>
      </c>
      <c r="U50" s="345" t="s">
        <v>103</v>
      </c>
      <c r="V50" s="345" t="s">
        <v>103</v>
      </c>
      <c r="W50" s="345" t="s">
        <v>103</v>
      </c>
      <c r="X50" s="345" t="s">
        <v>103</v>
      </c>
      <c r="Y50" s="345" t="s">
        <v>103</v>
      </c>
      <c r="Z50" s="345" t="s">
        <v>103</v>
      </c>
      <c r="AA50" s="345" t="s">
        <v>103</v>
      </c>
      <c r="AB50" s="345" t="s">
        <v>103</v>
      </c>
      <c r="AC50" s="345" t="s">
        <v>103</v>
      </c>
      <c r="AD50" s="345" t="s">
        <v>103</v>
      </c>
      <c r="AE50" s="345" t="s">
        <v>103</v>
      </c>
      <c r="AF50" s="345" t="s">
        <v>103</v>
      </c>
      <c r="AG50" s="345" t="s">
        <v>103</v>
      </c>
      <c r="AH50" s="345" t="s">
        <v>103</v>
      </c>
      <c r="AI50" s="345" t="s">
        <v>103</v>
      </c>
      <c r="AJ50" s="345" t="s">
        <v>103</v>
      </c>
      <c r="AK50" s="345" t="s">
        <v>103</v>
      </c>
      <c r="AL50" s="345" t="s">
        <v>103</v>
      </c>
      <c r="AM50" s="345" t="s">
        <v>103</v>
      </c>
      <c r="AN50" s="345" t="s">
        <v>103</v>
      </c>
      <c r="AO50" s="345" t="s">
        <v>103</v>
      </c>
      <c r="AP50" s="346" t="s">
        <v>113</v>
      </c>
      <c r="AQ50" s="346" t="s">
        <v>113</v>
      </c>
      <c r="AR50" s="346" t="s">
        <v>113</v>
      </c>
      <c r="AS50" s="346" t="s">
        <v>113</v>
      </c>
      <c r="AT50" s="346" t="s">
        <v>113</v>
      </c>
      <c r="AU50" s="346" t="s">
        <v>113</v>
      </c>
      <c r="AV50" s="346" t="s">
        <v>113</v>
      </c>
      <c r="AW50" s="346" t="s">
        <v>113</v>
      </c>
      <c r="AX50" s="346" t="s">
        <v>113</v>
      </c>
      <c r="AY50" s="346" t="s">
        <v>113</v>
      </c>
      <c r="AZ50" s="346" t="s">
        <v>113</v>
      </c>
      <c r="BA50" s="346" t="s">
        <v>113</v>
      </c>
      <c r="BB50" s="346" t="s">
        <v>113</v>
      </c>
      <c r="BC50" s="346" t="s">
        <v>113</v>
      </c>
      <c r="BD50" s="346" t="s">
        <v>113</v>
      </c>
      <c r="BE50" s="346" t="s">
        <v>113</v>
      </c>
      <c r="BF50" s="346" t="s">
        <v>113</v>
      </c>
      <c r="BG50" s="100"/>
      <c r="BJ50" s="484" t="s">
        <v>2230</v>
      </c>
      <c r="BK50" s="484" t="s">
        <v>110</v>
      </c>
      <c r="BL50" s="484" t="s">
        <v>2229</v>
      </c>
      <c r="BM50" s="484" t="s">
        <v>110</v>
      </c>
    </row>
    <row r="51" spans="2:65">
      <c r="F51"/>
      <c r="G51"/>
      <c r="BC51"/>
    </row>
    <row r="52" spans="2:65">
      <c r="F52"/>
      <c r="G52"/>
      <c r="BC52"/>
    </row>
    <row r="53" spans="2:65">
      <c r="F53"/>
      <c r="G53" s="115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/>
    </row>
    <row r="54" spans="2:65" ht="16.5">
      <c r="F54"/>
      <c r="G54" s="115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  <c r="BC54"/>
    </row>
    <row r="55" spans="2:65" s="98" customFormat="1">
      <c r="G55" s="115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  <c r="AH55" s="99"/>
      <c r="AI55" s="99"/>
      <c r="AJ55" s="99"/>
      <c r="AK55" s="99"/>
      <c r="AL55" s="99"/>
      <c r="AM55" s="99"/>
      <c r="AN55" s="99"/>
      <c r="AO55" s="99"/>
      <c r="AP55" s="99"/>
      <c r="AQ55" s="99"/>
      <c r="AR55" s="99"/>
      <c r="AS55" s="99"/>
      <c r="AT55" s="99"/>
      <c r="AU55" s="99"/>
      <c r="AV55" s="99"/>
      <c r="AW55" s="99"/>
      <c r="AX55" s="99"/>
      <c r="AY55" s="99"/>
      <c r="AZ55" s="99"/>
      <c r="BA55" s="99"/>
      <c r="BB55" s="99"/>
      <c r="BF55" s="95"/>
      <c r="BG55" s="95"/>
    </row>
    <row r="56" spans="2:65" s="98" customFormat="1">
      <c r="G56" s="115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J56" s="99"/>
      <c r="AK56" s="99"/>
      <c r="AL56" s="99"/>
      <c r="AM56" s="99"/>
      <c r="AN56" s="99"/>
      <c r="AO56" s="99"/>
      <c r="AP56" s="99"/>
      <c r="AQ56" s="99"/>
      <c r="AR56" s="99"/>
      <c r="AS56" s="99"/>
      <c r="AT56" s="99"/>
      <c r="AU56" s="99"/>
      <c r="AV56" s="99"/>
      <c r="AW56" s="99"/>
      <c r="AX56" s="99"/>
      <c r="AY56" s="99"/>
      <c r="AZ56" s="99"/>
      <c r="BA56" s="99"/>
      <c r="BB56" s="99"/>
      <c r="BF56" s="95"/>
      <c r="BG56" s="95"/>
    </row>
    <row r="57" spans="2:65" s="98" customFormat="1">
      <c r="G57" s="115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  <c r="AI57" s="99"/>
      <c r="AJ57" s="99"/>
      <c r="AK57" s="99"/>
      <c r="AL57" s="99"/>
      <c r="AM57" s="99"/>
      <c r="AN57" s="99"/>
      <c r="AO57" s="99"/>
      <c r="AP57" s="99"/>
      <c r="AQ57" s="99"/>
      <c r="AR57" s="99"/>
      <c r="AS57" s="99"/>
      <c r="AT57" s="99"/>
      <c r="AU57" s="99"/>
      <c r="AV57" s="99"/>
      <c r="AW57" s="99"/>
      <c r="AX57" s="99"/>
      <c r="AY57" s="99"/>
      <c r="AZ57" s="99"/>
      <c r="BA57" s="99"/>
      <c r="BB57" s="99"/>
      <c r="BF57" s="95"/>
      <c r="BG57" s="95"/>
    </row>
    <row r="58" spans="2:65" s="98" customFormat="1">
      <c r="G58" s="115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99"/>
      <c r="AJ58" s="99"/>
      <c r="AK58" s="99"/>
      <c r="AL58" s="99"/>
      <c r="AM58" s="99"/>
      <c r="AN58" s="99"/>
      <c r="AO58" s="99"/>
      <c r="AP58" s="99"/>
      <c r="AQ58" s="99"/>
      <c r="AR58" s="99"/>
      <c r="AS58" s="99"/>
      <c r="AT58" s="99"/>
      <c r="AU58" s="99"/>
      <c r="AV58" s="99"/>
      <c r="AW58" s="99"/>
      <c r="AX58" s="99"/>
      <c r="AY58" s="99"/>
      <c r="AZ58" s="99"/>
      <c r="BA58" s="99"/>
      <c r="BB58" s="99"/>
      <c r="BF58" s="95"/>
      <c r="BG58" s="95"/>
    </row>
    <row r="59" spans="2:65" s="98" customFormat="1">
      <c r="G59" s="115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  <c r="AJ59" s="99"/>
      <c r="AK59" s="99"/>
      <c r="AL59" s="99"/>
      <c r="AM59" s="99"/>
      <c r="AN59" s="99"/>
      <c r="AO59" s="99"/>
      <c r="AP59" s="99"/>
      <c r="AQ59" s="99"/>
      <c r="AR59" s="99"/>
      <c r="AS59" s="99"/>
      <c r="AT59" s="99"/>
      <c r="AU59" s="99"/>
      <c r="AV59" s="99"/>
      <c r="AW59" s="99"/>
      <c r="AX59" s="99"/>
      <c r="AY59" s="99"/>
      <c r="AZ59" s="99"/>
      <c r="BA59" s="99"/>
      <c r="BB59" s="99"/>
      <c r="BF59" s="95"/>
      <c r="BG59" s="95"/>
    </row>
    <row r="60" spans="2:65" s="98" customFormat="1">
      <c r="G60" s="115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I60" s="99"/>
      <c r="AJ60" s="99"/>
      <c r="AK60" s="99"/>
      <c r="AL60" s="99"/>
      <c r="AM60" s="99"/>
      <c r="AN60" s="99"/>
      <c r="AO60" s="99"/>
      <c r="AP60" s="99"/>
      <c r="AQ60" s="99"/>
      <c r="AR60" s="99"/>
      <c r="AS60" s="99"/>
      <c r="AT60" s="99"/>
      <c r="AU60" s="99"/>
      <c r="AV60" s="99"/>
      <c r="AW60" s="99"/>
      <c r="AX60" s="99"/>
      <c r="AY60" s="99"/>
      <c r="AZ60" s="99"/>
      <c r="BA60" s="99"/>
      <c r="BB60" s="99"/>
      <c r="BF60" s="95"/>
      <c r="BG60" s="95"/>
    </row>
    <row r="61" spans="2:65" s="98" customFormat="1">
      <c r="G61" s="115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99"/>
      <c r="AH61" s="99"/>
      <c r="AI61" s="99"/>
      <c r="AJ61" s="99"/>
      <c r="AK61" s="99"/>
      <c r="AL61" s="99"/>
      <c r="AM61" s="99"/>
      <c r="AN61" s="99"/>
      <c r="AO61" s="99"/>
      <c r="AP61" s="99"/>
      <c r="AQ61" s="99"/>
      <c r="AR61" s="99"/>
      <c r="AS61" s="99"/>
      <c r="AT61" s="99"/>
      <c r="AU61" s="99"/>
      <c r="AV61" s="99"/>
      <c r="AW61" s="99"/>
      <c r="AX61" s="99"/>
      <c r="AY61" s="99"/>
      <c r="AZ61" s="99"/>
      <c r="BA61" s="99"/>
      <c r="BB61" s="99"/>
      <c r="BF61" s="95"/>
      <c r="BG61" s="95"/>
    </row>
    <row r="62" spans="2:65" s="98" customFormat="1">
      <c r="G62" s="115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94"/>
      <c r="AH62" s="94"/>
      <c r="AI62" s="94"/>
      <c r="AJ62" s="94"/>
      <c r="AK62" s="94"/>
      <c r="AL62" s="94"/>
      <c r="AM62" s="94"/>
      <c r="AN62" s="94"/>
      <c r="AO62" s="94"/>
      <c r="AP62" s="94"/>
      <c r="AQ62" s="94"/>
      <c r="AR62" s="94"/>
      <c r="AS62" s="94"/>
      <c r="AT62" s="94"/>
      <c r="AU62" s="94"/>
      <c r="AV62" s="94"/>
      <c r="AW62" s="94"/>
      <c r="AX62" s="94"/>
      <c r="AY62" s="94"/>
      <c r="AZ62" s="94"/>
      <c r="BA62" s="94"/>
      <c r="BB62" s="94"/>
      <c r="BF62" s="95"/>
      <c r="BG62" s="95"/>
    </row>
    <row r="63" spans="2:65" s="98" customFormat="1">
      <c r="G63" s="115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  <c r="AK63" s="94"/>
      <c r="AL63" s="94"/>
      <c r="AM63" s="94"/>
      <c r="AN63" s="94"/>
      <c r="AO63" s="94"/>
      <c r="AP63" s="94"/>
      <c r="AQ63" s="94"/>
      <c r="AR63" s="94"/>
      <c r="AS63" s="94"/>
      <c r="AT63" s="94"/>
      <c r="AU63" s="94"/>
      <c r="AV63" s="94"/>
      <c r="AW63" s="94"/>
      <c r="AX63" s="94"/>
      <c r="AY63" s="94"/>
      <c r="AZ63" s="94"/>
      <c r="BA63" s="94"/>
      <c r="BB63" s="94"/>
      <c r="BF63" s="95"/>
      <c r="BG63" s="95"/>
    </row>
    <row r="64" spans="2:65" s="98" customFormat="1"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  <c r="AK64" s="94"/>
      <c r="AL64" s="94"/>
      <c r="AM64" s="94"/>
      <c r="AN64" s="94"/>
      <c r="AO64" s="94"/>
      <c r="AP64" s="94"/>
      <c r="AQ64" s="94"/>
      <c r="AR64" s="94"/>
      <c r="AS64" s="94"/>
      <c r="AT64" s="94"/>
      <c r="AU64" s="94"/>
      <c r="AV64" s="94"/>
      <c r="AW64" s="94"/>
      <c r="AX64" s="94"/>
      <c r="AY64" s="94"/>
      <c r="AZ64" s="94"/>
      <c r="BA64" s="94"/>
      <c r="BB64" s="94"/>
      <c r="BF64" s="95"/>
      <c r="BG64" s="95"/>
    </row>
    <row r="65" spans="6:61" s="98" customFormat="1"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  <c r="AK65" s="94"/>
      <c r="AL65" s="94"/>
      <c r="AM65" s="94"/>
      <c r="AN65" s="94"/>
      <c r="AO65" s="94"/>
      <c r="AP65" s="94"/>
      <c r="AQ65" s="94"/>
      <c r="AR65" s="94"/>
      <c r="AS65" s="94"/>
      <c r="AT65" s="94"/>
      <c r="AU65" s="94"/>
      <c r="AV65" s="94"/>
      <c r="AW65" s="94"/>
      <c r="AX65" s="94"/>
      <c r="AY65" s="94"/>
      <c r="AZ65" s="94"/>
      <c r="BA65" s="94"/>
      <c r="BB65" s="94"/>
      <c r="BF65" s="95"/>
      <c r="BG65" s="95"/>
    </row>
    <row r="66" spans="6:61"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</row>
    <row r="67" spans="6:61"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</row>
    <row r="68" spans="6:61"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</row>
    <row r="69" spans="6:61"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</row>
    <row r="70" spans="6:61"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</row>
    <row r="71" spans="6:61"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</row>
    <row r="72" spans="6:61">
      <c r="F72"/>
      <c r="G72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</row>
    <row r="73" spans="6:61">
      <c r="F73"/>
      <c r="G73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</row>
    <row r="74" spans="6:61">
      <c r="F74"/>
      <c r="G74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</row>
    <row r="75" spans="6:61">
      <c r="F75"/>
      <c r="G75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</row>
    <row r="76" spans="6:61">
      <c r="F76"/>
      <c r="G76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8"/>
      <c r="BG76" s="8"/>
      <c r="BH76" s="59"/>
      <c r="BI76" s="59"/>
    </row>
    <row r="77" spans="6:61">
      <c r="F77"/>
      <c r="G77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</row>
    <row r="78" spans="6:61">
      <c r="F78"/>
      <c r="G78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</row>
    <row r="79" spans="6:61">
      <c r="F79"/>
      <c r="G7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</row>
    <row r="80" spans="6:61">
      <c r="F80"/>
      <c r="G80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</row>
    <row r="81" spans="6:54">
      <c r="F81"/>
      <c r="G81"/>
    </row>
    <row r="82" spans="6:54">
      <c r="F82"/>
      <c r="G82"/>
    </row>
    <row r="83" spans="6:54">
      <c r="F83"/>
      <c r="G83"/>
    </row>
    <row r="87" spans="6:54"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</row>
    <row r="88" spans="6:54"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</row>
  </sheetData>
  <mergeCells count="2">
    <mergeCell ref="B2:F5"/>
    <mergeCell ref="B7:D7"/>
  </mergeCells>
  <phoneticPr fontId="18"/>
  <pageMargins left="0.70866141732283472" right="0.70866141732283472" top="0.74803149606299213" bottom="0.74803149606299213" header="0.31496062992125984" footer="0.31496062992125984"/>
  <pageSetup paperSize="9" scale="1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49"/>
  <sheetViews>
    <sheetView showGridLines="0" zoomScale="70" zoomScaleNormal="70" workbookViewId="0">
      <pane xSplit="4" ySplit="7" topLeftCell="F8" activePane="bottomRight" state="frozen"/>
      <selection pane="topRight" activeCell="E1" sqref="E1"/>
      <selection pane="bottomLeft" activeCell="A8" sqref="A8"/>
      <selection pane="bottomRight"/>
    </sheetView>
  </sheetViews>
  <sheetFormatPr defaultColWidth="10.83203125" defaultRowHeight="15.75" outlineLevelCol="2"/>
  <cols>
    <col min="1" max="1" width="3.5" style="187" customWidth="1"/>
    <col min="2" max="2" width="15.5" style="187" customWidth="1"/>
    <col min="3" max="3" width="24" style="187" customWidth="1"/>
    <col min="4" max="4" width="16.83203125" style="187" customWidth="1"/>
    <col min="5" max="5" width="50.1640625" style="187" customWidth="1"/>
    <col min="6" max="6" width="10.6640625" style="187" customWidth="1"/>
    <col min="7" max="7" width="6" style="187" bestFit="1" customWidth="1"/>
    <col min="8" max="8" width="9.5" style="187" bestFit="1" customWidth="1"/>
    <col min="9" max="9" width="10.6640625" style="188" customWidth="1"/>
    <col min="10" max="10" width="10.6640625" style="187" customWidth="1"/>
    <col min="11" max="11" width="11.5" style="187" customWidth="1"/>
    <col min="12" max="14" width="10.6640625" style="187" customWidth="1"/>
    <col min="15" max="15" width="19.33203125" style="187" customWidth="1" outlineLevel="2"/>
    <col min="16" max="16" width="10.1640625" style="187" customWidth="1" outlineLevel="2"/>
    <col min="17" max="17" width="18.83203125" style="187" customWidth="1" outlineLevel="1"/>
    <col min="18" max="18" width="16.83203125" style="187" customWidth="1" outlineLevel="1"/>
    <col min="19" max="19" width="18.83203125" style="187" customWidth="1"/>
    <col min="20" max="20" width="4" style="187" customWidth="1"/>
    <col min="21" max="21" width="8.1640625" style="187" customWidth="1"/>
    <col min="22" max="22" width="23.5" style="187" customWidth="1"/>
    <col min="23" max="23" width="30.83203125" style="187" customWidth="1"/>
    <col min="24" max="24" width="38.1640625" style="189" customWidth="1"/>
    <col min="25" max="25" width="13.5" style="187" customWidth="1" outlineLevel="1"/>
    <col min="26" max="26" width="6" style="187" bestFit="1" customWidth="1" outlineLevel="1"/>
    <col min="27" max="27" width="9.5" style="187" bestFit="1" customWidth="1" outlineLevel="1"/>
    <col min="28" max="28" width="10.1640625" style="187" customWidth="1" outlineLevel="1"/>
    <col min="29" max="35" width="9.5" style="187" customWidth="1" outlineLevel="1"/>
    <col min="36" max="36" width="47.83203125" style="187" bestFit="1" customWidth="1" outlineLevel="2"/>
    <col min="37" max="37" width="4" style="187" customWidth="1"/>
    <col min="38" max="38" width="8" style="187" customWidth="1" outlineLevel="1"/>
    <col min="39" max="39" width="23.5" style="187" customWidth="1" outlineLevel="1"/>
    <col min="40" max="40" width="31.5" style="188" bestFit="1" customWidth="1" outlineLevel="1"/>
    <col min="41" max="41" width="40.83203125" style="189" bestFit="1" customWidth="1"/>
    <col min="42" max="42" width="10" style="187" customWidth="1" outlineLevel="1"/>
    <col min="43" max="43" width="6" style="187" bestFit="1" customWidth="1" outlineLevel="1"/>
    <col min="44" max="44" width="11.33203125" style="187" bestFit="1" customWidth="1" outlineLevel="1"/>
    <col min="45" max="45" width="10.5" style="187" customWidth="1" outlineLevel="1"/>
    <col min="46" max="52" width="9.5" style="187" customWidth="1" outlineLevel="1"/>
    <col min="53" max="53" width="47.5" style="187" customWidth="1" outlineLevel="2"/>
    <col min="54" max="54" width="4" style="187" customWidth="1"/>
    <col min="55" max="55" width="14.1640625" style="187" customWidth="1" outlineLevel="1"/>
    <col min="56" max="56" width="13.5" style="187" customWidth="1" outlineLevel="1"/>
    <col min="57" max="57" width="51.5" style="188" customWidth="1" outlineLevel="1"/>
    <col min="58" max="58" width="14.6640625" style="189" customWidth="1"/>
    <col min="59" max="60" width="11.5" style="190" customWidth="1"/>
    <col min="61" max="61" width="67.5" style="187" customWidth="1"/>
    <col min="62" max="16384" width="10.83203125" style="187"/>
  </cols>
  <sheetData>
    <row r="1" spans="1:60">
      <c r="T1" s="189"/>
      <c r="X1" s="187"/>
      <c r="AK1" s="189"/>
      <c r="AN1" s="187"/>
      <c r="AO1" s="187"/>
      <c r="BB1" s="189"/>
      <c r="BC1" s="190"/>
      <c r="BD1" s="190"/>
      <c r="BE1" s="187"/>
      <c r="BF1" s="187"/>
      <c r="BG1" s="187"/>
      <c r="BH1" s="187"/>
    </row>
    <row r="2" spans="1:60" ht="21">
      <c r="B2" s="191" t="s">
        <v>348</v>
      </c>
      <c r="C2" s="192"/>
      <c r="D2" s="192"/>
      <c r="E2" s="192"/>
      <c r="F2" s="192"/>
      <c r="G2" s="192"/>
      <c r="H2" s="192"/>
      <c r="I2" s="193"/>
      <c r="J2" s="192"/>
      <c r="K2" s="192"/>
      <c r="L2" s="192"/>
      <c r="M2" s="192"/>
      <c r="N2" s="192"/>
      <c r="O2" s="192"/>
      <c r="P2" s="192"/>
      <c r="Q2" s="192"/>
      <c r="R2" s="192"/>
      <c r="S2" s="194"/>
      <c r="T2" s="195"/>
      <c r="U2" s="196" t="s">
        <v>349</v>
      </c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8"/>
      <c r="AK2" s="195"/>
      <c r="AL2" s="196" t="s">
        <v>350</v>
      </c>
      <c r="AM2" s="197"/>
      <c r="AN2" s="197"/>
      <c r="AO2" s="197"/>
      <c r="AP2" s="197"/>
      <c r="AQ2" s="197"/>
      <c r="AR2" s="197"/>
      <c r="AS2" s="197"/>
      <c r="AT2" s="197"/>
      <c r="AU2" s="197"/>
      <c r="AV2" s="197"/>
      <c r="AW2" s="197"/>
      <c r="AX2" s="197"/>
      <c r="AY2" s="197"/>
      <c r="AZ2" s="197"/>
      <c r="BA2" s="198"/>
      <c r="BB2" s="195"/>
      <c r="BC2" s="199" t="s">
        <v>351</v>
      </c>
      <c r="BD2" s="200"/>
      <c r="BE2" s="201"/>
      <c r="BF2" s="187"/>
      <c r="BG2" s="187"/>
      <c r="BH2" s="187"/>
    </row>
    <row r="3" spans="1:60">
      <c r="B3" s="202" t="s">
        <v>352</v>
      </c>
      <c r="C3" s="192"/>
      <c r="D3" s="192"/>
      <c r="E3" s="192"/>
      <c r="F3" s="192"/>
      <c r="G3" s="192"/>
      <c r="H3" s="192"/>
      <c r="I3" s="193"/>
      <c r="J3" s="192"/>
      <c r="K3" s="192"/>
      <c r="L3" s="192"/>
      <c r="M3" s="192"/>
      <c r="N3" s="192"/>
      <c r="O3" s="192"/>
      <c r="P3" s="192"/>
      <c r="Q3" s="192"/>
      <c r="R3" s="192"/>
      <c r="S3" s="194"/>
      <c r="T3" s="195"/>
      <c r="U3" s="203" t="s">
        <v>352</v>
      </c>
      <c r="V3" s="197"/>
      <c r="W3" s="197"/>
      <c r="X3" s="197"/>
      <c r="Y3" s="197"/>
      <c r="Z3" s="197"/>
      <c r="AA3" s="197"/>
      <c r="AB3" s="197"/>
      <c r="AC3" s="197"/>
      <c r="AD3" s="197"/>
      <c r="AE3" s="197"/>
      <c r="AF3" s="204" t="s">
        <v>299</v>
      </c>
      <c r="AG3" s="205"/>
      <c r="AH3" s="206" t="s">
        <v>353</v>
      </c>
      <c r="AI3" s="207"/>
      <c r="AJ3" s="208"/>
      <c r="AK3" s="195"/>
      <c r="AL3" s="203" t="s">
        <v>352</v>
      </c>
      <c r="AM3" s="197"/>
      <c r="AN3" s="197"/>
      <c r="AO3" s="197"/>
      <c r="AP3" s="197"/>
      <c r="AQ3" s="197"/>
      <c r="AR3" s="197"/>
      <c r="AS3" s="197"/>
      <c r="AT3" s="197"/>
      <c r="AU3" s="197"/>
      <c r="AV3" s="197"/>
      <c r="AW3" s="204" t="s">
        <v>299</v>
      </c>
      <c r="AX3" s="205"/>
      <c r="AY3" s="206" t="s">
        <v>353</v>
      </c>
      <c r="AZ3" s="207"/>
      <c r="BA3" s="208"/>
      <c r="BB3" s="195"/>
      <c r="BC3" s="209"/>
      <c r="BD3" s="210"/>
      <c r="BE3" s="211"/>
      <c r="BF3" s="187"/>
      <c r="BG3" s="187"/>
      <c r="BH3" s="187"/>
    </row>
    <row r="4" spans="1:60">
      <c r="B4" s="212" t="s">
        <v>354</v>
      </c>
      <c r="C4" s="213"/>
      <c r="D4" s="213"/>
      <c r="E4" s="213"/>
      <c r="F4" s="213"/>
      <c r="G4" s="213"/>
      <c r="H4" s="213"/>
      <c r="I4" s="214"/>
      <c r="J4" s="213"/>
      <c r="K4" s="213"/>
      <c r="L4" s="213"/>
      <c r="M4" s="213" t="s">
        <v>355</v>
      </c>
      <c r="N4" s="213"/>
      <c r="O4" s="213" t="s">
        <v>356</v>
      </c>
      <c r="P4" s="213"/>
      <c r="Q4" s="213"/>
      <c r="R4" s="213"/>
      <c r="S4" s="215"/>
      <c r="T4" s="216"/>
      <c r="U4" s="217" t="s">
        <v>354</v>
      </c>
      <c r="V4" s="218"/>
      <c r="W4" s="218"/>
      <c r="X4" s="218"/>
      <c r="Y4" s="218"/>
      <c r="Z4" s="218"/>
      <c r="AA4" s="218"/>
      <c r="AB4" s="218"/>
      <c r="AC4" s="218"/>
      <c r="AD4" s="218"/>
      <c r="AE4" s="218"/>
      <c r="AF4" s="219" t="s">
        <v>300</v>
      </c>
      <c r="AG4" s="220"/>
      <c r="AH4" s="221" t="s">
        <v>357</v>
      </c>
      <c r="AI4" s="222"/>
      <c r="AJ4" s="223"/>
      <c r="AK4" s="216"/>
      <c r="AL4" s="217" t="s">
        <v>354</v>
      </c>
      <c r="AM4" s="218"/>
      <c r="AN4" s="218"/>
      <c r="AO4" s="218"/>
      <c r="AP4" s="218"/>
      <c r="AQ4" s="218"/>
      <c r="AR4" s="218"/>
      <c r="AS4" s="218"/>
      <c r="AT4" s="218"/>
      <c r="AU4" s="218"/>
      <c r="AV4" s="218"/>
      <c r="AW4" s="219" t="s">
        <v>300</v>
      </c>
      <c r="AX4" s="220"/>
      <c r="AY4" s="221" t="s">
        <v>357</v>
      </c>
      <c r="AZ4" s="222"/>
      <c r="BA4" s="223"/>
      <c r="BB4" s="216"/>
      <c r="BC4" s="224"/>
      <c r="BD4" s="225"/>
      <c r="BE4" s="226"/>
      <c r="BF4" s="187"/>
      <c r="BG4" s="187"/>
      <c r="BH4" s="187"/>
    </row>
    <row r="5" spans="1:60" ht="42.75">
      <c r="B5" s="227" t="s">
        <v>166</v>
      </c>
      <c r="C5" s="227" t="s">
        <v>179</v>
      </c>
      <c r="D5" s="228" t="s">
        <v>358</v>
      </c>
      <c r="E5" s="228" t="s">
        <v>359</v>
      </c>
      <c r="F5" s="227" t="s">
        <v>360</v>
      </c>
      <c r="G5" s="227" t="s">
        <v>361</v>
      </c>
      <c r="H5" s="228" t="s">
        <v>362</v>
      </c>
      <c r="I5" s="228" t="s">
        <v>301</v>
      </c>
      <c r="J5" s="227" t="s">
        <v>302</v>
      </c>
      <c r="K5" s="228" t="s">
        <v>363</v>
      </c>
      <c r="L5" s="228" t="s">
        <v>364</v>
      </c>
      <c r="M5" s="228" t="s">
        <v>365</v>
      </c>
      <c r="N5" s="229" t="s">
        <v>179</v>
      </c>
      <c r="O5" s="228" t="s">
        <v>365</v>
      </c>
      <c r="P5" s="227" t="s">
        <v>179</v>
      </c>
      <c r="Q5" s="227" t="s">
        <v>302</v>
      </c>
      <c r="R5" s="228" t="s">
        <v>363</v>
      </c>
      <c r="S5" s="227" t="s">
        <v>366</v>
      </c>
      <c r="T5" s="230"/>
      <c r="U5" s="231" t="s">
        <v>166</v>
      </c>
      <c r="V5" s="231" t="s">
        <v>179</v>
      </c>
      <c r="W5" s="231" t="s">
        <v>358</v>
      </c>
      <c r="X5" s="232" t="s">
        <v>367</v>
      </c>
      <c r="Y5" s="231" t="s">
        <v>360</v>
      </c>
      <c r="Z5" s="231" t="s">
        <v>361</v>
      </c>
      <c r="AA5" s="232" t="s">
        <v>362</v>
      </c>
      <c r="AB5" s="231" t="s">
        <v>301</v>
      </c>
      <c r="AC5" s="231" t="s">
        <v>302</v>
      </c>
      <c r="AD5" s="232" t="s">
        <v>363</v>
      </c>
      <c r="AE5" s="232" t="s">
        <v>364</v>
      </c>
      <c r="AF5" s="233" t="s">
        <v>303</v>
      </c>
      <c r="AG5" s="233" t="s">
        <v>304</v>
      </c>
      <c r="AH5" s="234" t="s">
        <v>368</v>
      </c>
      <c r="AI5" s="235" t="s">
        <v>369</v>
      </c>
      <c r="AJ5" s="235" t="s">
        <v>370</v>
      </c>
      <c r="AK5" s="230"/>
      <c r="AL5" s="231" t="s">
        <v>166</v>
      </c>
      <c r="AM5" s="231" t="s">
        <v>179</v>
      </c>
      <c r="AN5" s="231" t="s">
        <v>358</v>
      </c>
      <c r="AO5" s="232" t="s">
        <v>367</v>
      </c>
      <c r="AP5" s="231" t="s">
        <v>360</v>
      </c>
      <c r="AQ5" s="231" t="s">
        <v>361</v>
      </c>
      <c r="AR5" s="232" t="s">
        <v>362</v>
      </c>
      <c r="AS5" s="231" t="s">
        <v>301</v>
      </c>
      <c r="AT5" s="231" t="s">
        <v>302</v>
      </c>
      <c r="AU5" s="232" t="s">
        <v>363</v>
      </c>
      <c r="AV5" s="232" t="s">
        <v>364</v>
      </c>
      <c r="AW5" s="233" t="s">
        <v>303</v>
      </c>
      <c r="AX5" s="233" t="s">
        <v>304</v>
      </c>
      <c r="AY5" s="234" t="s">
        <v>368</v>
      </c>
      <c r="AZ5" s="235" t="s">
        <v>369</v>
      </c>
      <c r="BA5" s="235" t="s">
        <v>370</v>
      </c>
      <c r="BB5" s="230"/>
      <c r="BC5" s="236" t="s">
        <v>371</v>
      </c>
      <c r="BD5" s="236" t="s">
        <v>372</v>
      </c>
      <c r="BE5" s="236" t="s">
        <v>373</v>
      </c>
      <c r="BF5" s="187"/>
      <c r="BG5" s="187"/>
      <c r="BH5" s="187"/>
    </row>
    <row r="6" spans="1:60" ht="48">
      <c r="B6" s="237" t="s">
        <v>305</v>
      </c>
      <c r="C6" s="237" t="s">
        <v>306</v>
      </c>
      <c r="D6" s="238" t="s">
        <v>307</v>
      </c>
      <c r="E6" s="238" t="s">
        <v>374</v>
      </c>
      <c r="F6" s="238" t="s">
        <v>308</v>
      </c>
      <c r="G6" s="238" t="s">
        <v>375</v>
      </c>
      <c r="H6" s="238" t="s">
        <v>309</v>
      </c>
      <c r="I6" s="238" t="s">
        <v>310</v>
      </c>
      <c r="J6" s="238" t="s">
        <v>311</v>
      </c>
      <c r="K6" s="238" t="s">
        <v>312</v>
      </c>
      <c r="L6" s="238" t="s">
        <v>313</v>
      </c>
      <c r="M6" s="238" t="s">
        <v>376</v>
      </c>
      <c r="N6" s="238" t="s">
        <v>306</v>
      </c>
      <c r="O6" s="238" t="s">
        <v>376</v>
      </c>
      <c r="P6" s="238" t="s">
        <v>306</v>
      </c>
      <c r="Q6" s="238" t="s">
        <v>311</v>
      </c>
      <c r="R6" s="238" t="s">
        <v>312</v>
      </c>
      <c r="S6" s="238" t="s">
        <v>377</v>
      </c>
      <c r="T6" s="239"/>
      <c r="U6" s="240" t="s">
        <v>305</v>
      </c>
      <c r="V6" s="240" t="s">
        <v>306</v>
      </c>
      <c r="W6" s="240" t="s">
        <v>307</v>
      </c>
      <c r="X6" s="241" t="s">
        <v>374</v>
      </c>
      <c r="Y6" s="240" t="s">
        <v>308</v>
      </c>
      <c r="Z6" s="240" t="s">
        <v>375</v>
      </c>
      <c r="AA6" s="241" t="s">
        <v>309</v>
      </c>
      <c r="AB6" s="240" t="s">
        <v>310</v>
      </c>
      <c r="AC6" s="240" t="s">
        <v>311</v>
      </c>
      <c r="AD6" s="241" t="s">
        <v>312</v>
      </c>
      <c r="AE6" s="241" t="s">
        <v>313</v>
      </c>
      <c r="AF6" s="242" t="s">
        <v>314</v>
      </c>
      <c r="AG6" s="242" t="s">
        <v>315</v>
      </c>
      <c r="AH6" s="243" t="s">
        <v>378</v>
      </c>
      <c r="AI6" s="244" t="s">
        <v>379</v>
      </c>
      <c r="AJ6" s="244" t="s">
        <v>380</v>
      </c>
      <c r="AK6" s="239"/>
      <c r="AL6" s="240" t="s">
        <v>305</v>
      </c>
      <c r="AM6" s="240" t="s">
        <v>306</v>
      </c>
      <c r="AN6" s="240" t="s">
        <v>307</v>
      </c>
      <c r="AO6" s="241" t="s">
        <v>374</v>
      </c>
      <c r="AP6" s="240" t="s">
        <v>308</v>
      </c>
      <c r="AQ6" s="240" t="s">
        <v>375</v>
      </c>
      <c r="AR6" s="241" t="s">
        <v>309</v>
      </c>
      <c r="AS6" s="240" t="s">
        <v>310</v>
      </c>
      <c r="AT6" s="240" t="s">
        <v>311</v>
      </c>
      <c r="AU6" s="241" t="s">
        <v>312</v>
      </c>
      <c r="AV6" s="241" t="s">
        <v>313</v>
      </c>
      <c r="AW6" s="242" t="s">
        <v>314</v>
      </c>
      <c r="AX6" s="242" t="s">
        <v>315</v>
      </c>
      <c r="AY6" s="243" t="s">
        <v>378</v>
      </c>
      <c r="AZ6" s="244" t="s">
        <v>379</v>
      </c>
      <c r="BA6" s="244" t="s">
        <v>380</v>
      </c>
      <c r="BB6" s="239"/>
      <c r="BC6" s="245" t="s">
        <v>371</v>
      </c>
      <c r="BD6" s="246" t="s">
        <v>381</v>
      </c>
      <c r="BE6" s="246" t="s">
        <v>382</v>
      </c>
      <c r="BF6" s="187"/>
      <c r="BG6" s="187"/>
      <c r="BH6" s="187"/>
    </row>
    <row r="7" spans="1:60">
      <c r="B7" s="237"/>
      <c r="C7" s="237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  <c r="Q7" s="238"/>
      <c r="R7" s="238"/>
      <c r="S7" s="238"/>
      <c r="T7" s="239"/>
      <c r="U7" s="247"/>
      <c r="V7" s="247"/>
      <c r="W7" s="247"/>
      <c r="X7" s="248"/>
      <c r="Y7" s="248"/>
      <c r="Z7" s="248"/>
      <c r="AA7" s="248"/>
      <c r="AB7" s="231"/>
      <c r="AC7" s="231"/>
      <c r="AD7" s="231"/>
      <c r="AE7" s="231"/>
      <c r="AF7" s="247"/>
      <c r="AG7" s="247"/>
      <c r="AH7" s="249"/>
      <c r="AI7" s="249"/>
      <c r="AJ7" s="249"/>
      <c r="AK7" s="239"/>
      <c r="AL7" s="247"/>
      <c r="AM7" s="247"/>
      <c r="AN7" s="247"/>
      <c r="AO7" s="248"/>
      <c r="AP7" s="248"/>
      <c r="AQ7" s="248"/>
      <c r="AR7" s="248"/>
      <c r="AS7" s="231"/>
      <c r="AT7" s="231"/>
      <c r="AU7" s="231"/>
      <c r="AV7" s="231"/>
      <c r="AW7" s="247"/>
      <c r="AX7" s="247"/>
      <c r="AY7" s="249"/>
      <c r="AZ7" s="249"/>
      <c r="BA7" s="249"/>
      <c r="BB7" s="239"/>
      <c r="BC7" s="250"/>
      <c r="BD7" s="250"/>
      <c r="BE7" s="250"/>
      <c r="BF7" s="187"/>
      <c r="BG7" s="187"/>
      <c r="BH7" s="187"/>
    </row>
    <row r="8" spans="1:60" ht="63">
      <c r="A8" s="251"/>
      <c r="B8" s="252">
        <v>1</v>
      </c>
      <c r="C8" s="253" t="s">
        <v>383</v>
      </c>
      <c r="D8" s="254" t="s">
        <v>316</v>
      </c>
      <c r="E8" s="255" t="s">
        <v>384</v>
      </c>
      <c r="F8" s="256" t="s">
        <v>317</v>
      </c>
      <c r="G8" s="257" t="s">
        <v>317</v>
      </c>
      <c r="H8" s="256"/>
      <c r="I8" s="253" t="s">
        <v>385</v>
      </c>
      <c r="J8" s="258">
        <v>8</v>
      </c>
      <c r="K8" s="259">
        <v>0</v>
      </c>
      <c r="L8" s="255" t="s">
        <v>321</v>
      </c>
      <c r="M8" s="255" t="s">
        <v>326</v>
      </c>
      <c r="N8" s="255" t="s">
        <v>386</v>
      </c>
      <c r="O8" s="255" t="s">
        <v>326</v>
      </c>
      <c r="P8" s="255" t="s">
        <v>386</v>
      </c>
      <c r="Q8" s="255">
        <v>10</v>
      </c>
      <c r="R8" s="255">
        <v>0</v>
      </c>
      <c r="S8" s="253"/>
      <c r="T8" s="260"/>
      <c r="U8" s="252">
        <v>4</v>
      </c>
      <c r="V8" s="253" t="s">
        <v>318</v>
      </c>
      <c r="W8" s="254" t="s">
        <v>319</v>
      </c>
      <c r="X8" s="255" t="s">
        <v>387</v>
      </c>
      <c r="Y8" s="256" t="s">
        <v>317</v>
      </c>
      <c r="Z8" s="257"/>
      <c r="AA8" s="256"/>
      <c r="AB8" s="261" t="s">
        <v>388</v>
      </c>
      <c r="AC8" s="253">
        <v>9</v>
      </c>
      <c r="AD8" s="259">
        <v>0</v>
      </c>
      <c r="AE8" s="255" t="s">
        <v>321</v>
      </c>
      <c r="AF8" s="262" t="s">
        <v>389</v>
      </c>
      <c r="AG8" s="252"/>
      <c r="AH8" s="257" t="s">
        <v>317</v>
      </c>
      <c r="AI8" s="263" t="s">
        <v>390</v>
      </c>
      <c r="AJ8" s="264" t="s">
        <v>391</v>
      </c>
      <c r="AK8" s="260"/>
      <c r="AL8" s="252">
        <v>4</v>
      </c>
      <c r="AM8" s="253" t="s">
        <v>318</v>
      </c>
      <c r="AN8" s="254" t="s">
        <v>319</v>
      </c>
      <c r="AO8" s="255" t="s">
        <v>387</v>
      </c>
      <c r="AP8" s="256" t="s">
        <v>317</v>
      </c>
      <c r="AQ8" s="257"/>
      <c r="AR8" s="256"/>
      <c r="AS8" s="261" t="s">
        <v>388</v>
      </c>
      <c r="AT8" s="253">
        <v>9</v>
      </c>
      <c r="AU8" s="259">
        <v>0</v>
      </c>
      <c r="AV8" s="255" t="s">
        <v>321</v>
      </c>
      <c r="AW8" s="262" t="s">
        <v>389</v>
      </c>
      <c r="AX8" s="252"/>
      <c r="AY8" s="257" t="s">
        <v>317</v>
      </c>
      <c r="AZ8" s="263" t="s">
        <v>390</v>
      </c>
      <c r="BA8" s="264" t="s">
        <v>392</v>
      </c>
      <c r="BB8" s="260"/>
      <c r="BC8" s="264"/>
      <c r="BD8" s="264"/>
      <c r="BE8" s="264"/>
      <c r="BF8" s="251"/>
      <c r="BG8" s="251"/>
      <c r="BH8" s="251"/>
    </row>
    <row r="9" spans="1:60" s="265" customFormat="1" ht="126">
      <c r="B9" s="266">
        <v>2</v>
      </c>
      <c r="C9" s="267" t="s">
        <v>393</v>
      </c>
      <c r="D9" s="268" t="s">
        <v>320</v>
      </c>
      <c r="E9" s="269" t="s">
        <v>394</v>
      </c>
      <c r="F9" s="270"/>
      <c r="G9" s="271"/>
      <c r="H9" s="270"/>
      <c r="I9" s="267" t="s">
        <v>385</v>
      </c>
      <c r="J9" s="267">
        <v>4</v>
      </c>
      <c r="K9" s="272">
        <v>0</v>
      </c>
      <c r="L9" s="269" t="s">
        <v>321</v>
      </c>
      <c r="M9" s="269" t="s">
        <v>322</v>
      </c>
      <c r="N9" s="261" t="s">
        <v>323</v>
      </c>
      <c r="O9" s="269" t="s">
        <v>322</v>
      </c>
      <c r="P9" s="267" t="s">
        <v>323</v>
      </c>
      <c r="Q9" s="267">
        <v>4</v>
      </c>
      <c r="R9" s="267">
        <v>0</v>
      </c>
      <c r="S9" s="267"/>
      <c r="T9" s="273"/>
      <c r="U9" s="266">
        <v>5</v>
      </c>
      <c r="V9" s="267" t="s">
        <v>324</v>
      </c>
      <c r="W9" s="268" t="s">
        <v>325</v>
      </c>
      <c r="X9" s="269" t="s">
        <v>395</v>
      </c>
      <c r="Y9" s="270" t="s">
        <v>317</v>
      </c>
      <c r="Z9" s="271"/>
      <c r="AA9" s="270"/>
      <c r="AB9" s="267" t="s">
        <v>388</v>
      </c>
      <c r="AC9" s="267">
        <v>4</v>
      </c>
      <c r="AD9" s="272">
        <v>0</v>
      </c>
      <c r="AE9" s="269" t="s">
        <v>321</v>
      </c>
      <c r="AF9" s="274" t="s">
        <v>389</v>
      </c>
      <c r="AG9" s="266"/>
      <c r="AH9" s="271" t="s">
        <v>317</v>
      </c>
      <c r="AI9" s="275" t="s">
        <v>390</v>
      </c>
      <c r="AJ9" s="276" t="s">
        <v>396</v>
      </c>
      <c r="AK9" s="273"/>
      <c r="AL9" s="266">
        <v>5</v>
      </c>
      <c r="AM9" s="267" t="s">
        <v>324</v>
      </c>
      <c r="AN9" s="268" t="s">
        <v>325</v>
      </c>
      <c r="AO9" s="269" t="s">
        <v>395</v>
      </c>
      <c r="AP9" s="270" t="s">
        <v>317</v>
      </c>
      <c r="AQ9" s="271"/>
      <c r="AR9" s="270"/>
      <c r="AS9" s="267" t="s">
        <v>388</v>
      </c>
      <c r="AT9" s="267">
        <v>4</v>
      </c>
      <c r="AU9" s="272">
        <v>0</v>
      </c>
      <c r="AV9" s="269" t="s">
        <v>321</v>
      </c>
      <c r="AW9" s="274" t="s">
        <v>389</v>
      </c>
      <c r="AX9" s="266"/>
      <c r="AY9" s="271" t="s">
        <v>317</v>
      </c>
      <c r="AZ9" s="275" t="s">
        <v>390</v>
      </c>
      <c r="BA9" s="276" t="s">
        <v>396</v>
      </c>
      <c r="BB9" s="273"/>
      <c r="BC9" s="276"/>
      <c r="BD9" s="276"/>
      <c r="BE9" s="276"/>
    </row>
    <row r="10" spans="1:60" s="277" customFormat="1" ht="63">
      <c r="B10" s="278">
        <v>3</v>
      </c>
      <c r="C10" s="261" t="s">
        <v>397</v>
      </c>
      <c r="D10" s="268" t="s">
        <v>328</v>
      </c>
      <c r="E10" s="269" t="s">
        <v>398</v>
      </c>
      <c r="F10" s="270" t="s">
        <v>317</v>
      </c>
      <c r="G10" s="271" t="s">
        <v>317</v>
      </c>
      <c r="H10" s="270"/>
      <c r="I10" s="261" t="s">
        <v>385</v>
      </c>
      <c r="J10" s="261">
        <v>10</v>
      </c>
      <c r="K10" s="270">
        <v>0</v>
      </c>
      <c r="L10" s="269" t="s">
        <v>321</v>
      </c>
      <c r="M10" s="267" t="s">
        <v>326</v>
      </c>
      <c r="N10" s="267" t="s">
        <v>327</v>
      </c>
      <c r="O10" s="261" t="s">
        <v>326</v>
      </c>
      <c r="P10" s="261" t="s">
        <v>327</v>
      </c>
      <c r="Q10" s="269">
        <v>30</v>
      </c>
      <c r="R10" s="269">
        <v>0</v>
      </c>
      <c r="S10" s="261"/>
      <c r="T10" s="273"/>
      <c r="U10" s="278">
        <v>7</v>
      </c>
      <c r="V10" s="261" t="s">
        <v>399</v>
      </c>
      <c r="W10" s="268" t="s">
        <v>328</v>
      </c>
      <c r="X10" s="269" t="s">
        <v>400</v>
      </c>
      <c r="Y10" s="270" t="s">
        <v>317</v>
      </c>
      <c r="Z10" s="271"/>
      <c r="AA10" s="270"/>
      <c r="AB10" s="261" t="s">
        <v>388</v>
      </c>
      <c r="AC10" s="261">
        <v>10</v>
      </c>
      <c r="AD10" s="272">
        <v>0</v>
      </c>
      <c r="AE10" s="269"/>
      <c r="AF10" s="274" t="s">
        <v>389</v>
      </c>
      <c r="AG10" s="278"/>
      <c r="AH10" s="271"/>
      <c r="AI10" s="275"/>
      <c r="AJ10" s="276"/>
      <c r="AK10" s="273"/>
      <c r="AL10" s="278">
        <v>7</v>
      </c>
      <c r="AM10" s="261" t="s">
        <v>399</v>
      </c>
      <c r="AN10" s="268" t="s">
        <v>328</v>
      </c>
      <c r="AO10" s="269" t="s">
        <v>400</v>
      </c>
      <c r="AP10" s="270" t="s">
        <v>317</v>
      </c>
      <c r="AQ10" s="271"/>
      <c r="AR10" s="270"/>
      <c r="AS10" s="261" t="s">
        <v>388</v>
      </c>
      <c r="AT10" s="261">
        <v>10</v>
      </c>
      <c r="AU10" s="272">
        <v>0</v>
      </c>
      <c r="AV10" s="269"/>
      <c r="AW10" s="274" t="s">
        <v>389</v>
      </c>
      <c r="AX10" s="278"/>
      <c r="AY10" s="271"/>
      <c r="AZ10" s="275"/>
      <c r="BA10" s="276"/>
      <c r="BB10" s="273"/>
      <c r="BC10" s="276"/>
      <c r="BD10" s="276"/>
      <c r="BE10" s="276"/>
    </row>
    <row r="11" spans="1:60" s="277" customFormat="1" ht="47.25">
      <c r="B11" s="278">
        <v>4</v>
      </c>
      <c r="C11" s="261" t="s">
        <v>401</v>
      </c>
      <c r="D11" s="268" t="s">
        <v>330</v>
      </c>
      <c r="E11" s="269" t="s">
        <v>402</v>
      </c>
      <c r="F11" s="270" t="s">
        <v>317</v>
      </c>
      <c r="G11" s="271"/>
      <c r="H11" s="270"/>
      <c r="I11" s="261" t="s">
        <v>385</v>
      </c>
      <c r="J11" s="261">
        <v>8</v>
      </c>
      <c r="K11" s="270">
        <v>0</v>
      </c>
      <c r="L11" s="269" t="s">
        <v>321</v>
      </c>
      <c r="M11" s="267" t="s">
        <v>326</v>
      </c>
      <c r="N11" s="267" t="s">
        <v>329</v>
      </c>
      <c r="O11" s="261" t="s">
        <v>326</v>
      </c>
      <c r="P11" s="261" t="s">
        <v>329</v>
      </c>
      <c r="Q11" s="269">
        <v>8</v>
      </c>
      <c r="R11" s="269">
        <v>0</v>
      </c>
      <c r="S11" s="261"/>
      <c r="T11" s="273"/>
      <c r="U11" s="278">
        <v>8</v>
      </c>
      <c r="V11" s="261" t="s">
        <v>403</v>
      </c>
      <c r="W11" s="268" t="s">
        <v>330</v>
      </c>
      <c r="X11" s="269" t="s">
        <v>404</v>
      </c>
      <c r="Y11" s="270" t="s">
        <v>317</v>
      </c>
      <c r="Z11" s="271"/>
      <c r="AA11" s="270"/>
      <c r="AB11" s="261" t="s">
        <v>405</v>
      </c>
      <c r="AC11" s="261">
        <v>8</v>
      </c>
      <c r="AD11" s="272">
        <v>0</v>
      </c>
      <c r="AE11" s="255" t="s">
        <v>321</v>
      </c>
      <c r="AF11" s="274" t="s">
        <v>389</v>
      </c>
      <c r="AG11" s="278"/>
      <c r="AH11" s="271"/>
      <c r="AI11" s="275"/>
      <c r="AJ11" s="276"/>
      <c r="AK11" s="273"/>
      <c r="AL11" s="278">
        <v>8</v>
      </c>
      <c r="AM11" s="261" t="s">
        <v>403</v>
      </c>
      <c r="AN11" s="268" t="s">
        <v>330</v>
      </c>
      <c r="AO11" s="269" t="s">
        <v>404</v>
      </c>
      <c r="AP11" s="270" t="s">
        <v>317</v>
      </c>
      <c r="AQ11" s="271"/>
      <c r="AR11" s="270"/>
      <c r="AS11" s="261" t="s">
        <v>405</v>
      </c>
      <c r="AT11" s="261">
        <v>8</v>
      </c>
      <c r="AU11" s="272">
        <v>0</v>
      </c>
      <c r="AV11" s="255" t="s">
        <v>321</v>
      </c>
      <c r="AW11" s="274" t="s">
        <v>389</v>
      </c>
      <c r="AX11" s="278"/>
      <c r="AY11" s="271"/>
      <c r="AZ11" s="275"/>
      <c r="BA11" s="276"/>
      <c r="BB11" s="273"/>
      <c r="BC11" s="276"/>
      <c r="BD11" s="276"/>
      <c r="BE11" s="276"/>
    </row>
    <row r="12" spans="1:60" s="277" customFormat="1" ht="47.25">
      <c r="B12" s="278">
        <v>5</v>
      </c>
      <c r="C12" s="261" t="s">
        <v>406</v>
      </c>
      <c r="D12" s="268" t="s">
        <v>331</v>
      </c>
      <c r="E12" s="269" t="s">
        <v>407</v>
      </c>
      <c r="F12" s="270" t="s">
        <v>317</v>
      </c>
      <c r="G12" s="271"/>
      <c r="H12" s="270"/>
      <c r="I12" s="261" t="s">
        <v>405</v>
      </c>
      <c r="J12" s="261">
        <v>6</v>
      </c>
      <c r="K12" s="272">
        <v>0</v>
      </c>
      <c r="L12" s="269" t="s">
        <v>321</v>
      </c>
      <c r="M12" s="267" t="s">
        <v>326</v>
      </c>
      <c r="N12" s="267" t="s">
        <v>408</v>
      </c>
      <c r="O12" s="261" t="s">
        <v>326</v>
      </c>
      <c r="P12" s="261" t="s">
        <v>408</v>
      </c>
      <c r="Q12" s="269">
        <v>13</v>
      </c>
      <c r="R12" s="269">
        <v>3</v>
      </c>
      <c r="S12" s="261"/>
      <c r="T12" s="273"/>
      <c r="U12" s="278">
        <v>9</v>
      </c>
      <c r="V12" s="261" t="s">
        <v>409</v>
      </c>
      <c r="W12" s="268" t="s">
        <v>331</v>
      </c>
      <c r="X12" s="269" t="s">
        <v>410</v>
      </c>
      <c r="Y12" s="270" t="s">
        <v>317</v>
      </c>
      <c r="Z12" s="271"/>
      <c r="AA12" s="270"/>
      <c r="AB12" s="261" t="s">
        <v>405</v>
      </c>
      <c r="AC12" s="261">
        <v>6</v>
      </c>
      <c r="AD12" s="272">
        <v>0</v>
      </c>
      <c r="AE12" s="255" t="s">
        <v>321</v>
      </c>
      <c r="AF12" s="274" t="s">
        <v>389</v>
      </c>
      <c r="AG12" s="278"/>
      <c r="AH12" s="271"/>
      <c r="AI12" s="275"/>
      <c r="AJ12" s="276"/>
      <c r="AK12" s="273"/>
      <c r="AL12" s="278">
        <v>9</v>
      </c>
      <c r="AM12" s="261" t="s">
        <v>409</v>
      </c>
      <c r="AN12" s="268" t="s">
        <v>331</v>
      </c>
      <c r="AO12" s="269" t="s">
        <v>410</v>
      </c>
      <c r="AP12" s="270" t="s">
        <v>317</v>
      </c>
      <c r="AQ12" s="271"/>
      <c r="AR12" s="270"/>
      <c r="AS12" s="261" t="s">
        <v>405</v>
      </c>
      <c r="AT12" s="261">
        <v>6</v>
      </c>
      <c r="AU12" s="272">
        <v>0</v>
      </c>
      <c r="AV12" s="255" t="s">
        <v>321</v>
      </c>
      <c r="AW12" s="274" t="s">
        <v>389</v>
      </c>
      <c r="AX12" s="278"/>
      <c r="AY12" s="271"/>
      <c r="AZ12" s="275"/>
      <c r="BA12" s="276"/>
      <c r="BB12" s="273"/>
      <c r="BC12" s="276"/>
      <c r="BD12" s="276"/>
      <c r="BE12" s="276"/>
    </row>
    <row r="13" spans="1:60" s="277" customFormat="1" ht="63">
      <c r="B13" s="278">
        <v>6</v>
      </c>
      <c r="C13" s="261" t="s">
        <v>411</v>
      </c>
      <c r="D13" s="268" t="s">
        <v>332</v>
      </c>
      <c r="E13" s="269" t="s">
        <v>412</v>
      </c>
      <c r="F13" s="270"/>
      <c r="G13" s="271"/>
      <c r="H13" s="270"/>
      <c r="I13" s="261" t="s">
        <v>385</v>
      </c>
      <c r="J13" s="261">
        <v>1</v>
      </c>
      <c r="K13" s="272">
        <v>0</v>
      </c>
      <c r="L13" s="269" t="s">
        <v>321</v>
      </c>
      <c r="M13" s="267" t="s">
        <v>326</v>
      </c>
      <c r="N13" s="267" t="s">
        <v>413</v>
      </c>
      <c r="O13" s="261" t="s">
        <v>326</v>
      </c>
      <c r="P13" s="261" t="s">
        <v>413</v>
      </c>
      <c r="Q13" s="269">
        <v>1</v>
      </c>
      <c r="R13" s="269">
        <v>0</v>
      </c>
      <c r="S13" s="261"/>
      <c r="T13" s="273"/>
      <c r="U13" s="278">
        <v>11</v>
      </c>
      <c r="V13" s="261" t="s">
        <v>414</v>
      </c>
      <c r="W13" s="268" t="s">
        <v>332</v>
      </c>
      <c r="X13" s="269" t="s">
        <v>415</v>
      </c>
      <c r="Y13" s="270"/>
      <c r="Z13" s="271"/>
      <c r="AA13" s="270"/>
      <c r="AB13" s="261" t="s">
        <v>388</v>
      </c>
      <c r="AC13" s="261">
        <v>1</v>
      </c>
      <c r="AD13" s="272">
        <v>0</v>
      </c>
      <c r="AE13" s="269"/>
      <c r="AF13" s="274" t="s">
        <v>389</v>
      </c>
      <c r="AG13" s="278"/>
      <c r="AH13" s="271"/>
      <c r="AI13" s="275"/>
      <c r="AJ13" s="276"/>
      <c r="AK13" s="273"/>
      <c r="AL13" s="278">
        <v>11</v>
      </c>
      <c r="AM13" s="261" t="s">
        <v>414</v>
      </c>
      <c r="AN13" s="268" t="s">
        <v>332</v>
      </c>
      <c r="AO13" s="269" t="s">
        <v>415</v>
      </c>
      <c r="AP13" s="270"/>
      <c r="AQ13" s="271"/>
      <c r="AR13" s="270"/>
      <c r="AS13" s="261" t="s">
        <v>388</v>
      </c>
      <c r="AT13" s="261">
        <v>1</v>
      </c>
      <c r="AU13" s="272">
        <v>0</v>
      </c>
      <c r="AV13" s="269"/>
      <c r="AW13" s="274" t="s">
        <v>389</v>
      </c>
      <c r="AX13" s="278"/>
      <c r="AY13" s="271"/>
      <c r="AZ13" s="275"/>
      <c r="BA13" s="276"/>
      <c r="BB13" s="273"/>
      <c r="BC13" s="276"/>
      <c r="BD13" s="276"/>
      <c r="BE13" s="276"/>
    </row>
    <row r="14" spans="1:60" s="277" customFormat="1" ht="157.5">
      <c r="B14" s="279" t="s">
        <v>416</v>
      </c>
      <c r="C14" s="261" t="s">
        <v>417</v>
      </c>
      <c r="D14" s="268" t="s">
        <v>389</v>
      </c>
      <c r="E14" s="269"/>
      <c r="F14" s="270"/>
      <c r="G14" s="271"/>
      <c r="H14" s="270"/>
      <c r="I14" s="261"/>
      <c r="J14" s="261"/>
      <c r="K14" s="272"/>
      <c r="L14" s="269"/>
      <c r="M14" s="269"/>
      <c r="N14" s="269"/>
      <c r="O14" s="269"/>
      <c r="P14" s="261"/>
      <c r="Q14" s="261"/>
      <c r="R14" s="261"/>
      <c r="S14" s="261"/>
      <c r="T14" s="273"/>
      <c r="U14" s="280" t="s">
        <v>418</v>
      </c>
      <c r="V14" s="261" t="s">
        <v>419</v>
      </c>
      <c r="W14" s="281" t="s">
        <v>333</v>
      </c>
      <c r="X14" s="269" t="s">
        <v>420</v>
      </c>
      <c r="Y14" s="272" t="s">
        <v>421</v>
      </c>
      <c r="Z14" s="271"/>
      <c r="AA14" s="270"/>
      <c r="AB14" s="282" t="s">
        <v>422</v>
      </c>
      <c r="AC14" s="261">
        <v>25</v>
      </c>
      <c r="AD14" s="272">
        <v>0</v>
      </c>
      <c r="AE14" s="269" t="s">
        <v>321</v>
      </c>
      <c r="AF14" s="274" t="s">
        <v>389</v>
      </c>
      <c r="AG14" s="278"/>
      <c r="AH14" s="271" t="s">
        <v>317</v>
      </c>
      <c r="AI14" s="275" t="s">
        <v>423</v>
      </c>
      <c r="AJ14" s="276" t="s">
        <v>424</v>
      </c>
      <c r="AK14" s="273"/>
      <c r="AL14" s="280" t="s">
        <v>418</v>
      </c>
      <c r="AM14" s="261" t="s">
        <v>419</v>
      </c>
      <c r="AN14" s="281" t="s">
        <v>333</v>
      </c>
      <c r="AO14" s="269" t="s">
        <v>425</v>
      </c>
      <c r="AP14" s="272" t="s">
        <v>421</v>
      </c>
      <c r="AQ14" s="271"/>
      <c r="AR14" s="270"/>
      <c r="AS14" s="282" t="s">
        <v>422</v>
      </c>
      <c r="AT14" s="261">
        <v>25</v>
      </c>
      <c r="AU14" s="272">
        <v>0</v>
      </c>
      <c r="AV14" s="269" t="s">
        <v>321</v>
      </c>
      <c r="AW14" s="274" t="s">
        <v>389</v>
      </c>
      <c r="AX14" s="278"/>
      <c r="AY14" s="271" t="s">
        <v>317</v>
      </c>
      <c r="AZ14" s="275" t="s">
        <v>423</v>
      </c>
      <c r="BA14" s="276" t="s">
        <v>424</v>
      </c>
      <c r="BB14" s="273"/>
      <c r="BC14" s="283">
        <v>0.01</v>
      </c>
      <c r="BD14" s="276" t="s">
        <v>426</v>
      </c>
      <c r="BE14" s="276" t="s">
        <v>427</v>
      </c>
    </row>
    <row r="15" spans="1:60" s="277" customFormat="1" ht="157.5">
      <c r="B15" s="279" t="s">
        <v>416</v>
      </c>
      <c r="C15" s="261" t="s">
        <v>417</v>
      </c>
      <c r="D15" s="268" t="s">
        <v>389</v>
      </c>
      <c r="E15" s="269"/>
      <c r="F15" s="270"/>
      <c r="G15" s="271"/>
      <c r="H15" s="270"/>
      <c r="I15" s="261"/>
      <c r="J15" s="261"/>
      <c r="K15" s="272"/>
      <c r="L15" s="269"/>
      <c r="M15" s="269"/>
      <c r="N15" s="269"/>
      <c r="O15" s="269"/>
      <c r="P15" s="261"/>
      <c r="Q15" s="261"/>
      <c r="R15" s="261"/>
      <c r="S15" s="261"/>
      <c r="T15" s="273"/>
      <c r="U15" s="284" t="s">
        <v>428</v>
      </c>
      <c r="V15" s="261" t="s">
        <v>334</v>
      </c>
      <c r="W15" s="281" t="s">
        <v>333</v>
      </c>
      <c r="X15" s="269" t="s">
        <v>429</v>
      </c>
      <c r="Y15" s="272" t="s">
        <v>421</v>
      </c>
      <c r="Z15" s="271"/>
      <c r="AA15" s="270"/>
      <c r="AB15" s="282" t="s">
        <v>422</v>
      </c>
      <c r="AC15" s="261">
        <v>25</v>
      </c>
      <c r="AD15" s="272">
        <v>0</v>
      </c>
      <c r="AE15" s="269" t="s">
        <v>321</v>
      </c>
      <c r="AF15" s="274" t="s">
        <v>389</v>
      </c>
      <c r="AG15" s="278"/>
      <c r="AH15" s="271" t="s">
        <v>317</v>
      </c>
      <c r="AI15" s="275" t="s">
        <v>423</v>
      </c>
      <c r="AJ15" s="276" t="s">
        <v>430</v>
      </c>
      <c r="AK15" s="273"/>
      <c r="AL15" s="284" t="s">
        <v>428</v>
      </c>
      <c r="AM15" s="261" t="s">
        <v>334</v>
      </c>
      <c r="AN15" s="281" t="s">
        <v>333</v>
      </c>
      <c r="AO15" s="269" t="s">
        <v>431</v>
      </c>
      <c r="AP15" s="272" t="s">
        <v>421</v>
      </c>
      <c r="AQ15" s="271"/>
      <c r="AR15" s="270"/>
      <c r="AS15" s="282" t="s">
        <v>422</v>
      </c>
      <c r="AT15" s="261">
        <v>25</v>
      </c>
      <c r="AU15" s="272">
        <v>0</v>
      </c>
      <c r="AV15" s="269" t="s">
        <v>321</v>
      </c>
      <c r="AW15" s="274" t="s">
        <v>389</v>
      </c>
      <c r="AX15" s="278"/>
      <c r="AY15" s="271" t="s">
        <v>317</v>
      </c>
      <c r="AZ15" s="275" t="s">
        <v>423</v>
      </c>
      <c r="BA15" s="276" t="s">
        <v>430</v>
      </c>
      <c r="BB15" s="273"/>
      <c r="BC15" s="283">
        <v>0.01</v>
      </c>
      <c r="BD15" s="276" t="s">
        <v>426</v>
      </c>
      <c r="BE15" s="276" t="s">
        <v>427</v>
      </c>
    </row>
    <row r="16" spans="1:60" s="277" customFormat="1" ht="157.5">
      <c r="B16" s="279" t="s">
        <v>416</v>
      </c>
      <c r="C16" s="261" t="s">
        <v>417</v>
      </c>
      <c r="D16" s="268" t="s">
        <v>389</v>
      </c>
      <c r="E16" s="269"/>
      <c r="F16" s="270"/>
      <c r="G16" s="271"/>
      <c r="H16" s="270"/>
      <c r="I16" s="261"/>
      <c r="J16" s="261"/>
      <c r="K16" s="272"/>
      <c r="L16" s="269"/>
      <c r="M16" s="269"/>
      <c r="N16" s="269"/>
      <c r="O16" s="275"/>
      <c r="P16" s="261"/>
      <c r="Q16" s="261"/>
      <c r="R16" s="261"/>
      <c r="S16" s="261"/>
      <c r="T16" s="273"/>
      <c r="U16" s="285" t="s">
        <v>432</v>
      </c>
      <c r="V16" s="261" t="s">
        <v>335</v>
      </c>
      <c r="W16" s="281" t="s">
        <v>333</v>
      </c>
      <c r="X16" s="269" t="s">
        <v>433</v>
      </c>
      <c r="Y16" s="272" t="s">
        <v>421</v>
      </c>
      <c r="Z16" s="271"/>
      <c r="AA16" s="270"/>
      <c r="AB16" s="282" t="s">
        <v>422</v>
      </c>
      <c r="AC16" s="261">
        <v>25</v>
      </c>
      <c r="AD16" s="272">
        <v>0</v>
      </c>
      <c r="AE16" s="269" t="s">
        <v>321</v>
      </c>
      <c r="AF16" s="274" t="s">
        <v>389</v>
      </c>
      <c r="AG16" s="278"/>
      <c r="AH16" s="271" t="s">
        <v>317</v>
      </c>
      <c r="AI16" s="275" t="s">
        <v>423</v>
      </c>
      <c r="AJ16" s="276" t="s">
        <v>586</v>
      </c>
      <c r="AK16" s="273"/>
      <c r="AL16" s="285" t="s">
        <v>432</v>
      </c>
      <c r="AM16" s="261" t="s">
        <v>335</v>
      </c>
      <c r="AN16" s="281" t="s">
        <v>333</v>
      </c>
      <c r="AO16" s="269" t="s">
        <v>434</v>
      </c>
      <c r="AP16" s="272" t="s">
        <v>421</v>
      </c>
      <c r="AQ16" s="271"/>
      <c r="AR16" s="270"/>
      <c r="AS16" s="282" t="s">
        <v>422</v>
      </c>
      <c r="AT16" s="261">
        <v>25</v>
      </c>
      <c r="AU16" s="272">
        <v>0</v>
      </c>
      <c r="AV16" s="269" t="s">
        <v>321</v>
      </c>
      <c r="AW16" s="274" t="s">
        <v>389</v>
      </c>
      <c r="AX16" s="278"/>
      <c r="AY16" s="271" t="s">
        <v>317</v>
      </c>
      <c r="AZ16" s="275" t="s">
        <v>423</v>
      </c>
      <c r="BA16" s="276" t="s">
        <v>586</v>
      </c>
      <c r="BB16" s="273"/>
      <c r="BC16" s="283">
        <v>0.01</v>
      </c>
      <c r="BD16" s="276" t="s">
        <v>426</v>
      </c>
      <c r="BE16" s="276" t="s">
        <v>427</v>
      </c>
    </row>
    <row r="17" spans="1:60" s="277" customFormat="1" ht="157.5">
      <c r="B17" s="279" t="s">
        <v>416</v>
      </c>
      <c r="C17" s="261" t="s">
        <v>417</v>
      </c>
      <c r="D17" s="268" t="s">
        <v>389</v>
      </c>
      <c r="E17" s="269"/>
      <c r="F17" s="270"/>
      <c r="G17" s="271"/>
      <c r="H17" s="270"/>
      <c r="I17" s="261"/>
      <c r="J17" s="261"/>
      <c r="K17" s="272"/>
      <c r="L17" s="269"/>
      <c r="M17" s="269"/>
      <c r="N17" s="269"/>
      <c r="O17" s="269"/>
      <c r="P17" s="261"/>
      <c r="Q17" s="261"/>
      <c r="R17" s="261"/>
      <c r="S17" s="261"/>
      <c r="T17" s="273"/>
      <c r="U17" s="285" t="s">
        <v>435</v>
      </c>
      <c r="V17" s="261" t="s">
        <v>336</v>
      </c>
      <c r="W17" s="281" t="s">
        <v>333</v>
      </c>
      <c r="X17" s="269" t="s">
        <v>436</v>
      </c>
      <c r="Y17" s="272" t="s">
        <v>421</v>
      </c>
      <c r="Z17" s="271"/>
      <c r="AA17" s="270"/>
      <c r="AB17" s="282" t="s">
        <v>422</v>
      </c>
      <c r="AC17" s="261">
        <v>25</v>
      </c>
      <c r="AD17" s="272">
        <v>0</v>
      </c>
      <c r="AE17" s="269" t="s">
        <v>321</v>
      </c>
      <c r="AF17" s="274" t="s">
        <v>389</v>
      </c>
      <c r="AG17" s="278"/>
      <c r="AH17" s="271" t="s">
        <v>317</v>
      </c>
      <c r="AI17" s="275" t="s">
        <v>423</v>
      </c>
      <c r="AJ17" s="276" t="s">
        <v>437</v>
      </c>
      <c r="AK17" s="273"/>
      <c r="AL17" s="285" t="s">
        <v>435</v>
      </c>
      <c r="AM17" s="261" t="s">
        <v>336</v>
      </c>
      <c r="AN17" s="281" t="s">
        <v>333</v>
      </c>
      <c r="AO17" s="269" t="s">
        <v>438</v>
      </c>
      <c r="AP17" s="272" t="s">
        <v>421</v>
      </c>
      <c r="AQ17" s="271"/>
      <c r="AR17" s="270"/>
      <c r="AS17" s="282" t="s">
        <v>422</v>
      </c>
      <c r="AT17" s="261">
        <v>25</v>
      </c>
      <c r="AU17" s="272">
        <v>0</v>
      </c>
      <c r="AV17" s="269" t="s">
        <v>321</v>
      </c>
      <c r="AW17" s="274" t="s">
        <v>389</v>
      </c>
      <c r="AX17" s="278"/>
      <c r="AY17" s="271" t="s">
        <v>317</v>
      </c>
      <c r="AZ17" s="275" t="s">
        <v>423</v>
      </c>
      <c r="BA17" s="276" t="s">
        <v>437</v>
      </c>
      <c r="BB17" s="273"/>
      <c r="BC17" s="283">
        <v>0.01</v>
      </c>
      <c r="BD17" s="276" t="s">
        <v>426</v>
      </c>
      <c r="BE17" s="276" t="s">
        <v>427</v>
      </c>
    </row>
    <row r="18" spans="1:60" s="277" customFormat="1" ht="157.5">
      <c r="B18" s="279" t="s">
        <v>416</v>
      </c>
      <c r="C18" s="261" t="s">
        <v>417</v>
      </c>
      <c r="D18" s="268" t="s">
        <v>389</v>
      </c>
      <c r="E18" s="269"/>
      <c r="F18" s="270"/>
      <c r="G18" s="271"/>
      <c r="H18" s="270"/>
      <c r="I18" s="261"/>
      <c r="J18" s="261"/>
      <c r="K18" s="272"/>
      <c r="L18" s="269"/>
      <c r="M18" s="269"/>
      <c r="N18" s="269"/>
      <c r="O18" s="269"/>
      <c r="P18" s="261"/>
      <c r="Q18" s="261"/>
      <c r="R18" s="261"/>
      <c r="S18" s="261"/>
      <c r="T18" s="273"/>
      <c r="U18" s="285" t="s">
        <v>439</v>
      </c>
      <c r="V18" s="261" t="s">
        <v>337</v>
      </c>
      <c r="W18" s="281" t="s">
        <v>333</v>
      </c>
      <c r="X18" s="269" t="s">
        <v>440</v>
      </c>
      <c r="Y18" s="272" t="s">
        <v>421</v>
      </c>
      <c r="Z18" s="271"/>
      <c r="AA18" s="270"/>
      <c r="AB18" s="282" t="s">
        <v>422</v>
      </c>
      <c r="AC18" s="261">
        <v>25</v>
      </c>
      <c r="AD18" s="272">
        <v>0</v>
      </c>
      <c r="AE18" s="269" t="s">
        <v>321</v>
      </c>
      <c r="AF18" s="274" t="s">
        <v>389</v>
      </c>
      <c r="AG18" s="278"/>
      <c r="AH18" s="271" t="s">
        <v>317</v>
      </c>
      <c r="AI18" s="275" t="s">
        <v>423</v>
      </c>
      <c r="AJ18" s="276" t="s">
        <v>441</v>
      </c>
      <c r="AK18" s="273"/>
      <c r="AL18" s="285" t="s">
        <v>439</v>
      </c>
      <c r="AM18" s="261" t="s">
        <v>337</v>
      </c>
      <c r="AN18" s="281" t="s">
        <v>333</v>
      </c>
      <c r="AO18" s="269" t="s">
        <v>442</v>
      </c>
      <c r="AP18" s="272" t="s">
        <v>421</v>
      </c>
      <c r="AQ18" s="271"/>
      <c r="AR18" s="270"/>
      <c r="AS18" s="282" t="s">
        <v>422</v>
      </c>
      <c r="AT18" s="261">
        <v>25</v>
      </c>
      <c r="AU18" s="272">
        <v>0</v>
      </c>
      <c r="AV18" s="269" t="s">
        <v>321</v>
      </c>
      <c r="AW18" s="274" t="s">
        <v>389</v>
      </c>
      <c r="AX18" s="278"/>
      <c r="AY18" s="271" t="s">
        <v>317</v>
      </c>
      <c r="AZ18" s="275" t="s">
        <v>423</v>
      </c>
      <c r="BA18" s="276" t="s">
        <v>441</v>
      </c>
      <c r="BB18" s="273"/>
      <c r="BC18" s="283">
        <v>0.01</v>
      </c>
      <c r="BD18" s="276" t="s">
        <v>426</v>
      </c>
      <c r="BE18" s="276" t="s">
        <v>427</v>
      </c>
    </row>
    <row r="19" spans="1:60" s="277" customFormat="1" ht="157.5">
      <c r="B19" s="279" t="s">
        <v>416</v>
      </c>
      <c r="C19" s="261" t="s">
        <v>417</v>
      </c>
      <c r="D19" s="268" t="s">
        <v>389</v>
      </c>
      <c r="E19" s="269"/>
      <c r="F19" s="270"/>
      <c r="G19" s="271"/>
      <c r="H19" s="270"/>
      <c r="I19" s="261"/>
      <c r="J19" s="261"/>
      <c r="K19" s="272"/>
      <c r="L19" s="269"/>
      <c r="M19" s="269"/>
      <c r="N19" s="269"/>
      <c r="O19" s="269"/>
      <c r="P19" s="261"/>
      <c r="Q19" s="261"/>
      <c r="R19" s="261"/>
      <c r="S19" s="261"/>
      <c r="T19" s="273"/>
      <c r="U19" s="285" t="s">
        <v>443</v>
      </c>
      <c r="V19" s="261" t="s">
        <v>338</v>
      </c>
      <c r="W19" s="281" t="s">
        <v>333</v>
      </c>
      <c r="X19" s="269" t="s">
        <v>444</v>
      </c>
      <c r="Y19" s="272" t="s">
        <v>421</v>
      </c>
      <c r="Z19" s="271"/>
      <c r="AA19" s="270"/>
      <c r="AB19" s="282" t="s">
        <v>422</v>
      </c>
      <c r="AC19" s="261">
        <v>25</v>
      </c>
      <c r="AD19" s="272">
        <v>0</v>
      </c>
      <c r="AE19" s="269" t="s">
        <v>321</v>
      </c>
      <c r="AF19" s="274" t="s">
        <v>389</v>
      </c>
      <c r="AG19" s="278"/>
      <c r="AH19" s="271" t="s">
        <v>317</v>
      </c>
      <c r="AI19" s="275" t="s">
        <v>423</v>
      </c>
      <c r="AJ19" s="276" t="s">
        <v>445</v>
      </c>
      <c r="AK19" s="273"/>
      <c r="AL19" s="285" t="s">
        <v>443</v>
      </c>
      <c r="AM19" s="261" t="s">
        <v>338</v>
      </c>
      <c r="AN19" s="281" t="s">
        <v>333</v>
      </c>
      <c r="AO19" s="269" t="s">
        <v>446</v>
      </c>
      <c r="AP19" s="272" t="s">
        <v>421</v>
      </c>
      <c r="AQ19" s="271"/>
      <c r="AR19" s="270"/>
      <c r="AS19" s="282" t="s">
        <v>422</v>
      </c>
      <c r="AT19" s="261">
        <v>25</v>
      </c>
      <c r="AU19" s="272">
        <v>0</v>
      </c>
      <c r="AV19" s="269" t="s">
        <v>321</v>
      </c>
      <c r="AW19" s="274" t="s">
        <v>389</v>
      </c>
      <c r="AX19" s="278"/>
      <c r="AY19" s="271" t="s">
        <v>317</v>
      </c>
      <c r="AZ19" s="275" t="s">
        <v>423</v>
      </c>
      <c r="BA19" s="276" t="s">
        <v>445</v>
      </c>
      <c r="BB19" s="273"/>
      <c r="BC19" s="283">
        <v>0.01</v>
      </c>
      <c r="BD19" s="276" t="s">
        <v>426</v>
      </c>
      <c r="BE19" s="276" t="s">
        <v>427</v>
      </c>
    </row>
    <row r="20" spans="1:60" s="277" customFormat="1" ht="157.5">
      <c r="B20" s="279" t="s">
        <v>416</v>
      </c>
      <c r="C20" s="261" t="s">
        <v>417</v>
      </c>
      <c r="D20" s="268" t="s">
        <v>389</v>
      </c>
      <c r="E20" s="269"/>
      <c r="F20" s="270"/>
      <c r="G20" s="271"/>
      <c r="H20" s="270"/>
      <c r="I20" s="261"/>
      <c r="J20" s="261"/>
      <c r="K20" s="272"/>
      <c r="L20" s="269"/>
      <c r="M20" s="269"/>
      <c r="N20" s="269"/>
      <c r="O20" s="269"/>
      <c r="P20" s="261"/>
      <c r="Q20" s="261"/>
      <c r="R20" s="261"/>
      <c r="S20" s="261"/>
      <c r="T20" s="273"/>
      <c r="U20" s="285" t="s">
        <v>447</v>
      </c>
      <c r="V20" s="261" t="s">
        <v>339</v>
      </c>
      <c r="W20" s="281" t="s">
        <v>333</v>
      </c>
      <c r="X20" s="269" t="s">
        <v>448</v>
      </c>
      <c r="Y20" s="272" t="s">
        <v>421</v>
      </c>
      <c r="Z20" s="271"/>
      <c r="AA20" s="270"/>
      <c r="AB20" s="282" t="s">
        <v>422</v>
      </c>
      <c r="AC20" s="261">
        <v>25</v>
      </c>
      <c r="AD20" s="272">
        <v>0</v>
      </c>
      <c r="AE20" s="269" t="s">
        <v>321</v>
      </c>
      <c r="AF20" s="274" t="s">
        <v>389</v>
      </c>
      <c r="AG20" s="278"/>
      <c r="AH20" s="271" t="s">
        <v>317</v>
      </c>
      <c r="AI20" s="275" t="s">
        <v>423</v>
      </c>
      <c r="AJ20" s="276" t="s">
        <v>449</v>
      </c>
      <c r="AK20" s="273"/>
      <c r="AL20" s="285" t="s">
        <v>447</v>
      </c>
      <c r="AM20" s="261" t="s">
        <v>339</v>
      </c>
      <c r="AN20" s="281" t="s">
        <v>333</v>
      </c>
      <c r="AO20" s="269" t="s">
        <v>450</v>
      </c>
      <c r="AP20" s="272" t="s">
        <v>421</v>
      </c>
      <c r="AQ20" s="271"/>
      <c r="AR20" s="270"/>
      <c r="AS20" s="282" t="s">
        <v>422</v>
      </c>
      <c r="AT20" s="261">
        <v>25</v>
      </c>
      <c r="AU20" s="272">
        <v>0</v>
      </c>
      <c r="AV20" s="269" t="s">
        <v>321</v>
      </c>
      <c r="AW20" s="274" t="s">
        <v>389</v>
      </c>
      <c r="AX20" s="278"/>
      <c r="AY20" s="271" t="s">
        <v>317</v>
      </c>
      <c r="AZ20" s="275" t="s">
        <v>423</v>
      </c>
      <c r="BA20" s="276" t="s">
        <v>449</v>
      </c>
      <c r="BB20" s="273"/>
      <c r="BC20" s="283">
        <v>0.01</v>
      </c>
      <c r="BD20" s="276" t="s">
        <v>426</v>
      </c>
      <c r="BE20" s="276" t="s">
        <v>427</v>
      </c>
    </row>
    <row r="21" spans="1:60">
      <c r="A21" s="251"/>
      <c r="B21" s="286" t="s">
        <v>451</v>
      </c>
      <c r="C21" s="287"/>
      <c r="D21" s="287"/>
      <c r="E21" s="287"/>
      <c r="F21" s="287"/>
      <c r="G21" s="287"/>
      <c r="H21" s="287"/>
      <c r="I21" s="288"/>
      <c r="J21" s="287"/>
      <c r="K21" s="287"/>
      <c r="L21" s="287"/>
      <c r="M21" s="287"/>
      <c r="N21" s="287"/>
      <c r="O21" s="287"/>
      <c r="P21" s="287"/>
      <c r="Q21" s="287"/>
      <c r="R21" s="287"/>
      <c r="S21" s="289"/>
      <c r="T21" s="189"/>
      <c r="U21" s="286"/>
      <c r="V21" s="287"/>
      <c r="W21" s="287"/>
      <c r="X21" s="287"/>
      <c r="Y21" s="287"/>
      <c r="Z21" s="287"/>
      <c r="AA21" s="287"/>
      <c r="AB21" s="287"/>
      <c r="AC21" s="287"/>
      <c r="AD21" s="287"/>
      <c r="AE21" s="287"/>
      <c r="AF21" s="287"/>
      <c r="AG21" s="287"/>
      <c r="AH21" s="287"/>
      <c r="AI21" s="287"/>
      <c r="AJ21" s="290"/>
      <c r="AK21" s="189"/>
      <c r="AL21" s="286"/>
      <c r="AM21" s="287"/>
      <c r="AN21" s="287"/>
      <c r="AO21" s="287"/>
      <c r="AP21" s="287"/>
      <c r="AQ21" s="287"/>
      <c r="AR21" s="287"/>
      <c r="AS21" s="287"/>
      <c r="AT21" s="287"/>
      <c r="AU21" s="287"/>
      <c r="AV21" s="287"/>
      <c r="AW21" s="287"/>
      <c r="AX21" s="287"/>
      <c r="AY21" s="287"/>
      <c r="AZ21" s="287"/>
      <c r="BA21" s="290"/>
      <c r="BB21" s="189"/>
      <c r="BC21" s="291"/>
      <c r="BD21" s="291"/>
      <c r="BE21" s="263"/>
      <c r="BF21" s="251"/>
      <c r="BG21" s="251"/>
      <c r="BH21" s="251"/>
    </row>
    <row r="22" spans="1:60">
      <c r="A22" s="251"/>
      <c r="B22" s="292"/>
      <c r="C22" s="293"/>
      <c r="D22" s="293"/>
      <c r="E22" s="294"/>
      <c r="F22" s="294"/>
      <c r="G22" s="294"/>
      <c r="H22" s="294"/>
      <c r="I22" s="295"/>
      <c r="J22" s="294"/>
      <c r="K22" s="294"/>
      <c r="L22" s="293"/>
      <c r="M22" s="294"/>
      <c r="N22" s="294"/>
      <c r="O22" s="294"/>
      <c r="P22" s="294"/>
      <c r="Q22" s="294"/>
      <c r="R22" s="294"/>
      <c r="S22" s="294"/>
      <c r="T22" s="189"/>
      <c r="U22" s="292"/>
      <c r="V22" s="263"/>
      <c r="W22" s="263"/>
      <c r="X22" s="263"/>
      <c r="Y22" s="263"/>
      <c r="Z22" s="263"/>
      <c r="AA22" s="263"/>
      <c r="AB22" s="263"/>
      <c r="AC22" s="263"/>
      <c r="AD22" s="263"/>
      <c r="AE22" s="263"/>
      <c r="AF22" s="263"/>
      <c r="AG22" s="263"/>
      <c r="AH22" s="263"/>
      <c r="AI22" s="263"/>
      <c r="AJ22" s="264"/>
      <c r="AK22" s="189"/>
      <c r="AL22" s="292"/>
      <c r="AM22" s="263"/>
      <c r="AN22" s="263"/>
      <c r="AO22" s="263"/>
      <c r="AP22" s="263"/>
      <c r="AQ22" s="263"/>
      <c r="AR22" s="263"/>
      <c r="AS22" s="263"/>
      <c r="AT22" s="263"/>
      <c r="AU22" s="263"/>
      <c r="AV22" s="263"/>
      <c r="AW22" s="263"/>
      <c r="AX22" s="263"/>
      <c r="AY22" s="263"/>
      <c r="AZ22" s="263"/>
      <c r="BA22" s="264"/>
      <c r="BB22" s="189"/>
      <c r="BC22" s="291"/>
      <c r="BD22" s="291"/>
      <c r="BE22" s="263"/>
      <c r="BF22" s="251"/>
      <c r="BG22" s="251"/>
      <c r="BH22" s="251"/>
    </row>
    <row r="23" spans="1:60">
      <c r="A23" s="251"/>
      <c r="B23" s="292"/>
      <c r="C23" s="293"/>
      <c r="D23" s="293"/>
      <c r="E23" s="294"/>
      <c r="F23" s="294"/>
      <c r="G23" s="294"/>
      <c r="H23" s="294"/>
      <c r="I23" s="295"/>
      <c r="J23" s="294"/>
      <c r="K23" s="294"/>
      <c r="L23" s="293"/>
      <c r="M23" s="294"/>
      <c r="N23" s="294"/>
      <c r="O23" s="294"/>
      <c r="P23" s="294"/>
      <c r="Q23" s="294"/>
      <c r="R23" s="294"/>
      <c r="S23" s="294"/>
      <c r="T23" s="189"/>
      <c r="U23" s="292"/>
      <c r="V23" s="263"/>
      <c r="W23" s="263"/>
      <c r="X23" s="263"/>
      <c r="Y23" s="263"/>
      <c r="Z23" s="263"/>
      <c r="AA23" s="263"/>
      <c r="AB23" s="263"/>
      <c r="AC23" s="263"/>
      <c r="AD23" s="263"/>
      <c r="AE23" s="263"/>
      <c r="AF23" s="263"/>
      <c r="AG23" s="263"/>
      <c r="AH23" s="263"/>
      <c r="AI23" s="263"/>
      <c r="AJ23" s="264"/>
      <c r="AK23" s="189"/>
      <c r="AL23" s="292"/>
      <c r="AM23" s="263"/>
      <c r="AN23" s="263"/>
      <c r="AO23" s="263"/>
      <c r="AP23" s="263"/>
      <c r="AQ23" s="263"/>
      <c r="AR23" s="263"/>
      <c r="AS23" s="263"/>
      <c r="AT23" s="263"/>
      <c r="AU23" s="263"/>
      <c r="AV23" s="263"/>
      <c r="AW23" s="263"/>
      <c r="AX23" s="263"/>
      <c r="AY23" s="263"/>
      <c r="AZ23" s="263"/>
      <c r="BA23" s="264"/>
      <c r="BB23" s="189"/>
      <c r="BC23" s="291"/>
      <c r="BD23" s="291"/>
      <c r="BE23" s="263"/>
      <c r="BF23" s="251"/>
      <c r="BG23" s="251"/>
      <c r="BH23" s="251"/>
    </row>
    <row r="24" spans="1:60">
      <c r="A24" s="251"/>
      <c r="B24" s="286" t="s">
        <v>452</v>
      </c>
      <c r="C24" s="287"/>
      <c r="D24" s="287"/>
      <c r="E24" s="287"/>
      <c r="F24" s="287"/>
      <c r="G24" s="287"/>
      <c r="H24" s="287"/>
      <c r="I24" s="288"/>
      <c r="J24" s="287"/>
      <c r="K24" s="287"/>
      <c r="L24" s="287"/>
      <c r="M24" s="287"/>
      <c r="N24" s="287"/>
      <c r="O24" s="287"/>
      <c r="P24" s="287"/>
      <c r="Q24" s="287"/>
      <c r="R24" s="287"/>
      <c r="S24" s="289"/>
      <c r="T24" s="189"/>
      <c r="U24" s="286" t="s">
        <v>452</v>
      </c>
      <c r="V24" s="287"/>
      <c r="W24" s="287"/>
      <c r="X24" s="287"/>
      <c r="Y24" s="287"/>
      <c r="Z24" s="287"/>
      <c r="AA24" s="287"/>
      <c r="AB24" s="287"/>
      <c r="AC24" s="287"/>
      <c r="AD24" s="287"/>
      <c r="AE24" s="287"/>
      <c r="AF24" s="287"/>
      <c r="AG24" s="287"/>
      <c r="AH24" s="296"/>
      <c r="AI24" s="296"/>
      <c r="AJ24" s="297"/>
      <c r="AK24" s="189"/>
      <c r="AL24" s="286" t="s">
        <v>452</v>
      </c>
      <c r="AM24" s="287"/>
      <c r="AN24" s="287"/>
      <c r="AO24" s="287"/>
      <c r="AP24" s="287"/>
      <c r="AQ24" s="287"/>
      <c r="AR24" s="287"/>
      <c r="AS24" s="287"/>
      <c r="AT24" s="287"/>
      <c r="AU24" s="287"/>
      <c r="AV24" s="287"/>
      <c r="AW24" s="287"/>
      <c r="AX24" s="287"/>
      <c r="AY24" s="296"/>
      <c r="AZ24" s="296"/>
      <c r="BA24" s="297"/>
      <c r="BB24" s="189"/>
      <c r="BC24" s="298"/>
      <c r="BD24" s="298"/>
      <c r="BE24" s="293"/>
      <c r="BF24" s="251"/>
      <c r="BG24" s="251"/>
      <c r="BH24" s="251"/>
    </row>
    <row r="25" spans="1:60" ht="63">
      <c r="A25" s="251"/>
      <c r="B25" s="299"/>
      <c r="C25" s="299"/>
      <c r="D25" s="300" t="s">
        <v>389</v>
      </c>
      <c r="E25" s="299"/>
      <c r="F25" s="301"/>
      <c r="G25" s="301"/>
      <c r="H25" s="301"/>
      <c r="I25" s="299"/>
      <c r="J25" s="299"/>
      <c r="K25" s="301"/>
      <c r="L25" s="301"/>
      <c r="M25" s="301"/>
      <c r="N25" s="301"/>
      <c r="O25" s="299"/>
      <c r="P25" s="299"/>
      <c r="Q25" s="299"/>
      <c r="R25" s="299"/>
      <c r="S25" s="299"/>
      <c r="T25" s="302"/>
      <c r="U25" s="252">
        <v>1</v>
      </c>
      <c r="V25" s="253" t="s">
        <v>340</v>
      </c>
      <c r="W25" s="303" t="s">
        <v>453</v>
      </c>
      <c r="X25" s="255"/>
      <c r="Y25" s="256" t="s">
        <v>317</v>
      </c>
      <c r="Z25" s="257"/>
      <c r="AA25" s="256"/>
      <c r="AB25" s="261" t="s">
        <v>388</v>
      </c>
      <c r="AC25" s="253">
        <v>4</v>
      </c>
      <c r="AD25" s="256">
        <v>0</v>
      </c>
      <c r="AE25" s="255" t="s">
        <v>321</v>
      </c>
      <c r="AF25" s="262" t="s">
        <v>389</v>
      </c>
      <c r="AG25" s="304"/>
      <c r="AH25" s="301"/>
      <c r="AI25" s="305"/>
      <c r="AJ25" s="306"/>
      <c r="AK25" s="302"/>
      <c r="AL25" s="252">
        <v>1</v>
      </c>
      <c r="AM25" s="253" t="s">
        <v>340</v>
      </c>
      <c r="AN25" s="303" t="s">
        <v>453</v>
      </c>
      <c r="AO25" s="255"/>
      <c r="AP25" s="256" t="s">
        <v>317</v>
      </c>
      <c r="AQ25" s="257"/>
      <c r="AR25" s="256"/>
      <c r="AS25" s="261" t="s">
        <v>388</v>
      </c>
      <c r="AT25" s="253">
        <v>4</v>
      </c>
      <c r="AU25" s="256">
        <v>0</v>
      </c>
      <c r="AV25" s="255" t="s">
        <v>321</v>
      </c>
      <c r="AW25" s="262" t="s">
        <v>389</v>
      </c>
      <c r="AX25" s="304"/>
      <c r="AY25" s="301"/>
      <c r="AZ25" s="305"/>
      <c r="BA25" s="306"/>
      <c r="BB25" s="302"/>
      <c r="BC25" s="301"/>
      <c r="BD25" s="301"/>
      <c r="BE25" s="299"/>
      <c r="BF25" s="251"/>
      <c r="BG25" s="251"/>
      <c r="BH25" s="251"/>
    </row>
    <row r="26" spans="1:60" ht="63">
      <c r="A26" s="251"/>
      <c r="B26" s="299"/>
      <c r="C26" s="299"/>
      <c r="D26" s="300" t="s">
        <v>389</v>
      </c>
      <c r="E26" s="299"/>
      <c r="F26" s="301"/>
      <c r="G26" s="301"/>
      <c r="H26" s="301"/>
      <c r="I26" s="299"/>
      <c r="J26" s="299"/>
      <c r="K26" s="301"/>
      <c r="L26" s="301"/>
      <c r="M26" s="301"/>
      <c r="N26" s="301"/>
      <c r="O26" s="299"/>
      <c r="P26" s="299"/>
      <c r="Q26" s="299"/>
      <c r="R26" s="299"/>
      <c r="S26" s="299"/>
      <c r="T26" s="302"/>
      <c r="U26" s="252">
        <v>2</v>
      </c>
      <c r="V26" s="253" t="s">
        <v>341</v>
      </c>
      <c r="W26" s="254" t="s">
        <v>342</v>
      </c>
      <c r="X26" s="255"/>
      <c r="Y26" s="256" t="s">
        <v>317</v>
      </c>
      <c r="Z26" s="257"/>
      <c r="AA26" s="256"/>
      <c r="AB26" s="261" t="s">
        <v>388</v>
      </c>
      <c r="AC26" s="253">
        <v>2</v>
      </c>
      <c r="AD26" s="259">
        <v>0</v>
      </c>
      <c r="AE26" s="255" t="s">
        <v>321</v>
      </c>
      <c r="AF26" s="262" t="s">
        <v>389</v>
      </c>
      <c r="AG26" s="304"/>
      <c r="AH26" s="301"/>
      <c r="AI26" s="305"/>
      <c r="AJ26" s="306"/>
      <c r="AK26" s="302"/>
      <c r="AL26" s="252">
        <v>2</v>
      </c>
      <c r="AM26" s="253" t="s">
        <v>341</v>
      </c>
      <c r="AN26" s="254" t="s">
        <v>342</v>
      </c>
      <c r="AO26" s="255"/>
      <c r="AP26" s="256" t="s">
        <v>317</v>
      </c>
      <c r="AQ26" s="257"/>
      <c r="AR26" s="256"/>
      <c r="AS26" s="261" t="s">
        <v>388</v>
      </c>
      <c r="AT26" s="253">
        <v>2</v>
      </c>
      <c r="AU26" s="259">
        <v>0</v>
      </c>
      <c r="AV26" s="255" t="s">
        <v>321</v>
      </c>
      <c r="AW26" s="262" t="s">
        <v>389</v>
      </c>
      <c r="AX26" s="304"/>
      <c r="AY26" s="301"/>
      <c r="AZ26" s="305"/>
      <c r="BA26" s="306"/>
      <c r="BB26" s="302"/>
      <c r="BC26" s="301"/>
      <c r="BD26" s="301"/>
      <c r="BE26" s="299"/>
      <c r="BF26" s="251"/>
      <c r="BG26" s="251"/>
      <c r="BH26" s="251"/>
    </row>
    <row r="27" spans="1:60" ht="63">
      <c r="A27" s="251"/>
      <c r="B27" s="263"/>
      <c r="C27" s="263"/>
      <c r="D27" s="263"/>
      <c r="E27" s="263"/>
      <c r="F27" s="263"/>
      <c r="G27" s="263"/>
      <c r="H27" s="263"/>
      <c r="I27" s="264"/>
      <c r="J27" s="263"/>
      <c r="K27" s="263"/>
      <c r="L27" s="263"/>
      <c r="M27" s="263"/>
      <c r="N27" s="263"/>
      <c r="O27" s="263"/>
      <c r="P27" s="263"/>
      <c r="Q27" s="263"/>
      <c r="R27" s="263"/>
      <c r="S27" s="263"/>
      <c r="T27" s="189"/>
      <c r="U27" s="252">
        <v>3</v>
      </c>
      <c r="V27" s="253" t="s">
        <v>343</v>
      </c>
      <c r="W27" s="303" t="s">
        <v>344</v>
      </c>
      <c r="X27" s="255"/>
      <c r="Y27" s="256"/>
      <c r="Z27" s="257"/>
      <c r="AA27" s="256"/>
      <c r="AB27" s="261" t="s">
        <v>388</v>
      </c>
      <c r="AC27" s="253">
        <v>2</v>
      </c>
      <c r="AD27" s="259">
        <v>0</v>
      </c>
      <c r="AE27" s="255" t="s">
        <v>321</v>
      </c>
      <c r="AF27" s="262" t="s">
        <v>389</v>
      </c>
      <c r="AG27" s="304"/>
      <c r="AH27" s="263"/>
      <c r="AI27" s="263"/>
      <c r="AJ27" s="264"/>
      <c r="AK27" s="189"/>
      <c r="AL27" s="252">
        <v>3</v>
      </c>
      <c r="AM27" s="253" t="s">
        <v>343</v>
      </c>
      <c r="AN27" s="303" t="s">
        <v>344</v>
      </c>
      <c r="AO27" s="255"/>
      <c r="AP27" s="256"/>
      <c r="AQ27" s="257"/>
      <c r="AR27" s="256"/>
      <c r="AS27" s="261" t="s">
        <v>388</v>
      </c>
      <c r="AT27" s="253">
        <v>2</v>
      </c>
      <c r="AU27" s="259">
        <v>0</v>
      </c>
      <c r="AV27" s="255" t="s">
        <v>321</v>
      </c>
      <c r="AW27" s="262" t="s">
        <v>389</v>
      </c>
      <c r="AX27" s="304"/>
      <c r="AY27" s="263"/>
      <c r="AZ27" s="263"/>
      <c r="BA27" s="264"/>
      <c r="BB27" s="189"/>
      <c r="BC27" s="291"/>
      <c r="BD27" s="291"/>
      <c r="BE27" s="263"/>
      <c r="BF27" s="251"/>
      <c r="BG27" s="251"/>
      <c r="BH27" s="251"/>
    </row>
    <row r="28" spans="1:60" ht="63">
      <c r="A28" s="251"/>
      <c r="B28" s="263"/>
      <c r="C28" s="263"/>
      <c r="D28" s="263"/>
      <c r="E28" s="263"/>
      <c r="F28" s="263"/>
      <c r="G28" s="263"/>
      <c r="H28" s="263"/>
      <c r="I28" s="264"/>
      <c r="J28" s="263"/>
      <c r="K28" s="263"/>
      <c r="L28" s="263"/>
      <c r="M28" s="263"/>
      <c r="N28" s="263"/>
      <c r="O28" s="263"/>
      <c r="P28" s="263"/>
      <c r="Q28" s="263"/>
      <c r="R28" s="263"/>
      <c r="S28" s="263"/>
      <c r="T28" s="189"/>
      <c r="U28" s="252">
        <v>6</v>
      </c>
      <c r="V28" s="253" t="s">
        <v>345</v>
      </c>
      <c r="W28" s="254" t="s">
        <v>454</v>
      </c>
      <c r="X28" s="255" t="s">
        <v>455</v>
      </c>
      <c r="Y28" s="256" t="s">
        <v>317</v>
      </c>
      <c r="Z28" s="257"/>
      <c r="AA28" s="256"/>
      <c r="AB28" s="261" t="s">
        <v>388</v>
      </c>
      <c r="AC28" s="253">
        <v>2</v>
      </c>
      <c r="AD28" s="259">
        <v>0</v>
      </c>
      <c r="AE28" s="255" t="s">
        <v>321</v>
      </c>
      <c r="AF28" s="262" t="s">
        <v>389</v>
      </c>
      <c r="AG28" s="304"/>
      <c r="AH28" s="263"/>
      <c r="AI28" s="263"/>
      <c r="AJ28" s="264" t="s">
        <v>456</v>
      </c>
      <c r="AK28" s="189"/>
      <c r="AL28" s="252">
        <v>6</v>
      </c>
      <c r="AM28" s="253" t="s">
        <v>345</v>
      </c>
      <c r="AN28" s="254" t="s">
        <v>454</v>
      </c>
      <c r="AO28" s="255" t="s">
        <v>455</v>
      </c>
      <c r="AP28" s="256" t="s">
        <v>317</v>
      </c>
      <c r="AQ28" s="257"/>
      <c r="AR28" s="256"/>
      <c r="AS28" s="261" t="s">
        <v>388</v>
      </c>
      <c r="AT28" s="253">
        <v>2</v>
      </c>
      <c r="AU28" s="259">
        <v>0</v>
      </c>
      <c r="AV28" s="255" t="s">
        <v>321</v>
      </c>
      <c r="AW28" s="262" t="s">
        <v>389</v>
      </c>
      <c r="AX28" s="304"/>
      <c r="AY28" s="263"/>
      <c r="AZ28" s="263"/>
      <c r="BA28" s="264" t="s">
        <v>456</v>
      </c>
      <c r="BB28" s="189"/>
      <c r="BC28" s="291"/>
      <c r="BD28" s="291"/>
      <c r="BE28" s="263"/>
      <c r="BF28" s="251"/>
      <c r="BG28" s="251"/>
      <c r="BH28" s="251"/>
    </row>
    <row r="29" spans="1:60" ht="47.25">
      <c r="A29" s="251"/>
      <c r="B29" s="263"/>
      <c r="C29" s="263"/>
      <c r="D29" s="263"/>
      <c r="E29" s="263"/>
      <c r="F29" s="263"/>
      <c r="G29" s="263"/>
      <c r="H29" s="263"/>
      <c r="I29" s="264"/>
      <c r="J29" s="263"/>
      <c r="K29" s="263"/>
      <c r="L29" s="263"/>
      <c r="M29" s="263"/>
      <c r="N29" s="263"/>
      <c r="O29" s="263"/>
      <c r="P29" s="263"/>
      <c r="Q29" s="263"/>
      <c r="R29" s="263"/>
      <c r="S29" s="263"/>
      <c r="T29" s="189"/>
      <c r="U29" s="252">
        <v>10</v>
      </c>
      <c r="V29" s="253" t="s">
        <v>457</v>
      </c>
      <c r="W29" s="254" t="s">
        <v>346</v>
      </c>
      <c r="X29" s="255" t="s">
        <v>458</v>
      </c>
      <c r="Y29" s="256"/>
      <c r="Z29" s="257"/>
      <c r="AA29" s="256"/>
      <c r="AB29" s="253" t="s">
        <v>405</v>
      </c>
      <c r="AC29" s="253">
        <v>3</v>
      </c>
      <c r="AD29" s="259">
        <v>0</v>
      </c>
      <c r="AE29" s="255" t="s">
        <v>321</v>
      </c>
      <c r="AF29" s="262" t="s">
        <v>389</v>
      </c>
      <c r="AG29" s="304"/>
      <c r="AH29" s="263"/>
      <c r="AI29" s="263"/>
      <c r="AJ29" s="264"/>
      <c r="AK29" s="189"/>
      <c r="AL29" s="252">
        <v>10</v>
      </c>
      <c r="AM29" s="253" t="s">
        <v>457</v>
      </c>
      <c r="AN29" s="254" t="s">
        <v>346</v>
      </c>
      <c r="AO29" s="255" t="s">
        <v>458</v>
      </c>
      <c r="AP29" s="256"/>
      <c r="AQ29" s="257"/>
      <c r="AR29" s="256"/>
      <c r="AS29" s="253" t="s">
        <v>405</v>
      </c>
      <c r="AT29" s="253">
        <v>3</v>
      </c>
      <c r="AU29" s="259">
        <v>0</v>
      </c>
      <c r="AV29" s="255" t="s">
        <v>321</v>
      </c>
      <c r="AW29" s="262" t="s">
        <v>389</v>
      </c>
      <c r="AX29" s="304"/>
      <c r="AY29" s="263"/>
      <c r="AZ29" s="263"/>
      <c r="BA29" s="264"/>
      <c r="BB29" s="189"/>
      <c r="BC29" s="291"/>
      <c r="BD29" s="291"/>
      <c r="BE29" s="263"/>
      <c r="BF29" s="251"/>
      <c r="BG29" s="251"/>
      <c r="BH29" s="251"/>
    </row>
    <row r="30" spans="1:60" ht="47.25">
      <c r="A30" s="251"/>
      <c r="B30" s="263"/>
      <c r="C30" s="263"/>
      <c r="D30" s="263"/>
      <c r="E30" s="263"/>
      <c r="F30" s="263"/>
      <c r="G30" s="263"/>
      <c r="H30" s="263"/>
      <c r="I30" s="264"/>
      <c r="J30" s="263"/>
      <c r="K30" s="263"/>
      <c r="L30" s="263"/>
      <c r="M30" s="263"/>
      <c r="N30" s="263"/>
      <c r="O30" s="263"/>
      <c r="P30" s="263"/>
      <c r="Q30" s="263"/>
      <c r="R30" s="263"/>
      <c r="S30" s="263"/>
      <c r="T30" s="189"/>
      <c r="U30" s="252">
        <v>15</v>
      </c>
      <c r="V30" s="253" t="s">
        <v>459</v>
      </c>
      <c r="W30" s="254" t="s">
        <v>346</v>
      </c>
      <c r="X30" s="255" t="s">
        <v>460</v>
      </c>
      <c r="Y30" s="256"/>
      <c r="Z30" s="257"/>
      <c r="AA30" s="256"/>
      <c r="AB30" s="253" t="s">
        <v>405</v>
      </c>
      <c r="AC30" s="253">
        <v>3</v>
      </c>
      <c r="AD30" s="259">
        <v>0</v>
      </c>
      <c r="AE30" s="255" t="s">
        <v>321</v>
      </c>
      <c r="AF30" s="262" t="s">
        <v>389</v>
      </c>
      <c r="AG30" s="304"/>
      <c r="AH30" s="263"/>
      <c r="AI30" s="263"/>
      <c r="AJ30" s="264"/>
      <c r="AK30" s="189"/>
      <c r="AL30" s="252">
        <v>15</v>
      </c>
      <c r="AM30" s="253" t="s">
        <v>459</v>
      </c>
      <c r="AN30" s="254" t="s">
        <v>346</v>
      </c>
      <c r="AO30" s="255" t="s">
        <v>460</v>
      </c>
      <c r="AP30" s="256"/>
      <c r="AQ30" s="257"/>
      <c r="AR30" s="256"/>
      <c r="AS30" s="253" t="s">
        <v>405</v>
      </c>
      <c r="AT30" s="253">
        <v>3</v>
      </c>
      <c r="AU30" s="259">
        <v>0</v>
      </c>
      <c r="AV30" s="255" t="s">
        <v>321</v>
      </c>
      <c r="AW30" s="262" t="s">
        <v>389</v>
      </c>
      <c r="AX30" s="304"/>
      <c r="AY30" s="263"/>
      <c r="AZ30" s="263"/>
      <c r="BA30" s="264"/>
      <c r="BB30" s="189"/>
      <c r="BC30" s="291"/>
      <c r="BD30" s="291"/>
      <c r="BE30" s="263"/>
      <c r="BF30" s="251"/>
      <c r="BG30" s="251"/>
      <c r="BH30" s="251"/>
    </row>
    <row r="31" spans="1:60" ht="47.25">
      <c r="A31" s="251"/>
      <c r="B31" s="263"/>
      <c r="C31" s="263"/>
      <c r="D31" s="263"/>
      <c r="E31" s="263"/>
      <c r="F31" s="263"/>
      <c r="G31" s="263"/>
      <c r="H31" s="263"/>
      <c r="I31" s="264"/>
      <c r="J31" s="263"/>
      <c r="K31" s="263"/>
      <c r="L31" s="263"/>
      <c r="M31" s="263"/>
      <c r="N31" s="263"/>
      <c r="O31" s="263"/>
      <c r="P31" s="263"/>
      <c r="Q31" s="263"/>
      <c r="R31" s="263"/>
      <c r="S31" s="263"/>
      <c r="T31" s="189"/>
      <c r="U31" s="252">
        <v>20</v>
      </c>
      <c r="V31" s="253" t="s">
        <v>461</v>
      </c>
      <c r="W31" s="254" t="s">
        <v>346</v>
      </c>
      <c r="X31" s="255" t="s">
        <v>462</v>
      </c>
      <c r="Y31" s="256"/>
      <c r="Z31" s="257"/>
      <c r="AA31" s="256"/>
      <c r="AB31" s="253" t="s">
        <v>405</v>
      </c>
      <c r="AC31" s="253">
        <v>3</v>
      </c>
      <c r="AD31" s="259">
        <v>0</v>
      </c>
      <c r="AE31" s="255" t="s">
        <v>321</v>
      </c>
      <c r="AF31" s="262" t="s">
        <v>389</v>
      </c>
      <c r="AG31" s="304"/>
      <c r="AH31" s="263"/>
      <c r="AI31" s="263"/>
      <c r="AJ31" s="264"/>
      <c r="AK31" s="189"/>
      <c r="AL31" s="252">
        <v>20</v>
      </c>
      <c r="AM31" s="253" t="s">
        <v>461</v>
      </c>
      <c r="AN31" s="254" t="s">
        <v>346</v>
      </c>
      <c r="AO31" s="255" t="s">
        <v>462</v>
      </c>
      <c r="AP31" s="256"/>
      <c r="AQ31" s="257"/>
      <c r="AR31" s="256"/>
      <c r="AS31" s="253" t="s">
        <v>405</v>
      </c>
      <c r="AT31" s="253">
        <v>3</v>
      </c>
      <c r="AU31" s="259">
        <v>0</v>
      </c>
      <c r="AV31" s="255" t="s">
        <v>321</v>
      </c>
      <c r="AW31" s="262" t="s">
        <v>389</v>
      </c>
      <c r="AX31" s="304"/>
      <c r="AY31" s="263"/>
      <c r="AZ31" s="263"/>
      <c r="BA31" s="264"/>
      <c r="BB31" s="189"/>
      <c r="BC31" s="291"/>
      <c r="BD31" s="291"/>
      <c r="BE31" s="263"/>
      <c r="BF31" s="251"/>
      <c r="BG31" s="251"/>
      <c r="BH31" s="251"/>
    </row>
    <row r="32" spans="1:60" ht="47.25">
      <c r="A32" s="251"/>
      <c r="B32" s="263"/>
      <c r="C32" s="263"/>
      <c r="D32" s="263"/>
      <c r="E32" s="263"/>
      <c r="F32" s="263"/>
      <c r="G32" s="263"/>
      <c r="H32" s="263"/>
      <c r="I32" s="264"/>
      <c r="J32" s="263"/>
      <c r="K32" s="263"/>
      <c r="L32" s="263"/>
      <c r="M32" s="263"/>
      <c r="N32" s="263"/>
      <c r="O32" s="263"/>
      <c r="P32" s="263"/>
      <c r="Q32" s="263"/>
      <c r="R32" s="263"/>
      <c r="S32" s="263"/>
      <c r="T32" s="189"/>
      <c r="U32" s="252">
        <v>25</v>
      </c>
      <c r="V32" s="253" t="s">
        <v>463</v>
      </c>
      <c r="W32" s="254" t="s">
        <v>346</v>
      </c>
      <c r="X32" s="255" t="s">
        <v>464</v>
      </c>
      <c r="Y32" s="256"/>
      <c r="Z32" s="257"/>
      <c r="AA32" s="256"/>
      <c r="AB32" s="253" t="s">
        <v>405</v>
      </c>
      <c r="AC32" s="253">
        <v>3</v>
      </c>
      <c r="AD32" s="259">
        <v>0</v>
      </c>
      <c r="AE32" s="255" t="s">
        <v>321</v>
      </c>
      <c r="AF32" s="262" t="s">
        <v>389</v>
      </c>
      <c r="AG32" s="304"/>
      <c r="AH32" s="263"/>
      <c r="AI32" s="263"/>
      <c r="AJ32" s="264"/>
      <c r="AK32" s="189"/>
      <c r="AL32" s="252">
        <v>25</v>
      </c>
      <c r="AM32" s="253" t="s">
        <v>463</v>
      </c>
      <c r="AN32" s="254" t="s">
        <v>346</v>
      </c>
      <c r="AO32" s="255" t="s">
        <v>464</v>
      </c>
      <c r="AP32" s="256"/>
      <c r="AQ32" s="257"/>
      <c r="AR32" s="256"/>
      <c r="AS32" s="253" t="s">
        <v>405</v>
      </c>
      <c r="AT32" s="253">
        <v>3</v>
      </c>
      <c r="AU32" s="259">
        <v>0</v>
      </c>
      <c r="AV32" s="255" t="s">
        <v>321</v>
      </c>
      <c r="AW32" s="262" t="s">
        <v>389</v>
      </c>
      <c r="AX32" s="304"/>
      <c r="AY32" s="263"/>
      <c r="AZ32" s="263"/>
      <c r="BA32" s="264"/>
      <c r="BB32" s="189"/>
      <c r="BC32" s="291"/>
      <c r="BD32" s="291"/>
      <c r="BE32" s="263"/>
      <c r="BF32" s="251"/>
      <c r="BG32" s="251"/>
      <c r="BH32" s="251"/>
    </row>
    <row r="33" spans="1:60" ht="47.25">
      <c r="A33" s="251"/>
      <c r="B33" s="263"/>
      <c r="C33" s="263"/>
      <c r="D33" s="263"/>
      <c r="E33" s="263"/>
      <c r="F33" s="263"/>
      <c r="G33" s="263"/>
      <c r="H33" s="263"/>
      <c r="I33" s="264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189"/>
      <c r="U33" s="252">
        <v>30</v>
      </c>
      <c r="V33" s="253" t="s">
        <v>465</v>
      </c>
      <c r="W33" s="254" t="s">
        <v>346</v>
      </c>
      <c r="X33" s="255" t="s">
        <v>466</v>
      </c>
      <c r="Y33" s="256"/>
      <c r="Z33" s="257"/>
      <c r="AA33" s="256"/>
      <c r="AB33" s="253" t="s">
        <v>405</v>
      </c>
      <c r="AC33" s="253">
        <v>3</v>
      </c>
      <c r="AD33" s="259">
        <v>0</v>
      </c>
      <c r="AE33" s="255" t="s">
        <v>321</v>
      </c>
      <c r="AF33" s="262" t="s">
        <v>389</v>
      </c>
      <c r="AG33" s="304"/>
      <c r="AH33" s="263"/>
      <c r="AI33" s="263"/>
      <c r="AJ33" s="264"/>
      <c r="AK33" s="189"/>
      <c r="AL33" s="252">
        <v>30</v>
      </c>
      <c r="AM33" s="253" t="s">
        <v>465</v>
      </c>
      <c r="AN33" s="254" t="s">
        <v>346</v>
      </c>
      <c r="AO33" s="255" t="s">
        <v>466</v>
      </c>
      <c r="AP33" s="256"/>
      <c r="AQ33" s="257"/>
      <c r="AR33" s="256"/>
      <c r="AS33" s="253" t="s">
        <v>405</v>
      </c>
      <c r="AT33" s="253">
        <v>3</v>
      </c>
      <c r="AU33" s="259">
        <v>0</v>
      </c>
      <c r="AV33" s="255" t="s">
        <v>321</v>
      </c>
      <c r="AW33" s="262" t="s">
        <v>389</v>
      </c>
      <c r="AX33" s="304"/>
      <c r="AY33" s="263"/>
      <c r="AZ33" s="263"/>
      <c r="BA33" s="264"/>
      <c r="BB33" s="189"/>
      <c r="BC33" s="291"/>
      <c r="BD33" s="291"/>
      <c r="BE33" s="263"/>
      <c r="BF33" s="251"/>
      <c r="BG33" s="251"/>
      <c r="BH33" s="251"/>
    </row>
    <row r="34" spans="1:60" ht="47.25">
      <c r="A34" s="251"/>
      <c r="B34" s="263"/>
      <c r="C34" s="263"/>
      <c r="D34" s="263"/>
      <c r="E34" s="263"/>
      <c r="F34" s="263"/>
      <c r="G34" s="263"/>
      <c r="H34" s="263"/>
      <c r="I34" s="264"/>
      <c r="J34" s="263"/>
      <c r="K34" s="263"/>
      <c r="L34" s="263"/>
      <c r="M34" s="263"/>
      <c r="N34" s="263"/>
      <c r="O34" s="263"/>
      <c r="P34" s="263"/>
      <c r="Q34" s="263"/>
      <c r="R34" s="263"/>
      <c r="S34" s="263"/>
      <c r="T34" s="189"/>
      <c r="U34" s="252">
        <v>35</v>
      </c>
      <c r="V34" s="253" t="s">
        <v>467</v>
      </c>
      <c r="W34" s="254" t="s">
        <v>346</v>
      </c>
      <c r="X34" s="255" t="s">
        <v>468</v>
      </c>
      <c r="Y34" s="256"/>
      <c r="Z34" s="257"/>
      <c r="AA34" s="256"/>
      <c r="AB34" s="253" t="s">
        <v>405</v>
      </c>
      <c r="AC34" s="253">
        <v>3</v>
      </c>
      <c r="AD34" s="259">
        <v>0</v>
      </c>
      <c r="AE34" s="255" t="s">
        <v>321</v>
      </c>
      <c r="AF34" s="262" t="s">
        <v>389</v>
      </c>
      <c r="AG34" s="304"/>
      <c r="AH34" s="263"/>
      <c r="AI34" s="263"/>
      <c r="AJ34" s="264"/>
      <c r="AK34" s="189"/>
      <c r="AL34" s="252">
        <v>35</v>
      </c>
      <c r="AM34" s="253" t="s">
        <v>467</v>
      </c>
      <c r="AN34" s="254" t="s">
        <v>346</v>
      </c>
      <c r="AO34" s="255" t="s">
        <v>468</v>
      </c>
      <c r="AP34" s="256"/>
      <c r="AQ34" s="257"/>
      <c r="AR34" s="256"/>
      <c r="AS34" s="253" t="s">
        <v>405</v>
      </c>
      <c r="AT34" s="253">
        <v>3</v>
      </c>
      <c r="AU34" s="259">
        <v>0</v>
      </c>
      <c r="AV34" s="255" t="s">
        <v>321</v>
      </c>
      <c r="AW34" s="262" t="s">
        <v>389</v>
      </c>
      <c r="AX34" s="304"/>
      <c r="AY34" s="263"/>
      <c r="AZ34" s="263"/>
      <c r="BA34" s="264"/>
      <c r="BB34" s="189"/>
      <c r="BC34" s="291"/>
      <c r="BD34" s="291"/>
      <c r="BE34" s="263"/>
      <c r="BF34" s="251"/>
      <c r="BG34" s="251"/>
      <c r="BH34" s="251"/>
    </row>
    <row r="35" spans="1:60" ht="47.25">
      <c r="A35" s="251"/>
      <c r="B35" s="263"/>
      <c r="C35" s="263"/>
      <c r="D35" s="263"/>
      <c r="E35" s="263"/>
      <c r="F35" s="263"/>
      <c r="G35" s="263"/>
      <c r="H35" s="263"/>
      <c r="I35" s="264"/>
      <c r="J35" s="263"/>
      <c r="K35" s="263"/>
      <c r="L35" s="263"/>
      <c r="M35" s="263"/>
      <c r="N35" s="263"/>
      <c r="O35" s="263"/>
      <c r="P35" s="263"/>
      <c r="Q35" s="263"/>
      <c r="R35" s="263"/>
      <c r="S35" s="263"/>
      <c r="T35" s="189"/>
      <c r="U35" s="252">
        <v>40</v>
      </c>
      <c r="V35" s="253" t="s">
        <v>469</v>
      </c>
      <c r="W35" s="254" t="s">
        <v>346</v>
      </c>
      <c r="X35" s="255" t="s">
        <v>470</v>
      </c>
      <c r="Y35" s="256"/>
      <c r="Z35" s="257"/>
      <c r="AA35" s="256"/>
      <c r="AB35" s="253" t="s">
        <v>405</v>
      </c>
      <c r="AC35" s="253">
        <v>3</v>
      </c>
      <c r="AD35" s="259">
        <v>0</v>
      </c>
      <c r="AE35" s="255" t="s">
        <v>321</v>
      </c>
      <c r="AF35" s="262" t="s">
        <v>389</v>
      </c>
      <c r="AG35" s="304"/>
      <c r="AH35" s="263"/>
      <c r="AI35" s="263"/>
      <c r="AJ35" s="264"/>
      <c r="AK35" s="189"/>
      <c r="AL35" s="252">
        <v>40</v>
      </c>
      <c r="AM35" s="253" t="s">
        <v>469</v>
      </c>
      <c r="AN35" s="254" t="s">
        <v>346</v>
      </c>
      <c r="AO35" s="255" t="s">
        <v>470</v>
      </c>
      <c r="AP35" s="256"/>
      <c r="AQ35" s="257"/>
      <c r="AR35" s="256"/>
      <c r="AS35" s="253" t="s">
        <v>405</v>
      </c>
      <c r="AT35" s="253">
        <v>3</v>
      </c>
      <c r="AU35" s="259">
        <v>0</v>
      </c>
      <c r="AV35" s="255" t="s">
        <v>321</v>
      </c>
      <c r="AW35" s="262" t="s">
        <v>389</v>
      </c>
      <c r="AX35" s="304"/>
      <c r="AY35" s="263"/>
      <c r="AZ35" s="263"/>
      <c r="BA35" s="264"/>
      <c r="BB35" s="189"/>
      <c r="BC35" s="291"/>
      <c r="BD35" s="291"/>
      <c r="BE35" s="263"/>
      <c r="BF35" s="251"/>
      <c r="BG35" s="251"/>
      <c r="BH35" s="251"/>
    </row>
    <row r="36" spans="1:60" ht="47.25">
      <c r="A36" s="251"/>
      <c r="B36" s="263"/>
      <c r="C36" s="263"/>
      <c r="D36" s="263"/>
      <c r="E36" s="263"/>
      <c r="F36" s="263"/>
      <c r="G36" s="263"/>
      <c r="H36" s="263"/>
      <c r="I36" s="264"/>
      <c r="J36" s="263"/>
      <c r="K36" s="263"/>
      <c r="L36" s="263"/>
      <c r="M36" s="263"/>
      <c r="N36" s="263"/>
      <c r="O36" s="263"/>
      <c r="P36" s="263"/>
      <c r="Q36" s="263"/>
      <c r="R36" s="263"/>
      <c r="S36" s="263"/>
      <c r="T36" s="189"/>
      <c r="U36" s="252">
        <v>45</v>
      </c>
      <c r="V36" s="253" t="s">
        <v>471</v>
      </c>
      <c r="W36" s="254" t="s">
        <v>346</v>
      </c>
      <c r="X36" s="255" t="s">
        <v>472</v>
      </c>
      <c r="Y36" s="256"/>
      <c r="Z36" s="257"/>
      <c r="AA36" s="256"/>
      <c r="AB36" s="253" t="s">
        <v>405</v>
      </c>
      <c r="AC36" s="253">
        <v>3</v>
      </c>
      <c r="AD36" s="259">
        <v>0</v>
      </c>
      <c r="AE36" s="255" t="s">
        <v>321</v>
      </c>
      <c r="AF36" s="262" t="s">
        <v>389</v>
      </c>
      <c r="AG36" s="304"/>
      <c r="AH36" s="263"/>
      <c r="AI36" s="263"/>
      <c r="AJ36" s="264"/>
      <c r="AK36" s="189"/>
      <c r="AL36" s="252">
        <v>45</v>
      </c>
      <c r="AM36" s="253" t="s">
        <v>471</v>
      </c>
      <c r="AN36" s="254" t="s">
        <v>346</v>
      </c>
      <c r="AO36" s="255" t="s">
        <v>472</v>
      </c>
      <c r="AP36" s="256"/>
      <c r="AQ36" s="257"/>
      <c r="AR36" s="256"/>
      <c r="AS36" s="253" t="s">
        <v>405</v>
      </c>
      <c r="AT36" s="253">
        <v>3</v>
      </c>
      <c r="AU36" s="259">
        <v>0</v>
      </c>
      <c r="AV36" s="255" t="s">
        <v>321</v>
      </c>
      <c r="AW36" s="262" t="s">
        <v>389</v>
      </c>
      <c r="AX36" s="304"/>
      <c r="AY36" s="263"/>
      <c r="AZ36" s="263"/>
      <c r="BA36" s="264"/>
      <c r="BB36" s="189"/>
      <c r="BC36" s="291"/>
      <c r="BD36" s="291"/>
      <c r="BE36" s="263"/>
      <c r="BF36" s="251"/>
      <c r="BG36" s="251"/>
      <c r="BH36" s="251"/>
    </row>
    <row r="37" spans="1:60" ht="63">
      <c r="A37" s="251"/>
      <c r="B37" s="263"/>
      <c r="C37" s="263"/>
      <c r="D37" s="263"/>
      <c r="E37" s="263"/>
      <c r="F37" s="263"/>
      <c r="G37" s="263"/>
      <c r="H37" s="263"/>
      <c r="I37" s="264"/>
      <c r="J37" s="263"/>
      <c r="K37" s="263"/>
      <c r="L37" s="263"/>
      <c r="M37" s="263"/>
      <c r="N37" s="263"/>
      <c r="O37" s="263"/>
      <c r="P37" s="263"/>
      <c r="Q37" s="263"/>
      <c r="R37" s="263"/>
      <c r="S37" s="263"/>
      <c r="T37" s="189"/>
      <c r="U37" s="252">
        <v>48</v>
      </c>
      <c r="V37" s="253" t="s">
        <v>347</v>
      </c>
      <c r="W37" s="254" t="s">
        <v>344</v>
      </c>
      <c r="X37" s="255"/>
      <c r="Y37" s="256"/>
      <c r="Z37" s="257"/>
      <c r="AA37" s="256"/>
      <c r="AB37" s="261" t="s">
        <v>388</v>
      </c>
      <c r="AC37" s="253">
        <v>9</v>
      </c>
      <c r="AD37" s="259">
        <v>0</v>
      </c>
      <c r="AE37" s="255" t="s">
        <v>321</v>
      </c>
      <c r="AF37" s="262" t="s">
        <v>389</v>
      </c>
      <c r="AG37" s="304"/>
      <c r="AH37" s="263"/>
      <c r="AI37" s="263"/>
      <c r="AJ37" s="264"/>
      <c r="AK37" s="189"/>
      <c r="AL37" s="252">
        <v>48</v>
      </c>
      <c r="AM37" s="253" t="s">
        <v>347</v>
      </c>
      <c r="AN37" s="254" t="s">
        <v>344</v>
      </c>
      <c r="AO37" s="255"/>
      <c r="AP37" s="256"/>
      <c r="AQ37" s="257"/>
      <c r="AR37" s="256"/>
      <c r="AS37" s="261" t="s">
        <v>388</v>
      </c>
      <c r="AT37" s="253">
        <v>9</v>
      </c>
      <c r="AU37" s="259">
        <v>0</v>
      </c>
      <c r="AV37" s="255" t="s">
        <v>321</v>
      </c>
      <c r="AW37" s="262" t="s">
        <v>389</v>
      </c>
      <c r="AX37" s="304"/>
      <c r="AY37" s="263"/>
      <c r="AZ37" s="263"/>
      <c r="BA37" s="264"/>
      <c r="BB37" s="189"/>
      <c r="BC37" s="291"/>
      <c r="BD37" s="291"/>
      <c r="BE37" s="263"/>
      <c r="BF37" s="251"/>
      <c r="BG37" s="251"/>
      <c r="BH37" s="251"/>
    </row>
    <row r="38" spans="1:60">
      <c r="A38" s="251"/>
      <c r="B38" s="263"/>
      <c r="C38" s="263"/>
      <c r="D38" s="263"/>
      <c r="E38" s="263"/>
      <c r="F38" s="263"/>
      <c r="G38" s="263"/>
      <c r="H38" s="263"/>
      <c r="I38" s="264"/>
      <c r="J38" s="263"/>
      <c r="K38" s="263"/>
      <c r="L38" s="263"/>
      <c r="M38" s="263"/>
      <c r="N38" s="263"/>
      <c r="O38" s="263"/>
      <c r="P38" s="263"/>
      <c r="Q38" s="263"/>
      <c r="R38" s="263"/>
      <c r="S38" s="263"/>
      <c r="T38" s="189"/>
      <c r="U38" s="252"/>
      <c r="V38" s="253"/>
      <c r="W38" s="254" t="s">
        <v>389</v>
      </c>
      <c r="X38" s="255"/>
      <c r="Y38" s="256"/>
      <c r="Z38" s="257"/>
      <c r="AA38" s="256"/>
      <c r="AB38" s="253"/>
      <c r="AC38" s="253"/>
      <c r="AD38" s="259"/>
      <c r="AE38" s="255"/>
      <c r="AF38" s="262" t="s">
        <v>389</v>
      </c>
      <c r="AG38" s="304"/>
      <c r="AH38" s="263"/>
      <c r="AI38" s="263"/>
      <c r="AJ38" s="264"/>
      <c r="AK38" s="189"/>
      <c r="AL38" s="252"/>
      <c r="AM38" s="253"/>
      <c r="AN38" s="254" t="s">
        <v>389</v>
      </c>
      <c r="AO38" s="255"/>
      <c r="AP38" s="256"/>
      <c r="AQ38" s="257"/>
      <c r="AR38" s="256"/>
      <c r="AS38" s="253"/>
      <c r="AT38" s="253"/>
      <c r="AU38" s="259"/>
      <c r="AV38" s="255"/>
      <c r="AW38" s="262" t="s">
        <v>389</v>
      </c>
      <c r="AX38" s="304"/>
      <c r="AY38" s="263"/>
      <c r="AZ38" s="263"/>
      <c r="BA38" s="264"/>
      <c r="BB38" s="189"/>
      <c r="BC38" s="291"/>
      <c r="BD38" s="291"/>
      <c r="BE38" s="263"/>
      <c r="BF38" s="251"/>
      <c r="BG38" s="251"/>
      <c r="BH38" s="251"/>
    </row>
    <row r="39" spans="1:60">
      <c r="A39" s="251"/>
      <c r="B39" s="263"/>
      <c r="C39" s="263"/>
      <c r="D39" s="263"/>
      <c r="E39" s="263"/>
      <c r="F39" s="263"/>
      <c r="G39" s="263"/>
      <c r="H39" s="263"/>
      <c r="I39" s="264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189"/>
      <c r="U39" s="252"/>
      <c r="V39" s="253"/>
      <c r="W39" s="254" t="s">
        <v>389</v>
      </c>
      <c r="X39" s="255"/>
      <c r="Y39" s="256"/>
      <c r="Z39" s="257"/>
      <c r="AA39" s="256"/>
      <c r="AB39" s="253"/>
      <c r="AC39" s="253"/>
      <c r="AD39" s="259"/>
      <c r="AE39" s="255"/>
      <c r="AF39" s="262" t="s">
        <v>389</v>
      </c>
      <c r="AG39" s="304"/>
      <c r="AH39" s="263"/>
      <c r="AI39" s="263"/>
      <c r="AJ39" s="264"/>
      <c r="AK39" s="189"/>
      <c r="AL39" s="252"/>
      <c r="AM39" s="253"/>
      <c r="AN39" s="254" t="s">
        <v>389</v>
      </c>
      <c r="AO39" s="255"/>
      <c r="AP39" s="256"/>
      <c r="AQ39" s="257"/>
      <c r="AR39" s="256"/>
      <c r="AS39" s="253"/>
      <c r="AT39" s="253"/>
      <c r="AU39" s="259"/>
      <c r="AV39" s="255"/>
      <c r="AW39" s="262" t="s">
        <v>389</v>
      </c>
      <c r="AX39" s="304"/>
      <c r="AY39" s="263"/>
      <c r="AZ39" s="263"/>
      <c r="BA39" s="264"/>
      <c r="BB39" s="189"/>
      <c r="BC39" s="291"/>
      <c r="BD39" s="291"/>
      <c r="BE39" s="263"/>
      <c r="BF39" s="251"/>
      <c r="BG39" s="251"/>
      <c r="BH39" s="251"/>
    </row>
    <row r="40" spans="1:60">
      <c r="A40" s="251"/>
      <c r="B40" s="263"/>
      <c r="C40" s="263"/>
      <c r="D40" s="263"/>
      <c r="E40" s="263"/>
      <c r="F40" s="263"/>
      <c r="G40" s="263"/>
      <c r="H40" s="263"/>
      <c r="I40" s="264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189"/>
      <c r="U40" s="252"/>
      <c r="V40" s="253"/>
      <c r="W40" s="254" t="s">
        <v>389</v>
      </c>
      <c r="X40" s="255"/>
      <c r="Y40" s="256"/>
      <c r="Z40" s="257"/>
      <c r="AA40" s="256"/>
      <c r="AB40" s="253"/>
      <c r="AC40" s="253"/>
      <c r="AD40" s="259"/>
      <c r="AE40" s="255"/>
      <c r="AF40" s="262" t="s">
        <v>389</v>
      </c>
      <c r="AG40" s="304"/>
      <c r="AH40" s="263"/>
      <c r="AI40" s="263"/>
      <c r="AJ40" s="264"/>
      <c r="AK40" s="189"/>
      <c r="AL40" s="252"/>
      <c r="AM40" s="253"/>
      <c r="AN40" s="254" t="s">
        <v>389</v>
      </c>
      <c r="AO40" s="255"/>
      <c r="AP40" s="256"/>
      <c r="AQ40" s="257"/>
      <c r="AR40" s="256"/>
      <c r="AS40" s="253"/>
      <c r="AT40" s="253"/>
      <c r="AU40" s="259"/>
      <c r="AV40" s="255"/>
      <c r="AW40" s="262" t="s">
        <v>389</v>
      </c>
      <c r="AX40" s="304"/>
      <c r="AY40" s="263"/>
      <c r="AZ40" s="263"/>
      <c r="BA40" s="264"/>
      <c r="BB40" s="189"/>
      <c r="BC40" s="291"/>
      <c r="BD40" s="291"/>
      <c r="BE40" s="263"/>
      <c r="BF40" s="251"/>
      <c r="BG40" s="251"/>
      <c r="BH40" s="251"/>
    </row>
    <row r="41" spans="1:60">
      <c r="A41" s="251"/>
      <c r="B41" s="263"/>
      <c r="C41" s="263"/>
      <c r="D41" s="263"/>
      <c r="E41" s="263"/>
      <c r="F41" s="263"/>
      <c r="G41" s="263"/>
      <c r="H41" s="263"/>
      <c r="I41" s="264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189"/>
      <c r="U41" s="252"/>
      <c r="V41" s="253"/>
      <c r="W41" s="254" t="s">
        <v>389</v>
      </c>
      <c r="X41" s="255"/>
      <c r="Y41" s="256"/>
      <c r="Z41" s="257"/>
      <c r="AA41" s="256"/>
      <c r="AB41" s="253"/>
      <c r="AC41" s="253"/>
      <c r="AD41" s="259"/>
      <c r="AE41" s="255"/>
      <c r="AF41" s="262" t="s">
        <v>389</v>
      </c>
      <c r="AG41" s="304"/>
      <c r="AH41" s="263"/>
      <c r="AI41" s="263"/>
      <c r="AJ41" s="264"/>
      <c r="AK41" s="189"/>
      <c r="AL41" s="252"/>
      <c r="AM41" s="253"/>
      <c r="AN41" s="254" t="s">
        <v>389</v>
      </c>
      <c r="AO41" s="255"/>
      <c r="AP41" s="256"/>
      <c r="AQ41" s="257"/>
      <c r="AR41" s="256"/>
      <c r="AS41" s="253"/>
      <c r="AT41" s="253"/>
      <c r="AU41" s="259"/>
      <c r="AV41" s="255"/>
      <c r="AW41" s="262" t="s">
        <v>389</v>
      </c>
      <c r="AX41" s="304"/>
      <c r="AY41" s="263"/>
      <c r="AZ41" s="263"/>
      <c r="BA41" s="264"/>
      <c r="BB41" s="189"/>
      <c r="BC41" s="291"/>
      <c r="BD41" s="291"/>
      <c r="BE41" s="263"/>
      <c r="BF41" s="251"/>
      <c r="BG41" s="251"/>
      <c r="BH41" s="251"/>
    </row>
    <row r="42" spans="1:60">
      <c r="A42" s="251"/>
      <c r="B42" s="263"/>
      <c r="C42" s="263"/>
      <c r="D42" s="263"/>
      <c r="E42" s="263"/>
      <c r="F42" s="263"/>
      <c r="G42" s="263"/>
      <c r="H42" s="263"/>
      <c r="I42" s="264"/>
      <c r="J42" s="263"/>
      <c r="K42" s="263"/>
      <c r="L42" s="263"/>
      <c r="M42" s="263"/>
      <c r="N42" s="263"/>
      <c r="O42" s="263"/>
      <c r="P42" s="263"/>
      <c r="Q42" s="263"/>
      <c r="R42" s="263"/>
      <c r="S42" s="263"/>
      <c r="T42" s="189"/>
      <c r="U42" s="252"/>
      <c r="V42" s="253"/>
      <c r="W42" s="254" t="s">
        <v>389</v>
      </c>
      <c r="X42" s="255"/>
      <c r="Y42" s="256"/>
      <c r="Z42" s="257"/>
      <c r="AA42" s="256"/>
      <c r="AB42" s="253"/>
      <c r="AC42" s="253"/>
      <c r="AD42" s="259"/>
      <c r="AE42" s="255"/>
      <c r="AF42" s="262" t="s">
        <v>389</v>
      </c>
      <c r="AG42" s="304"/>
      <c r="AH42" s="263"/>
      <c r="AI42" s="263"/>
      <c r="AJ42" s="264"/>
      <c r="AK42" s="189"/>
      <c r="AL42" s="252"/>
      <c r="AM42" s="253"/>
      <c r="AN42" s="254" t="s">
        <v>389</v>
      </c>
      <c r="AO42" s="255"/>
      <c r="AP42" s="256"/>
      <c r="AQ42" s="257"/>
      <c r="AR42" s="256"/>
      <c r="AS42" s="253"/>
      <c r="AT42" s="253"/>
      <c r="AU42" s="259"/>
      <c r="AV42" s="255"/>
      <c r="AW42" s="262" t="s">
        <v>389</v>
      </c>
      <c r="AX42" s="304"/>
      <c r="AY42" s="263"/>
      <c r="AZ42" s="263"/>
      <c r="BA42" s="264"/>
      <c r="BB42" s="189"/>
      <c r="BC42" s="291"/>
      <c r="BD42" s="291"/>
      <c r="BE42" s="263"/>
      <c r="BF42" s="251"/>
      <c r="BG42" s="251"/>
      <c r="BH42" s="251"/>
    </row>
    <row r="43" spans="1:60">
      <c r="A43" s="251"/>
      <c r="B43" s="263"/>
      <c r="C43" s="263"/>
      <c r="D43" s="263"/>
      <c r="E43" s="263"/>
      <c r="F43" s="263"/>
      <c r="G43" s="263"/>
      <c r="H43" s="263"/>
      <c r="I43" s="264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189"/>
      <c r="U43" s="252"/>
      <c r="V43" s="253"/>
      <c r="W43" s="254" t="s">
        <v>389</v>
      </c>
      <c r="X43" s="255"/>
      <c r="Y43" s="256"/>
      <c r="Z43" s="257"/>
      <c r="AA43" s="256"/>
      <c r="AB43" s="253"/>
      <c r="AC43" s="253"/>
      <c r="AD43" s="259"/>
      <c r="AE43" s="255"/>
      <c r="AF43" s="262" t="s">
        <v>389</v>
      </c>
      <c r="AG43" s="304"/>
      <c r="AH43" s="263"/>
      <c r="AI43" s="263"/>
      <c r="AJ43" s="264"/>
      <c r="AK43" s="189"/>
      <c r="AL43" s="252"/>
      <c r="AM43" s="253"/>
      <c r="AN43" s="254" t="s">
        <v>389</v>
      </c>
      <c r="AO43" s="255"/>
      <c r="AP43" s="256"/>
      <c r="AQ43" s="257"/>
      <c r="AR43" s="256"/>
      <c r="AS43" s="253"/>
      <c r="AT43" s="253"/>
      <c r="AU43" s="259"/>
      <c r="AV43" s="255"/>
      <c r="AW43" s="262" t="s">
        <v>389</v>
      </c>
      <c r="AX43" s="304"/>
      <c r="AY43" s="263"/>
      <c r="AZ43" s="263"/>
      <c r="BA43" s="264"/>
      <c r="BB43" s="189"/>
      <c r="BC43" s="291"/>
      <c r="BD43" s="291"/>
      <c r="BE43" s="263"/>
      <c r="BF43" s="251"/>
      <c r="BG43" s="251"/>
      <c r="BH43" s="251"/>
    </row>
    <row r="44" spans="1:60">
      <c r="A44" s="251"/>
      <c r="B44" s="263"/>
      <c r="C44" s="263"/>
      <c r="D44" s="263"/>
      <c r="E44" s="263"/>
      <c r="F44" s="263"/>
      <c r="G44" s="263"/>
      <c r="H44" s="263"/>
      <c r="I44" s="264"/>
      <c r="J44" s="263"/>
      <c r="K44" s="263"/>
      <c r="L44" s="263"/>
      <c r="M44" s="263"/>
      <c r="N44" s="263"/>
      <c r="O44" s="263"/>
      <c r="P44" s="263"/>
      <c r="Q44" s="263"/>
      <c r="R44" s="263"/>
      <c r="S44" s="263"/>
      <c r="T44" s="189"/>
      <c r="U44" s="252"/>
      <c r="V44" s="253"/>
      <c r="W44" s="254" t="s">
        <v>389</v>
      </c>
      <c r="X44" s="255"/>
      <c r="Y44" s="256"/>
      <c r="Z44" s="257"/>
      <c r="AA44" s="256"/>
      <c r="AB44" s="253"/>
      <c r="AC44" s="253"/>
      <c r="AD44" s="259"/>
      <c r="AE44" s="255"/>
      <c r="AF44" s="262" t="s">
        <v>389</v>
      </c>
      <c r="AG44" s="304"/>
      <c r="AH44" s="263"/>
      <c r="AI44" s="263"/>
      <c r="AJ44" s="264"/>
      <c r="AK44" s="189"/>
      <c r="AL44" s="252"/>
      <c r="AM44" s="253"/>
      <c r="AN44" s="254" t="s">
        <v>389</v>
      </c>
      <c r="AO44" s="255"/>
      <c r="AP44" s="256"/>
      <c r="AQ44" s="257"/>
      <c r="AR44" s="256"/>
      <c r="AS44" s="253"/>
      <c r="AT44" s="253"/>
      <c r="AU44" s="259"/>
      <c r="AV44" s="255"/>
      <c r="AW44" s="262" t="s">
        <v>389</v>
      </c>
      <c r="AX44" s="304"/>
      <c r="AY44" s="263"/>
      <c r="AZ44" s="263"/>
      <c r="BA44" s="264"/>
      <c r="BB44" s="189"/>
      <c r="BC44" s="291"/>
      <c r="BD44" s="291"/>
      <c r="BE44" s="263"/>
      <c r="BF44" s="251"/>
      <c r="BG44" s="251"/>
      <c r="BH44" s="251"/>
    </row>
    <row r="45" spans="1:60">
      <c r="A45" s="251"/>
      <c r="B45" s="263"/>
      <c r="C45" s="263"/>
      <c r="D45" s="263"/>
      <c r="E45" s="263"/>
      <c r="F45" s="263"/>
      <c r="G45" s="263"/>
      <c r="H45" s="263"/>
      <c r="I45" s="264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189"/>
      <c r="U45" s="252"/>
      <c r="V45" s="253"/>
      <c r="W45" s="254" t="s">
        <v>389</v>
      </c>
      <c r="X45" s="255"/>
      <c r="Y45" s="256"/>
      <c r="Z45" s="257"/>
      <c r="AA45" s="256"/>
      <c r="AB45" s="253"/>
      <c r="AC45" s="253"/>
      <c r="AD45" s="259"/>
      <c r="AE45" s="255"/>
      <c r="AF45" s="262" t="s">
        <v>389</v>
      </c>
      <c r="AG45" s="304"/>
      <c r="AH45" s="263"/>
      <c r="AI45" s="263"/>
      <c r="AJ45" s="264"/>
      <c r="AK45" s="189"/>
      <c r="AL45" s="252"/>
      <c r="AM45" s="253"/>
      <c r="AN45" s="254" t="s">
        <v>389</v>
      </c>
      <c r="AO45" s="255"/>
      <c r="AP45" s="256"/>
      <c r="AQ45" s="257"/>
      <c r="AR45" s="256"/>
      <c r="AS45" s="253"/>
      <c r="AT45" s="253"/>
      <c r="AU45" s="259"/>
      <c r="AV45" s="255"/>
      <c r="AW45" s="262" t="s">
        <v>389</v>
      </c>
      <c r="AX45" s="304"/>
      <c r="AY45" s="263"/>
      <c r="AZ45" s="263"/>
      <c r="BA45" s="264"/>
      <c r="BB45" s="189"/>
      <c r="BC45" s="291"/>
      <c r="BD45" s="291"/>
      <c r="BE45" s="263"/>
      <c r="BF45" s="251"/>
      <c r="BG45" s="251"/>
      <c r="BH45" s="251"/>
    </row>
    <row r="46" spans="1:60">
      <c r="A46" s="251"/>
      <c r="B46" s="263"/>
      <c r="C46" s="263"/>
      <c r="D46" s="263"/>
      <c r="E46" s="263"/>
      <c r="F46" s="263"/>
      <c r="G46" s="263"/>
      <c r="H46" s="263"/>
      <c r="I46" s="264"/>
      <c r="J46" s="263"/>
      <c r="K46" s="263"/>
      <c r="L46" s="263"/>
      <c r="M46" s="263"/>
      <c r="N46" s="263"/>
      <c r="O46" s="263"/>
      <c r="P46" s="263"/>
      <c r="Q46" s="263"/>
      <c r="R46" s="263"/>
      <c r="S46" s="263"/>
      <c r="T46" s="189"/>
      <c r="U46" s="252"/>
      <c r="V46" s="253"/>
      <c r="W46" s="254" t="s">
        <v>389</v>
      </c>
      <c r="X46" s="255"/>
      <c r="Y46" s="256"/>
      <c r="Z46" s="257"/>
      <c r="AA46" s="256"/>
      <c r="AB46" s="253"/>
      <c r="AC46" s="253"/>
      <c r="AD46" s="259"/>
      <c r="AE46" s="255"/>
      <c r="AF46" s="262" t="s">
        <v>389</v>
      </c>
      <c r="AG46" s="304"/>
      <c r="AH46" s="263"/>
      <c r="AI46" s="263"/>
      <c r="AJ46" s="264"/>
      <c r="AK46" s="189"/>
      <c r="AL46" s="252"/>
      <c r="AM46" s="253"/>
      <c r="AN46" s="254" t="s">
        <v>389</v>
      </c>
      <c r="AO46" s="255"/>
      <c r="AP46" s="256"/>
      <c r="AQ46" s="257"/>
      <c r="AR46" s="256"/>
      <c r="AS46" s="253"/>
      <c r="AT46" s="253"/>
      <c r="AU46" s="259"/>
      <c r="AV46" s="255"/>
      <c r="AW46" s="262" t="s">
        <v>389</v>
      </c>
      <c r="AX46" s="304"/>
      <c r="AY46" s="263"/>
      <c r="AZ46" s="263"/>
      <c r="BA46" s="264"/>
      <c r="BB46" s="189"/>
      <c r="BC46" s="291"/>
      <c r="BD46" s="291"/>
      <c r="BE46" s="263"/>
      <c r="BF46" s="251"/>
      <c r="BG46" s="251"/>
      <c r="BH46" s="251"/>
    </row>
    <row r="47" spans="1:60">
      <c r="A47" s="251"/>
      <c r="B47" s="263"/>
      <c r="C47" s="263"/>
      <c r="D47" s="263"/>
      <c r="E47" s="263"/>
      <c r="F47" s="263"/>
      <c r="G47" s="263"/>
      <c r="H47" s="263"/>
      <c r="I47" s="264"/>
      <c r="J47" s="263"/>
      <c r="K47" s="263"/>
      <c r="L47" s="263"/>
      <c r="M47" s="263"/>
      <c r="N47" s="263"/>
      <c r="O47" s="263"/>
      <c r="P47" s="263"/>
      <c r="Q47" s="263"/>
      <c r="R47" s="263"/>
      <c r="S47" s="263"/>
      <c r="T47" s="189"/>
      <c r="U47" s="299"/>
      <c r="V47" s="299"/>
      <c r="W47" s="300" t="s">
        <v>389</v>
      </c>
      <c r="X47" s="299"/>
      <c r="Y47" s="301"/>
      <c r="Z47" s="301"/>
      <c r="AA47" s="301"/>
      <c r="AB47" s="299"/>
      <c r="AC47" s="307"/>
      <c r="AD47" s="299"/>
      <c r="AE47" s="301"/>
      <c r="AF47" s="262" t="s">
        <v>389</v>
      </c>
      <c r="AG47" s="304"/>
      <c r="AH47" s="263"/>
      <c r="AI47" s="263"/>
      <c r="AJ47" s="264"/>
      <c r="AK47" s="189"/>
      <c r="AL47" s="299"/>
      <c r="AM47" s="299"/>
      <c r="AN47" s="300" t="s">
        <v>389</v>
      </c>
      <c r="AO47" s="299"/>
      <c r="AP47" s="301"/>
      <c r="AQ47" s="301"/>
      <c r="AR47" s="301"/>
      <c r="AS47" s="299"/>
      <c r="AT47" s="307"/>
      <c r="AU47" s="299"/>
      <c r="AV47" s="301"/>
      <c r="AW47" s="262" t="s">
        <v>389</v>
      </c>
      <c r="AX47" s="304"/>
      <c r="AY47" s="263"/>
      <c r="AZ47" s="263"/>
      <c r="BA47" s="264"/>
      <c r="BB47" s="189"/>
      <c r="BC47" s="291"/>
      <c r="BD47" s="291"/>
      <c r="BE47" s="263"/>
      <c r="BF47" s="251"/>
      <c r="BG47" s="251"/>
      <c r="BH47" s="251"/>
    </row>
    <row r="48" spans="1:60">
      <c r="A48" s="251"/>
      <c r="B48" s="251"/>
      <c r="C48" s="251"/>
      <c r="D48" s="251"/>
      <c r="E48" s="251"/>
      <c r="F48" s="251"/>
      <c r="G48" s="251"/>
      <c r="H48" s="251"/>
      <c r="J48" s="251"/>
      <c r="K48" s="251"/>
      <c r="L48" s="251"/>
      <c r="M48" s="251"/>
      <c r="N48" s="251"/>
      <c r="O48" s="251"/>
      <c r="P48" s="251"/>
      <c r="Q48" s="251"/>
      <c r="R48" s="251"/>
      <c r="S48" s="251"/>
      <c r="T48" s="189"/>
      <c r="U48" s="308"/>
      <c r="V48" s="251"/>
      <c r="W48" s="251"/>
      <c r="X48" s="251"/>
      <c r="Y48" s="251"/>
      <c r="Z48" s="251"/>
      <c r="AA48" s="251"/>
      <c r="AB48" s="251"/>
      <c r="AC48" s="251"/>
      <c r="AD48" s="251"/>
      <c r="AE48" s="251"/>
      <c r="AF48" s="251"/>
      <c r="AG48" s="251"/>
      <c r="AH48" s="251"/>
      <c r="AI48" s="251"/>
      <c r="AJ48" s="188"/>
      <c r="AK48" s="189"/>
      <c r="AL48" s="308"/>
      <c r="AM48" s="251"/>
      <c r="AN48" s="251"/>
      <c r="AO48" s="251"/>
      <c r="AP48" s="251"/>
      <c r="AQ48" s="251"/>
      <c r="AR48" s="251"/>
      <c r="AS48" s="251"/>
      <c r="AT48" s="251"/>
      <c r="AU48" s="251"/>
      <c r="AV48" s="251"/>
      <c r="AW48" s="251"/>
      <c r="AX48" s="251"/>
      <c r="AY48" s="251"/>
      <c r="AZ48" s="251"/>
      <c r="BA48" s="188"/>
      <c r="BB48" s="189"/>
      <c r="BC48" s="190"/>
      <c r="BD48" s="190"/>
      <c r="BE48" s="251"/>
      <c r="BF48" s="251"/>
      <c r="BG48" s="251"/>
      <c r="BH48" s="251"/>
    </row>
    <row r="49" spans="1:60">
      <c r="A49" s="251"/>
      <c r="B49" s="251"/>
      <c r="C49" s="251"/>
      <c r="D49" s="251"/>
      <c r="E49" s="251"/>
      <c r="F49" s="251"/>
      <c r="G49" s="251"/>
      <c r="H49" s="251"/>
      <c r="J49" s="251"/>
      <c r="K49" s="251"/>
      <c r="L49" s="251"/>
      <c r="M49" s="251"/>
      <c r="N49" s="251"/>
      <c r="O49" s="251"/>
      <c r="P49" s="251"/>
      <c r="Q49" s="251"/>
      <c r="R49" s="251"/>
      <c r="S49" s="251"/>
      <c r="T49" s="189"/>
      <c r="U49" s="251"/>
      <c r="V49" s="251"/>
      <c r="W49" s="251"/>
      <c r="X49" s="251"/>
      <c r="Y49" s="251"/>
      <c r="Z49" s="251"/>
      <c r="AA49" s="251"/>
      <c r="AB49" s="251"/>
      <c r="AC49" s="251"/>
      <c r="AD49" s="251"/>
      <c r="AE49" s="251"/>
      <c r="AF49" s="251"/>
      <c r="AG49" s="251"/>
      <c r="AH49" s="251"/>
      <c r="AI49" s="251"/>
      <c r="AJ49" s="188"/>
      <c r="AK49" s="189"/>
      <c r="AL49" s="251"/>
      <c r="AM49" s="251"/>
      <c r="AN49" s="251"/>
      <c r="AO49" s="251"/>
      <c r="AP49" s="251"/>
      <c r="AQ49" s="251"/>
      <c r="AR49" s="251"/>
      <c r="AS49" s="251"/>
      <c r="AT49" s="251"/>
      <c r="AU49" s="251"/>
      <c r="AV49" s="251"/>
      <c r="AW49" s="251"/>
      <c r="AX49" s="251"/>
      <c r="AY49" s="251"/>
      <c r="AZ49" s="251"/>
      <c r="BA49" s="188"/>
      <c r="BB49" s="189"/>
      <c r="BC49" s="190"/>
      <c r="BD49" s="190"/>
      <c r="BE49" s="251"/>
      <c r="BF49" s="251"/>
      <c r="BG49" s="251"/>
      <c r="BH49" s="251"/>
    </row>
  </sheetData>
  <autoFilter ref="A7:BI21"/>
  <phoneticPr fontId="18"/>
  <conditionalFormatting sqref="A15:N16">
    <cfRule type="expression" dxfId="22" priority="7">
      <formula>$A15="X"</formula>
    </cfRule>
  </conditionalFormatting>
  <conditionalFormatting sqref="O8:R8 A8:N13 O9:AJ9 O10:T13 A14:T14 A17:T20 A21:AJ24 A25:T26 AF25:AJ26">
    <cfRule type="expression" dxfId="21" priority="21">
      <formula>$A8="X"</formula>
    </cfRule>
  </conditionalFormatting>
  <conditionalFormatting sqref="P15:T16 AB25:AB28 AS25:AS28 AW27:AX36 AF27:AG47 AL37:AX37">
    <cfRule type="expression" dxfId="20" priority="19">
      <formula>$A15="X"</formula>
    </cfRule>
  </conditionalFormatting>
  <conditionalFormatting sqref="S8 O15">
    <cfRule type="expression" dxfId="19" priority="20">
      <formula>$A9="X"</formula>
    </cfRule>
  </conditionalFormatting>
  <conditionalFormatting sqref="T8:AK8">
    <cfRule type="expression" dxfId="18" priority="17">
      <formula>$A8="X"</formula>
    </cfRule>
  </conditionalFormatting>
  <conditionalFormatting sqref="U47:U48">
    <cfRule type="expression" dxfId="17" priority="23">
      <formula>$A25="X"</formula>
    </cfRule>
  </conditionalFormatting>
  <conditionalFormatting sqref="U25:AA25 AC25:AE25">
    <cfRule type="expression" dxfId="16" priority="18">
      <formula>$A25="X"</formula>
    </cfRule>
  </conditionalFormatting>
  <conditionalFormatting sqref="U26:AE46">
    <cfRule type="expression" dxfId="15" priority="3">
      <formula>$A26="X"</formula>
    </cfRule>
  </conditionalFormatting>
  <conditionalFormatting sqref="U10:AJ20">
    <cfRule type="expression" dxfId="14" priority="6">
      <formula>$A10="X"</formula>
    </cfRule>
  </conditionalFormatting>
  <conditionalFormatting sqref="V47:AE47">
    <cfRule type="expression" dxfId="13" priority="22">
      <formula>$A26="X"</formula>
    </cfRule>
  </conditionalFormatting>
  <conditionalFormatting sqref="AJ14:AJ20">
    <cfRule type="expression" dxfId="12" priority="2">
      <formula>$A14="X"</formula>
    </cfRule>
  </conditionalFormatting>
  <conditionalFormatting sqref="AK9:AK26">
    <cfRule type="expression" dxfId="11" priority="9">
      <formula>$A9="X"</formula>
    </cfRule>
  </conditionalFormatting>
  <conditionalFormatting sqref="AL47:AL48">
    <cfRule type="expression" dxfId="10" priority="16">
      <formula>$A25="X"</formula>
    </cfRule>
  </conditionalFormatting>
  <conditionalFormatting sqref="AL25:AR25 AT25:AV25">
    <cfRule type="expression" dxfId="9" priority="10">
      <formula>$A25="X"</formula>
    </cfRule>
  </conditionalFormatting>
  <conditionalFormatting sqref="AL26:AV36">
    <cfRule type="expression" dxfId="8" priority="4">
      <formula>$A26="X"</formula>
    </cfRule>
  </conditionalFormatting>
  <conditionalFormatting sqref="AL38:AV46">
    <cfRule type="expression" dxfId="7" priority="13">
      <formula>$A38="X"</formula>
    </cfRule>
  </conditionalFormatting>
  <conditionalFormatting sqref="AL8:BA24">
    <cfRule type="expression" dxfId="6" priority="5">
      <formula>$A8="X"</formula>
    </cfRule>
  </conditionalFormatting>
  <conditionalFormatting sqref="AM47:AV47">
    <cfRule type="expression" dxfId="5" priority="15">
      <formula>$A26="X"</formula>
    </cfRule>
  </conditionalFormatting>
  <conditionalFormatting sqref="AW38:AX47">
    <cfRule type="expression" dxfId="4" priority="14">
      <formula>$A38="X"</formula>
    </cfRule>
  </conditionalFormatting>
  <conditionalFormatting sqref="AW25:BA26">
    <cfRule type="expression" dxfId="3" priority="11">
      <formula>$A25="X"</formula>
    </cfRule>
  </conditionalFormatting>
  <conditionalFormatting sqref="BA9">
    <cfRule type="expression" dxfId="2" priority="1">
      <formula>$A9="X"</formula>
    </cfRule>
  </conditionalFormatting>
  <conditionalFormatting sqref="BB8:BB26">
    <cfRule type="expression" dxfId="1" priority="8">
      <formula>$A8="X"</formula>
    </cfRule>
  </conditionalFormatting>
  <conditionalFormatting sqref="BC8:BE23 AI8:AJ26 AZ8:BA26">
    <cfRule type="expression" dxfId="0" priority="12">
      <formula>#REF!&lt;&gt;"X"</formula>
    </cfRule>
  </conditionalFormatting>
  <pageMargins left="0.23622047244094491" right="0.23622047244094491" top="0.15748031496062992" bottom="0.15748031496062992" header="0" footer="0"/>
  <pageSetup paperSize="9" scale="18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25"/>
  <sheetViews>
    <sheetView showGridLines="0" workbookViewId="0"/>
  </sheetViews>
  <sheetFormatPr defaultColWidth="11.5" defaultRowHeight="13.5"/>
  <cols>
    <col min="1" max="1" width="7.5" style="309" customWidth="1"/>
    <col min="2" max="2" width="14.83203125" style="309" customWidth="1"/>
    <col min="3" max="3" width="19.1640625" style="309" customWidth="1"/>
    <col min="4" max="4" width="13.83203125" style="309" customWidth="1"/>
    <col min="5" max="5" width="17.33203125" style="309" bestFit="1" customWidth="1"/>
    <col min="6" max="6" width="9.5" style="309" bestFit="1" customWidth="1"/>
    <col min="7" max="7" width="14.6640625" style="309" bestFit="1" customWidth="1"/>
    <col min="8" max="8" width="13.33203125" style="309" bestFit="1" customWidth="1"/>
    <col min="9" max="9" width="12.6640625" style="309" bestFit="1" customWidth="1"/>
    <col min="10" max="10" width="10" style="309" bestFit="1" customWidth="1"/>
    <col min="11" max="11" width="7" style="309" bestFit="1" customWidth="1"/>
    <col min="12" max="12" width="9.5" style="309" bestFit="1" customWidth="1"/>
    <col min="13" max="13" width="13.33203125" style="309" bestFit="1" customWidth="1"/>
    <col min="14" max="14" width="12.6640625" style="309" bestFit="1" customWidth="1"/>
    <col min="15" max="15" width="11.33203125" style="309" bestFit="1" customWidth="1"/>
    <col min="16" max="16" width="7" style="309" bestFit="1" customWidth="1"/>
    <col min="17" max="17" width="9.5" style="309" bestFit="1" customWidth="1"/>
    <col min="18" max="18" width="13.33203125" style="309" bestFit="1" customWidth="1"/>
    <col min="19" max="19" width="12.6640625" style="309" bestFit="1" customWidth="1"/>
    <col min="20" max="20" width="11.33203125" style="309" bestFit="1" customWidth="1"/>
    <col min="21" max="21" width="7" style="309" bestFit="1" customWidth="1"/>
    <col min="22" max="22" width="9.5" style="309" bestFit="1" customWidth="1"/>
    <col min="23" max="23" width="13.33203125" style="309" bestFit="1" customWidth="1"/>
    <col min="24" max="24" width="12.6640625" style="309" bestFit="1" customWidth="1"/>
    <col min="25" max="25" width="11.33203125" style="309" bestFit="1" customWidth="1"/>
    <col min="26" max="26" width="7" style="309" bestFit="1" customWidth="1"/>
    <col min="27" max="27" width="9.5" style="309" bestFit="1" customWidth="1"/>
    <col min="28" max="28" width="13.33203125" style="309" bestFit="1" customWidth="1"/>
    <col min="29" max="29" width="12.6640625" style="309" bestFit="1" customWidth="1"/>
    <col min="30" max="30" width="11.33203125" style="309" bestFit="1" customWidth="1"/>
    <col min="31" max="31" width="7" style="309" bestFit="1" customWidth="1"/>
    <col min="32" max="32" width="9.5" style="309" bestFit="1" customWidth="1"/>
    <col min="33" max="33" width="13.33203125" style="309" bestFit="1" customWidth="1"/>
    <col min="34" max="34" width="12.6640625" style="309" bestFit="1" customWidth="1"/>
    <col min="35" max="35" width="11.33203125" style="309" bestFit="1" customWidth="1"/>
    <col min="36" max="36" width="7" style="309" bestFit="1" customWidth="1"/>
    <col min="37" max="37" width="9.5" style="309" bestFit="1" customWidth="1"/>
    <col min="38" max="38" width="13.33203125" style="309" bestFit="1" customWidth="1"/>
    <col min="39" max="39" width="12.6640625" style="309" bestFit="1" customWidth="1"/>
    <col min="40" max="40" width="11.33203125" style="309" bestFit="1" customWidth="1"/>
    <col min="41" max="41" width="7" style="309" bestFit="1" customWidth="1"/>
    <col min="42" max="42" width="9.5" style="309" bestFit="1" customWidth="1"/>
    <col min="43" max="43" width="13.33203125" style="309" bestFit="1" customWidth="1"/>
    <col min="44" max="44" width="12.6640625" style="309" bestFit="1" customWidth="1"/>
    <col min="45" max="45" width="11.33203125" style="309" bestFit="1" customWidth="1"/>
    <col min="46" max="46" width="7" style="309" bestFit="1" customWidth="1"/>
    <col min="47" max="47" width="9.5" style="309" bestFit="1" customWidth="1"/>
    <col min="48" max="48" width="7" style="309" bestFit="1" customWidth="1"/>
    <col min="49" max="16384" width="11.5" style="309"/>
  </cols>
  <sheetData>
    <row r="2" spans="1:48">
      <c r="A2" s="309" t="s">
        <v>509</v>
      </c>
      <c r="B2" s="309" t="s">
        <v>389</v>
      </c>
      <c r="C2" s="309" t="s">
        <v>389</v>
      </c>
      <c r="D2" s="309" t="s">
        <v>389</v>
      </c>
      <c r="E2" s="309" t="s">
        <v>389</v>
      </c>
      <c r="F2" s="309" t="s">
        <v>389</v>
      </c>
      <c r="G2" s="309" t="s">
        <v>389</v>
      </c>
      <c r="H2" s="309" t="s">
        <v>389</v>
      </c>
      <c r="I2" s="309" t="s">
        <v>389</v>
      </c>
      <c r="J2" s="309" t="s">
        <v>389</v>
      </c>
      <c r="K2" s="309" t="s">
        <v>389</v>
      </c>
      <c r="L2" s="309" t="s">
        <v>389</v>
      </c>
      <c r="M2" s="309" t="s">
        <v>389</v>
      </c>
      <c r="N2" s="309" t="s">
        <v>389</v>
      </c>
      <c r="O2" s="309" t="s">
        <v>389</v>
      </c>
      <c r="P2" s="309" t="s">
        <v>389</v>
      </c>
      <c r="Q2" s="309" t="s">
        <v>389</v>
      </c>
      <c r="R2" s="309" t="s">
        <v>389</v>
      </c>
      <c r="S2" s="309" t="s">
        <v>389</v>
      </c>
      <c r="T2" s="309" t="s">
        <v>389</v>
      </c>
      <c r="U2" s="309" t="s">
        <v>389</v>
      </c>
      <c r="V2" s="309" t="s">
        <v>389</v>
      </c>
      <c r="W2" s="309" t="s">
        <v>389</v>
      </c>
      <c r="X2" s="309" t="s">
        <v>389</v>
      </c>
      <c r="Y2" s="309" t="s">
        <v>389</v>
      </c>
      <c r="Z2" s="309" t="s">
        <v>389</v>
      </c>
      <c r="AA2" s="309" t="s">
        <v>389</v>
      </c>
      <c r="AB2" s="309" t="s">
        <v>389</v>
      </c>
      <c r="AC2" s="309" t="s">
        <v>389</v>
      </c>
      <c r="AD2" s="309" t="s">
        <v>389</v>
      </c>
      <c r="AE2" s="309" t="s">
        <v>389</v>
      </c>
      <c r="AF2" s="309" t="s">
        <v>389</v>
      </c>
      <c r="AG2" s="309" t="s">
        <v>389</v>
      </c>
      <c r="AH2" s="309" t="s">
        <v>389</v>
      </c>
      <c r="AI2" s="309" t="s">
        <v>389</v>
      </c>
      <c r="AJ2" s="309" t="s">
        <v>389</v>
      </c>
      <c r="AK2" s="309" t="s">
        <v>389</v>
      </c>
      <c r="AL2" s="309" t="s">
        <v>389</v>
      </c>
      <c r="AM2" s="309" t="s">
        <v>389</v>
      </c>
      <c r="AN2" s="309" t="s">
        <v>389</v>
      </c>
      <c r="AO2" s="309" t="s">
        <v>389</v>
      </c>
      <c r="AP2" s="309" t="s">
        <v>389</v>
      </c>
      <c r="AQ2" s="309" t="s">
        <v>389</v>
      </c>
      <c r="AR2" s="309" t="s">
        <v>389</v>
      </c>
      <c r="AS2" s="309" t="s">
        <v>389</v>
      </c>
      <c r="AT2" s="309" t="s">
        <v>389</v>
      </c>
      <c r="AU2" s="309" t="s">
        <v>389</v>
      </c>
      <c r="AV2" s="309" t="s">
        <v>389</v>
      </c>
    </row>
    <row r="3" spans="1:48">
      <c r="A3" s="309" t="s">
        <v>510</v>
      </c>
      <c r="B3" s="309" t="s">
        <v>389</v>
      </c>
      <c r="C3" s="309" t="s">
        <v>389</v>
      </c>
      <c r="D3" s="309" t="s">
        <v>389</v>
      </c>
      <c r="E3" s="309" t="s">
        <v>389</v>
      </c>
      <c r="F3" s="309" t="s">
        <v>389</v>
      </c>
      <c r="G3" s="309" t="s">
        <v>389</v>
      </c>
      <c r="H3" s="309" t="s">
        <v>389</v>
      </c>
      <c r="I3" s="309" t="s">
        <v>389</v>
      </c>
      <c r="J3" s="309" t="s">
        <v>389</v>
      </c>
      <c r="K3" s="309" t="s">
        <v>389</v>
      </c>
      <c r="L3" s="309" t="s">
        <v>389</v>
      </c>
      <c r="M3" s="309" t="s">
        <v>389</v>
      </c>
      <c r="N3" s="309" t="s">
        <v>389</v>
      </c>
      <c r="O3" s="309" t="s">
        <v>389</v>
      </c>
      <c r="P3" s="309" t="s">
        <v>389</v>
      </c>
      <c r="Q3" s="309" t="s">
        <v>389</v>
      </c>
      <c r="R3" s="309" t="s">
        <v>389</v>
      </c>
      <c r="S3" s="309" t="s">
        <v>389</v>
      </c>
      <c r="T3" s="309" t="s">
        <v>389</v>
      </c>
      <c r="U3" s="309" t="s">
        <v>389</v>
      </c>
      <c r="V3" s="309" t="s">
        <v>389</v>
      </c>
      <c r="W3" s="309" t="s">
        <v>389</v>
      </c>
      <c r="X3" s="309" t="s">
        <v>389</v>
      </c>
      <c r="Y3" s="309" t="s">
        <v>389</v>
      </c>
      <c r="Z3" s="309" t="s">
        <v>389</v>
      </c>
      <c r="AA3" s="309" t="s">
        <v>389</v>
      </c>
      <c r="AB3" s="309" t="s">
        <v>389</v>
      </c>
      <c r="AC3" s="309" t="s">
        <v>389</v>
      </c>
      <c r="AD3" s="309" t="s">
        <v>389</v>
      </c>
      <c r="AE3" s="309" t="s">
        <v>389</v>
      </c>
      <c r="AF3" s="309" t="s">
        <v>389</v>
      </c>
      <c r="AG3" s="309" t="s">
        <v>389</v>
      </c>
      <c r="AH3" s="309" t="s">
        <v>389</v>
      </c>
      <c r="AI3" s="309" t="s">
        <v>389</v>
      </c>
      <c r="AJ3" s="309" t="s">
        <v>389</v>
      </c>
      <c r="AK3" s="309" t="s">
        <v>389</v>
      </c>
      <c r="AL3" s="309" t="s">
        <v>389</v>
      </c>
      <c r="AM3" s="309" t="s">
        <v>389</v>
      </c>
      <c r="AN3" s="309" t="s">
        <v>389</v>
      </c>
      <c r="AO3" s="309" t="s">
        <v>389</v>
      </c>
      <c r="AP3" s="309" t="s">
        <v>389</v>
      </c>
      <c r="AQ3" s="309" t="s">
        <v>389</v>
      </c>
      <c r="AR3" s="309" t="s">
        <v>389</v>
      </c>
      <c r="AS3" s="309" t="s">
        <v>389</v>
      </c>
      <c r="AT3" s="309" t="s">
        <v>389</v>
      </c>
      <c r="AU3" s="309" t="s">
        <v>389</v>
      </c>
      <c r="AV3" s="309" t="s">
        <v>389</v>
      </c>
    </row>
    <row r="4" spans="1:48">
      <c r="A4" s="309" t="s">
        <v>389</v>
      </c>
      <c r="B4" s="309" t="s">
        <v>389</v>
      </c>
      <c r="C4" s="309" t="s">
        <v>389</v>
      </c>
      <c r="D4" s="309" t="s">
        <v>389</v>
      </c>
      <c r="E4" s="309" t="s">
        <v>389</v>
      </c>
      <c r="F4" s="309" t="s">
        <v>389</v>
      </c>
      <c r="G4" s="309" t="s">
        <v>389</v>
      </c>
      <c r="H4" s="309" t="s">
        <v>389</v>
      </c>
      <c r="I4" s="309" t="s">
        <v>389</v>
      </c>
      <c r="J4" s="309" t="s">
        <v>389</v>
      </c>
      <c r="K4" s="309" t="s">
        <v>389</v>
      </c>
      <c r="L4" s="309" t="s">
        <v>389</v>
      </c>
      <c r="M4" s="309" t="s">
        <v>389</v>
      </c>
      <c r="N4" s="309" t="s">
        <v>389</v>
      </c>
      <c r="O4" s="309" t="s">
        <v>389</v>
      </c>
      <c r="P4" s="309" t="s">
        <v>389</v>
      </c>
      <c r="Q4" s="309" t="s">
        <v>389</v>
      </c>
      <c r="R4" s="309" t="s">
        <v>389</v>
      </c>
      <c r="S4" s="309" t="s">
        <v>389</v>
      </c>
      <c r="T4" s="309" t="s">
        <v>389</v>
      </c>
      <c r="U4" s="309" t="s">
        <v>389</v>
      </c>
      <c r="V4" s="309" t="s">
        <v>389</v>
      </c>
      <c r="W4" s="309" t="s">
        <v>389</v>
      </c>
      <c r="X4" s="309" t="s">
        <v>389</v>
      </c>
      <c r="Y4" s="309" t="s">
        <v>389</v>
      </c>
      <c r="Z4" s="309" t="s">
        <v>389</v>
      </c>
      <c r="AA4" s="309" t="s">
        <v>389</v>
      </c>
      <c r="AB4" s="309" t="s">
        <v>389</v>
      </c>
      <c r="AC4" s="309" t="s">
        <v>389</v>
      </c>
      <c r="AD4" s="309" t="s">
        <v>389</v>
      </c>
      <c r="AE4" s="309" t="s">
        <v>389</v>
      </c>
      <c r="AF4" s="309" t="s">
        <v>389</v>
      </c>
      <c r="AG4" s="309" t="s">
        <v>389</v>
      </c>
      <c r="AH4" s="309" t="s">
        <v>389</v>
      </c>
      <c r="AI4" s="309" t="s">
        <v>389</v>
      </c>
      <c r="AJ4" s="309" t="s">
        <v>389</v>
      </c>
      <c r="AK4" s="309" t="s">
        <v>389</v>
      </c>
      <c r="AL4" s="309" t="s">
        <v>389</v>
      </c>
      <c r="AM4" s="309" t="s">
        <v>389</v>
      </c>
      <c r="AN4" s="309" t="s">
        <v>389</v>
      </c>
      <c r="AO4" s="309" t="s">
        <v>389</v>
      </c>
      <c r="AP4" s="309" t="s">
        <v>389</v>
      </c>
      <c r="AQ4" s="309" t="s">
        <v>389</v>
      </c>
      <c r="AR4" s="309" t="s">
        <v>389</v>
      </c>
      <c r="AS4" s="309" t="s">
        <v>389</v>
      </c>
      <c r="AT4" s="309" t="s">
        <v>389</v>
      </c>
      <c r="AU4" s="309" t="s">
        <v>389</v>
      </c>
      <c r="AV4" s="309" t="s">
        <v>389</v>
      </c>
    </row>
    <row r="5" spans="1:48">
      <c r="A5" s="309" t="s">
        <v>389</v>
      </c>
      <c r="B5" s="309" t="s">
        <v>511</v>
      </c>
      <c r="C5" s="309" t="s">
        <v>389</v>
      </c>
      <c r="D5" s="309" t="s">
        <v>389</v>
      </c>
      <c r="E5" s="309" t="s">
        <v>389</v>
      </c>
      <c r="F5" s="309" t="s">
        <v>389</v>
      </c>
      <c r="G5" s="309" t="s">
        <v>389</v>
      </c>
      <c r="H5" s="309" t="s">
        <v>389</v>
      </c>
      <c r="I5" s="309" t="s">
        <v>389</v>
      </c>
      <c r="J5" s="309" t="s">
        <v>389</v>
      </c>
      <c r="K5" s="309" t="s">
        <v>389</v>
      </c>
      <c r="L5" s="309" t="s">
        <v>389</v>
      </c>
      <c r="M5" s="309" t="s">
        <v>389</v>
      </c>
      <c r="N5" s="309" t="s">
        <v>389</v>
      </c>
      <c r="O5" s="309" t="s">
        <v>389</v>
      </c>
      <c r="P5" s="309" t="s">
        <v>389</v>
      </c>
      <c r="Q5" s="309" t="s">
        <v>389</v>
      </c>
      <c r="R5" s="309" t="s">
        <v>389</v>
      </c>
      <c r="S5" s="309" t="s">
        <v>389</v>
      </c>
      <c r="T5" s="309" t="s">
        <v>389</v>
      </c>
      <c r="U5" s="309" t="s">
        <v>389</v>
      </c>
      <c r="V5" s="309" t="s">
        <v>389</v>
      </c>
      <c r="W5" s="309" t="s">
        <v>389</v>
      </c>
      <c r="X5" s="309" t="s">
        <v>389</v>
      </c>
      <c r="Y5" s="309" t="s">
        <v>389</v>
      </c>
      <c r="Z5" s="309" t="s">
        <v>389</v>
      </c>
      <c r="AA5" s="309" t="s">
        <v>389</v>
      </c>
      <c r="AB5" s="309" t="s">
        <v>389</v>
      </c>
      <c r="AC5" s="309" t="s">
        <v>389</v>
      </c>
      <c r="AD5" s="309" t="s">
        <v>389</v>
      </c>
      <c r="AE5" s="309" t="s">
        <v>389</v>
      </c>
      <c r="AF5" s="309" t="s">
        <v>389</v>
      </c>
      <c r="AG5" s="309" t="s">
        <v>389</v>
      </c>
      <c r="AH5" s="309" t="s">
        <v>389</v>
      </c>
      <c r="AI5" s="309" t="s">
        <v>389</v>
      </c>
      <c r="AJ5" s="309" t="s">
        <v>389</v>
      </c>
      <c r="AK5" s="309" t="s">
        <v>389</v>
      </c>
      <c r="AL5" s="309" t="s">
        <v>389</v>
      </c>
      <c r="AM5" s="309" t="s">
        <v>389</v>
      </c>
      <c r="AN5" s="309" t="s">
        <v>389</v>
      </c>
      <c r="AO5" s="309" t="s">
        <v>389</v>
      </c>
      <c r="AP5" s="309" t="s">
        <v>389</v>
      </c>
      <c r="AQ5" s="309" t="s">
        <v>389</v>
      </c>
      <c r="AR5" s="309" t="s">
        <v>389</v>
      </c>
      <c r="AS5" s="309" t="s">
        <v>389</v>
      </c>
      <c r="AT5" s="309" t="s">
        <v>389</v>
      </c>
      <c r="AU5" s="309" t="s">
        <v>389</v>
      </c>
      <c r="AV5" s="309" t="s">
        <v>389</v>
      </c>
    </row>
    <row r="6" spans="1:48">
      <c r="A6" s="309" t="s">
        <v>389</v>
      </c>
      <c r="B6" s="309" t="s">
        <v>512</v>
      </c>
      <c r="C6" s="309" t="s">
        <v>389</v>
      </c>
      <c r="D6" s="309" t="s">
        <v>389</v>
      </c>
      <c r="E6" s="309" t="s">
        <v>389</v>
      </c>
      <c r="F6" s="309" t="s">
        <v>389</v>
      </c>
      <c r="G6" s="309" t="s">
        <v>389</v>
      </c>
      <c r="H6" s="309" t="s">
        <v>389</v>
      </c>
      <c r="I6" s="309" t="s">
        <v>389</v>
      </c>
      <c r="J6" s="309" t="s">
        <v>389</v>
      </c>
      <c r="K6" s="309" t="s">
        <v>389</v>
      </c>
      <c r="L6" s="309" t="s">
        <v>389</v>
      </c>
      <c r="M6" s="309" t="s">
        <v>389</v>
      </c>
      <c r="N6" s="309" t="s">
        <v>389</v>
      </c>
      <c r="O6" s="309" t="s">
        <v>389</v>
      </c>
      <c r="P6" s="309" t="s">
        <v>389</v>
      </c>
      <c r="Q6" s="309" t="s">
        <v>389</v>
      </c>
      <c r="R6" s="309" t="s">
        <v>389</v>
      </c>
      <c r="S6" s="309" t="s">
        <v>389</v>
      </c>
      <c r="T6" s="309" t="s">
        <v>389</v>
      </c>
      <c r="U6" s="309" t="s">
        <v>389</v>
      </c>
      <c r="V6" s="309" t="s">
        <v>389</v>
      </c>
      <c r="W6" s="309" t="s">
        <v>389</v>
      </c>
      <c r="X6" s="309" t="s">
        <v>389</v>
      </c>
      <c r="Y6" s="309" t="s">
        <v>389</v>
      </c>
      <c r="Z6" s="309" t="s">
        <v>389</v>
      </c>
      <c r="AA6" s="309" t="s">
        <v>389</v>
      </c>
      <c r="AB6" s="309" t="s">
        <v>389</v>
      </c>
      <c r="AC6" s="309" t="s">
        <v>389</v>
      </c>
      <c r="AD6" s="309" t="s">
        <v>389</v>
      </c>
      <c r="AE6" s="309" t="s">
        <v>389</v>
      </c>
      <c r="AF6" s="309" t="s">
        <v>389</v>
      </c>
      <c r="AG6" s="309" t="s">
        <v>389</v>
      </c>
      <c r="AH6" s="309" t="s">
        <v>389</v>
      </c>
      <c r="AI6" s="309" t="s">
        <v>389</v>
      </c>
      <c r="AJ6" s="309" t="s">
        <v>389</v>
      </c>
      <c r="AK6" s="309" t="s">
        <v>389</v>
      </c>
      <c r="AL6" s="309" t="s">
        <v>389</v>
      </c>
      <c r="AM6" s="309" t="s">
        <v>389</v>
      </c>
      <c r="AN6" s="309" t="s">
        <v>389</v>
      </c>
      <c r="AO6" s="309" t="s">
        <v>389</v>
      </c>
      <c r="AP6" s="309" t="s">
        <v>389</v>
      </c>
      <c r="AQ6" s="309" t="s">
        <v>389</v>
      </c>
      <c r="AR6" s="309" t="s">
        <v>389</v>
      </c>
      <c r="AS6" s="309" t="s">
        <v>389</v>
      </c>
      <c r="AT6" s="309" t="s">
        <v>389</v>
      </c>
      <c r="AU6" s="309" t="s">
        <v>389</v>
      </c>
      <c r="AV6" s="309" t="s">
        <v>389</v>
      </c>
    </row>
    <row r="7" spans="1:48">
      <c r="A7" s="309" t="s">
        <v>389</v>
      </c>
      <c r="B7" s="309" t="s">
        <v>389</v>
      </c>
      <c r="C7" s="309" t="s">
        <v>389</v>
      </c>
      <c r="D7" s="309" t="s">
        <v>389</v>
      </c>
      <c r="E7" s="309" t="s">
        <v>389</v>
      </c>
      <c r="F7" s="309" t="s">
        <v>389</v>
      </c>
      <c r="G7" s="309" t="s">
        <v>389</v>
      </c>
      <c r="H7" s="309" t="s">
        <v>389</v>
      </c>
      <c r="I7" s="309" t="s">
        <v>389</v>
      </c>
      <c r="J7" s="309" t="s">
        <v>389</v>
      </c>
      <c r="K7" s="309" t="s">
        <v>389</v>
      </c>
      <c r="L7" s="309" t="s">
        <v>389</v>
      </c>
      <c r="M7" s="309" t="s">
        <v>389</v>
      </c>
      <c r="N7" s="309" t="s">
        <v>389</v>
      </c>
      <c r="O7" s="309" t="s">
        <v>389</v>
      </c>
      <c r="P7" s="309" t="s">
        <v>389</v>
      </c>
      <c r="Q7" s="309" t="s">
        <v>389</v>
      </c>
      <c r="R7" s="309" t="s">
        <v>389</v>
      </c>
      <c r="S7" s="309" t="s">
        <v>389</v>
      </c>
      <c r="T7" s="309" t="s">
        <v>389</v>
      </c>
      <c r="U7" s="309" t="s">
        <v>389</v>
      </c>
      <c r="V7" s="309" t="s">
        <v>389</v>
      </c>
      <c r="W7" s="309" t="s">
        <v>389</v>
      </c>
      <c r="X7" s="309" t="s">
        <v>389</v>
      </c>
      <c r="Y7" s="309" t="s">
        <v>389</v>
      </c>
      <c r="Z7" s="309" t="s">
        <v>389</v>
      </c>
      <c r="AA7" s="309" t="s">
        <v>389</v>
      </c>
      <c r="AB7" s="309" t="s">
        <v>389</v>
      </c>
      <c r="AC7" s="309" t="s">
        <v>389</v>
      </c>
      <c r="AD7" s="309" t="s">
        <v>389</v>
      </c>
      <c r="AE7" s="309" t="s">
        <v>389</v>
      </c>
      <c r="AF7" s="309" t="s">
        <v>389</v>
      </c>
      <c r="AG7" s="309" t="s">
        <v>389</v>
      </c>
      <c r="AH7" s="309" t="s">
        <v>389</v>
      </c>
      <c r="AI7" s="309" t="s">
        <v>389</v>
      </c>
      <c r="AJ7" s="309" t="s">
        <v>389</v>
      </c>
      <c r="AK7" s="309" t="s">
        <v>389</v>
      </c>
      <c r="AL7" s="309" t="s">
        <v>389</v>
      </c>
      <c r="AM7" s="309" t="s">
        <v>389</v>
      </c>
      <c r="AN7" s="309" t="s">
        <v>389</v>
      </c>
      <c r="AO7" s="309" t="s">
        <v>389</v>
      </c>
      <c r="AP7" s="309" t="s">
        <v>389</v>
      </c>
      <c r="AQ7" s="309" t="s">
        <v>389</v>
      </c>
      <c r="AR7" s="309" t="s">
        <v>389</v>
      </c>
      <c r="AS7" s="309" t="s">
        <v>389</v>
      </c>
      <c r="AT7" s="309" t="s">
        <v>389</v>
      </c>
      <c r="AU7" s="309" t="s">
        <v>389</v>
      </c>
      <c r="AV7" s="309" t="s">
        <v>389</v>
      </c>
    </row>
    <row r="8" spans="1:48" s="310" customFormat="1">
      <c r="A8" s="310" t="s">
        <v>389</v>
      </c>
      <c r="B8" s="599" t="s">
        <v>513</v>
      </c>
      <c r="C8" s="599" t="s">
        <v>473</v>
      </c>
      <c r="D8" s="599" t="s">
        <v>474</v>
      </c>
      <c r="E8" s="599" t="s">
        <v>475</v>
      </c>
      <c r="F8" s="599" t="s">
        <v>476</v>
      </c>
      <c r="G8" s="599" t="s">
        <v>592</v>
      </c>
      <c r="H8" s="600" t="s">
        <v>588</v>
      </c>
      <c r="I8" s="600"/>
      <c r="J8" s="600"/>
      <c r="K8" s="600"/>
      <c r="L8" s="600"/>
      <c r="M8" s="600" t="s">
        <v>514</v>
      </c>
      <c r="N8" s="600"/>
      <c r="O8" s="600"/>
      <c r="P8" s="600"/>
      <c r="Q8" s="600"/>
      <c r="R8" s="600" t="s">
        <v>515</v>
      </c>
      <c r="S8" s="600"/>
      <c r="T8" s="600"/>
      <c r="U8" s="600"/>
      <c r="V8" s="600"/>
      <c r="W8" s="600" t="s">
        <v>516</v>
      </c>
      <c r="X8" s="600"/>
      <c r="Y8" s="600"/>
      <c r="Z8" s="600"/>
      <c r="AA8" s="600"/>
      <c r="AB8" s="600" t="s">
        <v>517</v>
      </c>
      <c r="AC8" s="600"/>
      <c r="AD8" s="600"/>
      <c r="AE8" s="600"/>
      <c r="AF8" s="600"/>
      <c r="AG8" s="600" t="s">
        <v>518</v>
      </c>
      <c r="AH8" s="600"/>
      <c r="AI8" s="600"/>
      <c r="AJ8" s="600"/>
      <c r="AK8" s="600"/>
      <c r="AL8" s="600" t="s">
        <v>519</v>
      </c>
      <c r="AM8" s="600"/>
      <c r="AN8" s="600"/>
      <c r="AO8" s="600"/>
      <c r="AP8" s="600"/>
      <c r="AQ8" s="600" t="s">
        <v>520</v>
      </c>
      <c r="AR8" s="600"/>
      <c r="AS8" s="600"/>
      <c r="AT8" s="600"/>
      <c r="AU8" s="600"/>
      <c r="AV8" s="601" t="s">
        <v>521</v>
      </c>
    </row>
    <row r="9" spans="1:48" s="310" customFormat="1" ht="40.5">
      <c r="A9" s="310" t="s">
        <v>389</v>
      </c>
      <c r="B9" s="599"/>
      <c r="C9" s="599"/>
      <c r="D9" s="599"/>
      <c r="E9" s="599"/>
      <c r="F9" s="599"/>
      <c r="G9" s="599"/>
      <c r="H9" s="311" t="s">
        <v>522</v>
      </c>
      <c r="I9" s="312" t="s">
        <v>523</v>
      </c>
      <c r="J9" s="311" t="s">
        <v>477</v>
      </c>
      <c r="K9" s="311" t="s">
        <v>478</v>
      </c>
      <c r="L9" s="311" t="s">
        <v>479</v>
      </c>
      <c r="M9" s="311" t="s">
        <v>522</v>
      </c>
      <c r="N9" s="312" t="s">
        <v>523</v>
      </c>
      <c r="O9" s="311" t="s">
        <v>477</v>
      </c>
      <c r="P9" s="311" t="s">
        <v>478</v>
      </c>
      <c r="Q9" s="311" t="s">
        <v>479</v>
      </c>
      <c r="R9" s="311" t="s">
        <v>522</v>
      </c>
      <c r="S9" s="312" t="s">
        <v>523</v>
      </c>
      <c r="T9" s="311" t="s">
        <v>477</v>
      </c>
      <c r="U9" s="311" t="s">
        <v>478</v>
      </c>
      <c r="V9" s="311" t="s">
        <v>479</v>
      </c>
      <c r="W9" s="311" t="s">
        <v>522</v>
      </c>
      <c r="X9" s="312" t="s">
        <v>523</v>
      </c>
      <c r="Y9" s="311" t="s">
        <v>477</v>
      </c>
      <c r="Z9" s="311" t="s">
        <v>478</v>
      </c>
      <c r="AA9" s="311" t="s">
        <v>479</v>
      </c>
      <c r="AB9" s="311" t="s">
        <v>522</v>
      </c>
      <c r="AC9" s="312" t="s">
        <v>523</v>
      </c>
      <c r="AD9" s="311" t="s">
        <v>477</v>
      </c>
      <c r="AE9" s="311" t="s">
        <v>478</v>
      </c>
      <c r="AF9" s="311" t="s">
        <v>479</v>
      </c>
      <c r="AG9" s="311" t="s">
        <v>522</v>
      </c>
      <c r="AH9" s="312" t="s">
        <v>523</v>
      </c>
      <c r="AI9" s="311" t="s">
        <v>477</v>
      </c>
      <c r="AJ9" s="311" t="s">
        <v>478</v>
      </c>
      <c r="AK9" s="311" t="s">
        <v>479</v>
      </c>
      <c r="AL9" s="311" t="s">
        <v>522</v>
      </c>
      <c r="AM9" s="312" t="s">
        <v>523</v>
      </c>
      <c r="AN9" s="311" t="s">
        <v>477</v>
      </c>
      <c r="AO9" s="311" t="s">
        <v>478</v>
      </c>
      <c r="AP9" s="311" t="s">
        <v>479</v>
      </c>
      <c r="AQ9" s="311" t="s">
        <v>522</v>
      </c>
      <c r="AR9" s="312" t="s">
        <v>523</v>
      </c>
      <c r="AS9" s="311" t="s">
        <v>477</v>
      </c>
      <c r="AT9" s="311" t="s">
        <v>478</v>
      </c>
      <c r="AU9" s="311" t="s">
        <v>479</v>
      </c>
      <c r="AV9" s="602"/>
    </row>
    <row r="10" spans="1:48">
      <c r="A10" s="309" t="s">
        <v>389</v>
      </c>
      <c r="B10" s="313" t="s">
        <v>480</v>
      </c>
      <c r="C10" s="313" t="s">
        <v>481</v>
      </c>
      <c r="D10" s="313" t="s">
        <v>524</v>
      </c>
      <c r="E10" s="313" t="s">
        <v>525</v>
      </c>
      <c r="F10" s="313" t="s">
        <v>482</v>
      </c>
      <c r="G10" s="314" t="s">
        <v>483</v>
      </c>
      <c r="H10" s="313" t="s">
        <v>484</v>
      </c>
      <c r="I10" s="313" t="s">
        <v>485</v>
      </c>
      <c r="J10" s="313" t="s">
        <v>486</v>
      </c>
      <c r="K10" s="313" t="s">
        <v>487</v>
      </c>
      <c r="L10" s="313" t="s">
        <v>488</v>
      </c>
      <c r="M10" s="313" t="s">
        <v>489</v>
      </c>
      <c r="N10" s="313" t="s">
        <v>490</v>
      </c>
      <c r="O10" s="313" t="s">
        <v>491</v>
      </c>
      <c r="P10" s="313" t="s">
        <v>487</v>
      </c>
      <c r="Q10" s="313" t="s">
        <v>492</v>
      </c>
      <c r="R10" s="313" t="s">
        <v>493</v>
      </c>
      <c r="S10" s="313" t="s">
        <v>494</v>
      </c>
      <c r="T10" s="313" t="s">
        <v>495</v>
      </c>
      <c r="U10" s="313" t="s">
        <v>487</v>
      </c>
      <c r="V10" s="313" t="s">
        <v>488</v>
      </c>
      <c r="W10" s="313" t="s">
        <v>496</v>
      </c>
      <c r="X10" s="313" t="s">
        <v>497</v>
      </c>
      <c r="Y10" s="313" t="s">
        <v>498</v>
      </c>
      <c r="Z10" s="313" t="s">
        <v>487</v>
      </c>
      <c r="AA10" s="313" t="s">
        <v>488</v>
      </c>
      <c r="AB10" s="313" t="s">
        <v>499</v>
      </c>
      <c r="AC10" s="313" t="s">
        <v>500</v>
      </c>
      <c r="AD10" s="313" t="s">
        <v>501</v>
      </c>
      <c r="AE10" s="313" t="s">
        <v>487</v>
      </c>
      <c r="AF10" s="313" t="s">
        <v>492</v>
      </c>
      <c r="AG10" s="315" t="s">
        <v>389</v>
      </c>
      <c r="AH10" s="315" t="s">
        <v>502</v>
      </c>
      <c r="AI10" s="315" t="s">
        <v>503</v>
      </c>
      <c r="AJ10" s="315" t="s">
        <v>487</v>
      </c>
      <c r="AK10" s="315" t="s">
        <v>389</v>
      </c>
      <c r="AL10" s="315" t="s">
        <v>389</v>
      </c>
      <c r="AM10" s="315" t="s">
        <v>502</v>
      </c>
      <c r="AN10" s="315" t="s">
        <v>503</v>
      </c>
      <c r="AO10" s="315" t="s">
        <v>487</v>
      </c>
      <c r="AP10" s="315" t="s">
        <v>389</v>
      </c>
      <c r="AQ10" s="315" t="s">
        <v>389</v>
      </c>
      <c r="AR10" s="315" t="s">
        <v>502</v>
      </c>
      <c r="AS10" s="315" t="s">
        <v>503</v>
      </c>
      <c r="AT10" s="315" t="s">
        <v>487</v>
      </c>
      <c r="AU10" s="315" t="s">
        <v>389</v>
      </c>
      <c r="AV10" s="313" t="s">
        <v>389</v>
      </c>
    </row>
    <row r="11" spans="1:48">
      <c r="A11" s="309" t="s">
        <v>389</v>
      </c>
      <c r="B11" s="313" t="s">
        <v>480</v>
      </c>
      <c r="C11" s="313" t="s">
        <v>481</v>
      </c>
      <c r="D11" s="313" t="s">
        <v>524</v>
      </c>
      <c r="E11" s="313" t="s">
        <v>525</v>
      </c>
      <c r="F11" s="313" t="s">
        <v>504</v>
      </c>
      <c r="G11" s="316" t="s">
        <v>505</v>
      </c>
      <c r="H11" s="313" t="s">
        <v>506</v>
      </c>
      <c r="I11" s="313" t="s">
        <v>507</v>
      </c>
      <c r="J11" s="313" t="s">
        <v>508</v>
      </c>
      <c r="K11" s="313" t="s">
        <v>487</v>
      </c>
      <c r="L11" s="313" t="s">
        <v>488</v>
      </c>
      <c r="M11" s="315" t="s">
        <v>389</v>
      </c>
      <c r="N11" s="315" t="s">
        <v>502</v>
      </c>
      <c r="O11" s="315" t="s">
        <v>503</v>
      </c>
      <c r="P11" s="315" t="s">
        <v>487</v>
      </c>
      <c r="Q11" s="315" t="s">
        <v>389</v>
      </c>
      <c r="R11" s="315" t="s">
        <v>389</v>
      </c>
      <c r="S11" s="315" t="s">
        <v>502</v>
      </c>
      <c r="T11" s="315" t="s">
        <v>503</v>
      </c>
      <c r="U11" s="315" t="s">
        <v>487</v>
      </c>
      <c r="V11" s="315" t="s">
        <v>389</v>
      </c>
      <c r="W11" s="315" t="s">
        <v>389</v>
      </c>
      <c r="X11" s="315" t="s">
        <v>502</v>
      </c>
      <c r="Y11" s="315" t="s">
        <v>503</v>
      </c>
      <c r="Z11" s="315" t="s">
        <v>487</v>
      </c>
      <c r="AA11" s="315" t="s">
        <v>389</v>
      </c>
      <c r="AB11" s="315" t="s">
        <v>389</v>
      </c>
      <c r="AC11" s="315" t="s">
        <v>502</v>
      </c>
      <c r="AD11" s="315" t="s">
        <v>503</v>
      </c>
      <c r="AE11" s="315" t="s">
        <v>487</v>
      </c>
      <c r="AF11" s="315" t="s">
        <v>389</v>
      </c>
      <c r="AG11" s="315" t="s">
        <v>389</v>
      </c>
      <c r="AH11" s="315" t="s">
        <v>502</v>
      </c>
      <c r="AI11" s="315" t="s">
        <v>503</v>
      </c>
      <c r="AJ11" s="315" t="s">
        <v>487</v>
      </c>
      <c r="AK11" s="315" t="s">
        <v>389</v>
      </c>
      <c r="AL11" s="315" t="s">
        <v>389</v>
      </c>
      <c r="AM11" s="315" t="s">
        <v>502</v>
      </c>
      <c r="AN11" s="315" t="s">
        <v>503</v>
      </c>
      <c r="AO11" s="315" t="s">
        <v>487</v>
      </c>
      <c r="AP11" s="315" t="s">
        <v>389</v>
      </c>
      <c r="AQ11" s="315" t="s">
        <v>389</v>
      </c>
      <c r="AR11" s="315" t="s">
        <v>502</v>
      </c>
      <c r="AS11" s="315" t="s">
        <v>503</v>
      </c>
      <c r="AT11" s="315" t="s">
        <v>487</v>
      </c>
      <c r="AU11" s="315" t="s">
        <v>389</v>
      </c>
      <c r="AV11" s="313" t="s">
        <v>389</v>
      </c>
    </row>
    <row r="12" spans="1:48">
      <c r="A12" s="309" t="s">
        <v>389</v>
      </c>
      <c r="B12" s="309" t="s">
        <v>389</v>
      </c>
      <c r="C12" s="309" t="s">
        <v>389</v>
      </c>
      <c r="D12" s="309" t="s">
        <v>389</v>
      </c>
      <c r="E12" s="309" t="s">
        <v>389</v>
      </c>
      <c r="F12" s="309" t="s">
        <v>389</v>
      </c>
      <c r="G12" s="309" t="s">
        <v>389</v>
      </c>
      <c r="H12" s="309" t="s">
        <v>389</v>
      </c>
      <c r="I12" s="309" t="s">
        <v>389</v>
      </c>
      <c r="J12" s="309" t="s">
        <v>389</v>
      </c>
      <c r="K12" s="309" t="s">
        <v>389</v>
      </c>
      <c r="L12" s="309" t="s">
        <v>389</v>
      </c>
      <c r="M12" s="309" t="s">
        <v>389</v>
      </c>
      <c r="N12" s="309" t="s">
        <v>389</v>
      </c>
      <c r="O12" s="309" t="s">
        <v>389</v>
      </c>
      <c r="P12" s="309" t="s">
        <v>389</v>
      </c>
      <c r="Q12" s="309" t="s">
        <v>389</v>
      </c>
      <c r="R12" s="309" t="s">
        <v>389</v>
      </c>
      <c r="S12" s="309" t="s">
        <v>389</v>
      </c>
      <c r="T12" s="309" t="s">
        <v>389</v>
      </c>
      <c r="U12" s="309" t="s">
        <v>389</v>
      </c>
      <c r="V12" s="309" t="s">
        <v>389</v>
      </c>
      <c r="W12" s="309" t="s">
        <v>389</v>
      </c>
      <c r="X12" s="309" t="s">
        <v>389</v>
      </c>
      <c r="Y12" s="309" t="s">
        <v>389</v>
      </c>
      <c r="Z12" s="309" t="s">
        <v>389</v>
      </c>
      <c r="AA12" s="309" t="s">
        <v>389</v>
      </c>
      <c r="AB12" s="309" t="s">
        <v>389</v>
      </c>
      <c r="AC12" s="309" t="s">
        <v>389</v>
      </c>
      <c r="AD12" s="309" t="s">
        <v>389</v>
      </c>
      <c r="AE12" s="309" t="s">
        <v>389</v>
      </c>
      <c r="AF12" s="309" t="s">
        <v>389</v>
      </c>
      <c r="AG12" s="309" t="s">
        <v>389</v>
      </c>
      <c r="AH12" s="309" t="s">
        <v>389</v>
      </c>
      <c r="AI12" s="309" t="s">
        <v>389</v>
      </c>
      <c r="AJ12" s="309" t="s">
        <v>389</v>
      </c>
      <c r="AK12" s="309" t="s">
        <v>389</v>
      </c>
      <c r="AL12" s="309" t="s">
        <v>389</v>
      </c>
      <c r="AM12" s="309" t="s">
        <v>389</v>
      </c>
      <c r="AN12" s="309" t="s">
        <v>389</v>
      </c>
      <c r="AO12" s="309" t="s">
        <v>389</v>
      </c>
      <c r="AP12" s="309" t="s">
        <v>389</v>
      </c>
      <c r="AQ12" s="309" t="s">
        <v>389</v>
      </c>
      <c r="AR12" s="309" t="s">
        <v>389</v>
      </c>
      <c r="AS12" s="309" t="s">
        <v>389</v>
      </c>
      <c r="AT12" s="309" t="s">
        <v>389</v>
      </c>
      <c r="AU12" s="309" t="s">
        <v>389</v>
      </c>
      <c r="AV12" s="309" t="s">
        <v>389</v>
      </c>
    </row>
    <row r="13" spans="1:48">
      <c r="A13" s="309" t="s">
        <v>389</v>
      </c>
      <c r="B13" s="309" t="s">
        <v>389</v>
      </c>
      <c r="C13" s="309" t="s">
        <v>389</v>
      </c>
      <c r="D13" s="309" t="s">
        <v>389</v>
      </c>
      <c r="E13" s="309" t="s">
        <v>389</v>
      </c>
      <c r="F13" s="309" t="s">
        <v>389</v>
      </c>
      <c r="G13" s="309" t="s">
        <v>389</v>
      </c>
      <c r="H13" s="309" t="s">
        <v>389</v>
      </c>
      <c r="I13" s="309" t="s">
        <v>389</v>
      </c>
      <c r="J13" s="309" t="s">
        <v>389</v>
      </c>
      <c r="K13" s="309" t="s">
        <v>389</v>
      </c>
      <c r="L13" s="309" t="s">
        <v>389</v>
      </c>
      <c r="M13" s="309" t="s">
        <v>389</v>
      </c>
      <c r="N13" s="309" t="s">
        <v>389</v>
      </c>
      <c r="O13" s="309" t="s">
        <v>389</v>
      </c>
      <c r="P13" s="309" t="s">
        <v>389</v>
      </c>
      <c r="Q13" s="309" t="s">
        <v>389</v>
      </c>
      <c r="R13" s="309" t="s">
        <v>389</v>
      </c>
      <c r="S13" s="309" t="s">
        <v>389</v>
      </c>
      <c r="T13" s="309" t="s">
        <v>389</v>
      </c>
      <c r="U13" s="309" t="s">
        <v>389</v>
      </c>
      <c r="V13" s="309" t="s">
        <v>389</v>
      </c>
      <c r="W13" s="309" t="s">
        <v>389</v>
      </c>
      <c r="X13" s="309" t="s">
        <v>389</v>
      </c>
      <c r="Y13" s="309" t="s">
        <v>389</v>
      </c>
      <c r="Z13" s="309" t="s">
        <v>389</v>
      </c>
      <c r="AA13" s="309" t="s">
        <v>389</v>
      </c>
      <c r="AB13" s="309" t="s">
        <v>389</v>
      </c>
      <c r="AC13" s="309" t="s">
        <v>389</v>
      </c>
      <c r="AD13" s="309" t="s">
        <v>389</v>
      </c>
      <c r="AE13" s="309" t="s">
        <v>389</v>
      </c>
      <c r="AF13" s="309" t="s">
        <v>389</v>
      </c>
      <c r="AG13" s="309" t="s">
        <v>389</v>
      </c>
      <c r="AH13" s="309" t="s">
        <v>389</v>
      </c>
      <c r="AI13" s="309" t="s">
        <v>389</v>
      </c>
      <c r="AJ13" s="309" t="s">
        <v>389</v>
      </c>
      <c r="AK13" s="309" t="s">
        <v>389</v>
      </c>
      <c r="AL13" s="309" t="s">
        <v>389</v>
      </c>
      <c r="AM13" s="309" t="s">
        <v>389</v>
      </c>
      <c r="AN13" s="309" t="s">
        <v>389</v>
      </c>
      <c r="AO13" s="309" t="s">
        <v>389</v>
      </c>
      <c r="AP13" s="309" t="s">
        <v>389</v>
      </c>
      <c r="AQ13" s="309" t="s">
        <v>389</v>
      </c>
      <c r="AR13" s="309" t="s">
        <v>389</v>
      </c>
      <c r="AS13" s="309" t="s">
        <v>389</v>
      </c>
      <c r="AT13" s="309" t="s">
        <v>389</v>
      </c>
      <c r="AU13" s="309" t="s">
        <v>389</v>
      </c>
      <c r="AV13" s="309" t="s">
        <v>389</v>
      </c>
    </row>
    <row r="14" spans="1:48">
      <c r="A14" s="309" t="s">
        <v>389</v>
      </c>
      <c r="B14" s="309" t="s">
        <v>389</v>
      </c>
      <c r="C14" s="309" t="s">
        <v>389</v>
      </c>
      <c r="D14" s="309" t="s">
        <v>389</v>
      </c>
      <c r="E14" s="309" t="s">
        <v>389</v>
      </c>
      <c r="F14" s="309" t="s">
        <v>389</v>
      </c>
      <c r="G14" s="309" t="s">
        <v>389</v>
      </c>
      <c r="H14" s="309" t="s">
        <v>389</v>
      </c>
      <c r="I14" s="309" t="s">
        <v>389</v>
      </c>
      <c r="J14" s="309" t="s">
        <v>389</v>
      </c>
      <c r="K14" s="309" t="s">
        <v>389</v>
      </c>
      <c r="L14" s="309" t="s">
        <v>389</v>
      </c>
      <c r="M14" s="309" t="s">
        <v>389</v>
      </c>
      <c r="N14" s="309" t="s">
        <v>389</v>
      </c>
      <c r="O14" s="309" t="s">
        <v>389</v>
      </c>
      <c r="P14" s="309" t="s">
        <v>389</v>
      </c>
      <c r="Q14" s="309" t="s">
        <v>389</v>
      </c>
      <c r="R14" s="309" t="s">
        <v>389</v>
      </c>
      <c r="S14" s="309" t="s">
        <v>389</v>
      </c>
      <c r="T14" s="309" t="s">
        <v>389</v>
      </c>
      <c r="U14" s="309" t="s">
        <v>389</v>
      </c>
      <c r="V14" s="309" t="s">
        <v>389</v>
      </c>
      <c r="W14" s="309" t="s">
        <v>389</v>
      </c>
      <c r="X14" s="309" t="s">
        <v>389</v>
      </c>
      <c r="Y14" s="309" t="s">
        <v>389</v>
      </c>
      <c r="Z14" s="309" t="s">
        <v>389</v>
      </c>
      <c r="AA14" s="309" t="s">
        <v>389</v>
      </c>
      <c r="AB14" s="309" t="s">
        <v>389</v>
      </c>
      <c r="AC14" s="309" t="s">
        <v>389</v>
      </c>
      <c r="AD14" s="309" t="s">
        <v>389</v>
      </c>
      <c r="AE14" s="309" t="s">
        <v>389</v>
      </c>
      <c r="AF14" s="309" t="s">
        <v>389</v>
      </c>
      <c r="AG14" s="309" t="s">
        <v>389</v>
      </c>
      <c r="AH14" s="309" t="s">
        <v>389</v>
      </c>
      <c r="AI14" s="309" t="s">
        <v>389</v>
      </c>
      <c r="AJ14" s="309" t="s">
        <v>389</v>
      </c>
      <c r="AK14" s="309" t="s">
        <v>389</v>
      </c>
      <c r="AL14" s="309" t="s">
        <v>389</v>
      </c>
      <c r="AM14" s="309" t="s">
        <v>389</v>
      </c>
      <c r="AN14" s="309" t="s">
        <v>389</v>
      </c>
      <c r="AO14" s="309" t="s">
        <v>389</v>
      </c>
      <c r="AP14" s="309" t="s">
        <v>389</v>
      </c>
      <c r="AQ14" s="309" t="s">
        <v>389</v>
      </c>
      <c r="AR14" s="309" t="s">
        <v>389</v>
      </c>
      <c r="AS14" s="309" t="s">
        <v>389</v>
      </c>
      <c r="AT14" s="309" t="s">
        <v>389</v>
      </c>
      <c r="AU14" s="309" t="s">
        <v>389</v>
      </c>
      <c r="AV14" s="309" t="s">
        <v>389</v>
      </c>
    </row>
    <row r="15" spans="1:48">
      <c r="A15" s="309" t="s">
        <v>389</v>
      </c>
      <c r="B15" s="309" t="s">
        <v>389</v>
      </c>
      <c r="C15" s="309" t="s">
        <v>389</v>
      </c>
      <c r="D15" s="309" t="s">
        <v>389</v>
      </c>
      <c r="E15" s="309" t="s">
        <v>389</v>
      </c>
      <c r="F15" s="309" t="s">
        <v>389</v>
      </c>
      <c r="G15" s="309" t="s">
        <v>389</v>
      </c>
      <c r="H15" s="309" t="s">
        <v>389</v>
      </c>
      <c r="I15" s="309" t="s">
        <v>389</v>
      </c>
      <c r="J15" s="309" t="s">
        <v>389</v>
      </c>
      <c r="K15" s="309" t="s">
        <v>389</v>
      </c>
      <c r="L15" s="309" t="s">
        <v>389</v>
      </c>
      <c r="M15" s="309" t="s">
        <v>389</v>
      </c>
      <c r="N15" s="309" t="s">
        <v>389</v>
      </c>
      <c r="O15" s="309" t="s">
        <v>389</v>
      </c>
      <c r="P15" s="309" t="s">
        <v>389</v>
      </c>
      <c r="Q15" s="309" t="s">
        <v>389</v>
      </c>
      <c r="R15" s="309" t="s">
        <v>389</v>
      </c>
      <c r="S15" s="309" t="s">
        <v>389</v>
      </c>
      <c r="T15" s="309" t="s">
        <v>389</v>
      </c>
      <c r="U15" s="309" t="s">
        <v>389</v>
      </c>
      <c r="V15" s="309" t="s">
        <v>389</v>
      </c>
      <c r="W15" s="309" t="s">
        <v>389</v>
      </c>
      <c r="X15" s="309" t="s">
        <v>389</v>
      </c>
      <c r="Y15" s="309" t="s">
        <v>389</v>
      </c>
      <c r="Z15" s="309" t="s">
        <v>389</v>
      </c>
      <c r="AA15" s="309" t="s">
        <v>389</v>
      </c>
      <c r="AB15" s="309" t="s">
        <v>389</v>
      </c>
      <c r="AC15" s="309" t="s">
        <v>389</v>
      </c>
      <c r="AD15" s="309" t="s">
        <v>389</v>
      </c>
      <c r="AE15" s="309" t="s">
        <v>389</v>
      </c>
      <c r="AF15" s="309" t="s">
        <v>389</v>
      </c>
      <c r="AG15" s="309" t="s">
        <v>389</v>
      </c>
      <c r="AH15" s="309" t="s">
        <v>389</v>
      </c>
      <c r="AI15" s="309" t="s">
        <v>389</v>
      </c>
      <c r="AJ15" s="309" t="s">
        <v>389</v>
      </c>
      <c r="AK15" s="309" t="s">
        <v>389</v>
      </c>
      <c r="AL15" s="309" t="s">
        <v>389</v>
      </c>
      <c r="AM15" s="309" t="s">
        <v>389</v>
      </c>
      <c r="AN15" s="309" t="s">
        <v>389</v>
      </c>
      <c r="AO15" s="309" t="s">
        <v>389</v>
      </c>
      <c r="AP15" s="309" t="s">
        <v>389</v>
      </c>
      <c r="AQ15" s="309" t="s">
        <v>389</v>
      </c>
      <c r="AR15" s="309" t="s">
        <v>389</v>
      </c>
      <c r="AS15" s="309" t="s">
        <v>389</v>
      </c>
      <c r="AT15" s="309" t="s">
        <v>389</v>
      </c>
      <c r="AU15" s="309" t="s">
        <v>389</v>
      </c>
      <c r="AV15" s="309" t="s">
        <v>389</v>
      </c>
    </row>
    <row r="16" spans="1:48">
      <c r="A16" s="309" t="s">
        <v>389</v>
      </c>
      <c r="B16" s="309" t="s">
        <v>389</v>
      </c>
      <c r="C16" s="309" t="s">
        <v>389</v>
      </c>
      <c r="D16" s="309" t="s">
        <v>389</v>
      </c>
      <c r="E16" s="309" t="s">
        <v>389</v>
      </c>
      <c r="F16" s="309" t="s">
        <v>389</v>
      </c>
      <c r="G16" s="309" t="s">
        <v>389</v>
      </c>
      <c r="H16" s="309" t="s">
        <v>389</v>
      </c>
      <c r="I16" s="309" t="s">
        <v>389</v>
      </c>
      <c r="J16" s="309" t="s">
        <v>389</v>
      </c>
      <c r="K16" s="309" t="s">
        <v>389</v>
      </c>
      <c r="L16" s="309" t="s">
        <v>389</v>
      </c>
      <c r="M16" s="309" t="s">
        <v>389</v>
      </c>
      <c r="N16" s="309" t="s">
        <v>389</v>
      </c>
      <c r="O16" s="309" t="s">
        <v>389</v>
      </c>
      <c r="P16" s="309" t="s">
        <v>389</v>
      </c>
      <c r="Q16" s="309" t="s">
        <v>389</v>
      </c>
      <c r="R16" s="309" t="s">
        <v>389</v>
      </c>
      <c r="S16" s="309" t="s">
        <v>389</v>
      </c>
      <c r="T16" s="309" t="s">
        <v>389</v>
      </c>
      <c r="U16" s="309" t="s">
        <v>389</v>
      </c>
      <c r="V16" s="309" t="s">
        <v>389</v>
      </c>
      <c r="W16" s="309" t="s">
        <v>389</v>
      </c>
      <c r="X16" s="309" t="s">
        <v>389</v>
      </c>
      <c r="Y16" s="309" t="s">
        <v>389</v>
      </c>
      <c r="Z16" s="309" t="s">
        <v>389</v>
      </c>
      <c r="AA16" s="309" t="s">
        <v>389</v>
      </c>
      <c r="AB16" s="309" t="s">
        <v>389</v>
      </c>
      <c r="AC16" s="309" t="s">
        <v>389</v>
      </c>
      <c r="AD16" s="309" t="s">
        <v>389</v>
      </c>
      <c r="AE16" s="309" t="s">
        <v>389</v>
      </c>
      <c r="AF16" s="309" t="s">
        <v>389</v>
      </c>
      <c r="AG16" s="309" t="s">
        <v>389</v>
      </c>
      <c r="AH16" s="309" t="s">
        <v>389</v>
      </c>
      <c r="AI16" s="309" t="s">
        <v>389</v>
      </c>
      <c r="AJ16" s="309" t="s">
        <v>389</v>
      </c>
      <c r="AK16" s="309" t="s">
        <v>389</v>
      </c>
      <c r="AL16" s="309" t="s">
        <v>389</v>
      </c>
      <c r="AM16" s="309" t="s">
        <v>389</v>
      </c>
      <c r="AN16" s="309" t="s">
        <v>389</v>
      </c>
      <c r="AO16" s="309" t="s">
        <v>389</v>
      </c>
      <c r="AP16" s="309" t="s">
        <v>389</v>
      </c>
      <c r="AQ16" s="309" t="s">
        <v>389</v>
      </c>
      <c r="AR16" s="309" t="s">
        <v>389</v>
      </c>
      <c r="AS16" s="309" t="s">
        <v>389</v>
      </c>
      <c r="AT16" s="309" t="s">
        <v>389</v>
      </c>
      <c r="AU16" s="309" t="s">
        <v>389</v>
      </c>
      <c r="AV16" s="309" t="s">
        <v>389</v>
      </c>
    </row>
    <row r="17" spans="1:48">
      <c r="A17" s="309" t="s">
        <v>389</v>
      </c>
      <c r="B17" s="309" t="s">
        <v>526</v>
      </c>
      <c r="C17" s="309" t="s">
        <v>389</v>
      </c>
      <c r="D17" s="309" t="s">
        <v>389</v>
      </c>
      <c r="E17" s="309" t="s">
        <v>389</v>
      </c>
      <c r="F17" s="309" t="s">
        <v>389</v>
      </c>
      <c r="G17" s="309" t="s">
        <v>389</v>
      </c>
      <c r="H17" s="309" t="s">
        <v>389</v>
      </c>
      <c r="I17" s="309" t="s">
        <v>389</v>
      </c>
      <c r="J17" s="309" t="s">
        <v>389</v>
      </c>
      <c r="K17" s="309" t="s">
        <v>389</v>
      </c>
      <c r="L17" s="309" t="s">
        <v>389</v>
      </c>
      <c r="M17" s="309" t="s">
        <v>389</v>
      </c>
      <c r="N17" s="309" t="s">
        <v>389</v>
      </c>
      <c r="O17" s="309" t="s">
        <v>389</v>
      </c>
      <c r="P17" s="309" t="s">
        <v>389</v>
      </c>
      <c r="Q17" s="309" t="s">
        <v>389</v>
      </c>
      <c r="R17" s="309" t="s">
        <v>389</v>
      </c>
      <c r="S17" s="309" t="s">
        <v>389</v>
      </c>
      <c r="T17" s="309" t="s">
        <v>389</v>
      </c>
      <c r="U17" s="309" t="s">
        <v>389</v>
      </c>
      <c r="V17" s="309" t="s">
        <v>389</v>
      </c>
      <c r="W17" s="309" t="s">
        <v>389</v>
      </c>
      <c r="X17" s="309" t="s">
        <v>389</v>
      </c>
      <c r="Y17" s="309" t="s">
        <v>389</v>
      </c>
      <c r="Z17" s="309" t="s">
        <v>389</v>
      </c>
      <c r="AA17" s="309" t="s">
        <v>389</v>
      </c>
      <c r="AB17" s="309" t="s">
        <v>389</v>
      </c>
      <c r="AC17" s="309" t="s">
        <v>389</v>
      </c>
      <c r="AD17" s="309" t="s">
        <v>389</v>
      </c>
      <c r="AE17" s="309" t="s">
        <v>389</v>
      </c>
      <c r="AF17" s="309" t="s">
        <v>389</v>
      </c>
      <c r="AG17" s="309" t="s">
        <v>389</v>
      </c>
      <c r="AH17" s="309" t="s">
        <v>389</v>
      </c>
      <c r="AI17" s="309" t="s">
        <v>389</v>
      </c>
      <c r="AJ17" s="309" t="s">
        <v>389</v>
      </c>
      <c r="AK17" s="309" t="s">
        <v>389</v>
      </c>
      <c r="AL17" s="309" t="s">
        <v>389</v>
      </c>
      <c r="AM17" s="309" t="s">
        <v>389</v>
      </c>
      <c r="AN17" s="309" t="s">
        <v>389</v>
      </c>
      <c r="AO17" s="309" t="s">
        <v>389</v>
      </c>
      <c r="AP17" s="309" t="s">
        <v>389</v>
      </c>
      <c r="AQ17" s="309" t="s">
        <v>389</v>
      </c>
      <c r="AR17" s="309" t="s">
        <v>389</v>
      </c>
      <c r="AS17" s="309" t="s">
        <v>389</v>
      </c>
      <c r="AT17" s="309" t="s">
        <v>389</v>
      </c>
      <c r="AU17" s="309" t="s">
        <v>389</v>
      </c>
      <c r="AV17" s="309" t="s">
        <v>389</v>
      </c>
    </row>
    <row r="18" spans="1:48">
      <c r="A18" s="309" t="s">
        <v>389</v>
      </c>
      <c r="B18" s="309" t="s">
        <v>389</v>
      </c>
      <c r="C18" s="309" t="s">
        <v>389</v>
      </c>
      <c r="D18" s="309" t="s">
        <v>389</v>
      </c>
      <c r="E18" s="309" t="s">
        <v>389</v>
      </c>
      <c r="F18" s="309" t="s">
        <v>389</v>
      </c>
      <c r="G18" s="309" t="s">
        <v>389</v>
      </c>
      <c r="H18" s="309" t="s">
        <v>389</v>
      </c>
      <c r="I18" s="309" t="s">
        <v>389</v>
      </c>
      <c r="J18" s="309" t="s">
        <v>389</v>
      </c>
      <c r="K18" s="309" t="s">
        <v>389</v>
      </c>
      <c r="L18" s="309" t="s">
        <v>389</v>
      </c>
      <c r="M18" s="309" t="s">
        <v>389</v>
      </c>
      <c r="N18" s="309" t="s">
        <v>389</v>
      </c>
      <c r="O18" s="309" t="s">
        <v>389</v>
      </c>
      <c r="P18" s="309" t="s">
        <v>389</v>
      </c>
      <c r="Q18" s="309" t="s">
        <v>389</v>
      </c>
      <c r="R18" s="309" t="s">
        <v>389</v>
      </c>
      <c r="S18" s="309" t="s">
        <v>389</v>
      </c>
      <c r="T18" s="309" t="s">
        <v>389</v>
      </c>
      <c r="U18" s="309" t="s">
        <v>389</v>
      </c>
      <c r="V18" s="309" t="s">
        <v>389</v>
      </c>
      <c r="W18" s="309" t="s">
        <v>389</v>
      </c>
      <c r="X18" s="309" t="s">
        <v>389</v>
      </c>
      <c r="Y18" s="309" t="s">
        <v>389</v>
      </c>
      <c r="Z18" s="309" t="s">
        <v>389</v>
      </c>
      <c r="AA18" s="309" t="s">
        <v>389</v>
      </c>
      <c r="AB18" s="309" t="s">
        <v>389</v>
      </c>
      <c r="AC18" s="309" t="s">
        <v>389</v>
      </c>
      <c r="AD18" s="309" t="s">
        <v>389</v>
      </c>
      <c r="AE18" s="309" t="s">
        <v>389</v>
      </c>
      <c r="AF18" s="309" t="s">
        <v>389</v>
      </c>
      <c r="AG18" s="309" t="s">
        <v>389</v>
      </c>
      <c r="AH18" s="309" t="s">
        <v>389</v>
      </c>
      <c r="AI18" s="309" t="s">
        <v>389</v>
      </c>
      <c r="AJ18" s="309" t="s">
        <v>389</v>
      </c>
      <c r="AK18" s="309" t="s">
        <v>389</v>
      </c>
      <c r="AL18" s="309" t="s">
        <v>389</v>
      </c>
      <c r="AM18" s="309" t="s">
        <v>389</v>
      </c>
      <c r="AN18" s="309" t="s">
        <v>389</v>
      </c>
      <c r="AO18" s="309" t="s">
        <v>389</v>
      </c>
      <c r="AP18" s="309" t="s">
        <v>389</v>
      </c>
      <c r="AQ18" s="309" t="s">
        <v>389</v>
      </c>
      <c r="AR18" s="309" t="s">
        <v>389</v>
      </c>
      <c r="AS18" s="309" t="s">
        <v>389</v>
      </c>
      <c r="AT18" s="309" t="s">
        <v>389</v>
      </c>
      <c r="AU18" s="309" t="s">
        <v>389</v>
      </c>
      <c r="AV18" s="309" t="s">
        <v>389</v>
      </c>
    </row>
    <row r="19" spans="1:48" ht="41.25" thickBot="1">
      <c r="A19" s="309" t="s">
        <v>389</v>
      </c>
      <c r="B19" s="317" t="s">
        <v>527</v>
      </c>
      <c r="C19" s="318" t="s">
        <v>528</v>
      </c>
      <c r="D19" s="318" t="s">
        <v>522</v>
      </c>
      <c r="E19" s="317" t="s">
        <v>523</v>
      </c>
      <c r="F19" s="318" t="s">
        <v>529</v>
      </c>
      <c r="G19" s="319" t="s">
        <v>479</v>
      </c>
      <c r="H19" s="309" t="s">
        <v>389</v>
      </c>
      <c r="I19" s="309" t="s">
        <v>389</v>
      </c>
      <c r="J19" s="309" t="s">
        <v>389</v>
      </c>
      <c r="K19" s="309" t="s">
        <v>389</v>
      </c>
      <c r="L19" s="309" t="s">
        <v>389</v>
      </c>
      <c r="M19" s="309" t="s">
        <v>389</v>
      </c>
      <c r="N19" s="309" t="s">
        <v>389</v>
      </c>
      <c r="O19" s="309" t="s">
        <v>389</v>
      </c>
      <c r="P19" s="309" t="s">
        <v>389</v>
      </c>
      <c r="Q19" s="309" t="s">
        <v>389</v>
      </c>
      <c r="R19" s="309" t="s">
        <v>389</v>
      </c>
      <c r="S19" s="309" t="s">
        <v>389</v>
      </c>
      <c r="T19" s="309" t="s">
        <v>389</v>
      </c>
      <c r="U19" s="309" t="s">
        <v>389</v>
      </c>
      <c r="V19" s="309" t="s">
        <v>389</v>
      </c>
      <c r="W19" s="309" t="s">
        <v>389</v>
      </c>
      <c r="X19" s="309" t="s">
        <v>389</v>
      </c>
      <c r="Y19" s="309" t="s">
        <v>389</v>
      </c>
      <c r="Z19" s="309" t="s">
        <v>389</v>
      </c>
      <c r="AA19" s="309" t="s">
        <v>389</v>
      </c>
      <c r="AB19" s="309" t="s">
        <v>389</v>
      </c>
      <c r="AC19" s="309" t="s">
        <v>389</v>
      </c>
      <c r="AD19" s="309" t="s">
        <v>389</v>
      </c>
      <c r="AE19" s="309" t="s">
        <v>389</v>
      </c>
      <c r="AF19" s="309" t="s">
        <v>389</v>
      </c>
      <c r="AG19" s="309" t="s">
        <v>389</v>
      </c>
      <c r="AH19" s="309" t="s">
        <v>389</v>
      </c>
      <c r="AI19" s="309" t="s">
        <v>389</v>
      </c>
      <c r="AJ19" s="309" t="s">
        <v>389</v>
      </c>
      <c r="AK19" s="309" t="s">
        <v>389</v>
      </c>
      <c r="AL19" s="309" t="s">
        <v>389</v>
      </c>
      <c r="AM19" s="309" t="s">
        <v>389</v>
      </c>
      <c r="AN19" s="309" t="s">
        <v>389</v>
      </c>
      <c r="AO19" s="309" t="s">
        <v>389</v>
      </c>
      <c r="AP19" s="309" t="s">
        <v>389</v>
      </c>
      <c r="AQ19" s="309" t="s">
        <v>389</v>
      </c>
      <c r="AR19" s="309" t="s">
        <v>389</v>
      </c>
      <c r="AS19" s="309" t="s">
        <v>389</v>
      </c>
      <c r="AT19" s="309" t="s">
        <v>389</v>
      </c>
      <c r="AU19" s="309" t="s">
        <v>389</v>
      </c>
      <c r="AV19" s="309" t="s">
        <v>389</v>
      </c>
    </row>
    <row r="20" spans="1:48">
      <c r="A20" s="309" t="s">
        <v>389</v>
      </c>
      <c r="B20" s="320" t="s">
        <v>530</v>
      </c>
      <c r="C20" s="321" t="s">
        <v>531</v>
      </c>
      <c r="D20" s="321" t="s">
        <v>484</v>
      </c>
      <c r="E20" s="321" t="s">
        <v>485</v>
      </c>
      <c r="F20" s="321" t="s">
        <v>532</v>
      </c>
      <c r="G20" s="322" t="s">
        <v>488</v>
      </c>
      <c r="H20" s="309" t="s">
        <v>389</v>
      </c>
      <c r="I20" s="309" t="s">
        <v>389</v>
      </c>
      <c r="J20" s="309" t="s">
        <v>389</v>
      </c>
      <c r="K20" s="309" t="s">
        <v>389</v>
      </c>
      <c r="L20" s="309" t="s">
        <v>389</v>
      </c>
      <c r="M20" s="309" t="s">
        <v>389</v>
      </c>
      <c r="N20" s="309" t="s">
        <v>389</v>
      </c>
      <c r="O20" s="309" t="s">
        <v>389</v>
      </c>
      <c r="P20" s="309" t="s">
        <v>389</v>
      </c>
      <c r="Q20" s="309" t="s">
        <v>389</v>
      </c>
      <c r="R20" s="309" t="s">
        <v>389</v>
      </c>
      <c r="S20" s="309" t="s">
        <v>389</v>
      </c>
      <c r="T20" s="309" t="s">
        <v>389</v>
      </c>
      <c r="U20" s="309" t="s">
        <v>389</v>
      </c>
      <c r="V20" s="309" t="s">
        <v>389</v>
      </c>
      <c r="W20" s="309" t="s">
        <v>389</v>
      </c>
      <c r="X20" s="309" t="s">
        <v>389</v>
      </c>
      <c r="Y20" s="309" t="s">
        <v>389</v>
      </c>
      <c r="Z20" s="309" t="s">
        <v>389</v>
      </c>
      <c r="AA20" s="309" t="s">
        <v>389</v>
      </c>
      <c r="AB20" s="309" t="s">
        <v>389</v>
      </c>
      <c r="AC20" s="309" t="s">
        <v>389</v>
      </c>
      <c r="AD20" s="309" t="s">
        <v>389</v>
      </c>
      <c r="AE20" s="309" t="s">
        <v>389</v>
      </c>
      <c r="AF20" s="309" t="s">
        <v>389</v>
      </c>
      <c r="AG20" s="309" t="s">
        <v>389</v>
      </c>
      <c r="AH20" s="309" t="s">
        <v>389</v>
      </c>
      <c r="AI20" s="309" t="s">
        <v>389</v>
      </c>
      <c r="AJ20" s="309" t="s">
        <v>389</v>
      </c>
      <c r="AK20" s="309" t="s">
        <v>389</v>
      </c>
      <c r="AL20" s="309" t="s">
        <v>389</v>
      </c>
      <c r="AM20" s="309" t="s">
        <v>389</v>
      </c>
      <c r="AN20" s="309" t="s">
        <v>389</v>
      </c>
      <c r="AO20" s="309" t="s">
        <v>389</v>
      </c>
      <c r="AP20" s="309" t="s">
        <v>389</v>
      </c>
      <c r="AQ20" s="309" t="s">
        <v>389</v>
      </c>
      <c r="AR20" s="309" t="s">
        <v>389</v>
      </c>
      <c r="AS20" s="309" t="s">
        <v>389</v>
      </c>
      <c r="AT20" s="309" t="s">
        <v>389</v>
      </c>
      <c r="AU20" s="309" t="s">
        <v>389</v>
      </c>
      <c r="AV20" s="309" t="s">
        <v>389</v>
      </c>
    </row>
    <row r="21" spans="1:48">
      <c r="A21" s="309" t="s">
        <v>389</v>
      </c>
      <c r="B21" s="323" t="s">
        <v>530</v>
      </c>
      <c r="C21" s="324" t="s">
        <v>531</v>
      </c>
      <c r="D21" s="324" t="s">
        <v>489</v>
      </c>
      <c r="E21" s="324" t="s">
        <v>490</v>
      </c>
      <c r="F21" s="324" t="s">
        <v>533</v>
      </c>
      <c r="G21" s="325" t="s">
        <v>492</v>
      </c>
      <c r="H21" s="309" t="s">
        <v>389</v>
      </c>
      <c r="I21" s="309" t="s">
        <v>389</v>
      </c>
      <c r="J21" s="309" t="s">
        <v>389</v>
      </c>
      <c r="K21" s="309" t="s">
        <v>389</v>
      </c>
      <c r="L21" s="309" t="s">
        <v>389</v>
      </c>
      <c r="M21" s="309" t="s">
        <v>389</v>
      </c>
      <c r="N21" s="309" t="s">
        <v>389</v>
      </c>
      <c r="O21" s="309" t="s">
        <v>389</v>
      </c>
      <c r="P21" s="309" t="s">
        <v>389</v>
      </c>
      <c r="Q21" s="309" t="s">
        <v>389</v>
      </c>
      <c r="R21" s="309" t="s">
        <v>389</v>
      </c>
      <c r="S21" s="309" t="s">
        <v>389</v>
      </c>
      <c r="T21" s="309" t="s">
        <v>389</v>
      </c>
      <c r="U21" s="309" t="s">
        <v>389</v>
      </c>
      <c r="V21" s="309" t="s">
        <v>389</v>
      </c>
      <c r="W21" s="309" t="s">
        <v>389</v>
      </c>
      <c r="X21" s="309" t="s">
        <v>389</v>
      </c>
      <c r="Y21" s="309" t="s">
        <v>389</v>
      </c>
      <c r="Z21" s="309" t="s">
        <v>389</v>
      </c>
      <c r="AA21" s="309" t="s">
        <v>389</v>
      </c>
      <c r="AB21" s="309" t="s">
        <v>389</v>
      </c>
      <c r="AC21" s="309" t="s">
        <v>389</v>
      </c>
      <c r="AD21" s="309" t="s">
        <v>389</v>
      </c>
      <c r="AE21" s="309" t="s">
        <v>389</v>
      </c>
      <c r="AF21" s="309" t="s">
        <v>389</v>
      </c>
      <c r="AG21" s="309" t="s">
        <v>389</v>
      </c>
      <c r="AH21" s="309" t="s">
        <v>389</v>
      </c>
      <c r="AI21" s="309" t="s">
        <v>389</v>
      </c>
      <c r="AJ21" s="309" t="s">
        <v>389</v>
      </c>
      <c r="AK21" s="309" t="s">
        <v>389</v>
      </c>
      <c r="AL21" s="309" t="s">
        <v>389</v>
      </c>
      <c r="AM21" s="309" t="s">
        <v>389</v>
      </c>
      <c r="AN21" s="309" t="s">
        <v>389</v>
      </c>
      <c r="AO21" s="309" t="s">
        <v>389</v>
      </c>
      <c r="AP21" s="309" t="s">
        <v>389</v>
      </c>
      <c r="AQ21" s="309" t="s">
        <v>389</v>
      </c>
      <c r="AR21" s="309" t="s">
        <v>389</v>
      </c>
      <c r="AS21" s="309" t="s">
        <v>389</v>
      </c>
      <c r="AT21" s="309" t="s">
        <v>389</v>
      </c>
      <c r="AU21" s="309" t="s">
        <v>389</v>
      </c>
      <c r="AV21" s="309" t="s">
        <v>389</v>
      </c>
    </row>
    <row r="22" spans="1:48">
      <c r="A22" s="309" t="s">
        <v>389</v>
      </c>
      <c r="B22" s="323" t="s">
        <v>530</v>
      </c>
      <c r="C22" s="324" t="s">
        <v>531</v>
      </c>
      <c r="D22" s="324" t="s">
        <v>493</v>
      </c>
      <c r="E22" s="324" t="s">
        <v>494</v>
      </c>
      <c r="F22" s="324" t="s">
        <v>534</v>
      </c>
      <c r="G22" s="325" t="s">
        <v>488</v>
      </c>
      <c r="H22" s="309" t="s">
        <v>389</v>
      </c>
      <c r="I22" s="309" t="s">
        <v>535</v>
      </c>
      <c r="J22" s="309" t="s">
        <v>389</v>
      </c>
      <c r="K22" s="309" t="s">
        <v>389</v>
      </c>
      <c r="L22" s="309" t="s">
        <v>389</v>
      </c>
      <c r="M22" s="309" t="s">
        <v>389</v>
      </c>
      <c r="N22" s="309" t="s">
        <v>389</v>
      </c>
      <c r="O22" s="309" t="s">
        <v>389</v>
      </c>
      <c r="P22" s="309" t="s">
        <v>389</v>
      </c>
      <c r="Q22" s="309" t="s">
        <v>389</v>
      </c>
      <c r="R22" s="309" t="s">
        <v>389</v>
      </c>
      <c r="S22" s="309" t="s">
        <v>389</v>
      </c>
      <c r="T22" s="309" t="s">
        <v>389</v>
      </c>
      <c r="U22" s="309" t="s">
        <v>389</v>
      </c>
      <c r="V22" s="309" t="s">
        <v>389</v>
      </c>
      <c r="W22" s="309" t="s">
        <v>389</v>
      </c>
      <c r="X22" s="309" t="s">
        <v>389</v>
      </c>
      <c r="Y22" s="309" t="s">
        <v>389</v>
      </c>
      <c r="Z22" s="309" t="s">
        <v>389</v>
      </c>
      <c r="AA22" s="309" t="s">
        <v>389</v>
      </c>
      <c r="AB22" s="309" t="s">
        <v>389</v>
      </c>
      <c r="AC22" s="309" t="s">
        <v>389</v>
      </c>
      <c r="AD22" s="309" t="s">
        <v>389</v>
      </c>
      <c r="AE22" s="309" t="s">
        <v>389</v>
      </c>
      <c r="AF22" s="309" t="s">
        <v>389</v>
      </c>
      <c r="AG22" s="309" t="s">
        <v>389</v>
      </c>
      <c r="AH22" s="309" t="s">
        <v>389</v>
      </c>
      <c r="AI22" s="309" t="s">
        <v>389</v>
      </c>
      <c r="AJ22" s="309" t="s">
        <v>389</v>
      </c>
      <c r="AK22" s="309" t="s">
        <v>389</v>
      </c>
      <c r="AL22" s="309" t="s">
        <v>389</v>
      </c>
      <c r="AM22" s="309" t="s">
        <v>389</v>
      </c>
      <c r="AN22" s="309" t="s">
        <v>389</v>
      </c>
      <c r="AO22" s="309" t="s">
        <v>389</v>
      </c>
      <c r="AP22" s="309" t="s">
        <v>389</v>
      </c>
      <c r="AQ22" s="309" t="s">
        <v>389</v>
      </c>
      <c r="AR22" s="309" t="s">
        <v>389</v>
      </c>
      <c r="AS22" s="309" t="s">
        <v>389</v>
      </c>
      <c r="AT22" s="309" t="s">
        <v>389</v>
      </c>
      <c r="AU22" s="309" t="s">
        <v>389</v>
      </c>
      <c r="AV22" s="309" t="s">
        <v>389</v>
      </c>
    </row>
    <row r="23" spans="1:48">
      <c r="A23" s="309" t="s">
        <v>389</v>
      </c>
      <c r="B23" s="323" t="s">
        <v>530</v>
      </c>
      <c r="C23" s="324" t="s">
        <v>531</v>
      </c>
      <c r="D23" s="324" t="s">
        <v>496</v>
      </c>
      <c r="E23" s="324" t="s">
        <v>497</v>
      </c>
      <c r="F23" s="324" t="s">
        <v>536</v>
      </c>
      <c r="G23" s="325" t="s">
        <v>488</v>
      </c>
      <c r="H23" s="309" t="s">
        <v>389</v>
      </c>
      <c r="I23" s="309" t="s">
        <v>389</v>
      </c>
      <c r="J23" s="309" t="s">
        <v>389</v>
      </c>
      <c r="K23" s="309" t="s">
        <v>389</v>
      </c>
      <c r="L23" s="309" t="s">
        <v>389</v>
      </c>
      <c r="M23" s="309" t="s">
        <v>389</v>
      </c>
      <c r="N23" s="309" t="s">
        <v>389</v>
      </c>
      <c r="O23" s="309" t="s">
        <v>389</v>
      </c>
      <c r="P23" s="309" t="s">
        <v>389</v>
      </c>
      <c r="Q23" s="309" t="s">
        <v>389</v>
      </c>
      <c r="R23" s="309" t="s">
        <v>389</v>
      </c>
      <c r="S23" s="309" t="s">
        <v>389</v>
      </c>
      <c r="T23" s="309" t="s">
        <v>389</v>
      </c>
      <c r="U23" s="309" t="s">
        <v>389</v>
      </c>
      <c r="V23" s="309" t="s">
        <v>389</v>
      </c>
      <c r="W23" s="309" t="s">
        <v>389</v>
      </c>
      <c r="X23" s="309" t="s">
        <v>389</v>
      </c>
      <c r="Y23" s="309" t="s">
        <v>389</v>
      </c>
      <c r="Z23" s="309" t="s">
        <v>389</v>
      </c>
      <c r="AA23" s="309" t="s">
        <v>389</v>
      </c>
      <c r="AB23" s="309" t="s">
        <v>389</v>
      </c>
      <c r="AC23" s="309" t="s">
        <v>389</v>
      </c>
      <c r="AD23" s="309" t="s">
        <v>389</v>
      </c>
      <c r="AE23" s="309" t="s">
        <v>389</v>
      </c>
      <c r="AF23" s="309" t="s">
        <v>389</v>
      </c>
      <c r="AG23" s="309" t="s">
        <v>389</v>
      </c>
      <c r="AH23" s="309" t="s">
        <v>389</v>
      </c>
      <c r="AI23" s="309" t="s">
        <v>389</v>
      </c>
      <c r="AJ23" s="309" t="s">
        <v>389</v>
      </c>
      <c r="AK23" s="309" t="s">
        <v>389</v>
      </c>
      <c r="AL23" s="309" t="s">
        <v>389</v>
      </c>
      <c r="AM23" s="309" t="s">
        <v>389</v>
      </c>
      <c r="AN23" s="309" t="s">
        <v>389</v>
      </c>
      <c r="AO23" s="309" t="s">
        <v>389</v>
      </c>
      <c r="AP23" s="309" t="s">
        <v>389</v>
      </c>
      <c r="AQ23" s="309" t="s">
        <v>389</v>
      </c>
      <c r="AR23" s="309" t="s">
        <v>389</v>
      </c>
      <c r="AS23" s="309" t="s">
        <v>389</v>
      </c>
      <c r="AT23" s="309" t="s">
        <v>389</v>
      </c>
      <c r="AU23" s="309" t="s">
        <v>389</v>
      </c>
      <c r="AV23" s="309" t="s">
        <v>389</v>
      </c>
    </row>
    <row r="24" spans="1:48" ht="14.25" thickBot="1">
      <c r="A24" s="309" t="s">
        <v>389</v>
      </c>
      <c r="B24" s="326" t="s">
        <v>530</v>
      </c>
      <c r="C24" s="327" t="s">
        <v>531</v>
      </c>
      <c r="D24" s="327" t="s">
        <v>499</v>
      </c>
      <c r="E24" s="327" t="s">
        <v>500</v>
      </c>
      <c r="F24" s="327" t="s">
        <v>537</v>
      </c>
      <c r="G24" s="328" t="s">
        <v>492</v>
      </c>
      <c r="H24" s="309" t="s">
        <v>389</v>
      </c>
      <c r="I24" s="309" t="s">
        <v>389</v>
      </c>
      <c r="J24" s="309" t="s">
        <v>389</v>
      </c>
      <c r="K24" s="309" t="s">
        <v>389</v>
      </c>
      <c r="L24" s="309" t="s">
        <v>389</v>
      </c>
      <c r="M24" s="309" t="s">
        <v>389</v>
      </c>
      <c r="N24" s="309" t="s">
        <v>389</v>
      </c>
      <c r="O24" s="309" t="s">
        <v>389</v>
      </c>
      <c r="P24" s="309" t="s">
        <v>389</v>
      </c>
      <c r="Q24" s="309" t="s">
        <v>389</v>
      </c>
      <c r="R24" s="309" t="s">
        <v>389</v>
      </c>
      <c r="S24" s="309" t="s">
        <v>389</v>
      </c>
      <c r="T24" s="309" t="s">
        <v>389</v>
      </c>
      <c r="U24" s="309" t="s">
        <v>389</v>
      </c>
      <c r="V24" s="309" t="s">
        <v>389</v>
      </c>
      <c r="W24" s="309" t="s">
        <v>389</v>
      </c>
      <c r="X24" s="309" t="s">
        <v>389</v>
      </c>
      <c r="Y24" s="309" t="s">
        <v>389</v>
      </c>
      <c r="Z24" s="309" t="s">
        <v>389</v>
      </c>
      <c r="AA24" s="309" t="s">
        <v>389</v>
      </c>
      <c r="AB24" s="309" t="s">
        <v>389</v>
      </c>
      <c r="AC24" s="309" t="s">
        <v>389</v>
      </c>
      <c r="AD24" s="309" t="s">
        <v>389</v>
      </c>
      <c r="AE24" s="309" t="s">
        <v>389</v>
      </c>
      <c r="AF24" s="309" t="s">
        <v>389</v>
      </c>
      <c r="AG24" s="309" t="s">
        <v>389</v>
      </c>
      <c r="AH24" s="309" t="s">
        <v>389</v>
      </c>
      <c r="AI24" s="309" t="s">
        <v>389</v>
      </c>
      <c r="AJ24" s="309" t="s">
        <v>389</v>
      </c>
      <c r="AK24" s="309" t="s">
        <v>389</v>
      </c>
      <c r="AL24" s="309" t="s">
        <v>389</v>
      </c>
      <c r="AM24" s="309" t="s">
        <v>389</v>
      </c>
      <c r="AN24" s="309" t="s">
        <v>389</v>
      </c>
      <c r="AO24" s="309" t="s">
        <v>389</v>
      </c>
      <c r="AP24" s="309" t="s">
        <v>389</v>
      </c>
      <c r="AQ24" s="309" t="s">
        <v>389</v>
      </c>
      <c r="AR24" s="309" t="s">
        <v>389</v>
      </c>
      <c r="AS24" s="309" t="s">
        <v>389</v>
      </c>
      <c r="AT24" s="309" t="s">
        <v>389</v>
      </c>
      <c r="AU24" s="309" t="s">
        <v>389</v>
      </c>
      <c r="AV24" s="309" t="s">
        <v>389</v>
      </c>
    </row>
    <row r="25" spans="1:48" ht="14.25" thickBot="1">
      <c r="A25" s="309" t="s">
        <v>389</v>
      </c>
      <c r="B25" s="329" t="s">
        <v>530</v>
      </c>
      <c r="C25" s="330" t="s">
        <v>538</v>
      </c>
      <c r="D25" s="330" t="s">
        <v>506</v>
      </c>
      <c r="E25" s="330" t="s">
        <v>507</v>
      </c>
      <c r="F25" s="330" t="s">
        <v>539</v>
      </c>
      <c r="G25" s="331" t="s">
        <v>488</v>
      </c>
      <c r="H25" s="332" t="s">
        <v>540</v>
      </c>
      <c r="I25" s="309" t="s">
        <v>541</v>
      </c>
      <c r="J25" s="309" t="s">
        <v>389</v>
      </c>
      <c r="K25" s="309" t="s">
        <v>389</v>
      </c>
      <c r="L25" s="309" t="s">
        <v>389</v>
      </c>
      <c r="M25" s="309" t="s">
        <v>389</v>
      </c>
      <c r="N25" s="309" t="s">
        <v>389</v>
      </c>
      <c r="O25" s="309" t="s">
        <v>389</v>
      </c>
      <c r="P25" s="309" t="s">
        <v>389</v>
      </c>
      <c r="Q25" s="309" t="s">
        <v>389</v>
      </c>
      <c r="R25" s="309" t="s">
        <v>389</v>
      </c>
      <c r="S25" s="309" t="s">
        <v>389</v>
      </c>
      <c r="T25" s="309" t="s">
        <v>389</v>
      </c>
      <c r="U25" s="309" t="s">
        <v>389</v>
      </c>
      <c r="V25" s="309" t="s">
        <v>389</v>
      </c>
      <c r="W25" s="309" t="s">
        <v>389</v>
      </c>
      <c r="X25" s="309" t="s">
        <v>389</v>
      </c>
      <c r="Y25" s="309" t="s">
        <v>389</v>
      </c>
      <c r="Z25" s="309" t="s">
        <v>389</v>
      </c>
      <c r="AA25" s="309" t="s">
        <v>389</v>
      </c>
      <c r="AB25" s="309" t="s">
        <v>389</v>
      </c>
      <c r="AC25" s="309" t="s">
        <v>389</v>
      </c>
      <c r="AD25" s="309" t="s">
        <v>389</v>
      </c>
      <c r="AE25" s="309" t="s">
        <v>389</v>
      </c>
      <c r="AF25" s="309" t="s">
        <v>389</v>
      </c>
      <c r="AG25" s="309" t="s">
        <v>389</v>
      </c>
      <c r="AH25" s="309" t="s">
        <v>389</v>
      </c>
      <c r="AI25" s="309" t="s">
        <v>389</v>
      </c>
      <c r="AJ25" s="309" t="s">
        <v>389</v>
      </c>
      <c r="AK25" s="309" t="s">
        <v>389</v>
      </c>
      <c r="AL25" s="309" t="s">
        <v>389</v>
      </c>
      <c r="AM25" s="309" t="s">
        <v>389</v>
      </c>
      <c r="AN25" s="309" t="s">
        <v>389</v>
      </c>
      <c r="AO25" s="309" t="s">
        <v>389</v>
      </c>
      <c r="AP25" s="309" t="s">
        <v>389</v>
      </c>
      <c r="AQ25" s="309" t="s">
        <v>389</v>
      </c>
      <c r="AR25" s="309" t="s">
        <v>389</v>
      </c>
      <c r="AS25" s="309" t="s">
        <v>389</v>
      </c>
      <c r="AT25" s="309" t="s">
        <v>389</v>
      </c>
      <c r="AU25" s="309" t="s">
        <v>389</v>
      </c>
      <c r="AV25" s="309" t="s">
        <v>389</v>
      </c>
    </row>
  </sheetData>
  <mergeCells count="15">
    <mergeCell ref="AL8:AP8"/>
    <mergeCell ref="AQ8:AU8"/>
    <mergeCell ref="AV8:AV9"/>
    <mergeCell ref="H8:L8"/>
    <mergeCell ref="M8:Q8"/>
    <mergeCell ref="R8:V8"/>
    <mergeCell ref="W8:AA8"/>
    <mergeCell ref="AB8:AF8"/>
    <mergeCell ref="AG8:AK8"/>
    <mergeCell ref="G8:G9"/>
    <mergeCell ref="B8:B9"/>
    <mergeCell ref="C8:C9"/>
    <mergeCell ref="D8:D9"/>
    <mergeCell ref="E8:E9"/>
    <mergeCell ref="F8:F9"/>
  </mergeCells>
  <phoneticPr fontId="18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55" zoomScaleNormal="55" workbookViewId="0"/>
  </sheetViews>
  <sheetFormatPr defaultRowHeight="11.25"/>
  <sheetData/>
  <phoneticPr fontId="18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734"/>
  <sheetViews>
    <sheetView zoomScaleNormal="100" workbookViewId="0"/>
  </sheetViews>
  <sheetFormatPr defaultColWidth="9.33203125" defaultRowHeight="15" outlineLevelRow="1"/>
  <cols>
    <col min="1" max="1" width="5.83203125" style="59" customWidth="1"/>
    <col min="2" max="2" width="14.1640625" style="59" customWidth="1"/>
    <col min="3" max="16384" width="9.33203125" style="59"/>
  </cols>
  <sheetData>
    <row r="1" spans="1:1" s="365" customFormat="1">
      <c r="A1" s="365" t="s">
        <v>875</v>
      </c>
    </row>
    <row r="39" spans="1:22">
      <c r="V39" s="366"/>
    </row>
    <row r="47" spans="1:22" s="359" customFormat="1">
      <c r="A47" s="359" t="s">
        <v>876</v>
      </c>
    </row>
    <row r="140" spans="3:3">
      <c r="C140" s="59" t="s">
        <v>877</v>
      </c>
    </row>
    <row r="146" spans="2:2">
      <c r="B146" s="59" t="s">
        <v>878</v>
      </c>
    </row>
    <row r="175" spans="3:3">
      <c r="C175"/>
    </row>
    <row r="178" spans="2:2">
      <c r="B178" s="59" t="s">
        <v>879</v>
      </c>
    </row>
    <row r="208" spans="3:6">
      <c r="C208" s="59" t="s">
        <v>815</v>
      </c>
      <c r="D208" s="59" t="s">
        <v>816</v>
      </c>
      <c r="E208" s="59" t="s">
        <v>817</v>
      </c>
      <c r="F208" s="59" t="s">
        <v>818</v>
      </c>
    </row>
    <row r="209" spans="2:7">
      <c r="C209" s="367">
        <v>801</v>
      </c>
      <c r="D209" s="367" t="s">
        <v>1166</v>
      </c>
      <c r="E209" s="367" t="s">
        <v>819</v>
      </c>
      <c r="F209" s="368"/>
      <c r="G209" s="369" t="s">
        <v>1167</v>
      </c>
    </row>
    <row r="210" spans="2:7">
      <c r="B210" s="59" t="s">
        <v>880</v>
      </c>
      <c r="C210" s="370">
        <v>802</v>
      </c>
      <c r="D210" s="370" t="s">
        <v>1164</v>
      </c>
      <c r="E210" s="370" t="s">
        <v>819</v>
      </c>
      <c r="F210" s="371"/>
      <c r="G210" s="372" t="s">
        <v>1165</v>
      </c>
    </row>
    <row r="211" spans="2:7">
      <c r="C211" s="367">
        <v>803</v>
      </c>
      <c r="D211" s="367" t="s">
        <v>1163</v>
      </c>
      <c r="E211" s="367" t="s">
        <v>819</v>
      </c>
      <c r="F211" s="368"/>
      <c r="G211" s="369" t="s">
        <v>1097</v>
      </c>
    </row>
    <row r="212" spans="2:7">
      <c r="B212" s="59" t="s">
        <v>820</v>
      </c>
      <c r="C212" s="370">
        <v>804</v>
      </c>
      <c r="D212" s="370" t="s">
        <v>1161</v>
      </c>
      <c r="E212" s="370" t="s">
        <v>819</v>
      </c>
      <c r="F212" s="371"/>
      <c r="G212" s="372" t="s">
        <v>1162</v>
      </c>
    </row>
    <row r="213" spans="2:7">
      <c r="C213" s="367">
        <v>805</v>
      </c>
      <c r="D213" s="367" t="s">
        <v>1161</v>
      </c>
      <c r="E213" s="367" t="s">
        <v>819</v>
      </c>
      <c r="F213" s="368"/>
      <c r="G213" s="369" t="s">
        <v>1114</v>
      </c>
    </row>
    <row r="214" spans="2:7">
      <c r="C214" s="370">
        <v>806</v>
      </c>
      <c r="D214" s="370" t="s">
        <v>1157</v>
      </c>
      <c r="E214" s="370" t="s">
        <v>819</v>
      </c>
      <c r="F214" s="371"/>
      <c r="G214" s="372" t="s">
        <v>1160</v>
      </c>
    </row>
    <row r="215" spans="2:7">
      <c r="C215" s="367">
        <v>807</v>
      </c>
      <c r="D215" s="367" t="s">
        <v>1157</v>
      </c>
      <c r="E215" s="367" t="s">
        <v>819</v>
      </c>
      <c r="F215" s="368"/>
      <c r="G215" s="369" t="s">
        <v>1159</v>
      </c>
    </row>
    <row r="216" spans="2:7">
      <c r="C216" s="370">
        <v>808</v>
      </c>
      <c r="D216" s="370" t="s">
        <v>1157</v>
      </c>
      <c r="E216" s="370" t="s">
        <v>819</v>
      </c>
      <c r="F216" s="371"/>
      <c r="G216" s="372" t="s">
        <v>1158</v>
      </c>
    </row>
    <row r="217" spans="2:7">
      <c r="C217" s="367">
        <v>809</v>
      </c>
      <c r="D217" s="367" t="s">
        <v>1155</v>
      </c>
      <c r="E217" s="367" t="s">
        <v>819</v>
      </c>
      <c r="F217" s="368"/>
      <c r="G217" s="369" t="s">
        <v>1156</v>
      </c>
    </row>
    <row r="218" spans="2:7">
      <c r="C218" s="370">
        <v>810</v>
      </c>
      <c r="D218" s="370" t="s">
        <v>1155</v>
      </c>
      <c r="E218" s="370" t="s">
        <v>819</v>
      </c>
      <c r="F218" s="371"/>
      <c r="G218" s="372" t="s">
        <v>1107</v>
      </c>
    </row>
    <row r="219" spans="2:7">
      <c r="C219" s="367">
        <v>811</v>
      </c>
      <c r="D219" s="367" t="s">
        <v>1153</v>
      </c>
      <c r="E219" s="367" t="s">
        <v>819</v>
      </c>
      <c r="F219" s="368"/>
      <c r="G219" s="369" t="s">
        <v>1154</v>
      </c>
    </row>
    <row r="220" spans="2:7">
      <c r="C220" s="370">
        <v>812</v>
      </c>
      <c r="D220" s="370" t="s">
        <v>1151</v>
      </c>
      <c r="E220" s="370" t="s">
        <v>819</v>
      </c>
      <c r="F220" s="371"/>
      <c r="G220" s="372" t="s">
        <v>1152</v>
      </c>
    </row>
    <row r="221" spans="2:7">
      <c r="C221" s="367">
        <v>813</v>
      </c>
      <c r="D221" s="367" t="s">
        <v>1149</v>
      </c>
      <c r="E221" s="367" t="s">
        <v>819</v>
      </c>
      <c r="F221" s="368"/>
      <c r="G221" s="369" t="s">
        <v>1150</v>
      </c>
    </row>
    <row r="222" spans="2:7">
      <c r="C222" s="370">
        <v>814</v>
      </c>
      <c r="D222" s="370" t="s">
        <v>1148</v>
      </c>
      <c r="E222" s="370" t="s">
        <v>819</v>
      </c>
      <c r="F222" s="371"/>
      <c r="G222" s="372" t="s">
        <v>1107</v>
      </c>
    </row>
    <row r="223" spans="2:7">
      <c r="C223" s="367">
        <v>815</v>
      </c>
      <c r="D223" s="367" t="s">
        <v>1146</v>
      </c>
      <c r="E223" s="367" t="s">
        <v>819</v>
      </c>
      <c r="F223" s="368"/>
      <c r="G223" s="369" t="s">
        <v>1147</v>
      </c>
    </row>
    <row r="224" spans="2:7">
      <c r="C224" s="370">
        <v>816</v>
      </c>
      <c r="D224" s="370" t="s">
        <v>1144</v>
      </c>
      <c r="E224" s="370" t="s">
        <v>819</v>
      </c>
      <c r="F224" s="371"/>
      <c r="G224" s="372" t="s">
        <v>1145</v>
      </c>
    </row>
    <row r="225" spans="2:7">
      <c r="C225" s="367">
        <v>817</v>
      </c>
      <c r="D225" s="367" t="s">
        <v>1141</v>
      </c>
      <c r="E225" s="367" t="s">
        <v>819</v>
      </c>
      <c r="F225" s="368"/>
      <c r="G225" s="369" t="s">
        <v>1143</v>
      </c>
    </row>
    <row r="226" spans="2:7">
      <c r="C226" s="370">
        <v>818</v>
      </c>
      <c r="D226" s="370" t="s">
        <v>1141</v>
      </c>
      <c r="E226" s="370" t="s">
        <v>819</v>
      </c>
      <c r="F226" s="371"/>
      <c r="G226" s="372" t="s">
        <v>1142</v>
      </c>
    </row>
    <row r="227" spans="2:7">
      <c r="C227" s="367">
        <v>819</v>
      </c>
      <c r="D227" s="367" t="s">
        <v>1139</v>
      </c>
      <c r="E227" s="367" t="s">
        <v>819</v>
      </c>
      <c r="F227" s="368"/>
      <c r="G227" s="369" t="s">
        <v>1140</v>
      </c>
    </row>
    <row r="228" spans="2:7">
      <c r="B228" s="59" t="s">
        <v>881</v>
      </c>
      <c r="C228" s="370">
        <v>820</v>
      </c>
      <c r="D228" s="370" t="s">
        <v>1137</v>
      </c>
      <c r="E228" s="370" t="s">
        <v>819</v>
      </c>
      <c r="F228" s="371"/>
      <c r="G228" s="372" t="s">
        <v>1138</v>
      </c>
    </row>
    <row r="229" spans="2:7">
      <c r="C229" s="367">
        <v>821</v>
      </c>
      <c r="D229" s="367" t="s">
        <v>1136</v>
      </c>
      <c r="E229" s="367" t="s">
        <v>819</v>
      </c>
      <c r="F229" s="368"/>
      <c r="G229" s="369" t="s">
        <v>1107</v>
      </c>
    </row>
    <row r="230" spans="2:7">
      <c r="C230" s="370">
        <v>822</v>
      </c>
      <c r="D230" s="370" t="s">
        <v>1135</v>
      </c>
      <c r="E230" s="370" t="s">
        <v>819</v>
      </c>
      <c r="F230" s="371"/>
      <c r="G230" s="372" t="s">
        <v>1105</v>
      </c>
    </row>
    <row r="231" spans="2:7">
      <c r="C231" s="367">
        <v>823</v>
      </c>
      <c r="D231" s="367" t="s">
        <v>1134</v>
      </c>
      <c r="E231" s="367" t="s">
        <v>819</v>
      </c>
      <c r="F231" s="368"/>
      <c r="G231" s="369" t="s">
        <v>1109</v>
      </c>
    </row>
    <row r="232" spans="2:7">
      <c r="C232" s="370">
        <v>824</v>
      </c>
      <c r="D232" s="370" t="s">
        <v>1133</v>
      </c>
      <c r="E232" s="370" t="s">
        <v>819</v>
      </c>
      <c r="F232" s="371"/>
      <c r="G232" s="372" t="s">
        <v>1107</v>
      </c>
    </row>
    <row r="233" spans="2:7">
      <c r="C233" s="367">
        <v>825</v>
      </c>
      <c r="D233" s="367" t="s">
        <v>1131</v>
      </c>
      <c r="E233" s="367" t="s">
        <v>819</v>
      </c>
      <c r="F233" s="368"/>
      <c r="G233" s="369" t="s">
        <v>1132</v>
      </c>
    </row>
    <row r="234" spans="2:7">
      <c r="C234" s="370">
        <v>826</v>
      </c>
      <c r="D234" s="370" t="s">
        <v>1127</v>
      </c>
      <c r="E234" s="370" t="s">
        <v>819</v>
      </c>
      <c r="F234" s="371"/>
      <c r="G234" s="372" t="s">
        <v>1130</v>
      </c>
    </row>
    <row r="235" spans="2:7">
      <c r="C235" s="367">
        <v>827</v>
      </c>
      <c r="D235" s="367" t="s">
        <v>1127</v>
      </c>
      <c r="E235" s="367" t="s">
        <v>819</v>
      </c>
      <c r="F235" s="368"/>
      <c r="G235" s="369" t="s">
        <v>1129</v>
      </c>
    </row>
    <row r="236" spans="2:7">
      <c r="C236" s="370">
        <v>828</v>
      </c>
      <c r="D236" s="370" t="s">
        <v>1127</v>
      </c>
      <c r="E236" s="370" t="s">
        <v>819</v>
      </c>
      <c r="F236" s="371"/>
      <c r="G236" s="372" t="s">
        <v>1128</v>
      </c>
    </row>
    <row r="237" spans="2:7">
      <c r="B237" s="59" t="s">
        <v>882</v>
      </c>
      <c r="C237" s="367">
        <v>829</v>
      </c>
      <c r="D237" s="367" t="s">
        <v>1125</v>
      </c>
      <c r="E237" s="367" t="s">
        <v>819</v>
      </c>
      <c r="F237" s="368"/>
      <c r="G237" s="369" t="s">
        <v>1126</v>
      </c>
    </row>
    <row r="238" spans="2:7">
      <c r="B238" s="59" t="s">
        <v>883</v>
      </c>
      <c r="C238" s="370">
        <v>830</v>
      </c>
      <c r="D238" s="370" t="s">
        <v>1122</v>
      </c>
      <c r="E238" s="370" t="s">
        <v>819</v>
      </c>
      <c r="F238" s="371"/>
      <c r="G238" s="372" t="s">
        <v>1124</v>
      </c>
    </row>
    <row r="239" spans="2:7">
      <c r="C239" s="367">
        <v>831</v>
      </c>
      <c r="D239" s="367" t="s">
        <v>1122</v>
      </c>
      <c r="E239" s="367" t="s">
        <v>819</v>
      </c>
      <c r="F239" s="368"/>
      <c r="G239" s="369" t="s">
        <v>1123</v>
      </c>
    </row>
    <row r="240" spans="2:7">
      <c r="C240" s="370">
        <v>832</v>
      </c>
      <c r="D240" s="370" t="s">
        <v>1119</v>
      </c>
      <c r="E240" s="370" t="s">
        <v>819</v>
      </c>
      <c r="F240" s="371"/>
      <c r="G240" s="372" t="s">
        <v>1121</v>
      </c>
    </row>
    <row r="241" spans="2:7">
      <c r="C241" s="367">
        <v>833</v>
      </c>
      <c r="D241" s="367" t="s">
        <v>1119</v>
      </c>
      <c r="E241" s="367" t="s">
        <v>819</v>
      </c>
      <c r="F241" s="368"/>
      <c r="G241" s="369" t="s">
        <v>1120</v>
      </c>
    </row>
    <row r="242" spans="2:7">
      <c r="B242" s="59" t="s">
        <v>884</v>
      </c>
      <c r="C242" s="370">
        <v>834</v>
      </c>
      <c r="D242" s="370" t="s">
        <v>1117</v>
      </c>
      <c r="E242" s="370" t="s">
        <v>819</v>
      </c>
      <c r="F242" s="371"/>
      <c r="G242" s="372" t="s">
        <v>1118</v>
      </c>
    </row>
    <row r="243" spans="2:7">
      <c r="C243" s="367">
        <v>835</v>
      </c>
      <c r="D243" s="367" t="s">
        <v>1115</v>
      </c>
      <c r="E243" s="367" t="s">
        <v>819</v>
      </c>
      <c r="F243" s="368"/>
      <c r="G243" s="369" t="s">
        <v>1097</v>
      </c>
    </row>
    <row r="244" spans="2:7">
      <c r="B244" s="59" t="s">
        <v>885</v>
      </c>
      <c r="C244" s="370">
        <v>836</v>
      </c>
      <c r="D244" s="370" t="s">
        <v>1115</v>
      </c>
      <c r="E244" s="370" t="s">
        <v>819</v>
      </c>
      <c r="F244" s="371"/>
      <c r="G244" s="372" t="s">
        <v>1116</v>
      </c>
    </row>
    <row r="245" spans="2:7">
      <c r="C245" s="367">
        <v>837</v>
      </c>
      <c r="D245" s="367" t="s">
        <v>1113</v>
      </c>
      <c r="E245" s="367" t="s">
        <v>819</v>
      </c>
      <c r="F245" s="368"/>
      <c r="G245" s="369" t="s">
        <v>1114</v>
      </c>
    </row>
    <row r="246" spans="2:7">
      <c r="C246" s="370">
        <v>838</v>
      </c>
      <c r="D246" s="370" t="s">
        <v>1110</v>
      </c>
      <c r="E246" s="370" t="s">
        <v>819</v>
      </c>
      <c r="F246" s="371"/>
      <c r="G246" s="372" t="s">
        <v>1112</v>
      </c>
    </row>
    <row r="247" spans="2:7">
      <c r="C247" s="367">
        <v>839</v>
      </c>
      <c r="D247" s="367" t="s">
        <v>1110</v>
      </c>
      <c r="E247" s="367" t="s">
        <v>819</v>
      </c>
      <c r="F247" s="368"/>
      <c r="G247" s="369" t="s">
        <v>1111</v>
      </c>
    </row>
    <row r="248" spans="2:7">
      <c r="C248" s="370">
        <v>840</v>
      </c>
      <c r="D248" s="370" t="s">
        <v>1108</v>
      </c>
      <c r="E248" s="370" t="s">
        <v>819</v>
      </c>
      <c r="F248" s="371"/>
      <c r="G248" s="372" t="s">
        <v>1109</v>
      </c>
    </row>
    <row r="249" spans="2:7">
      <c r="C249" s="367">
        <v>841</v>
      </c>
      <c r="D249" s="367" t="s">
        <v>1106</v>
      </c>
      <c r="E249" s="367" t="s">
        <v>819</v>
      </c>
      <c r="F249" s="368"/>
      <c r="G249" s="369" t="s">
        <v>1107</v>
      </c>
    </row>
    <row r="250" spans="2:7">
      <c r="C250" s="370">
        <v>842</v>
      </c>
      <c r="D250" s="370" t="s">
        <v>1104</v>
      </c>
      <c r="E250" s="370" t="s">
        <v>819</v>
      </c>
      <c r="F250" s="371"/>
      <c r="G250" s="372" t="s">
        <v>1105</v>
      </c>
    </row>
    <row r="251" spans="2:7">
      <c r="C251" s="367">
        <v>843</v>
      </c>
      <c r="D251" s="367" t="s">
        <v>1100</v>
      </c>
      <c r="E251" s="367" t="s">
        <v>819</v>
      </c>
      <c r="F251" s="368"/>
      <c r="G251" s="369" t="s">
        <v>1103</v>
      </c>
    </row>
    <row r="252" spans="2:7">
      <c r="C252" s="370">
        <v>844</v>
      </c>
      <c r="D252" s="370" t="s">
        <v>1100</v>
      </c>
      <c r="E252" s="370" t="s">
        <v>819</v>
      </c>
      <c r="F252" s="371"/>
      <c r="G252" s="372" t="s">
        <v>1102</v>
      </c>
    </row>
    <row r="253" spans="2:7">
      <c r="C253" s="367">
        <v>845</v>
      </c>
      <c r="D253" s="367" t="s">
        <v>1100</v>
      </c>
      <c r="E253" s="367" t="s">
        <v>819</v>
      </c>
      <c r="F253" s="368"/>
      <c r="G253" s="369" t="s">
        <v>1101</v>
      </c>
    </row>
    <row r="254" spans="2:7">
      <c r="B254" s="59" t="s">
        <v>886</v>
      </c>
      <c r="C254" s="370">
        <v>846</v>
      </c>
      <c r="D254" s="370" t="s">
        <v>1098</v>
      </c>
      <c r="E254" s="370" t="s">
        <v>819</v>
      </c>
      <c r="F254" s="371"/>
      <c r="G254" s="372" t="s">
        <v>1099</v>
      </c>
    </row>
    <row r="255" spans="2:7">
      <c r="C255" s="367">
        <v>847</v>
      </c>
      <c r="D255" s="367" t="s">
        <v>1092</v>
      </c>
      <c r="E255" s="367" t="s">
        <v>819</v>
      </c>
      <c r="F255" s="368"/>
      <c r="G255" s="369" t="s">
        <v>1097</v>
      </c>
    </row>
    <row r="256" spans="2:7">
      <c r="C256" s="370">
        <v>848</v>
      </c>
      <c r="D256" s="370" t="s">
        <v>1092</v>
      </c>
      <c r="E256" s="370" t="s">
        <v>819</v>
      </c>
      <c r="F256" s="371"/>
      <c r="G256" s="372" t="s">
        <v>1096</v>
      </c>
    </row>
    <row r="257" spans="2:7">
      <c r="C257" s="367">
        <v>849</v>
      </c>
      <c r="D257" s="367" t="s">
        <v>1092</v>
      </c>
      <c r="E257" s="367" t="s">
        <v>819</v>
      </c>
      <c r="F257" s="368"/>
      <c r="G257" s="369" t="s">
        <v>1095</v>
      </c>
    </row>
    <row r="258" spans="2:7">
      <c r="C258" s="370">
        <v>850</v>
      </c>
      <c r="D258" s="370" t="s">
        <v>1092</v>
      </c>
      <c r="E258" s="370" t="s">
        <v>819</v>
      </c>
      <c r="F258" s="371"/>
      <c r="G258" s="372" t="s">
        <v>1094</v>
      </c>
    </row>
    <row r="259" spans="2:7">
      <c r="C259" s="367">
        <v>851</v>
      </c>
      <c r="D259" s="367" t="s">
        <v>1092</v>
      </c>
      <c r="E259" s="367" t="s">
        <v>819</v>
      </c>
      <c r="F259" s="368"/>
      <c r="G259" s="369" t="s">
        <v>1093</v>
      </c>
    </row>
    <row r="265" spans="2:7">
      <c r="B265" s="59" t="s">
        <v>887</v>
      </c>
    </row>
    <row r="282" spans="2:2">
      <c r="B282" s="59" t="s">
        <v>888</v>
      </c>
    </row>
    <row r="300" spans="2:2">
      <c r="B300" s="59" t="s">
        <v>889</v>
      </c>
    </row>
    <row r="317" spans="1:3" s="359" customFormat="1">
      <c r="A317" s="359" t="s">
        <v>890</v>
      </c>
    </row>
    <row r="320" spans="1:3">
      <c r="C320" s="366"/>
    </row>
    <row r="353" spans="2:3">
      <c r="C353" s="59" t="s">
        <v>877</v>
      </c>
    </row>
    <row r="357" spans="2:3">
      <c r="B357" s="59" t="s">
        <v>891</v>
      </c>
    </row>
    <row r="358" spans="2:3">
      <c r="B358" s="59" t="s">
        <v>892</v>
      </c>
    </row>
    <row r="388" spans="3:3">
      <c r="C388"/>
    </row>
    <row r="419" spans="4:8">
      <c r="D419" s="59" t="s">
        <v>815</v>
      </c>
      <c r="E419" s="59" t="s">
        <v>816</v>
      </c>
      <c r="F419" s="59" t="s">
        <v>817</v>
      </c>
      <c r="G419" s="59" t="s">
        <v>818</v>
      </c>
    </row>
    <row r="420" spans="4:8">
      <c r="D420" s="367">
        <v>1872</v>
      </c>
      <c r="E420" s="367" t="s">
        <v>1199</v>
      </c>
      <c r="F420" s="367" t="s">
        <v>819</v>
      </c>
      <c r="G420" s="368"/>
      <c r="H420" s="369" t="s">
        <v>1200</v>
      </c>
    </row>
    <row r="421" spans="4:8">
      <c r="D421" s="370">
        <v>1873</v>
      </c>
      <c r="E421" s="370" t="s">
        <v>1197</v>
      </c>
      <c r="F421" s="370" t="s">
        <v>819</v>
      </c>
      <c r="G421" s="371"/>
      <c r="H421" s="372" t="s">
        <v>1198</v>
      </c>
    </row>
    <row r="422" spans="4:8">
      <c r="D422" s="367">
        <v>1874</v>
      </c>
      <c r="E422" s="367" t="s">
        <v>1193</v>
      </c>
      <c r="F422" s="367" t="s">
        <v>819</v>
      </c>
      <c r="G422" s="368"/>
      <c r="H422" s="369" t="s">
        <v>1196</v>
      </c>
    </row>
    <row r="423" spans="4:8">
      <c r="D423" s="370">
        <v>1875</v>
      </c>
      <c r="E423" s="370" t="s">
        <v>1193</v>
      </c>
      <c r="F423" s="370" t="s">
        <v>819</v>
      </c>
      <c r="G423" s="371"/>
      <c r="H423" s="372" t="s">
        <v>1195</v>
      </c>
    </row>
    <row r="424" spans="4:8">
      <c r="D424" s="367">
        <v>1876</v>
      </c>
      <c r="E424" s="367" t="s">
        <v>1193</v>
      </c>
      <c r="F424" s="367" t="s">
        <v>819</v>
      </c>
      <c r="G424" s="368"/>
      <c r="H424" s="369" t="s">
        <v>1194</v>
      </c>
    </row>
    <row r="425" spans="4:8">
      <c r="D425" s="370">
        <v>1877</v>
      </c>
      <c r="E425" s="370" t="s">
        <v>1191</v>
      </c>
      <c r="F425" s="370" t="s">
        <v>819</v>
      </c>
      <c r="G425" s="371"/>
      <c r="H425" s="372" t="s">
        <v>1192</v>
      </c>
    </row>
    <row r="426" spans="4:8">
      <c r="D426" s="373">
        <v>1878</v>
      </c>
      <c r="E426" s="373" t="s">
        <v>1188</v>
      </c>
      <c r="F426" s="373" t="s">
        <v>821</v>
      </c>
      <c r="G426" s="374"/>
      <c r="H426" s="375" t="s">
        <v>1190</v>
      </c>
    </row>
    <row r="427" spans="4:8">
      <c r="D427" s="370">
        <v>1879</v>
      </c>
      <c r="E427" s="370" t="s">
        <v>1188</v>
      </c>
      <c r="F427" s="370" t="s">
        <v>819</v>
      </c>
      <c r="G427" s="371"/>
      <c r="H427" s="372" t="s">
        <v>1189</v>
      </c>
    </row>
    <row r="428" spans="4:8">
      <c r="D428" s="367">
        <v>1880</v>
      </c>
      <c r="E428" s="367" t="s">
        <v>1184</v>
      </c>
      <c r="F428" s="367" t="s">
        <v>819</v>
      </c>
      <c r="G428" s="368"/>
      <c r="H428" s="369" t="s">
        <v>1187</v>
      </c>
    </row>
    <row r="429" spans="4:8" hidden="1" outlineLevel="1">
      <c r="D429" s="538">
        <v>1881</v>
      </c>
      <c r="E429" s="538" t="s">
        <v>1184</v>
      </c>
      <c r="F429" s="538" t="s">
        <v>822</v>
      </c>
      <c r="G429" s="376"/>
      <c r="H429" s="377" t="s">
        <v>1186</v>
      </c>
    </row>
    <row r="430" spans="4:8" hidden="1" outlineLevel="1">
      <c r="D430" s="538"/>
      <c r="E430" s="538"/>
      <c r="F430" s="538"/>
      <c r="G430" s="376"/>
      <c r="H430" s="377" t="s">
        <v>924</v>
      </c>
    </row>
    <row r="431" spans="4:8" hidden="1" outlineLevel="1">
      <c r="D431" s="538"/>
      <c r="E431" s="538"/>
      <c r="F431" s="538"/>
      <c r="G431" s="376"/>
      <c r="H431" s="377" t="s">
        <v>909</v>
      </c>
    </row>
    <row r="432" spans="4:8" hidden="1" outlineLevel="1">
      <c r="D432" s="538"/>
      <c r="E432" s="538"/>
      <c r="F432" s="538"/>
      <c r="G432" s="376"/>
      <c r="H432" s="377" t="s">
        <v>925</v>
      </c>
    </row>
    <row r="433" spans="4:8" hidden="1" outlineLevel="1">
      <c r="D433" s="538"/>
      <c r="E433" s="538"/>
      <c r="F433" s="538"/>
      <c r="G433" s="376"/>
      <c r="H433" s="377" t="s">
        <v>823</v>
      </c>
    </row>
    <row r="434" spans="4:8" hidden="1" outlineLevel="1">
      <c r="D434" s="538"/>
      <c r="E434" s="538"/>
      <c r="F434" s="538"/>
      <c r="G434" s="376"/>
      <c r="H434" s="377" t="s">
        <v>824</v>
      </c>
    </row>
    <row r="435" spans="4:8" hidden="1" outlineLevel="1">
      <c r="D435" s="538"/>
      <c r="E435" s="538"/>
      <c r="F435" s="538"/>
      <c r="G435" s="376"/>
      <c r="H435" s="377" t="s">
        <v>926</v>
      </c>
    </row>
    <row r="436" spans="4:8" hidden="1" outlineLevel="1">
      <c r="D436" s="538"/>
      <c r="E436" s="538"/>
      <c r="F436" s="538"/>
      <c r="G436" s="376"/>
      <c r="H436" s="377" t="s">
        <v>825</v>
      </c>
    </row>
    <row r="437" spans="4:8" hidden="1" outlineLevel="1">
      <c r="D437" s="538"/>
      <c r="E437" s="538"/>
      <c r="F437" s="538"/>
      <c r="G437" s="376"/>
      <c r="H437" s="377" t="s">
        <v>927</v>
      </c>
    </row>
    <row r="438" spans="4:8" hidden="1" outlineLevel="1">
      <c r="D438" s="538"/>
      <c r="E438" s="538"/>
      <c r="F438" s="538"/>
      <c r="G438" s="376"/>
      <c r="H438" s="377" t="s">
        <v>826</v>
      </c>
    </row>
    <row r="439" spans="4:8" hidden="1" outlineLevel="1">
      <c r="D439" s="538"/>
      <c r="E439" s="538"/>
      <c r="F439" s="538"/>
      <c r="G439" s="376"/>
      <c r="H439" s="377" t="s">
        <v>913</v>
      </c>
    </row>
    <row r="440" spans="4:8" hidden="1" outlineLevel="1">
      <c r="D440" s="538"/>
      <c r="E440" s="538"/>
      <c r="F440" s="538"/>
      <c r="G440" s="376"/>
      <c r="H440" s="377" t="s">
        <v>914</v>
      </c>
    </row>
    <row r="441" spans="4:8" hidden="1" outlineLevel="1">
      <c r="D441" s="538"/>
      <c r="E441" s="538"/>
      <c r="F441" s="538"/>
      <c r="G441" s="376"/>
      <c r="H441" s="377" t="s">
        <v>915</v>
      </c>
    </row>
    <row r="442" spans="4:8" hidden="1" outlineLevel="1">
      <c r="D442" s="538"/>
      <c r="E442" s="538"/>
      <c r="F442" s="538"/>
      <c r="G442" s="376"/>
      <c r="H442" s="377" t="s">
        <v>916</v>
      </c>
    </row>
    <row r="443" spans="4:8" hidden="1" outlineLevel="1">
      <c r="D443" s="538"/>
      <c r="E443" s="538"/>
      <c r="F443" s="538"/>
      <c r="G443" s="376"/>
      <c r="H443" s="377" t="s">
        <v>928</v>
      </c>
    </row>
    <row r="444" spans="4:8" hidden="1" outlineLevel="1">
      <c r="D444" s="538"/>
      <c r="E444" s="538"/>
      <c r="F444" s="538"/>
      <c r="G444" s="376"/>
      <c r="H444" s="377" t="s">
        <v>918</v>
      </c>
    </row>
    <row r="445" spans="4:8" hidden="1" outlineLevel="1">
      <c r="D445" s="538"/>
      <c r="E445" s="538"/>
      <c r="F445" s="538"/>
      <c r="G445" s="376"/>
      <c r="H445" s="377"/>
    </row>
    <row r="446" spans="4:8" hidden="1" outlineLevel="1">
      <c r="D446" s="538"/>
      <c r="E446" s="538"/>
      <c r="F446" s="538"/>
      <c r="G446" s="376"/>
      <c r="H446" s="377" t="s">
        <v>852</v>
      </c>
    </row>
    <row r="447" spans="4:8" hidden="1" outlineLevel="1">
      <c r="D447" s="538"/>
      <c r="E447" s="538"/>
      <c r="F447" s="538"/>
      <c r="G447" s="376"/>
      <c r="H447" s="377"/>
    </row>
    <row r="448" spans="4:8" hidden="1" outlineLevel="1">
      <c r="D448" s="538"/>
      <c r="E448" s="538"/>
      <c r="F448" s="538"/>
      <c r="G448" s="376"/>
      <c r="H448" s="377"/>
    </row>
    <row r="449" spans="4:8" hidden="1" outlineLevel="1">
      <c r="D449" s="538"/>
      <c r="E449" s="538"/>
      <c r="F449" s="538"/>
      <c r="G449" s="376"/>
      <c r="H449" s="377"/>
    </row>
    <row r="450" spans="4:8" hidden="1" outlineLevel="1">
      <c r="D450" s="538"/>
      <c r="E450" s="538"/>
      <c r="F450" s="538"/>
      <c r="G450" s="376"/>
      <c r="H450" s="377" t="s">
        <v>834</v>
      </c>
    </row>
    <row r="451" spans="4:8" hidden="1" outlineLevel="1">
      <c r="D451" s="538"/>
      <c r="E451" s="538"/>
      <c r="F451" s="538"/>
      <c r="G451" s="376"/>
      <c r="H451" s="377" t="s">
        <v>929</v>
      </c>
    </row>
    <row r="452" spans="4:8" hidden="1" outlineLevel="1">
      <c r="D452" s="538"/>
      <c r="E452" s="538"/>
      <c r="F452" s="538"/>
      <c r="G452" s="376"/>
      <c r="H452" s="377" t="s">
        <v>920</v>
      </c>
    </row>
    <row r="453" spans="4:8" hidden="1" outlineLevel="1">
      <c r="D453" s="538"/>
      <c r="E453" s="538"/>
      <c r="F453" s="538"/>
      <c r="G453" s="376"/>
      <c r="H453" s="377" t="s">
        <v>836</v>
      </c>
    </row>
    <row r="454" spans="4:8" hidden="1" outlineLevel="1">
      <c r="D454" s="538"/>
      <c r="E454" s="538"/>
      <c r="F454" s="538"/>
      <c r="G454" s="376"/>
      <c r="H454" s="377" t="s">
        <v>837</v>
      </c>
    </row>
    <row r="455" spans="4:8" hidden="1" outlineLevel="1">
      <c r="D455" s="538"/>
      <c r="E455" s="538"/>
      <c r="F455" s="538"/>
      <c r="G455" s="376"/>
      <c r="H455" s="377" t="s">
        <v>838</v>
      </c>
    </row>
    <row r="456" spans="4:8" hidden="1" outlineLevel="1">
      <c r="D456" s="538"/>
      <c r="E456" s="538"/>
      <c r="F456" s="538"/>
      <c r="G456" s="376"/>
      <c r="H456" s="377" t="s">
        <v>839</v>
      </c>
    </row>
    <row r="457" spans="4:8" hidden="1" outlineLevel="1">
      <c r="D457" s="538"/>
      <c r="E457" s="538"/>
      <c r="F457" s="538"/>
      <c r="G457" s="376"/>
      <c r="H457" s="377" t="s">
        <v>840</v>
      </c>
    </row>
    <row r="458" spans="4:8" hidden="1" outlineLevel="1">
      <c r="D458" s="538"/>
      <c r="E458" s="538"/>
      <c r="F458" s="538"/>
      <c r="G458" s="376"/>
      <c r="H458" s="377" t="s">
        <v>836</v>
      </c>
    </row>
    <row r="459" spans="4:8" hidden="1" outlineLevel="1">
      <c r="D459" s="538"/>
      <c r="E459" s="538"/>
      <c r="F459" s="538"/>
      <c r="G459" s="376"/>
      <c r="H459" s="377" t="s">
        <v>837</v>
      </c>
    </row>
    <row r="460" spans="4:8" hidden="1" outlineLevel="1">
      <c r="D460" s="538"/>
      <c r="E460" s="538"/>
      <c r="F460" s="538"/>
      <c r="G460" s="376"/>
      <c r="H460" s="377" t="s">
        <v>838</v>
      </c>
    </row>
    <row r="461" spans="4:8" hidden="1" outlineLevel="1">
      <c r="D461" s="538"/>
      <c r="E461" s="538"/>
      <c r="F461" s="538"/>
      <c r="G461" s="376"/>
      <c r="H461" s="377" t="s">
        <v>839</v>
      </c>
    </row>
    <row r="462" spans="4:8" hidden="1" outlineLevel="1">
      <c r="D462" s="538"/>
      <c r="E462" s="538"/>
      <c r="F462" s="538"/>
      <c r="G462" s="376"/>
      <c r="H462" s="377" t="s">
        <v>840</v>
      </c>
    </row>
    <row r="463" spans="4:8" hidden="1" outlineLevel="1">
      <c r="D463" s="538"/>
      <c r="E463" s="538"/>
      <c r="F463" s="538"/>
      <c r="G463" s="376"/>
      <c r="H463" s="377" t="s">
        <v>836</v>
      </c>
    </row>
    <row r="464" spans="4:8" hidden="1" outlineLevel="1">
      <c r="D464" s="538"/>
      <c r="E464" s="538"/>
      <c r="F464" s="538"/>
      <c r="G464" s="376"/>
      <c r="H464" s="377" t="s">
        <v>837</v>
      </c>
    </row>
    <row r="465" spans="4:8" hidden="1" outlineLevel="1">
      <c r="D465" s="538"/>
      <c r="E465" s="538"/>
      <c r="F465" s="538"/>
      <c r="G465" s="376"/>
      <c r="H465" s="377" t="s">
        <v>838</v>
      </c>
    </row>
    <row r="466" spans="4:8" hidden="1" outlineLevel="1">
      <c r="D466" s="538"/>
      <c r="E466" s="538"/>
      <c r="F466" s="538"/>
      <c r="G466" s="376"/>
      <c r="H466" s="377" t="s">
        <v>839</v>
      </c>
    </row>
    <row r="467" spans="4:8" hidden="1" outlineLevel="1">
      <c r="D467" s="538"/>
      <c r="E467" s="538"/>
      <c r="F467" s="538"/>
      <c r="G467" s="376"/>
      <c r="H467" s="377" t="s">
        <v>840</v>
      </c>
    </row>
    <row r="468" spans="4:8" hidden="1" outlineLevel="1">
      <c r="D468" s="538"/>
      <c r="E468" s="538"/>
      <c r="F468" s="538"/>
      <c r="G468" s="376"/>
      <c r="H468" s="377" t="s">
        <v>836</v>
      </c>
    </row>
    <row r="469" spans="4:8" hidden="1" outlineLevel="1">
      <c r="D469" s="538"/>
      <c r="E469" s="538"/>
      <c r="F469" s="538"/>
      <c r="G469" s="376"/>
      <c r="H469" s="377" t="s">
        <v>837</v>
      </c>
    </row>
    <row r="470" spans="4:8" hidden="1" outlineLevel="1">
      <c r="D470" s="538"/>
      <c r="E470" s="538"/>
      <c r="F470" s="538"/>
      <c r="G470" s="376"/>
      <c r="H470" s="377" t="s">
        <v>838</v>
      </c>
    </row>
    <row r="471" spans="4:8" hidden="1" outlineLevel="1">
      <c r="D471" s="538"/>
      <c r="E471" s="538"/>
      <c r="F471" s="538"/>
      <c r="G471" s="376"/>
      <c r="H471" s="377" t="s">
        <v>841</v>
      </c>
    </row>
    <row r="472" spans="4:8" hidden="1" outlineLevel="1">
      <c r="D472" s="538"/>
      <c r="E472" s="538"/>
      <c r="F472" s="538"/>
      <c r="G472" s="376"/>
      <c r="H472" s="377" t="s">
        <v>842</v>
      </c>
    </row>
    <row r="473" spans="4:8" collapsed="1">
      <c r="D473" s="367">
        <v>1882</v>
      </c>
      <c r="E473" s="367" t="s">
        <v>1184</v>
      </c>
      <c r="F473" s="367" t="s">
        <v>819</v>
      </c>
      <c r="G473" s="368"/>
      <c r="H473" s="369" t="s">
        <v>1185</v>
      </c>
    </row>
    <row r="474" spans="4:8">
      <c r="D474" s="370">
        <v>1883</v>
      </c>
      <c r="E474" s="370" t="s">
        <v>1182</v>
      </c>
      <c r="F474" s="370" t="s">
        <v>819</v>
      </c>
      <c r="G474" s="371"/>
      <c r="H474" s="372" t="s">
        <v>1183</v>
      </c>
    </row>
    <row r="475" spans="4:8">
      <c r="D475" s="373">
        <v>1884</v>
      </c>
      <c r="E475" s="373" t="s">
        <v>1179</v>
      </c>
      <c r="F475" s="373" t="s">
        <v>821</v>
      </c>
      <c r="G475" s="374"/>
      <c r="H475" s="375" t="s">
        <v>1181</v>
      </c>
    </row>
    <row r="476" spans="4:8">
      <c r="D476" s="370">
        <v>1885</v>
      </c>
      <c r="E476" s="370" t="s">
        <v>1179</v>
      </c>
      <c r="F476" s="370" t="s">
        <v>819</v>
      </c>
      <c r="G476" s="371"/>
      <c r="H476" s="372" t="s">
        <v>1180</v>
      </c>
    </row>
    <row r="477" spans="4:8">
      <c r="D477" s="367">
        <v>1886</v>
      </c>
      <c r="E477" s="367" t="s">
        <v>1177</v>
      </c>
      <c r="F477" s="367" t="s">
        <v>819</v>
      </c>
      <c r="G477" s="368"/>
      <c r="H477" s="369" t="s">
        <v>1178</v>
      </c>
    </row>
    <row r="478" spans="4:8">
      <c r="D478" s="538">
        <v>1887</v>
      </c>
      <c r="E478" s="538" t="s">
        <v>1168</v>
      </c>
      <c r="F478" s="538" t="s">
        <v>822</v>
      </c>
      <c r="G478" s="376"/>
      <c r="H478" s="377" t="s">
        <v>1176</v>
      </c>
    </row>
    <row r="479" spans="4:8" hidden="1" outlineLevel="1">
      <c r="D479" s="538"/>
      <c r="E479" s="538"/>
      <c r="F479" s="538"/>
      <c r="G479" s="376"/>
      <c r="H479" s="377" t="s">
        <v>908</v>
      </c>
    </row>
    <row r="480" spans="4:8" hidden="1" outlineLevel="1">
      <c r="D480" s="538"/>
      <c r="E480" s="538"/>
      <c r="F480" s="538"/>
      <c r="G480" s="376"/>
      <c r="H480" s="377" t="s">
        <v>909</v>
      </c>
    </row>
    <row r="481" spans="4:8" hidden="1" outlineLevel="1">
      <c r="D481" s="538"/>
      <c r="E481" s="538"/>
      <c r="F481" s="538"/>
      <c r="G481" s="376"/>
      <c r="H481" s="377" t="s">
        <v>910</v>
      </c>
    </row>
    <row r="482" spans="4:8" hidden="1" outlineLevel="1">
      <c r="D482" s="538"/>
      <c r="E482" s="538"/>
      <c r="F482" s="538"/>
      <c r="G482" s="376"/>
      <c r="H482" s="377" t="s">
        <v>823</v>
      </c>
    </row>
    <row r="483" spans="4:8" hidden="1" outlineLevel="1">
      <c r="D483" s="538"/>
      <c r="E483" s="538"/>
      <c r="F483" s="538"/>
      <c r="G483" s="376"/>
      <c r="H483" s="377" t="s">
        <v>824</v>
      </c>
    </row>
    <row r="484" spans="4:8" hidden="1" outlineLevel="1">
      <c r="D484" s="538"/>
      <c r="E484" s="538"/>
      <c r="F484" s="538"/>
      <c r="G484" s="376"/>
      <c r="H484" s="377" t="s">
        <v>911</v>
      </c>
    </row>
    <row r="485" spans="4:8" hidden="1" outlineLevel="1">
      <c r="D485" s="538"/>
      <c r="E485" s="538"/>
      <c r="F485" s="538"/>
      <c r="G485" s="376"/>
      <c r="H485" s="377" t="s">
        <v>825</v>
      </c>
    </row>
    <row r="486" spans="4:8" hidden="1" outlineLevel="1">
      <c r="D486" s="538"/>
      <c r="E486" s="538"/>
      <c r="F486" s="538"/>
      <c r="G486" s="376"/>
      <c r="H486" s="377" t="s">
        <v>912</v>
      </c>
    </row>
    <row r="487" spans="4:8" hidden="1" outlineLevel="1">
      <c r="D487" s="538"/>
      <c r="E487" s="538"/>
      <c r="F487" s="538"/>
      <c r="G487" s="376"/>
      <c r="H487" s="377" t="s">
        <v>826</v>
      </c>
    </row>
    <row r="488" spans="4:8" hidden="1" outlineLevel="1">
      <c r="D488" s="538"/>
      <c r="E488" s="538"/>
      <c r="F488" s="538"/>
      <c r="G488" s="376"/>
      <c r="H488" s="377" t="s">
        <v>913</v>
      </c>
    </row>
    <row r="489" spans="4:8" hidden="1" outlineLevel="1">
      <c r="D489" s="538"/>
      <c r="E489" s="538"/>
      <c r="F489" s="538"/>
      <c r="G489" s="376"/>
      <c r="H489" s="377" t="s">
        <v>914</v>
      </c>
    </row>
    <row r="490" spans="4:8" hidden="1" outlineLevel="1">
      <c r="D490" s="538"/>
      <c r="E490" s="538"/>
      <c r="F490" s="538"/>
      <c r="G490" s="376"/>
      <c r="H490" s="377" t="s">
        <v>915</v>
      </c>
    </row>
    <row r="491" spans="4:8" hidden="1" outlineLevel="1">
      <c r="D491" s="538"/>
      <c r="E491" s="538"/>
      <c r="F491" s="538"/>
      <c r="G491" s="376"/>
      <c r="H491" s="377" t="s">
        <v>916</v>
      </c>
    </row>
    <row r="492" spans="4:8" hidden="1" outlineLevel="1">
      <c r="D492" s="538"/>
      <c r="E492" s="538"/>
      <c r="F492" s="538"/>
      <c r="G492" s="376"/>
      <c r="H492" s="377" t="s">
        <v>917</v>
      </c>
    </row>
    <row r="493" spans="4:8" hidden="1" outlineLevel="1">
      <c r="D493" s="538"/>
      <c r="E493" s="538"/>
      <c r="F493" s="538"/>
      <c r="G493" s="376"/>
      <c r="H493" s="377" t="s">
        <v>918</v>
      </c>
    </row>
    <row r="494" spans="4:8" hidden="1" outlineLevel="1">
      <c r="D494" s="538"/>
      <c r="E494" s="538"/>
      <c r="F494" s="538"/>
      <c r="G494" s="376"/>
      <c r="H494" s="377"/>
    </row>
    <row r="495" spans="4:8" hidden="1" outlineLevel="1">
      <c r="D495" s="538"/>
      <c r="E495" s="538"/>
      <c r="F495" s="538"/>
      <c r="G495" s="376"/>
      <c r="H495" s="377" t="s">
        <v>852</v>
      </c>
    </row>
    <row r="496" spans="4:8" hidden="1" outlineLevel="1">
      <c r="D496" s="538"/>
      <c r="E496" s="538"/>
      <c r="F496" s="538"/>
      <c r="G496" s="376"/>
      <c r="H496" s="377"/>
    </row>
    <row r="497" spans="4:8" hidden="1" outlineLevel="1">
      <c r="D497" s="538"/>
      <c r="E497" s="538"/>
      <c r="F497" s="538"/>
      <c r="G497" s="376"/>
      <c r="H497" s="377"/>
    </row>
    <row r="498" spans="4:8" hidden="1" outlineLevel="1">
      <c r="D498" s="538"/>
      <c r="E498" s="538"/>
      <c r="F498" s="538"/>
      <c r="G498" s="376"/>
      <c r="H498" s="377"/>
    </row>
    <row r="499" spans="4:8" hidden="1" outlineLevel="1">
      <c r="D499" s="538"/>
      <c r="E499" s="538"/>
      <c r="F499" s="538"/>
      <c r="G499" s="376"/>
      <c r="H499" s="377" t="s">
        <v>834</v>
      </c>
    </row>
    <row r="500" spans="4:8" hidden="1" outlineLevel="1">
      <c r="D500" s="538"/>
      <c r="E500" s="538"/>
      <c r="F500" s="538"/>
      <c r="G500" s="376"/>
      <c r="H500" s="377" t="s">
        <v>919</v>
      </c>
    </row>
    <row r="501" spans="4:8" hidden="1" outlineLevel="1">
      <c r="D501" s="538"/>
      <c r="E501" s="538"/>
      <c r="F501" s="538"/>
      <c r="G501" s="376"/>
      <c r="H501" s="377" t="s">
        <v>920</v>
      </c>
    </row>
    <row r="502" spans="4:8" hidden="1" outlineLevel="1">
      <c r="D502" s="538"/>
      <c r="E502" s="538"/>
      <c r="F502" s="538"/>
      <c r="G502" s="376"/>
      <c r="H502" s="377" t="s">
        <v>836</v>
      </c>
    </row>
    <row r="503" spans="4:8" hidden="1" outlineLevel="1">
      <c r="D503" s="538"/>
      <c r="E503" s="538"/>
      <c r="F503" s="538"/>
      <c r="G503" s="376"/>
      <c r="H503" s="377" t="s">
        <v>837</v>
      </c>
    </row>
    <row r="504" spans="4:8" hidden="1" outlineLevel="1">
      <c r="D504" s="538"/>
      <c r="E504" s="538"/>
      <c r="F504" s="538"/>
      <c r="G504" s="376"/>
      <c r="H504" s="377" t="s">
        <v>838</v>
      </c>
    </row>
    <row r="505" spans="4:8" hidden="1" outlineLevel="1">
      <c r="D505" s="538"/>
      <c r="E505" s="538"/>
      <c r="F505" s="538"/>
      <c r="G505" s="376"/>
      <c r="H505" s="377" t="s">
        <v>841</v>
      </c>
    </row>
    <row r="506" spans="4:8" hidden="1" outlineLevel="1">
      <c r="D506" s="538"/>
      <c r="E506" s="538"/>
      <c r="F506" s="538"/>
      <c r="G506" s="376"/>
      <c r="H506" s="377" t="s">
        <v>921</v>
      </c>
    </row>
    <row r="507" spans="4:8" hidden="1" outlineLevel="1">
      <c r="D507" s="538"/>
      <c r="E507" s="538"/>
      <c r="F507" s="538"/>
      <c r="G507" s="376"/>
      <c r="H507" s="377" t="s">
        <v>836</v>
      </c>
    </row>
    <row r="508" spans="4:8" hidden="1" outlineLevel="1">
      <c r="D508" s="538"/>
      <c r="E508" s="538"/>
      <c r="F508" s="538"/>
      <c r="G508" s="376"/>
      <c r="H508" s="377" t="s">
        <v>837</v>
      </c>
    </row>
    <row r="509" spans="4:8" hidden="1" outlineLevel="1">
      <c r="D509" s="538"/>
      <c r="E509" s="538"/>
      <c r="F509" s="538"/>
      <c r="G509" s="376"/>
      <c r="H509" s="377" t="s">
        <v>838</v>
      </c>
    </row>
    <row r="510" spans="4:8" hidden="1" outlineLevel="1">
      <c r="D510" s="538"/>
      <c r="E510" s="538"/>
      <c r="F510" s="538"/>
      <c r="G510" s="376"/>
      <c r="H510" s="377" t="s">
        <v>839</v>
      </c>
    </row>
    <row r="511" spans="4:8" hidden="1" outlineLevel="1">
      <c r="D511" s="538"/>
      <c r="E511" s="538"/>
      <c r="F511" s="538"/>
      <c r="G511" s="376"/>
      <c r="H511" s="377" t="s">
        <v>840</v>
      </c>
    </row>
    <row r="512" spans="4:8" hidden="1" outlineLevel="1">
      <c r="D512" s="538"/>
      <c r="E512" s="538"/>
      <c r="F512" s="538"/>
      <c r="G512" s="376"/>
      <c r="H512" s="377" t="s">
        <v>836</v>
      </c>
    </row>
    <row r="513" spans="4:8" hidden="1" outlineLevel="1">
      <c r="D513" s="538"/>
      <c r="E513" s="538"/>
      <c r="F513" s="538"/>
      <c r="G513" s="376"/>
      <c r="H513" s="377" t="s">
        <v>922</v>
      </c>
    </row>
    <row r="514" spans="4:8" hidden="1" outlineLevel="1">
      <c r="D514" s="538"/>
      <c r="E514" s="538"/>
      <c r="F514" s="538"/>
      <c r="G514" s="376"/>
      <c r="H514" s="377" t="s">
        <v>923</v>
      </c>
    </row>
    <row r="515" spans="4:8" hidden="1" outlineLevel="1">
      <c r="D515" s="538"/>
      <c r="E515" s="538"/>
      <c r="F515" s="538"/>
      <c r="G515" s="376"/>
      <c r="H515" s="377" t="s">
        <v>838</v>
      </c>
    </row>
    <row r="516" spans="4:8" hidden="1" outlineLevel="1">
      <c r="D516" s="538"/>
      <c r="E516" s="538"/>
      <c r="F516" s="538"/>
      <c r="G516" s="376"/>
      <c r="H516" s="377" t="s">
        <v>839</v>
      </c>
    </row>
    <row r="517" spans="4:8" hidden="1" outlineLevel="1">
      <c r="D517" s="538"/>
      <c r="E517" s="538"/>
      <c r="F517" s="538"/>
      <c r="G517" s="376"/>
      <c r="H517" s="377" t="s">
        <v>840</v>
      </c>
    </row>
    <row r="518" spans="4:8" hidden="1" outlineLevel="1">
      <c r="D518" s="538"/>
      <c r="E518" s="538"/>
      <c r="F518" s="538"/>
      <c r="G518" s="376"/>
      <c r="H518" s="377" t="s">
        <v>836</v>
      </c>
    </row>
    <row r="519" spans="4:8" hidden="1" outlineLevel="1">
      <c r="D519" s="538"/>
      <c r="E519" s="538"/>
      <c r="F519" s="538"/>
      <c r="G519" s="376"/>
      <c r="H519" s="377" t="s">
        <v>837</v>
      </c>
    </row>
    <row r="520" spans="4:8" hidden="1" outlineLevel="1">
      <c r="D520" s="538"/>
      <c r="E520" s="538"/>
      <c r="F520" s="538"/>
      <c r="G520" s="376"/>
      <c r="H520" s="377" t="s">
        <v>838</v>
      </c>
    </row>
    <row r="521" spans="4:8" hidden="1" outlineLevel="1">
      <c r="D521" s="538"/>
      <c r="E521" s="538"/>
      <c r="F521" s="538"/>
      <c r="G521" s="376"/>
      <c r="H521" s="377" t="s">
        <v>839</v>
      </c>
    </row>
    <row r="522" spans="4:8" hidden="1" outlineLevel="1">
      <c r="D522" s="538"/>
      <c r="E522" s="538"/>
      <c r="F522" s="538"/>
      <c r="G522" s="376"/>
      <c r="H522" s="377" t="s">
        <v>840</v>
      </c>
    </row>
    <row r="523" spans="4:8" hidden="1" outlineLevel="1">
      <c r="D523" s="538"/>
      <c r="E523" s="538"/>
      <c r="F523" s="538"/>
      <c r="G523" s="376"/>
      <c r="H523" s="377" t="s">
        <v>836</v>
      </c>
    </row>
    <row r="524" spans="4:8" hidden="1" outlineLevel="1">
      <c r="D524" s="538"/>
      <c r="E524" s="538"/>
      <c r="F524" s="538"/>
      <c r="G524" s="376"/>
      <c r="H524" s="377" t="s">
        <v>837</v>
      </c>
    </row>
    <row r="525" spans="4:8" hidden="1" outlineLevel="1">
      <c r="D525" s="538"/>
      <c r="E525" s="538"/>
      <c r="F525" s="538"/>
      <c r="G525" s="376"/>
      <c r="H525" s="377" t="s">
        <v>838</v>
      </c>
    </row>
    <row r="526" spans="4:8" hidden="1" outlineLevel="1">
      <c r="D526" s="538"/>
      <c r="E526" s="538"/>
      <c r="F526" s="538"/>
      <c r="G526" s="376"/>
      <c r="H526" s="377" t="s">
        <v>839</v>
      </c>
    </row>
    <row r="527" spans="4:8" hidden="1" outlineLevel="1">
      <c r="D527" s="538"/>
      <c r="E527" s="538"/>
      <c r="F527" s="538"/>
      <c r="G527" s="376"/>
      <c r="H527" s="377" t="s">
        <v>840</v>
      </c>
    </row>
    <row r="528" spans="4:8" hidden="1" outlineLevel="1">
      <c r="D528" s="538"/>
      <c r="E528" s="538"/>
      <c r="F528" s="538"/>
      <c r="G528" s="376"/>
      <c r="H528" s="377" t="s">
        <v>836</v>
      </c>
    </row>
    <row r="529" spans="1:8" hidden="1" outlineLevel="1">
      <c r="D529" s="538"/>
      <c r="E529" s="538"/>
      <c r="F529" s="538"/>
      <c r="G529" s="376"/>
      <c r="H529" s="377" t="s">
        <v>837</v>
      </c>
    </row>
    <row r="530" spans="1:8" hidden="1" outlineLevel="1">
      <c r="D530" s="538"/>
      <c r="E530" s="538"/>
      <c r="F530" s="538"/>
      <c r="G530" s="376"/>
      <c r="H530" s="377" t="s">
        <v>838</v>
      </c>
    </row>
    <row r="531" spans="1:8" hidden="1" outlineLevel="1">
      <c r="D531" s="538"/>
      <c r="E531" s="538"/>
      <c r="F531" s="538"/>
      <c r="G531" s="376"/>
      <c r="H531" s="377" t="s">
        <v>841</v>
      </c>
    </row>
    <row r="532" spans="1:8" hidden="1" outlineLevel="1">
      <c r="D532" s="538"/>
      <c r="E532" s="538"/>
      <c r="F532" s="538"/>
      <c r="G532" s="376"/>
      <c r="H532" s="377" t="s">
        <v>842</v>
      </c>
    </row>
    <row r="533" spans="1:8" collapsed="1">
      <c r="D533" s="367">
        <v>1888</v>
      </c>
      <c r="E533" s="367" t="s">
        <v>1168</v>
      </c>
      <c r="F533" s="367" t="s">
        <v>819</v>
      </c>
      <c r="G533" s="368"/>
      <c r="H533" s="369" t="s">
        <v>1175</v>
      </c>
    </row>
    <row r="534" spans="1:8">
      <c r="D534" s="370">
        <v>1889</v>
      </c>
      <c r="E534" s="370" t="s">
        <v>1168</v>
      </c>
      <c r="F534" s="370" t="s">
        <v>819</v>
      </c>
      <c r="G534" s="371"/>
      <c r="H534" s="372" t="s">
        <v>1174</v>
      </c>
    </row>
    <row r="535" spans="1:8">
      <c r="D535" s="367">
        <v>1890</v>
      </c>
      <c r="E535" s="367" t="s">
        <v>1168</v>
      </c>
      <c r="F535" s="367" t="s">
        <v>819</v>
      </c>
      <c r="G535" s="368"/>
      <c r="H535" s="369" t="s">
        <v>1173</v>
      </c>
    </row>
    <row r="536" spans="1:8">
      <c r="D536" s="370">
        <v>1891</v>
      </c>
      <c r="E536" s="370" t="s">
        <v>1168</v>
      </c>
      <c r="F536" s="370" t="s">
        <v>819</v>
      </c>
      <c r="G536" s="371"/>
      <c r="H536" s="372" t="s">
        <v>1172</v>
      </c>
    </row>
    <row r="537" spans="1:8">
      <c r="D537" s="367">
        <v>1892</v>
      </c>
      <c r="E537" s="367" t="s">
        <v>1168</v>
      </c>
      <c r="F537" s="367" t="s">
        <v>819</v>
      </c>
      <c r="G537" s="368"/>
      <c r="H537" s="369" t="s">
        <v>1171</v>
      </c>
    </row>
    <row r="538" spans="1:8">
      <c r="D538" s="370">
        <v>1893</v>
      </c>
      <c r="E538" s="370" t="s">
        <v>1168</v>
      </c>
      <c r="F538" s="370" t="s">
        <v>819</v>
      </c>
      <c r="G538" s="371"/>
      <c r="H538" s="372" t="s">
        <v>1170</v>
      </c>
    </row>
    <row r="539" spans="1:8">
      <c r="D539" s="367">
        <v>1894</v>
      </c>
      <c r="E539" s="367" t="s">
        <v>1168</v>
      </c>
      <c r="F539" s="367" t="s">
        <v>819</v>
      </c>
      <c r="G539" s="368"/>
      <c r="H539" s="369" t="s">
        <v>1169</v>
      </c>
    </row>
    <row r="544" spans="1:8" s="359" customFormat="1">
      <c r="A544" s="359" t="s">
        <v>893</v>
      </c>
    </row>
    <row r="664" spans="3:7">
      <c r="C664" s="59" t="s">
        <v>815</v>
      </c>
      <c r="D664" s="59" t="s">
        <v>816</v>
      </c>
      <c r="E664" s="59" t="s">
        <v>817</v>
      </c>
      <c r="F664" s="59" t="s">
        <v>818</v>
      </c>
    </row>
    <row r="665" spans="3:7">
      <c r="C665" s="367">
        <v>2145</v>
      </c>
      <c r="D665" s="367" t="s">
        <v>1292</v>
      </c>
      <c r="E665" s="367" t="s">
        <v>819</v>
      </c>
      <c r="F665" s="368"/>
      <c r="G665" s="369" t="s">
        <v>1293</v>
      </c>
    </row>
    <row r="666" spans="3:7">
      <c r="C666" s="370">
        <v>2146</v>
      </c>
      <c r="D666" s="370" t="s">
        <v>1290</v>
      </c>
      <c r="E666" s="370" t="s">
        <v>819</v>
      </c>
      <c r="F666" s="371"/>
      <c r="G666" s="372" t="s">
        <v>1291</v>
      </c>
    </row>
    <row r="667" spans="3:7">
      <c r="C667" s="367">
        <v>2147</v>
      </c>
      <c r="D667" s="367" t="s">
        <v>1290</v>
      </c>
      <c r="E667" s="367" t="s">
        <v>819</v>
      </c>
      <c r="F667" s="368"/>
      <c r="G667" s="369" t="s">
        <v>1207</v>
      </c>
    </row>
    <row r="668" spans="3:7">
      <c r="C668" s="370">
        <v>2148</v>
      </c>
      <c r="D668" s="370" t="s">
        <v>1287</v>
      </c>
      <c r="E668" s="370" t="s">
        <v>819</v>
      </c>
      <c r="F668" s="371"/>
      <c r="G668" s="372" t="s">
        <v>1289</v>
      </c>
    </row>
    <row r="669" spans="3:7">
      <c r="C669" s="367">
        <v>2149</v>
      </c>
      <c r="D669" s="367" t="s">
        <v>1287</v>
      </c>
      <c r="E669" s="367" t="s">
        <v>819</v>
      </c>
      <c r="F669" s="368"/>
      <c r="G669" s="369" t="s">
        <v>1204</v>
      </c>
    </row>
    <row r="670" spans="3:7">
      <c r="C670" s="370">
        <v>2150</v>
      </c>
      <c r="D670" s="370" t="s">
        <v>1287</v>
      </c>
      <c r="E670" s="370" t="s">
        <v>819</v>
      </c>
      <c r="F670" s="371"/>
      <c r="G670" s="372" t="s">
        <v>1288</v>
      </c>
    </row>
    <row r="671" spans="3:7">
      <c r="C671" s="367">
        <v>2151</v>
      </c>
      <c r="D671" s="367" t="s">
        <v>1284</v>
      </c>
      <c r="E671" s="367" t="s">
        <v>819</v>
      </c>
      <c r="F671" s="368"/>
      <c r="G671" s="369" t="s">
        <v>1286</v>
      </c>
    </row>
    <row r="672" spans="3:7">
      <c r="C672" s="370">
        <v>2152</v>
      </c>
      <c r="D672" s="370" t="s">
        <v>1284</v>
      </c>
      <c r="E672" s="370" t="s">
        <v>819</v>
      </c>
      <c r="F672" s="371"/>
      <c r="G672" s="372" t="s">
        <v>1285</v>
      </c>
    </row>
    <row r="673" spans="3:7">
      <c r="C673" s="367">
        <v>2153</v>
      </c>
      <c r="D673" s="367" t="s">
        <v>1282</v>
      </c>
      <c r="E673" s="367" t="s">
        <v>819</v>
      </c>
      <c r="F673" s="368"/>
      <c r="G673" s="369" t="s">
        <v>1283</v>
      </c>
    </row>
    <row r="674" spans="3:7">
      <c r="C674" s="370">
        <v>2154</v>
      </c>
      <c r="D674" s="370" t="s">
        <v>1281</v>
      </c>
      <c r="E674" s="370" t="s">
        <v>819</v>
      </c>
      <c r="F674" s="371"/>
      <c r="G674" s="372" t="s">
        <v>1216</v>
      </c>
    </row>
    <row r="675" spans="3:7">
      <c r="C675" s="367">
        <v>2155</v>
      </c>
      <c r="D675" s="367" t="s">
        <v>1280</v>
      </c>
      <c r="E675" s="367" t="s">
        <v>819</v>
      </c>
      <c r="F675" s="368"/>
      <c r="G675" s="369" t="s">
        <v>1214</v>
      </c>
    </row>
    <row r="676" spans="3:7">
      <c r="C676" s="370">
        <v>2156</v>
      </c>
      <c r="D676" s="370" t="s">
        <v>1278</v>
      </c>
      <c r="E676" s="370" t="s">
        <v>819</v>
      </c>
      <c r="F676" s="371"/>
      <c r="G676" s="372" t="s">
        <v>1279</v>
      </c>
    </row>
    <row r="677" spans="3:7">
      <c r="C677" s="367">
        <v>2157</v>
      </c>
      <c r="D677" s="367" t="s">
        <v>1276</v>
      </c>
      <c r="E677" s="367" t="s">
        <v>819</v>
      </c>
      <c r="F677" s="368"/>
      <c r="G677" s="369" t="s">
        <v>1277</v>
      </c>
    </row>
    <row r="678" spans="3:7">
      <c r="C678" s="370">
        <v>2158</v>
      </c>
      <c r="D678" s="370" t="s">
        <v>1275</v>
      </c>
      <c r="E678" s="370" t="s">
        <v>819</v>
      </c>
      <c r="F678" s="371"/>
      <c r="G678" s="372" t="s">
        <v>1216</v>
      </c>
    </row>
    <row r="679" spans="3:7">
      <c r="C679" s="367">
        <v>2159</v>
      </c>
      <c r="D679" s="367" t="s">
        <v>1274</v>
      </c>
      <c r="E679" s="367" t="s">
        <v>819</v>
      </c>
      <c r="F679" s="368"/>
      <c r="G679" s="369" t="s">
        <v>1249</v>
      </c>
    </row>
    <row r="680" spans="3:7">
      <c r="C680" s="370">
        <v>2160</v>
      </c>
      <c r="D680" s="370" t="s">
        <v>1272</v>
      </c>
      <c r="E680" s="370" t="s">
        <v>819</v>
      </c>
      <c r="F680" s="371"/>
      <c r="G680" s="372" t="s">
        <v>1273</v>
      </c>
    </row>
    <row r="681" spans="3:7">
      <c r="C681" s="367">
        <v>2161</v>
      </c>
      <c r="D681" s="367" t="s">
        <v>1268</v>
      </c>
      <c r="E681" s="367" t="s">
        <v>819</v>
      </c>
      <c r="F681" s="368"/>
      <c r="G681" s="369" t="s">
        <v>1271</v>
      </c>
    </row>
    <row r="682" spans="3:7">
      <c r="C682" s="370">
        <v>2162</v>
      </c>
      <c r="D682" s="370" t="s">
        <v>1268</v>
      </c>
      <c r="E682" s="370" t="s">
        <v>819</v>
      </c>
      <c r="F682" s="371"/>
      <c r="G682" s="372" t="s">
        <v>1270</v>
      </c>
    </row>
    <row r="683" spans="3:7">
      <c r="C683" s="367">
        <v>2163</v>
      </c>
      <c r="D683" s="367" t="s">
        <v>1268</v>
      </c>
      <c r="E683" s="367" t="s">
        <v>819</v>
      </c>
      <c r="F683" s="368"/>
      <c r="G683" s="369" t="s">
        <v>1269</v>
      </c>
    </row>
    <row r="684" spans="3:7">
      <c r="C684" s="370">
        <v>2164</v>
      </c>
      <c r="D684" s="370" t="s">
        <v>1266</v>
      </c>
      <c r="E684" s="370" t="s">
        <v>819</v>
      </c>
      <c r="F684" s="371"/>
      <c r="G684" s="372" t="s">
        <v>1267</v>
      </c>
    </row>
    <row r="685" spans="3:7">
      <c r="C685" s="367">
        <v>2165</v>
      </c>
      <c r="D685" s="367" t="s">
        <v>1265</v>
      </c>
      <c r="E685" s="367" t="s">
        <v>819</v>
      </c>
      <c r="F685" s="368"/>
      <c r="G685" s="369" t="s">
        <v>1216</v>
      </c>
    </row>
    <row r="686" spans="3:7">
      <c r="C686" s="370">
        <v>2166</v>
      </c>
      <c r="D686" s="370" t="s">
        <v>1263</v>
      </c>
      <c r="E686" s="370" t="s">
        <v>819</v>
      </c>
      <c r="F686" s="371"/>
      <c r="G686" s="372" t="s">
        <v>1264</v>
      </c>
    </row>
    <row r="687" spans="3:7">
      <c r="C687" s="367">
        <v>2167</v>
      </c>
      <c r="D687" s="367" t="s">
        <v>1262</v>
      </c>
      <c r="E687" s="367" t="s">
        <v>819</v>
      </c>
      <c r="F687" s="368"/>
      <c r="G687" s="369" t="s">
        <v>1218</v>
      </c>
    </row>
    <row r="688" spans="3:7">
      <c r="C688" s="370">
        <v>2168</v>
      </c>
      <c r="D688" s="370" t="s">
        <v>1261</v>
      </c>
      <c r="E688" s="370" t="s">
        <v>819</v>
      </c>
      <c r="F688" s="371"/>
      <c r="G688" s="372" t="s">
        <v>1216</v>
      </c>
    </row>
    <row r="689" spans="3:7">
      <c r="C689" s="367">
        <v>2169</v>
      </c>
      <c r="D689" s="367" t="s">
        <v>1260</v>
      </c>
      <c r="E689" s="367" t="s">
        <v>819</v>
      </c>
      <c r="F689" s="368"/>
      <c r="G689" s="369" t="s">
        <v>1242</v>
      </c>
    </row>
    <row r="690" spans="3:7">
      <c r="C690" s="370">
        <v>2170</v>
      </c>
      <c r="D690" s="370" t="s">
        <v>1258</v>
      </c>
      <c r="E690" s="370" t="s">
        <v>819</v>
      </c>
      <c r="F690" s="371"/>
      <c r="G690" s="372" t="s">
        <v>1259</v>
      </c>
    </row>
    <row r="691" spans="3:7">
      <c r="C691" s="367">
        <v>2171</v>
      </c>
      <c r="D691" s="367" t="s">
        <v>1256</v>
      </c>
      <c r="E691" s="367" t="s">
        <v>819</v>
      </c>
      <c r="F691" s="368"/>
      <c r="G691" s="369" t="s">
        <v>1257</v>
      </c>
    </row>
    <row r="692" spans="3:7">
      <c r="C692" s="370">
        <v>2172</v>
      </c>
      <c r="D692" s="370" t="s">
        <v>1256</v>
      </c>
      <c r="E692" s="370" t="s">
        <v>819</v>
      </c>
      <c r="F692" s="371"/>
      <c r="G692" s="372" t="s">
        <v>1218</v>
      </c>
    </row>
    <row r="693" spans="3:7">
      <c r="C693" s="367">
        <v>2173</v>
      </c>
      <c r="D693" s="367" t="s">
        <v>1255</v>
      </c>
      <c r="E693" s="367" t="s">
        <v>819</v>
      </c>
      <c r="F693" s="368"/>
      <c r="G693" s="369" t="s">
        <v>1216</v>
      </c>
    </row>
    <row r="694" spans="3:7">
      <c r="C694" s="370">
        <v>2174</v>
      </c>
      <c r="D694" s="370" t="s">
        <v>1254</v>
      </c>
      <c r="E694" s="370" t="s">
        <v>819</v>
      </c>
      <c r="F694" s="371"/>
      <c r="G694" s="372" t="s">
        <v>1249</v>
      </c>
    </row>
    <row r="695" spans="3:7">
      <c r="C695" s="367">
        <v>2175</v>
      </c>
      <c r="D695" s="367" t="s">
        <v>1252</v>
      </c>
      <c r="E695" s="367" t="s">
        <v>819</v>
      </c>
      <c r="F695" s="368"/>
      <c r="G695" s="369" t="s">
        <v>1253</v>
      </c>
    </row>
    <row r="696" spans="3:7">
      <c r="C696" s="370">
        <v>2176</v>
      </c>
      <c r="D696" s="370" t="s">
        <v>1251</v>
      </c>
      <c r="E696" s="370" t="s">
        <v>819</v>
      </c>
      <c r="F696" s="371"/>
      <c r="G696" s="372" t="s">
        <v>1218</v>
      </c>
    </row>
    <row r="697" spans="3:7">
      <c r="C697" s="367">
        <v>2177</v>
      </c>
      <c r="D697" s="367" t="s">
        <v>1250</v>
      </c>
      <c r="E697" s="367" t="s">
        <v>819</v>
      </c>
      <c r="F697" s="368"/>
      <c r="G697" s="369" t="s">
        <v>1216</v>
      </c>
    </row>
    <row r="698" spans="3:7">
      <c r="C698" s="370">
        <v>2178</v>
      </c>
      <c r="D698" s="370" t="s">
        <v>1248</v>
      </c>
      <c r="E698" s="370" t="s">
        <v>819</v>
      </c>
      <c r="F698" s="371"/>
      <c r="G698" s="372" t="s">
        <v>1249</v>
      </c>
    </row>
    <row r="699" spans="3:7">
      <c r="C699" s="367">
        <v>2179</v>
      </c>
      <c r="D699" s="367" t="s">
        <v>1247</v>
      </c>
      <c r="E699" s="367" t="s">
        <v>819</v>
      </c>
      <c r="F699" s="368"/>
      <c r="G699" s="369" t="s">
        <v>1240</v>
      </c>
    </row>
    <row r="700" spans="3:7">
      <c r="C700" s="370">
        <v>2180</v>
      </c>
      <c r="D700" s="370" t="s">
        <v>1246</v>
      </c>
      <c r="E700" s="370" t="s">
        <v>819</v>
      </c>
      <c r="F700" s="371"/>
      <c r="G700" s="372" t="s">
        <v>1216</v>
      </c>
    </row>
    <row r="701" spans="3:7">
      <c r="C701" s="367">
        <v>2181</v>
      </c>
      <c r="D701" s="367" t="s">
        <v>1245</v>
      </c>
      <c r="E701" s="367" t="s">
        <v>819</v>
      </c>
      <c r="F701" s="368"/>
      <c r="G701" s="369" t="s">
        <v>1242</v>
      </c>
    </row>
    <row r="702" spans="3:7">
      <c r="C702" s="370">
        <v>2182</v>
      </c>
      <c r="D702" s="370" t="s">
        <v>1244</v>
      </c>
      <c r="E702" s="370" t="s">
        <v>819</v>
      </c>
      <c r="F702" s="371"/>
      <c r="G702" s="372" t="s">
        <v>1218</v>
      </c>
    </row>
    <row r="703" spans="3:7">
      <c r="C703" s="367">
        <v>2183</v>
      </c>
      <c r="D703" s="367" t="s">
        <v>1243</v>
      </c>
      <c r="E703" s="367" t="s">
        <v>819</v>
      </c>
      <c r="F703" s="368"/>
      <c r="G703" s="369" t="s">
        <v>1216</v>
      </c>
    </row>
    <row r="704" spans="3:7">
      <c r="C704" s="370">
        <v>2184</v>
      </c>
      <c r="D704" s="370" t="s">
        <v>1241</v>
      </c>
      <c r="E704" s="370" t="s">
        <v>819</v>
      </c>
      <c r="F704" s="371"/>
      <c r="G704" s="372" t="s">
        <v>1242</v>
      </c>
    </row>
    <row r="705" spans="3:7">
      <c r="C705" s="367">
        <v>2185</v>
      </c>
      <c r="D705" s="367" t="s">
        <v>1236</v>
      </c>
      <c r="E705" s="367" t="s">
        <v>819</v>
      </c>
      <c r="F705" s="368"/>
      <c r="G705" s="369" t="s">
        <v>1240</v>
      </c>
    </row>
    <row r="706" spans="3:7">
      <c r="C706" s="370">
        <v>2186</v>
      </c>
      <c r="D706" s="370" t="s">
        <v>1236</v>
      </c>
      <c r="E706" s="370" t="s">
        <v>819</v>
      </c>
      <c r="F706" s="371"/>
      <c r="G706" s="372" t="s">
        <v>1239</v>
      </c>
    </row>
    <row r="707" spans="3:7">
      <c r="C707" s="367">
        <v>2187</v>
      </c>
      <c r="D707" s="367" t="s">
        <v>1236</v>
      </c>
      <c r="E707" s="367" t="s">
        <v>819</v>
      </c>
      <c r="F707" s="368"/>
      <c r="G707" s="369" t="s">
        <v>1238</v>
      </c>
    </row>
    <row r="708" spans="3:7">
      <c r="C708" s="370">
        <v>2188</v>
      </c>
      <c r="D708" s="370" t="s">
        <v>1236</v>
      </c>
      <c r="E708" s="370" t="s">
        <v>819</v>
      </c>
      <c r="F708" s="371"/>
      <c r="G708" s="372" t="s">
        <v>1237</v>
      </c>
    </row>
    <row r="709" spans="3:7">
      <c r="C709" s="367">
        <v>2189</v>
      </c>
      <c r="D709" s="367" t="s">
        <v>1234</v>
      </c>
      <c r="E709" s="367" t="s">
        <v>819</v>
      </c>
      <c r="F709" s="368"/>
      <c r="G709" s="369" t="s">
        <v>1235</v>
      </c>
    </row>
    <row r="710" spans="3:7">
      <c r="C710" s="370">
        <v>2190</v>
      </c>
      <c r="D710" s="370" t="s">
        <v>1232</v>
      </c>
      <c r="E710" s="370" t="s">
        <v>819</v>
      </c>
      <c r="F710" s="371"/>
      <c r="G710" s="372" t="s">
        <v>1233</v>
      </c>
    </row>
    <row r="711" spans="3:7">
      <c r="C711" s="367">
        <v>2191</v>
      </c>
      <c r="D711" s="367" t="s">
        <v>1230</v>
      </c>
      <c r="E711" s="367" t="s">
        <v>819</v>
      </c>
      <c r="F711" s="368"/>
      <c r="G711" s="369" t="s">
        <v>1231</v>
      </c>
    </row>
    <row r="712" spans="3:7">
      <c r="C712" s="370">
        <v>2192</v>
      </c>
      <c r="D712" s="370" t="s">
        <v>1228</v>
      </c>
      <c r="E712" s="370" t="s">
        <v>819</v>
      </c>
      <c r="F712" s="371"/>
      <c r="G712" s="372" t="s">
        <v>1229</v>
      </c>
    </row>
    <row r="713" spans="3:7">
      <c r="C713" s="367">
        <v>2193</v>
      </c>
      <c r="D713" s="367" t="s">
        <v>1225</v>
      </c>
      <c r="E713" s="367" t="s">
        <v>819</v>
      </c>
      <c r="F713" s="368"/>
      <c r="G713" s="369" t="s">
        <v>1227</v>
      </c>
    </row>
    <row r="714" spans="3:7">
      <c r="C714" s="370">
        <v>2194</v>
      </c>
      <c r="D714" s="370" t="s">
        <v>1225</v>
      </c>
      <c r="E714" s="370" t="s">
        <v>819</v>
      </c>
      <c r="F714" s="371"/>
      <c r="G714" s="372" t="s">
        <v>1226</v>
      </c>
    </row>
    <row r="715" spans="3:7">
      <c r="C715" s="367">
        <v>2195</v>
      </c>
      <c r="D715" s="367" t="s">
        <v>1222</v>
      </c>
      <c r="E715" s="367" t="s">
        <v>819</v>
      </c>
      <c r="F715" s="368"/>
      <c r="G715" s="369" t="s">
        <v>1207</v>
      </c>
    </row>
    <row r="716" spans="3:7">
      <c r="C716" s="370">
        <v>2196</v>
      </c>
      <c r="D716" s="370" t="s">
        <v>1222</v>
      </c>
      <c r="E716" s="370" t="s">
        <v>819</v>
      </c>
      <c r="F716" s="371"/>
      <c r="G716" s="372" t="s">
        <v>1224</v>
      </c>
    </row>
    <row r="717" spans="3:7">
      <c r="C717" s="367">
        <v>2197</v>
      </c>
      <c r="D717" s="367" t="s">
        <v>1222</v>
      </c>
      <c r="E717" s="367" t="s">
        <v>819</v>
      </c>
      <c r="F717" s="368"/>
      <c r="G717" s="369" t="s">
        <v>1223</v>
      </c>
    </row>
    <row r="718" spans="3:7">
      <c r="C718" s="370">
        <v>2198</v>
      </c>
      <c r="D718" s="370" t="s">
        <v>1220</v>
      </c>
      <c r="E718" s="370" t="s">
        <v>819</v>
      </c>
      <c r="F718" s="371"/>
      <c r="G718" s="372" t="s">
        <v>1221</v>
      </c>
    </row>
    <row r="719" spans="3:7">
      <c r="C719" s="367">
        <v>2199</v>
      </c>
      <c r="D719" s="367" t="s">
        <v>1217</v>
      </c>
      <c r="E719" s="367" t="s">
        <v>819</v>
      </c>
      <c r="F719" s="368"/>
      <c r="G719" s="369" t="s">
        <v>1219</v>
      </c>
    </row>
    <row r="720" spans="3:7">
      <c r="C720" s="370">
        <v>2200</v>
      </c>
      <c r="D720" s="370" t="s">
        <v>1217</v>
      </c>
      <c r="E720" s="370" t="s">
        <v>819</v>
      </c>
      <c r="F720" s="371"/>
      <c r="G720" s="372" t="s">
        <v>1218</v>
      </c>
    </row>
    <row r="721" spans="3:7">
      <c r="C721" s="367">
        <v>2201</v>
      </c>
      <c r="D721" s="367" t="s">
        <v>1215</v>
      </c>
      <c r="E721" s="367" t="s">
        <v>819</v>
      </c>
      <c r="F721" s="368"/>
      <c r="G721" s="369" t="s">
        <v>1216</v>
      </c>
    </row>
    <row r="722" spans="3:7">
      <c r="C722" s="370">
        <v>2202</v>
      </c>
      <c r="D722" s="370" t="s">
        <v>1213</v>
      </c>
      <c r="E722" s="370" t="s">
        <v>819</v>
      </c>
      <c r="F722" s="371"/>
      <c r="G722" s="372" t="s">
        <v>1214</v>
      </c>
    </row>
    <row r="723" spans="3:7">
      <c r="C723" s="367">
        <v>2203</v>
      </c>
      <c r="D723" s="367" t="s">
        <v>1209</v>
      </c>
      <c r="E723" s="367" t="s">
        <v>819</v>
      </c>
      <c r="F723" s="368"/>
      <c r="G723" s="369" t="s">
        <v>1212</v>
      </c>
    </row>
    <row r="724" spans="3:7">
      <c r="C724" s="370">
        <v>2204</v>
      </c>
      <c r="D724" s="370" t="s">
        <v>1209</v>
      </c>
      <c r="E724" s="370" t="s">
        <v>819</v>
      </c>
      <c r="F724" s="371"/>
      <c r="G724" s="372" t="s">
        <v>1211</v>
      </c>
    </row>
    <row r="725" spans="3:7">
      <c r="C725" s="367">
        <v>2205</v>
      </c>
      <c r="D725" s="367" t="s">
        <v>1209</v>
      </c>
      <c r="E725" s="367" t="s">
        <v>819</v>
      </c>
      <c r="F725" s="368"/>
      <c r="G725" s="369" t="s">
        <v>1210</v>
      </c>
    </row>
    <row r="726" spans="3:7">
      <c r="C726" s="370">
        <v>2206</v>
      </c>
      <c r="D726" s="370" t="s">
        <v>1206</v>
      </c>
      <c r="E726" s="370" t="s">
        <v>819</v>
      </c>
      <c r="F726" s="371"/>
      <c r="G726" s="372" t="s">
        <v>1208</v>
      </c>
    </row>
    <row r="727" spans="3:7">
      <c r="C727" s="367">
        <v>2207</v>
      </c>
      <c r="D727" s="367" t="s">
        <v>1206</v>
      </c>
      <c r="E727" s="367" t="s">
        <v>819</v>
      </c>
      <c r="F727" s="368"/>
      <c r="G727" s="369" t="s">
        <v>1207</v>
      </c>
    </row>
    <row r="728" spans="3:7">
      <c r="C728" s="370">
        <v>2208</v>
      </c>
      <c r="D728" s="370" t="s">
        <v>1201</v>
      </c>
      <c r="E728" s="370" t="s">
        <v>819</v>
      </c>
      <c r="F728" s="371"/>
      <c r="G728" s="372" t="s">
        <v>1205</v>
      </c>
    </row>
    <row r="729" spans="3:7">
      <c r="C729" s="367">
        <v>2209</v>
      </c>
      <c r="D729" s="367" t="s">
        <v>1201</v>
      </c>
      <c r="E729" s="367" t="s">
        <v>819</v>
      </c>
      <c r="F729" s="368"/>
      <c r="G729" s="369" t="s">
        <v>1204</v>
      </c>
    </row>
    <row r="730" spans="3:7">
      <c r="C730" s="370">
        <v>2210</v>
      </c>
      <c r="D730" s="370" t="s">
        <v>1201</v>
      </c>
      <c r="E730" s="370" t="s">
        <v>819</v>
      </c>
      <c r="F730" s="371"/>
      <c r="G730" s="372" t="s">
        <v>1203</v>
      </c>
    </row>
    <row r="731" spans="3:7">
      <c r="C731" s="367">
        <v>2211</v>
      </c>
      <c r="D731" s="367" t="s">
        <v>1201</v>
      </c>
      <c r="E731" s="367" t="s">
        <v>819</v>
      </c>
      <c r="F731" s="368"/>
      <c r="G731" s="369" t="s">
        <v>1202</v>
      </c>
    </row>
    <row r="737" spans="2:2">
      <c r="B737" s="59" t="s">
        <v>894</v>
      </c>
    </row>
    <row r="755" spans="1:1" s="359" customFormat="1">
      <c r="A755" s="359" t="s">
        <v>895</v>
      </c>
    </row>
    <row r="825" spans="2:2">
      <c r="B825" s="59" t="s">
        <v>896</v>
      </c>
    </row>
    <row r="854" spans="3:3">
      <c r="C854"/>
    </row>
    <row r="886" spans="3:7">
      <c r="C886" s="59" t="s">
        <v>815</v>
      </c>
      <c r="D886" s="59" t="s">
        <v>816</v>
      </c>
      <c r="E886" s="59" t="s">
        <v>817</v>
      </c>
      <c r="F886" s="59" t="s">
        <v>818</v>
      </c>
    </row>
    <row r="887" spans="3:7">
      <c r="C887" s="367">
        <v>2892</v>
      </c>
      <c r="D887" s="367" t="s">
        <v>1367</v>
      </c>
      <c r="E887" s="367" t="s">
        <v>819</v>
      </c>
      <c r="F887" s="368"/>
      <c r="G887" s="369" t="s">
        <v>1368</v>
      </c>
    </row>
    <row r="888" spans="3:7">
      <c r="C888" s="370">
        <v>2893</v>
      </c>
      <c r="D888" s="370" t="s">
        <v>1365</v>
      </c>
      <c r="E888" s="370" t="s">
        <v>819</v>
      </c>
      <c r="F888" s="371"/>
      <c r="G888" s="372" t="s">
        <v>1366</v>
      </c>
    </row>
    <row r="889" spans="3:7">
      <c r="C889" s="367">
        <v>2894</v>
      </c>
      <c r="D889" s="367" t="s">
        <v>1361</v>
      </c>
      <c r="E889" s="367" t="s">
        <v>819</v>
      </c>
      <c r="F889" s="368"/>
      <c r="G889" s="369" t="s">
        <v>1364</v>
      </c>
    </row>
    <row r="890" spans="3:7">
      <c r="C890" s="370">
        <v>2895</v>
      </c>
      <c r="D890" s="370" t="s">
        <v>1361</v>
      </c>
      <c r="E890" s="370" t="s">
        <v>819</v>
      </c>
      <c r="F890" s="371"/>
      <c r="G890" s="372" t="s">
        <v>1363</v>
      </c>
    </row>
    <row r="891" spans="3:7">
      <c r="C891" s="367">
        <v>2896</v>
      </c>
      <c r="D891" s="367" t="s">
        <v>1361</v>
      </c>
      <c r="E891" s="367" t="s">
        <v>819</v>
      </c>
      <c r="F891" s="368"/>
      <c r="G891" s="369" t="s">
        <v>1362</v>
      </c>
    </row>
    <row r="892" spans="3:7">
      <c r="C892" s="370">
        <v>2897</v>
      </c>
      <c r="D892" s="370" t="s">
        <v>1357</v>
      </c>
      <c r="E892" s="370" t="s">
        <v>819</v>
      </c>
      <c r="F892" s="371"/>
      <c r="G892" s="372" t="s">
        <v>1360</v>
      </c>
    </row>
    <row r="893" spans="3:7">
      <c r="C893" s="367">
        <v>2898</v>
      </c>
      <c r="D893" s="367" t="s">
        <v>1357</v>
      </c>
      <c r="E893" s="367" t="s">
        <v>819</v>
      </c>
      <c r="F893" s="368"/>
      <c r="G893" s="369" t="s">
        <v>1359</v>
      </c>
    </row>
    <row r="894" spans="3:7">
      <c r="C894" s="370">
        <v>2899</v>
      </c>
      <c r="D894" s="370" t="s">
        <v>1357</v>
      </c>
      <c r="E894" s="370" t="s">
        <v>819</v>
      </c>
      <c r="F894" s="371"/>
      <c r="G894" s="372" t="s">
        <v>1358</v>
      </c>
    </row>
    <row r="895" spans="3:7">
      <c r="C895" s="367">
        <v>2900</v>
      </c>
      <c r="D895" s="367" t="s">
        <v>1355</v>
      </c>
      <c r="E895" s="367" t="s">
        <v>819</v>
      </c>
      <c r="F895" s="368"/>
      <c r="G895" s="369" t="s">
        <v>1356</v>
      </c>
    </row>
    <row r="896" spans="3:7">
      <c r="C896" s="370">
        <v>2901</v>
      </c>
      <c r="D896" s="370" t="s">
        <v>1355</v>
      </c>
      <c r="E896" s="370" t="s">
        <v>819</v>
      </c>
      <c r="F896" s="371"/>
      <c r="G896" s="372" t="s">
        <v>1321</v>
      </c>
    </row>
    <row r="897" spans="3:7">
      <c r="C897" s="367">
        <v>2902</v>
      </c>
      <c r="D897" s="367" t="s">
        <v>1354</v>
      </c>
      <c r="E897" s="367" t="s">
        <v>819</v>
      </c>
      <c r="F897" s="368"/>
      <c r="G897" s="369" t="s">
        <v>1353</v>
      </c>
    </row>
    <row r="898" spans="3:7">
      <c r="C898" s="370">
        <v>2903</v>
      </c>
      <c r="D898" s="370" t="s">
        <v>1354</v>
      </c>
      <c r="E898" s="370" t="s">
        <v>819</v>
      </c>
      <c r="F898" s="371"/>
      <c r="G898" s="372" t="s">
        <v>1321</v>
      </c>
    </row>
    <row r="899" spans="3:7">
      <c r="C899" s="367">
        <v>2904</v>
      </c>
      <c r="D899" s="367" t="s">
        <v>1352</v>
      </c>
      <c r="E899" s="367" t="s">
        <v>819</v>
      </c>
      <c r="F899" s="368"/>
      <c r="G899" s="369" t="s">
        <v>1353</v>
      </c>
    </row>
    <row r="900" spans="3:7">
      <c r="C900" s="370">
        <v>2905</v>
      </c>
      <c r="D900" s="370" t="s">
        <v>1350</v>
      </c>
      <c r="E900" s="370" t="s">
        <v>819</v>
      </c>
      <c r="F900" s="371"/>
      <c r="G900" s="372" t="s">
        <v>1351</v>
      </c>
    </row>
    <row r="901" spans="3:7">
      <c r="C901" s="367">
        <v>2906</v>
      </c>
      <c r="D901" s="367" t="s">
        <v>1346</v>
      </c>
      <c r="E901" s="367" t="s">
        <v>819</v>
      </c>
      <c r="F901" s="368"/>
      <c r="G901" s="369" t="s">
        <v>1349</v>
      </c>
    </row>
    <row r="902" spans="3:7">
      <c r="C902" s="370">
        <v>2907</v>
      </c>
      <c r="D902" s="370" t="s">
        <v>1346</v>
      </c>
      <c r="E902" s="370" t="s">
        <v>819</v>
      </c>
      <c r="F902" s="371"/>
      <c r="G902" s="372" t="s">
        <v>1348</v>
      </c>
    </row>
    <row r="903" spans="3:7">
      <c r="C903" s="367">
        <v>2908</v>
      </c>
      <c r="D903" s="367" t="s">
        <v>1346</v>
      </c>
      <c r="E903" s="367" t="s">
        <v>819</v>
      </c>
      <c r="F903" s="368"/>
      <c r="G903" s="369" t="s">
        <v>1347</v>
      </c>
    </row>
    <row r="904" spans="3:7">
      <c r="C904" s="370">
        <v>2909</v>
      </c>
      <c r="D904" s="370" t="s">
        <v>1344</v>
      </c>
      <c r="E904" s="370" t="s">
        <v>819</v>
      </c>
      <c r="F904" s="371"/>
      <c r="G904" s="372" t="s">
        <v>1345</v>
      </c>
    </row>
    <row r="905" spans="3:7">
      <c r="C905" s="367">
        <v>2910</v>
      </c>
      <c r="D905" s="367" t="s">
        <v>1343</v>
      </c>
      <c r="E905" s="367" t="s">
        <v>819</v>
      </c>
      <c r="F905" s="368"/>
      <c r="G905" s="369" t="s">
        <v>1321</v>
      </c>
    </row>
    <row r="906" spans="3:7">
      <c r="C906" s="370">
        <v>2911</v>
      </c>
      <c r="D906" s="370" t="s">
        <v>1341</v>
      </c>
      <c r="E906" s="370" t="s">
        <v>819</v>
      </c>
      <c r="F906" s="371"/>
      <c r="G906" s="372" t="s">
        <v>1342</v>
      </c>
    </row>
    <row r="907" spans="3:7">
      <c r="C907" s="367">
        <v>2912</v>
      </c>
      <c r="D907" s="367" t="s">
        <v>1340</v>
      </c>
      <c r="E907" s="367" t="s">
        <v>819</v>
      </c>
      <c r="F907" s="368"/>
      <c r="G907" s="369" t="s">
        <v>1323</v>
      </c>
    </row>
    <row r="908" spans="3:7">
      <c r="C908" s="370">
        <v>2913</v>
      </c>
      <c r="D908" s="370" t="s">
        <v>1339</v>
      </c>
      <c r="E908" s="370" t="s">
        <v>819</v>
      </c>
      <c r="F908" s="371"/>
      <c r="G908" s="372" t="s">
        <v>1321</v>
      </c>
    </row>
    <row r="909" spans="3:7">
      <c r="C909" s="367">
        <v>2914</v>
      </c>
      <c r="D909" s="367" t="s">
        <v>1338</v>
      </c>
      <c r="E909" s="367" t="s">
        <v>819</v>
      </c>
      <c r="F909" s="368"/>
      <c r="G909" s="369" t="s">
        <v>1319</v>
      </c>
    </row>
    <row r="910" spans="3:7">
      <c r="C910" s="370">
        <v>2915</v>
      </c>
      <c r="D910" s="370" t="s">
        <v>1335</v>
      </c>
      <c r="E910" s="370" t="s">
        <v>819</v>
      </c>
      <c r="F910" s="371"/>
      <c r="G910" s="372" t="s">
        <v>1337</v>
      </c>
    </row>
    <row r="911" spans="3:7">
      <c r="C911" s="367">
        <v>2916</v>
      </c>
      <c r="D911" s="367" t="s">
        <v>1335</v>
      </c>
      <c r="E911" s="367" t="s">
        <v>819</v>
      </c>
      <c r="F911" s="368"/>
      <c r="G911" s="369" t="s">
        <v>1336</v>
      </c>
    </row>
    <row r="912" spans="3:7">
      <c r="C912" s="370">
        <v>2917</v>
      </c>
      <c r="D912" s="370" t="s">
        <v>1334</v>
      </c>
      <c r="E912" s="370" t="s">
        <v>819</v>
      </c>
      <c r="F912" s="371"/>
      <c r="G912" s="372" t="s">
        <v>1323</v>
      </c>
    </row>
    <row r="913" spans="3:7">
      <c r="C913" s="367">
        <v>2918</v>
      </c>
      <c r="D913" s="367" t="s">
        <v>1333</v>
      </c>
      <c r="E913" s="367" t="s">
        <v>819</v>
      </c>
      <c r="F913" s="368"/>
      <c r="G913" s="369" t="s">
        <v>1321</v>
      </c>
    </row>
    <row r="914" spans="3:7">
      <c r="C914" s="370">
        <v>2919</v>
      </c>
      <c r="D914" s="370" t="s">
        <v>1332</v>
      </c>
      <c r="E914" s="370" t="s">
        <v>819</v>
      </c>
      <c r="F914" s="371"/>
      <c r="G914" s="372" t="s">
        <v>1328</v>
      </c>
    </row>
    <row r="915" spans="3:7">
      <c r="C915" s="367">
        <v>2920</v>
      </c>
      <c r="D915" s="367" t="s">
        <v>1330</v>
      </c>
      <c r="E915" s="367" t="s">
        <v>819</v>
      </c>
      <c r="F915" s="368"/>
      <c r="G915" s="369" t="s">
        <v>1331</v>
      </c>
    </row>
    <row r="916" spans="3:7">
      <c r="C916" s="370">
        <v>2921</v>
      </c>
      <c r="D916" s="370" t="s">
        <v>1330</v>
      </c>
      <c r="E916" s="370" t="s">
        <v>819</v>
      </c>
      <c r="F916" s="371"/>
      <c r="G916" s="372" t="s">
        <v>1323</v>
      </c>
    </row>
    <row r="917" spans="3:7">
      <c r="C917" s="367">
        <v>2922</v>
      </c>
      <c r="D917" s="367" t="s">
        <v>1329</v>
      </c>
      <c r="E917" s="367" t="s">
        <v>819</v>
      </c>
      <c r="F917" s="368"/>
      <c r="G917" s="369" t="s">
        <v>1321</v>
      </c>
    </row>
    <row r="918" spans="3:7">
      <c r="C918" s="370">
        <v>2923</v>
      </c>
      <c r="D918" s="370" t="s">
        <v>1327</v>
      </c>
      <c r="E918" s="370" t="s">
        <v>819</v>
      </c>
      <c r="F918" s="371"/>
      <c r="G918" s="372" t="s">
        <v>1328</v>
      </c>
    </row>
    <row r="919" spans="3:7">
      <c r="C919" s="367">
        <v>2924</v>
      </c>
      <c r="D919" s="367" t="s">
        <v>1326</v>
      </c>
      <c r="E919" s="367" t="s">
        <v>819</v>
      </c>
      <c r="F919" s="368"/>
      <c r="G919" s="369" t="s">
        <v>1317</v>
      </c>
    </row>
    <row r="920" spans="3:7">
      <c r="C920" s="370">
        <v>2925</v>
      </c>
      <c r="D920" s="370" t="s">
        <v>1325</v>
      </c>
      <c r="E920" s="370" t="s">
        <v>819</v>
      </c>
      <c r="F920" s="371"/>
      <c r="G920" s="372" t="s">
        <v>1321</v>
      </c>
    </row>
    <row r="921" spans="3:7">
      <c r="C921" s="367">
        <v>2926</v>
      </c>
      <c r="D921" s="367" t="s">
        <v>1324</v>
      </c>
      <c r="E921" s="367" t="s">
        <v>819</v>
      </c>
      <c r="F921" s="368"/>
      <c r="G921" s="369" t="s">
        <v>1319</v>
      </c>
    </row>
    <row r="922" spans="3:7">
      <c r="C922" s="370">
        <v>2927</v>
      </c>
      <c r="D922" s="370" t="s">
        <v>1322</v>
      </c>
      <c r="E922" s="370" t="s">
        <v>819</v>
      </c>
      <c r="F922" s="371"/>
      <c r="G922" s="372" t="s">
        <v>1323</v>
      </c>
    </row>
    <row r="923" spans="3:7">
      <c r="C923" s="367">
        <v>2928</v>
      </c>
      <c r="D923" s="367" t="s">
        <v>1320</v>
      </c>
      <c r="E923" s="367" t="s">
        <v>819</v>
      </c>
      <c r="F923" s="368"/>
      <c r="G923" s="369" t="s">
        <v>1321</v>
      </c>
    </row>
    <row r="924" spans="3:7">
      <c r="C924" s="370">
        <v>2929</v>
      </c>
      <c r="D924" s="370" t="s">
        <v>1318</v>
      </c>
      <c r="E924" s="370" t="s">
        <v>819</v>
      </c>
      <c r="F924" s="371"/>
      <c r="G924" s="372" t="s">
        <v>1319</v>
      </c>
    </row>
    <row r="925" spans="3:7">
      <c r="C925" s="367">
        <v>2930</v>
      </c>
      <c r="D925" s="367" t="s">
        <v>1313</v>
      </c>
      <c r="E925" s="367" t="s">
        <v>819</v>
      </c>
      <c r="F925" s="368"/>
      <c r="G925" s="369" t="s">
        <v>1317</v>
      </c>
    </row>
    <row r="926" spans="3:7">
      <c r="C926" s="370">
        <v>2931</v>
      </c>
      <c r="D926" s="370" t="s">
        <v>1313</v>
      </c>
      <c r="E926" s="370" t="s">
        <v>819</v>
      </c>
      <c r="F926" s="371"/>
      <c r="G926" s="372" t="s">
        <v>1316</v>
      </c>
    </row>
    <row r="927" spans="3:7">
      <c r="C927" s="367">
        <v>2932</v>
      </c>
      <c r="D927" s="367" t="s">
        <v>1313</v>
      </c>
      <c r="E927" s="367" t="s">
        <v>819</v>
      </c>
      <c r="F927" s="368"/>
      <c r="G927" s="369" t="s">
        <v>1315</v>
      </c>
    </row>
    <row r="928" spans="3:7">
      <c r="C928" s="370">
        <v>2933</v>
      </c>
      <c r="D928" s="370" t="s">
        <v>1313</v>
      </c>
      <c r="E928" s="370" t="s">
        <v>819</v>
      </c>
      <c r="F928" s="371"/>
      <c r="G928" s="372" t="s">
        <v>1314</v>
      </c>
    </row>
    <row r="929" spans="3:7">
      <c r="C929" s="373">
        <v>2934</v>
      </c>
      <c r="D929" s="373" t="s">
        <v>1310</v>
      </c>
      <c r="E929" s="373" t="s">
        <v>821</v>
      </c>
      <c r="F929" s="374"/>
      <c r="G929" s="375" t="s">
        <v>1312</v>
      </c>
    </row>
    <row r="930" spans="3:7">
      <c r="C930" s="370">
        <v>2935</v>
      </c>
      <c r="D930" s="370" t="s">
        <v>1310</v>
      </c>
      <c r="E930" s="370" t="s">
        <v>819</v>
      </c>
      <c r="F930" s="371"/>
      <c r="G930" s="372" t="s">
        <v>1311</v>
      </c>
    </row>
    <row r="931" spans="3:7">
      <c r="C931" s="367">
        <v>2936</v>
      </c>
      <c r="D931" s="367" t="s">
        <v>1308</v>
      </c>
      <c r="E931" s="367" t="s">
        <v>819</v>
      </c>
      <c r="F931" s="368"/>
      <c r="G931" s="369" t="s">
        <v>1309</v>
      </c>
    </row>
    <row r="932" spans="3:7">
      <c r="C932" s="538">
        <v>2937</v>
      </c>
      <c r="D932" s="538" t="s">
        <v>1305</v>
      </c>
      <c r="E932" s="538" t="s">
        <v>822</v>
      </c>
      <c r="F932" s="376"/>
      <c r="G932" s="377" t="s">
        <v>1307</v>
      </c>
    </row>
    <row r="933" spans="3:7" hidden="1" outlineLevel="1">
      <c r="C933" s="538"/>
      <c r="D933" s="538"/>
      <c r="E933" s="538"/>
      <c r="F933" s="376"/>
      <c r="G933" s="377" t="s">
        <v>843</v>
      </c>
    </row>
    <row r="934" spans="3:7" hidden="1" outlineLevel="1">
      <c r="C934" s="538"/>
      <c r="D934" s="538"/>
      <c r="E934" s="538"/>
      <c r="F934" s="376"/>
      <c r="G934" s="377" t="s">
        <v>844</v>
      </c>
    </row>
    <row r="935" spans="3:7" hidden="1" outlineLevel="1">
      <c r="C935" s="538"/>
      <c r="D935" s="538"/>
      <c r="E935" s="538"/>
      <c r="F935" s="376"/>
      <c r="G935" s="377" t="s">
        <v>845</v>
      </c>
    </row>
    <row r="936" spans="3:7" hidden="1" outlineLevel="1">
      <c r="C936" s="538"/>
      <c r="D936" s="538"/>
      <c r="E936" s="538"/>
      <c r="F936" s="376"/>
      <c r="G936" s="377" t="s">
        <v>846</v>
      </c>
    </row>
    <row r="937" spans="3:7" hidden="1" outlineLevel="1">
      <c r="C937" s="538"/>
      <c r="D937" s="538"/>
      <c r="E937" s="538"/>
      <c r="F937" s="376"/>
      <c r="G937" s="377" t="s">
        <v>847</v>
      </c>
    </row>
    <row r="938" spans="3:7" hidden="1" outlineLevel="1">
      <c r="C938" s="538"/>
      <c r="D938" s="538"/>
      <c r="E938" s="538"/>
      <c r="F938" s="376"/>
      <c r="G938" s="377" t="s">
        <v>848</v>
      </c>
    </row>
    <row r="939" spans="3:7" hidden="1" outlineLevel="1">
      <c r="C939" s="538"/>
      <c r="D939" s="538"/>
      <c r="E939" s="538"/>
      <c r="F939" s="376"/>
      <c r="G939" s="377" t="s">
        <v>825</v>
      </c>
    </row>
    <row r="940" spans="3:7" hidden="1" outlineLevel="1">
      <c r="C940" s="538"/>
      <c r="D940" s="538"/>
      <c r="E940" s="538"/>
      <c r="F940" s="376"/>
      <c r="G940" s="377" t="s">
        <v>849</v>
      </c>
    </row>
    <row r="941" spans="3:7" hidden="1" outlineLevel="1">
      <c r="C941" s="538"/>
      <c r="D941" s="538"/>
      <c r="E941" s="538"/>
      <c r="F941" s="376"/>
      <c r="G941" s="377" t="s">
        <v>826</v>
      </c>
    </row>
    <row r="942" spans="3:7" hidden="1" outlineLevel="1">
      <c r="C942" s="538"/>
      <c r="D942" s="538"/>
      <c r="E942" s="538"/>
      <c r="F942" s="376"/>
      <c r="G942" s="377" t="s">
        <v>827</v>
      </c>
    </row>
    <row r="943" spans="3:7" hidden="1" outlineLevel="1">
      <c r="C943" s="538"/>
      <c r="D943" s="538"/>
      <c r="E943" s="538"/>
      <c r="F943" s="376"/>
      <c r="G943" s="377" t="s">
        <v>850</v>
      </c>
    </row>
    <row r="944" spans="3:7" hidden="1" outlineLevel="1">
      <c r="C944" s="538"/>
      <c r="D944" s="538"/>
      <c r="E944" s="538"/>
      <c r="F944" s="376"/>
      <c r="G944" s="377" t="s">
        <v>828</v>
      </c>
    </row>
    <row r="945" spans="3:7" hidden="1" outlineLevel="1">
      <c r="C945" s="538"/>
      <c r="D945" s="538"/>
      <c r="E945" s="538"/>
      <c r="F945" s="376"/>
      <c r="G945" s="377" t="s">
        <v>829</v>
      </c>
    </row>
    <row r="946" spans="3:7" hidden="1" outlineLevel="1">
      <c r="C946" s="538"/>
      <c r="D946" s="538"/>
      <c r="E946" s="538"/>
      <c r="F946" s="376"/>
      <c r="G946" s="377" t="s">
        <v>851</v>
      </c>
    </row>
    <row r="947" spans="3:7" hidden="1" outlineLevel="1">
      <c r="C947" s="538"/>
      <c r="D947" s="538"/>
      <c r="E947" s="538"/>
      <c r="F947" s="376"/>
      <c r="G947" s="377" t="s">
        <v>830</v>
      </c>
    </row>
    <row r="948" spans="3:7" hidden="1" outlineLevel="1">
      <c r="C948" s="538"/>
      <c r="D948" s="538"/>
      <c r="E948" s="538"/>
      <c r="F948" s="376"/>
      <c r="G948" s="377" t="s">
        <v>831</v>
      </c>
    </row>
    <row r="949" spans="3:7" hidden="1" outlineLevel="1">
      <c r="C949" s="538"/>
      <c r="D949" s="538"/>
      <c r="E949" s="538"/>
      <c r="F949" s="376"/>
      <c r="G949" s="377" t="s">
        <v>832</v>
      </c>
    </row>
    <row r="950" spans="3:7" hidden="1" outlineLevel="1">
      <c r="C950" s="538"/>
      <c r="D950" s="538"/>
      <c r="E950" s="538"/>
      <c r="F950" s="376"/>
      <c r="G950" s="377"/>
    </row>
    <row r="951" spans="3:7" hidden="1" outlineLevel="1">
      <c r="C951" s="538"/>
      <c r="D951" s="538"/>
      <c r="E951" s="538"/>
      <c r="F951" s="376"/>
      <c r="G951" s="377" t="s">
        <v>852</v>
      </c>
    </row>
    <row r="952" spans="3:7" hidden="1" outlineLevel="1">
      <c r="C952" s="538"/>
      <c r="D952" s="538"/>
      <c r="E952" s="538"/>
      <c r="F952" s="376"/>
      <c r="G952" s="377"/>
    </row>
    <row r="953" spans="3:7" hidden="1" outlineLevel="1">
      <c r="C953" s="538"/>
      <c r="D953" s="538"/>
      <c r="E953" s="538"/>
      <c r="F953" s="376"/>
      <c r="G953" s="377"/>
    </row>
    <row r="954" spans="3:7" hidden="1" outlineLevel="1">
      <c r="C954" s="538"/>
      <c r="D954" s="538"/>
      <c r="E954" s="538"/>
      <c r="F954" s="376"/>
      <c r="G954" s="377"/>
    </row>
    <row r="955" spans="3:7" hidden="1" outlineLevel="1">
      <c r="C955" s="538"/>
      <c r="D955" s="538"/>
      <c r="E955" s="538"/>
      <c r="F955" s="376"/>
      <c r="G955" s="377" t="s">
        <v>833</v>
      </c>
    </row>
    <row r="956" spans="3:7" hidden="1" outlineLevel="1">
      <c r="C956" s="538"/>
      <c r="D956" s="538"/>
      <c r="E956" s="538"/>
      <c r="F956" s="376"/>
      <c r="G956" s="377" t="s">
        <v>850</v>
      </c>
    </row>
    <row r="957" spans="3:7" hidden="1" outlineLevel="1">
      <c r="C957" s="538"/>
      <c r="D957" s="538"/>
      <c r="E957" s="538"/>
      <c r="F957" s="376"/>
      <c r="G957" s="377"/>
    </row>
    <row r="958" spans="3:7" hidden="1" outlineLevel="1">
      <c r="C958" s="538"/>
      <c r="D958" s="538"/>
      <c r="E958" s="538"/>
      <c r="F958" s="376"/>
      <c r="G958" s="377" t="s">
        <v>834</v>
      </c>
    </row>
    <row r="959" spans="3:7" hidden="1" outlineLevel="1">
      <c r="C959" s="538"/>
      <c r="D959" s="538"/>
      <c r="E959" s="538"/>
      <c r="F959" s="376"/>
      <c r="G959" s="377" t="s">
        <v>853</v>
      </c>
    </row>
    <row r="960" spans="3:7" hidden="1" outlineLevel="1">
      <c r="C960" s="538"/>
      <c r="D960" s="538"/>
      <c r="E960" s="538"/>
      <c r="F960" s="376"/>
      <c r="G960" s="377" t="s">
        <v>854</v>
      </c>
    </row>
    <row r="961" spans="3:7" hidden="1" outlineLevel="1">
      <c r="C961" s="538"/>
      <c r="D961" s="538"/>
      <c r="E961" s="538"/>
      <c r="F961" s="376"/>
      <c r="G961" s="377" t="s">
        <v>835</v>
      </c>
    </row>
    <row r="962" spans="3:7" hidden="1" outlineLevel="1">
      <c r="C962" s="538"/>
      <c r="D962" s="538"/>
      <c r="E962" s="538"/>
      <c r="F962" s="376"/>
      <c r="G962" s="377" t="s">
        <v>836</v>
      </c>
    </row>
    <row r="963" spans="3:7" hidden="1" outlineLevel="1">
      <c r="C963" s="538"/>
      <c r="D963" s="538"/>
      <c r="E963" s="538"/>
      <c r="F963" s="376"/>
      <c r="G963" s="377" t="s">
        <v>837</v>
      </c>
    </row>
    <row r="964" spans="3:7" hidden="1" outlineLevel="1">
      <c r="C964" s="538"/>
      <c r="D964" s="538"/>
      <c r="E964" s="538"/>
      <c r="F964" s="376"/>
      <c r="G964" s="377" t="s">
        <v>838</v>
      </c>
    </row>
    <row r="965" spans="3:7" hidden="1" outlineLevel="1">
      <c r="C965" s="538"/>
      <c r="D965" s="538"/>
      <c r="E965" s="538"/>
      <c r="F965" s="376"/>
      <c r="G965" s="377" t="s">
        <v>839</v>
      </c>
    </row>
    <row r="966" spans="3:7" hidden="1" outlineLevel="1">
      <c r="C966" s="538"/>
      <c r="D966" s="538"/>
      <c r="E966" s="538"/>
      <c r="F966" s="376"/>
      <c r="G966" s="377" t="s">
        <v>840</v>
      </c>
    </row>
    <row r="967" spans="3:7" hidden="1" outlineLevel="1">
      <c r="C967" s="538"/>
      <c r="D967" s="538"/>
      <c r="E967" s="538"/>
      <c r="F967" s="376"/>
      <c r="G967" s="377" t="s">
        <v>836</v>
      </c>
    </row>
    <row r="968" spans="3:7" hidden="1" outlineLevel="1">
      <c r="C968" s="538"/>
      <c r="D968" s="538"/>
      <c r="E968" s="538"/>
      <c r="F968" s="376"/>
      <c r="G968" s="377" t="s">
        <v>837</v>
      </c>
    </row>
    <row r="969" spans="3:7" hidden="1" outlineLevel="1">
      <c r="C969" s="538"/>
      <c r="D969" s="538"/>
      <c r="E969" s="538"/>
      <c r="F969" s="376"/>
      <c r="G969" s="377" t="s">
        <v>838</v>
      </c>
    </row>
    <row r="970" spans="3:7" hidden="1" outlineLevel="1">
      <c r="C970" s="538"/>
      <c r="D970" s="538"/>
      <c r="E970" s="538"/>
      <c r="F970" s="376"/>
      <c r="G970" s="377" t="s">
        <v>839</v>
      </c>
    </row>
    <row r="971" spans="3:7" hidden="1" outlineLevel="1">
      <c r="C971" s="538"/>
      <c r="D971" s="538"/>
      <c r="E971" s="538"/>
      <c r="F971" s="376"/>
      <c r="G971" s="377" t="s">
        <v>840</v>
      </c>
    </row>
    <row r="972" spans="3:7" hidden="1" outlineLevel="1">
      <c r="C972" s="538"/>
      <c r="D972" s="538"/>
      <c r="E972" s="538"/>
      <c r="F972" s="376"/>
      <c r="G972" s="377" t="s">
        <v>836</v>
      </c>
    </row>
    <row r="973" spans="3:7" hidden="1" outlineLevel="1">
      <c r="C973" s="538"/>
      <c r="D973" s="538"/>
      <c r="E973" s="538"/>
      <c r="F973" s="376"/>
      <c r="G973" s="377" t="s">
        <v>837</v>
      </c>
    </row>
    <row r="974" spans="3:7" hidden="1" outlineLevel="1">
      <c r="C974" s="538"/>
      <c r="D974" s="538"/>
      <c r="E974" s="538"/>
      <c r="F974" s="376"/>
      <c r="G974" s="377" t="s">
        <v>838</v>
      </c>
    </row>
    <row r="975" spans="3:7" hidden="1" outlineLevel="1">
      <c r="C975" s="538"/>
      <c r="D975" s="538"/>
      <c r="E975" s="538"/>
      <c r="F975" s="376"/>
      <c r="G975" s="377" t="s">
        <v>839</v>
      </c>
    </row>
    <row r="976" spans="3:7" hidden="1" outlineLevel="1">
      <c r="C976" s="538"/>
      <c r="D976" s="538"/>
      <c r="E976" s="538"/>
      <c r="F976" s="376"/>
      <c r="G976" s="377" t="s">
        <v>840</v>
      </c>
    </row>
    <row r="977" spans="3:7" hidden="1" outlineLevel="1">
      <c r="C977" s="538"/>
      <c r="D977" s="538"/>
      <c r="E977" s="538"/>
      <c r="F977" s="376"/>
      <c r="G977" s="377" t="s">
        <v>836</v>
      </c>
    </row>
    <row r="978" spans="3:7" hidden="1" outlineLevel="1">
      <c r="C978" s="538"/>
      <c r="D978" s="538"/>
      <c r="E978" s="538"/>
      <c r="F978" s="376"/>
      <c r="G978" s="377" t="s">
        <v>837</v>
      </c>
    </row>
    <row r="979" spans="3:7" hidden="1" outlineLevel="1">
      <c r="C979" s="538"/>
      <c r="D979" s="538"/>
      <c r="E979" s="538"/>
      <c r="F979" s="376"/>
      <c r="G979" s="377" t="s">
        <v>838</v>
      </c>
    </row>
    <row r="980" spans="3:7" hidden="1" outlineLevel="1">
      <c r="C980" s="538"/>
      <c r="D980" s="538"/>
      <c r="E980" s="538"/>
      <c r="F980" s="376"/>
      <c r="G980" s="377" t="s">
        <v>841</v>
      </c>
    </row>
    <row r="981" spans="3:7" hidden="1" outlineLevel="1">
      <c r="C981" s="538"/>
      <c r="D981" s="538"/>
      <c r="E981" s="538"/>
      <c r="F981" s="376"/>
      <c r="G981" s="377" t="s">
        <v>842</v>
      </c>
    </row>
    <row r="982" spans="3:7" collapsed="1">
      <c r="C982" s="367">
        <v>2938</v>
      </c>
      <c r="D982" s="367" t="s">
        <v>1305</v>
      </c>
      <c r="E982" s="367" t="s">
        <v>819</v>
      </c>
      <c r="F982" s="368"/>
      <c r="G982" s="369" t="s">
        <v>1306</v>
      </c>
    </row>
    <row r="983" spans="3:7">
      <c r="C983" s="370">
        <v>2939</v>
      </c>
      <c r="D983" s="370" t="s">
        <v>1303</v>
      </c>
      <c r="E983" s="370" t="s">
        <v>819</v>
      </c>
      <c r="F983" s="371"/>
      <c r="G983" s="372" t="s">
        <v>1304</v>
      </c>
    </row>
    <row r="984" spans="3:7">
      <c r="C984" s="367">
        <v>2940</v>
      </c>
      <c r="D984" s="367" t="s">
        <v>1301</v>
      </c>
      <c r="E984" s="367" t="s">
        <v>819</v>
      </c>
      <c r="F984" s="368"/>
      <c r="G984" s="369" t="s">
        <v>1302</v>
      </c>
    </row>
    <row r="985" spans="3:7">
      <c r="C985" s="370">
        <v>2941</v>
      </c>
      <c r="D985" s="370" t="s">
        <v>1294</v>
      </c>
      <c r="E985" s="370" t="s">
        <v>819</v>
      </c>
      <c r="F985" s="371"/>
      <c r="G985" s="372" t="s">
        <v>1300</v>
      </c>
    </row>
    <row r="986" spans="3:7">
      <c r="C986" s="367">
        <v>2942</v>
      </c>
      <c r="D986" s="367" t="s">
        <v>1294</v>
      </c>
      <c r="E986" s="367" t="s">
        <v>819</v>
      </c>
      <c r="F986" s="368"/>
      <c r="G986" s="369" t="s">
        <v>1299</v>
      </c>
    </row>
    <row r="987" spans="3:7">
      <c r="C987" s="370">
        <v>2943</v>
      </c>
      <c r="D987" s="370" t="s">
        <v>1294</v>
      </c>
      <c r="E987" s="370" t="s">
        <v>819</v>
      </c>
      <c r="F987" s="371"/>
      <c r="G987" s="372" t="s">
        <v>1298</v>
      </c>
    </row>
    <row r="988" spans="3:7">
      <c r="C988" s="367">
        <v>2944</v>
      </c>
      <c r="D988" s="367" t="s">
        <v>1294</v>
      </c>
      <c r="E988" s="367" t="s">
        <v>819</v>
      </c>
      <c r="F988" s="368"/>
      <c r="G988" s="369" t="s">
        <v>1297</v>
      </c>
    </row>
    <row r="989" spans="3:7">
      <c r="C989" s="370">
        <v>2945</v>
      </c>
      <c r="D989" s="370" t="s">
        <v>1294</v>
      </c>
      <c r="E989" s="370" t="s">
        <v>819</v>
      </c>
      <c r="F989" s="371"/>
      <c r="G989" s="372" t="s">
        <v>1296</v>
      </c>
    </row>
    <row r="990" spans="3:7">
      <c r="C990" s="367">
        <v>2946</v>
      </c>
      <c r="D990" s="367" t="s">
        <v>1294</v>
      </c>
      <c r="E990" s="367" t="s">
        <v>819</v>
      </c>
      <c r="F990" s="368"/>
      <c r="G990" s="369" t="s">
        <v>1295</v>
      </c>
    </row>
    <row r="995" spans="1:1" s="359" customFormat="1">
      <c r="A995" s="359" t="s">
        <v>897</v>
      </c>
    </row>
    <row r="1080" spans="3:7">
      <c r="C1080" s="59" t="s">
        <v>815</v>
      </c>
      <c r="D1080" s="59" t="s">
        <v>816</v>
      </c>
      <c r="E1080" s="59" t="s">
        <v>817</v>
      </c>
      <c r="F1080" s="59" t="s">
        <v>818</v>
      </c>
    </row>
    <row r="1081" spans="3:7">
      <c r="C1081" s="367">
        <v>3108</v>
      </c>
      <c r="D1081" s="367" t="s">
        <v>1446</v>
      </c>
      <c r="E1081" s="367" t="s">
        <v>819</v>
      </c>
      <c r="F1081" s="368"/>
      <c r="G1081" s="369" t="s">
        <v>1447</v>
      </c>
    </row>
    <row r="1082" spans="3:7">
      <c r="C1082" s="370">
        <v>3109</v>
      </c>
      <c r="D1082" s="370" t="s">
        <v>1444</v>
      </c>
      <c r="E1082" s="370" t="s">
        <v>819</v>
      </c>
      <c r="F1082" s="371"/>
      <c r="G1082" s="372" t="s">
        <v>1445</v>
      </c>
    </row>
    <row r="1083" spans="3:7">
      <c r="C1083" s="367">
        <v>3110</v>
      </c>
      <c r="D1083" s="367" t="s">
        <v>1443</v>
      </c>
      <c r="E1083" s="367" t="s">
        <v>819</v>
      </c>
      <c r="F1083" s="368"/>
      <c r="G1083" s="369" t="s">
        <v>1374</v>
      </c>
    </row>
    <row r="1084" spans="3:7">
      <c r="C1084" s="370">
        <v>3111</v>
      </c>
      <c r="D1084" s="370" t="s">
        <v>1441</v>
      </c>
      <c r="E1084" s="370" t="s">
        <v>819</v>
      </c>
      <c r="F1084" s="371"/>
      <c r="G1084" s="372" t="s">
        <v>1442</v>
      </c>
    </row>
    <row r="1085" spans="3:7">
      <c r="C1085" s="367">
        <v>3112</v>
      </c>
      <c r="D1085" s="367" t="s">
        <v>1439</v>
      </c>
      <c r="E1085" s="367" t="s">
        <v>819</v>
      </c>
      <c r="F1085" s="368"/>
      <c r="G1085" s="369" t="s">
        <v>1440</v>
      </c>
    </row>
    <row r="1086" spans="3:7">
      <c r="C1086" s="370">
        <v>3113</v>
      </c>
      <c r="D1086" s="370" t="s">
        <v>1436</v>
      </c>
      <c r="E1086" s="370" t="s">
        <v>819</v>
      </c>
      <c r="F1086" s="371"/>
      <c r="G1086" s="372" t="s">
        <v>1438</v>
      </c>
    </row>
    <row r="1087" spans="3:7">
      <c r="C1087" s="367">
        <v>3114</v>
      </c>
      <c r="D1087" s="367" t="s">
        <v>1436</v>
      </c>
      <c r="E1087" s="367" t="s">
        <v>819</v>
      </c>
      <c r="F1087" s="368"/>
      <c r="G1087" s="369" t="s">
        <v>1437</v>
      </c>
    </row>
    <row r="1088" spans="3:7">
      <c r="C1088" s="370">
        <v>3115</v>
      </c>
      <c r="D1088" s="370" t="s">
        <v>1434</v>
      </c>
      <c r="E1088" s="370" t="s">
        <v>819</v>
      </c>
      <c r="F1088" s="371"/>
      <c r="G1088" s="372" t="s">
        <v>1435</v>
      </c>
    </row>
    <row r="1089" spans="3:7">
      <c r="C1089" s="367">
        <v>3116</v>
      </c>
      <c r="D1089" s="367" t="s">
        <v>1432</v>
      </c>
      <c r="E1089" s="367" t="s">
        <v>819</v>
      </c>
      <c r="F1089" s="368"/>
      <c r="G1089" s="369" t="s">
        <v>1433</v>
      </c>
    </row>
    <row r="1090" spans="3:7">
      <c r="C1090" s="370">
        <v>3117</v>
      </c>
      <c r="D1090" s="370" t="s">
        <v>1432</v>
      </c>
      <c r="E1090" s="370" t="s">
        <v>819</v>
      </c>
      <c r="F1090" s="371"/>
      <c r="G1090" s="372" t="s">
        <v>1384</v>
      </c>
    </row>
    <row r="1091" spans="3:7">
      <c r="C1091" s="367">
        <v>3118</v>
      </c>
      <c r="D1091" s="367" t="s">
        <v>1431</v>
      </c>
      <c r="E1091" s="367" t="s">
        <v>819</v>
      </c>
      <c r="F1091" s="368"/>
      <c r="G1091" s="369" t="s">
        <v>1414</v>
      </c>
    </row>
    <row r="1092" spans="3:7">
      <c r="C1092" s="370">
        <v>3119</v>
      </c>
      <c r="D1092" s="370" t="s">
        <v>1430</v>
      </c>
      <c r="E1092" s="370" t="s">
        <v>819</v>
      </c>
      <c r="F1092" s="371"/>
      <c r="G1092" s="372" t="s">
        <v>1426</v>
      </c>
    </row>
    <row r="1093" spans="3:7">
      <c r="C1093" s="367">
        <v>3120</v>
      </c>
      <c r="D1093" s="367" t="s">
        <v>1428</v>
      </c>
      <c r="E1093" s="367" t="s">
        <v>819</v>
      </c>
      <c r="F1093" s="368"/>
      <c r="G1093" s="369" t="s">
        <v>1429</v>
      </c>
    </row>
    <row r="1094" spans="3:7">
      <c r="C1094" s="370">
        <v>3121</v>
      </c>
      <c r="D1094" s="370" t="s">
        <v>1428</v>
      </c>
      <c r="E1094" s="370" t="s">
        <v>819</v>
      </c>
      <c r="F1094" s="371"/>
      <c r="G1094" s="372" t="s">
        <v>1384</v>
      </c>
    </row>
    <row r="1095" spans="3:7">
      <c r="C1095" s="367">
        <v>3122</v>
      </c>
      <c r="D1095" s="367" t="s">
        <v>1425</v>
      </c>
      <c r="E1095" s="367" t="s">
        <v>819</v>
      </c>
      <c r="F1095" s="368"/>
      <c r="G1095" s="369" t="s">
        <v>1427</v>
      </c>
    </row>
    <row r="1096" spans="3:7">
      <c r="C1096" s="370">
        <v>3123</v>
      </c>
      <c r="D1096" s="370" t="s">
        <v>1425</v>
      </c>
      <c r="E1096" s="370" t="s">
        <v>819</v>
      </c>
      <c r="F1096" s="371"/>
      <c r="G1096" s="372" t="s">
        <v>1426</v>
      </c>
    </row>
    <row r="1097" spans="3:7">
      <c r="C1097" s="367">
        <v>3124</v>
      </c>
      <c r="D1097" s="367" t="s">
        <v>1422</v>
      </c>
      <c r="E1097" s="367" t="s">
        <v>819</v>
      </c>
      <c r="F1097" s="368"/>
      <c r="G1097" s="369" t="s">
        <v>1424</v>
      </c>
    </row>
    <row r="1098" spans="3:7">
      <c r="C1098" s="370">
        <v>3125</v>
      </c>
      <c r="D1098" s="370" t="s">
        <v>1422</v>
      </c>
      <c r="E1098" s="370" t="s">
        <v>819</v>
      </c>
      <c r="F1098" s="371"/>
      <c r="G1098" s="372" t="s">
        <v>1423</v>
      </c>
    </row>
    <row r="1099" spans="3:7">
      <c r="C1099" s="367">
        <v>3126</v>
      </c>
      <c r="D1099" s="367" t="s">
        <v>1418</v>
      </c>
      <c r="E1099" s="367" t="s">
        <v>819</v>
      </c>
      <c r="F1099" s="368"/>
      <c r="G1099" s="369" t="s">
        <v>1421</v>
      </c>
    </row>
    <row r="1100" spans="3:7">
      <c r="C1100" s="370">
        <v>3127</v>
      </c>
      <c r="D1100" s="370" t="s">
        <v>1418</v>
      </c>
      <c r="E1100" s="370" t="s">
        <v>819</v>
      </c>
      <c r="F1100" s="371"/>
      <c r="G1100" s="372" t="s">
        <v>1420</v>
      </c>
    </row>
    <row r="1101" spans="3:7">
      <c r="C1101" s="367">
        <v>3128</v>
      </c>
      <c r="D1101" s="367" t="s">
        <v>1418</v>
      </c>
      <c r="E1101" s="367" t="s">
        <v>819</v>
      </c>
      <c r="F1101" s="368"/>
      <c r="G1101" s="369" t="s">
        <v>1419</v>
      </c>
    </row>
    <row r="1102" spans="3:7">
      <c r="C1102" s="370">
        <v>3129</v>
      </c>
      <c r="D1102" s="370" t="s">
        <v>1416</v>
      </c>
      <c r="E1102" s="370" t="s">
        <v>819</v>
      </c>
      <c r="F1102" s="371"/>
      <c r="G1102" s="372" t="s">
        <v>1417</v>
      </c>
    </row>
    <row r="1103" spans="3:7">
      <c r="C1103" s="367">
        <v>3130</v>
      </c>
      <c r="D1103" s="367" t="s">
        <v>1415</v>
      </c>
      <c r="E1103" s="367" t="s">
        <v>819</v>
      </c>
      <c r="F1103" s="368"/>
      <c r="G1103" s="369" t="s">
        <v>1384</v>
      </c>
    </row>
    <row r="1104" spans="3:7">
      <c r="C1104" s="370">
        <v>3131</v>
      </c>
      <c r="D1104" s="370" t="s">
        <v>1413</v>
      </c>
      <c r="E1104" s="370" t="s">
        <v>819</v>
      </c>
      <c r="F1104" s="371"/>
      <c r="G1104" s="372" t="s">
        <v>1414</v>
      </c>
    </row>
    <row r="1105" spans="3:7">
      <c r="C1105" s="367">
        <v>3132</v>
      </c>
      <c r="D1105" s="367" t="s">
        <v>1412</v>
      </c>
      <c r="E1105" s="367" t="s">
        <v>819</v>
      </c>
      <c r="F1105" s="368"/>
      <c r="G1105" s="369" t="s">
        <v>1386</v>
      </c>
    </row>
    <row r="1106" spans="3:7">
      <c r="C1106" s="370">
        <v>3133</v>
      </c>
      <c r="D1106" s="370" t="s">
        <v>1411</v>
      </c>
      <c r="E1106" s="370" t="s">
        <v>819</v>
      </c>
      <c r="F1106" s="371"/>
      <c r="G1106" s="372" t="s">
        <v>1384</v>
      </c>
    </row>
    <row r="1107" spans="3:7">
      <c r="C1107" s="367">
        <v>3134</v>
      </c>
      <c r="D1107" s="367" t="s">
        <v>1410</v>
      </c>
      <c r="E1107" s="367" t="s">
        <v>819</v>
      </c>
      <c r="F1107" s="368"/>
      <c r="G1107" s="369" t="s">
        <v>1382</v>
      </c>
    </row>
    <row r="1108" spans="3:7">
      <c r="C1108" s="370">
        <v>3135</v>
      </c>
      <c r="D1108" s="370" t="s">
        <v>1407</v>
      </c>
      <c r="E1108" s="370" t="s">
        <v>819</v>
      </c>
      <c r="F1108" s="371"/>
      <c r="G1108" s="372" t="s">
        <v>1409</v>
      </c>
    </row>
    <row r="1109" spans="3:7">
      <c r="C1109" s="367">
        <v>3136</v>
      </c>
      <c r="D1109" s="367" t="s">
        <v>1407</v>
      </c>
      <c r="E1109" s="367" t="s">
        <v>819</v>
      </c>
      <c r="F1109" s="368"/>
      <c r="G1109" s="369" t="s">
        <v>1408</v>
      </c>
    </row>
    <row r="1110" spans="3:7">
      <c r="C1110" s="370">
        <v>3137</v>
      </c>
      <c r="D1110" s="370" t="s">
        <v>1407</v>
      </c>
      <c r="E1110" s="370" t="s">
        <v>819</v>
      </c>
      <c r="F1110" s="371"/>
      <c r="G1110" s="372" t="s">
        <v>1386</v>
      </c>
    </row>
    <row r="1111" spans="3:7">
      <c r="C1111" s="367">
        <v>3138</v>
      </c>
      <c r="D1111" s="367" t="s">
        <v>1406</v>
      </c>
      <c r="E1111" s="367" t="s">
        <v>819</v>
      </c>
      <c r="F1111" s="368"/>
      <c r="G1111" s="369" t="s">
        <v>1384</v>
      </c>
    </row>
    <row r="1112" spans="3:7">
      <c r="C1112" s="370">
        <v>3139</v>
      </c>
      <c r="D1112" s="370" t="s">
        <v>1405</v>
      </c>
      <c r="E1112" s="370" t="s">
        <v>819</v>
      </c>
      <c r="F1112" s="371"/>
      <c r="G1112" s="372" t="s">
        <v>1382</v>
      </c>
    </row>
    <row r="1113" spans="3:7">
      <c r="C1113" s="367">
        <v>3140</v>
      </c>
      <c r="D1113" s="367" t="s">
        <v>1404</v>
      </c>
      <c r="E1113" s="367" t="s">
        <v>819</v>
      </c>
      <c r="F1113" s="368"/>
      <c r="G1113" s="369" t="s">
        <v>1400</v>
      </c>
    </row>
    <row r="1114" spans="3:7">
      <c r="C1114" s="370">
        <v>3141</v>
      </c>
      <c r="D1114" s="370" t="s">
        <v>1403</v>
      </c>
      <c r="E1114" s="370" t="s">
        <v>819</v>
      </c>
      <c r="F1114" s="371"/>
      <c r="G1114" s="372" t="s">
        <v>1386</v>
      </c>
    </row>
    <row r="1115" spans="3:7">
      <c r="C1115" s="367">
        <v>3142</v>
      </c>
      <c r="D1115" s="367" t="s">
        <v>1402</v>
      </c>
      <c r="E1115" s="367" t="s">
        <v>819</v>
      </c>
      <c r="F1115" s="368"/>
      <c r="G1115" s="369" t="s">
        <v>1384</v>
      </c>
    </row>
    <row r="1116" spans="3:7">
      <c r="C1116" s="370">
        <v>3143</v>
      </c>
      <c r="D1116" s="370" t="s">
        <v>1401</v>
      </c>
      <c r="E1116" s="370" t="s">
        <v>819</v>
      </c>
      <c r="F1116" s="371"/>
      <c r="G1116" s="372" t="s">
        <v>1382</v>
      </c>
    </row>
    <row r="1117" spans="3:7">
      <c r="C1117" s="367">
        <v>3144</v>
      </c>
      <c r="D1117" s="367" t="s">
        <v>1399</v>
      </c>
      <c r="E1117" s="367" t="s">
        <v>819</v>
      </c>
      <c r="F1117" s="368"/>
      <c r="G1117" s="369" t="s">
        <v>1400</v>
      </c>
    </row>
    <row r="1118" spans="3:7">
      <c r="C1118" s="370">
        <v>3145</v>
      </c>
      <c r="D1118" s="370" t="s">
        <v>1398</v>
      </c>
      <c r="E1118" s="370" t="s">
        <v>819</v>
      </c>
      <c r="F1118" s="371"/>
      <c r="G1118" s="372" t="s">
        <v>1384</v>
      </c>
    </row>
    <row r="1119" spans="3:7">
      <c r="C1119" s="367">
        <v>3146</v>
      </c>
      <c r="D1119" s="367" t="s">
        <v>1394</v>
      </c>
      <c r="E1119" s="367" t="s">
        <v>819</v>
      </c>
      <c r="F1119" s="368"/>
      <c r="G1119" s="369" t="s">
        <v>1382</v>
      </c>
    </row>
    <row r="1120" spans="3:7">
      <c r="C1120" s="370">
        <v>3147</v>
      </c>
      <c r="D1120" s="370" t="s">
        <v>1394</v>
      </c>
      <c r="E1120" s="370" t="s">
        <v>819</v>
      </c>
      <c r="F1120" s="371"/>
      <c r="G1120" s="372" t="s">
        <v>1397</v>
      </c>
    </row>
    <row r="1121" spans="3:7">
      <c r="C1121" s="367">
        <v>3148</v>
      </c>
      <c r="D1121" s="367" t="s">
        <v>1394</v>
      </c>
      <c r="E1121" s="367" t="s">
        <v>819</v>
      </c>
      <c r="F1121" s="368"/>
      <c r="G1121" s="369" t="s">
        <v>1396</v>
      </c>
    </row>
    <row r="1122" spans="3:7">
      <c r="C1122" s="370">
        <v>3149</v>
      </c>
      <c r="D1122" s="370" t="s">
        <v>1394</v>
      </c>
      <c r="E1122" s="370" t="s">
        <v>819</v>
      </c>
      <c r="F1122" s="371"/>
      <c r="G1122" s="372" t="s">
        <v>1395</v>
      </c>
    </row>
    <row r="1123" spans="3:7">
      <c r="C1123" s="367">
        <v>3150</v>
      </c>
      <c r="D1123" s="367" t="s">
        <v>1391</v>
      </c>
      <c r="E1123" s="367" t="s">
        <v>819</v>
      </c>
      <c r="F1123" s="368"/>
      <c r="G1123" s="369" t="s">
        <v>1393</v>
      </c>
    </row>
    <row r="1124" spans="3:7">
      <c r="C1124" s="370">
        <v>3151</v>
      </c>
      <c r="D1124" s="370" t="s">
        <v>1391</v>
      </c>
      <c r="E1124" s="370" t="s">
        <v>819</v>
      </c>
      <c r="F1124" s="371"/>
      <c r="G1124" s="372" t="s">
        <v>1392</v>
      </c>
    </row>
    <row r="1125" spans="3:7">
      <c r="C1125" s="367">
        <v>3152</v>
      </c>
      <c r="D1125" s="367" t="s">
        <v>1389</v>
      </c>
      <c r="E1125" s="367" t="s">
        <v>819</v>
      </c>
      <c r="F1125" s="368"/>
      <c r="G1125" s="369" t="s">
        <v>1374</v>
      </c>
    </row>
    <row r="1126" spans="3:7">
      <c r="C1126" s="370">
        <v>3153</v>
      </c>
      <c r="D1126" s="370" t="s">
        <v>1389</v>
      </c>
      <c r="E1126" s="370" t="s">
        <v>819</v>
      </c>
      <c r="F1126" s="371"/>
      <c r="G1126" s="372" t="s">
        <v>1390</v>
      </c>
    </row>
    <row r="1127" spans="3:7">
      <c r="C1127" s="367">
        <v>3154</v>
      </c>
      <c r="D1127" s="367" t="s">
        <v>1389</v>
      </c>
      <c r="E1127" s="367" t="s">
        <v>819</v>
      </c>
      <c r="F1127" s="368"/>
      <c r="G1127" s="369" t="s">
        <v>1372</v>
      </c>
    </row>
    <row r="1128" spans="3:7">
      <c r="C1128" s="370">
        <v>3155</v>
      </c>
      <c r="D1128" s="370" t="s">
        <v>1385</v>
      </c>
      <c r="E1128" s="370" t="s">
        <v>819</v>
      </c>
      <c r="F1128" s="371"/>
      <c r="G1128" s="372" t="s">
        <v>1388</v>
      </c>
    </row>
    <row r="1129" spans="3:7">
      <c r="C1129" s="367">
        <v>3156</v>
      </c>
      <c r="D1129" s="367" t="s">
        <v>1385</v>
      </c>
      <c r="E1129" s="367" t="s">
        <v>819</v>
      </c>
      <c r="F1129" s="368"/>
      <c r="G1129" s="369" t="s">
        <v>1387</v>
      </c>
    </row>
    <row r="1130" spans="3:7">
      <c r="C1130" s="370">
        <v>3157</v>
      </c>
      <c r="D1130" s="370" t="s">
        <v>1385</v>
      </c>
      <c r="E1130" s="370" t="s">
        <v>819</v>
      </c>
      <c r="F1130" s="371"/>
      <c r="G1130" s="372" t="s">
        <v>1386</v>
      </c>
    </row>
    <row r="1131" spans="3:7">
      <c r="C1131" s="367">
        <v>3158</v>
      </c>
      <c r="D1131" s="367" t="s">
        <v>1383</v>
      </c>
      <c r="E1131" s="367" t="s">
        <v>819</v>
      </c>
      <c r="F1131" s="368"/>
      <c r="G1131" s="369" t="s">
        <v>1384</v>
      </c>
    </row>
    <row r="1132" spans="3:7">
      <c r="C1132" s="370">
        <v>3159</v>
      </c>
      <c r="D1132" s="370" t="s">
        <v>1381</v>
      </c>
      <c r="E1132" s="370" t="s">
        <v>819</v>
      </c>
      <c r="F1132" s="371"/>
      <c r="G1132" s="372" t="s">
        <v>1382</v>
      </c>
    </row>
    <row r="1133" spans="3:7">
      <c r="C1133" s="367">
        <v>3160</v>
      </c>
      <c r="D1133" s="367" t="s">
        <v>1377</v>
      </c>
      <c r="E1133" s="367" t="s">
        <v>819</v>
      </c>
      <c r="F1133" s="368"/>
      <c r="G1133" s="369" t="s">
        <v>1380</v>
      </c>
    </row>
    <row r="1134" spans="3:7">
      <c r="C1134" s="370">
        <v>3161</v>
      </c>
      <c r="D1134" s="370" t="s">
        <v>1377</v>
      </c>
      <c r="E1134" s="370" t="s">
        <v>819</v>
      </c>
      <c r="F1134" s="371"/>
      <c r="G1134" s="372" t="s">
        <v>1379</v>
      </c>
    </row>
    <row r="1135" spans="3:7">
      <c r="C1135" s="367">
        <v>3162</v>
      </c>
      <c r="D1135" s="367" t="s">
        <v>1377</v>
      </c>
      <c r="E1135" s="367" t="s">
        <v>819</v>
      </c>
      <c r="F1135" s="368"/>
      <c r="G1135" s="369" t="s">
        <v>1378</v>
      </c>
    </row>
    <row r="1136" spans="3:7">
      <c r="C1136" s="370">
        <v>3163</v>
      </c>
      <c r="D1136" s="370" t="s">
        <v>1375</v>
      </c>
      <c r="E1136" s="370" t="s">
        <v>819</v>
      </c>
      <c r="F1136" s="371"/>
      <c r="G1136" s="372" t="s">
        <v>1376</v>
      </c>
    </row>
    <row r="1137" spans="3:7">
      <c r="C1137" s="367">
        <v>3164</v>
      </c>
      <c r="D1137" s="367" t="s">
        <v>1369</v>
      </c>
      <c r="E1137" s="367" t="s">
        <v>819</v>
      </c>
      <c r="F1137" s="368"/>
      <c r="G1137" s="369" t="s">
        <v>1374</v>
      </c>
    </row>
    <row r="1138" spans="3:7">
      <c r="C1138" s="370">
        <v>3165</v>
      </c>
      <c r="D1138" s="370" t="s">
        <v>1369</v>
      </c>
      <c r="E1138" s="370" t="s">
        <v>819</v>
      </c>
      <c r="F1138" s="371"/>
      <c r="G1138" s="372" t="s">
        <v>1373</v>
      </c>
    </row>
    <row r="1139" spans="3:7">
      <c r="C1139" s="367">
        <v>3166</v>
      </c>
      <c r="D1139" s="367" t="s">
        <v>1369</v>
      </c>
      <c r="E1139" s="367" t="s">
        <v>819</v>
      </c>
      <c r="F1139" s="368"/>
      <c r="G1139" s="369" t="s">
        <v>1372</v>
      </c>
    </row>
    <row r="1140" spans="3:7">
      <c r="C1140" s="370">
        <v>3167</v>
      </c>
      <c r="D1140" s="370" t="s">
        <v>1369</v>
      </c>
      <c r="E1140" s="370" t="s">
        <v>819</v>
      </c>
      <c r="F1140" s="371"/>
      <c r="G1140" s="372" t="s">
        <v>1371</v>
      </c>
    </row>
    <row r="1141" spans="3:7">
      <c r="C1141" s="367">
        <v>3168</v>
      </c>
      <c r="D1141" s="367" t="s">
        <v>1369</v>
      </c>
      <c r="E1141" s="367" t="s">
        <v>819</v>
      </c>
      <c r="F1141" s="368"/>
      <c r="G1141" s="369" t="s">
        <v>1370</v>
      </c>
    </row>
    <row r="1173" spans="2:2">
      <c r="B1173" s="59" t="s">
        <v>898</v>
      </c>
    </row>
    <row r="1174" spans="2:2">
      <c r="B1174" s="59" t="s">
        <v>899</v>
      </c>
    </row>
    <row r="1207" spans="1:1" s="359" customFormat="1">
      <c r="A1207" s="359" t="s">
        <v>900</v>
      </c>
    </row>
    <row r="1339" spans="3:7">
      <c r="C1339" s="59" t="s">
        <v>815</v>
      </c>
      <c r="D1339" s="59" t="s">
        <v>816</v>
      </c>
      <c r="E1339" s="59" t="s">
        <v>817</v>
      </c>
      <c r="F1339" s="59" t="s">
        <v>818</v>
      </c>
    </row>
    <row r="1340" spans="3:7">
      <c r="C1340" s="367">
        <v>3300</v>
      </c>
      <c r="D1340" s="367" t="s">
        <v>1534</v>
      </c>
      <c r="E1340" s="367" t="s">
        <v>819</v>
      </c>
      <c r="F1340" s="368"/>
      <c r="G1340" s="369" t="s">
        <v>1535</v>
      </c>
    </row>
    <row r="1341" spans="3:7">
      <c r="C1341" s="370">
        <v>3301</v>
      </c>
      <c r="D1341" s="370" t="s">
        <v>1532</v>
      </c>
      <c r="E1341" s="370" t="s">
        <v>819</v>
      </c>
      <c r="F1341" s="371"/>
      <c r="G1341" s="372" t="s">
        <v>1533</v>
      </c>
    </row>
    <row r="1342" spans="3:7">
      <c r="C1342" s="367">
        <v>3302</v>
      </c>
      <c r="D1342" s="367" t="s">
        <v>1531</v>
      </c>
      <c r="E1342" s="367" t="s">
        <v>819</v>
      </c>
      <c r="F1342" s="368"/>
      <c r="G1342" s="369" t="s">
        <v>1453</v>
      </c>
    </row>
    <row r="1343" spans="3:7">
      <c r="C1343" s="370">
        <v>3303</v>
      </c>
      <c r="D1343" s="370" t="s">
        <v>1527</v>
      </c>
      <c r="E1343" s="370" t="s">
        <v>819</v>
      </c>
      <c r="F1343" s="371"/>
      <c r="G1343" s="372" t="s">
        <v>1530</v>
      </c>
    </row>
    <row r="1344" spans="3:7">
      <c r="C1344" s="367">
        <v>3304</v>
      </c>
      <c r="D1344" s="367" t="s">
        <v>1527</v>
      </c>
      <c r="E1344" s="367" t="s">
        <v>819</v>
      </c>
      <c r="F1344" s="368"/>
      <c r="G1344" s="369" t="s">
        <v>1469</v>
      </c>
    </row>
    <row r="1345" spans="3:7">
      <c r="C1345" s="370">
        <v>3305</v>
      </c>
      <c r="D1345" s="370" t="s">
        <v>1527</v>
      </c>
      <c r="E1345" s="370" t="s">
        <v>819</v>
      </c>
      <c r="F1345" s="371"/>
      <c r="G1345" s="372" t="s">
        <v>1529</v>
      </c>
    </row>
    <row r="1346" spans="3:7">
      <c r="C1346" s="367">
        <v>3306</v>
      </c>
      <c r="D1346" s="367" t="s">
        <v>1527</v>
      </c>
      <c r="E1346" s="367" t="s">
        <v>819</v>
      </c>
      <c r="F1346" s="368"/>
      <c r="G1346" s="369" t="s">
        <v>1528</v>
      </c>
    </row>
    <row r="1347" spans="3:7">
      <c r="C1347" s="370">
        <v>3307</v>
      </c>
      <c r="D1347" s="370" t="s">
        <v>1525</v>
      </c>
      <c r="E1347" s="370" t="s">
        <v>819</v>
      </c>
      <c r="F1347" s="371"/>
      <c r="G1347" s="372" t="s">
        <v>1526</v>
      </c>
    </row>
    <row r="1348" spans="3:7">
      <c r="C1348" s="367">
        <v>3308</v>
      </c>
      <c r="D1348" s="367" t="s">
        <v>1523</v>
      </c>
      <c r="E1348" s="367" t="s">
        <v>819</v>
      </c>
      <c r="F1348" s="368"/>
      <c r="G1348" s="369" t="s">
        <v>1524</v>
      </c>
    </row>
    <row r="1349" spans="3:7">
      <c r="C1349" s="370">
        <v>3309</v>
      </c>
      <c r="D1349" s="370" t="s">
        <v>1523</v>
      </c>
      <c r="E1349" s="370" t="s">
        <v>819</v>
      </c>
      <c r="F1349" s="371"/>
      <c r="G1349" s="372" t="s">
        <v>1462</v>
      </c>
    </row>
    <row r="1350" spans="3:7">
      <c r="C1350" s="367">
        <v>3310</v>
      </c>
      <c r="D1350" s="367" t="s">
        <v>1521</v>
      </c>
      <c r="E1350" s="367" t="s">
        <v>819</v>
      </c>
      <c r="F1350" s="368"/>
      <c r="G1350" s="369" t="s">
        <v>1522</v>
      </c>
    </row>
    <row r="1351" spans="3:7">
      <c r="C1351" s="370">
        <v>3311</v>
      </c>
      <c r="D1351" s="370" t="s">
        <v>1521</v>
      </c>
      <c r="E1351" s="370" t="s">
        <v>819</v>
      </c>
      <c r="F1351" s="371"/>
      <c r="G1351" s="372" t="s">
        <v>1518</v>
      </c>
    </row>
    <row r="1352" spans="3:7">
      <c r="C1352" s="367">
        <v>3312</v>
      </c>
      <c r="D1352" s="367" t="s">
        <v>1519</v>
      </c>
      <c r="E1352" s="367" t="s">
        <v>819</v>
      </c>
      <c r="F1352" s="368"/>
      <c r="G1352" s="369" t="s">
        <v>1520</v>
      </c>
    </row>
    <row r="1353" spans="3:7">
      <c r="C1353" s="370">
        <v>3313</v>
      </c>
      <c r="D1353" s="370" t="s">
        <v>1519</v>
      </c>
      <c r="E1353" s="370" t="s">
        <v>819</v>
      </c>
      <c r="F1353" s="371"/>
      <c r="G1353" s="372" t="s">
        <v>1462</v>
      </c>
    </row>
    <row r="1354" spans="3:7">
      <c r="C1354" s="367">
        <v>3314</v>
      </c>
      <c r="D1354" s="367" t="s">
        <v>1517</v>
      </c>
      <c r="E1354" s="367" t="s">
        <v>819</v>
      </c>
      <c r="F1354" s="368"/>
      <c r="G1354" s="369" t="s">
        <v>1501</v>
      </c>
    </row>
    <row r="1355" spans="3:7">
      <c r="C1355" s="370">
        <v>3315</v>
      </c>
      <c r="D1355" s="370" t="s">
        <v>1517</v>
      </c>
      <c r="E1355" s="370" t="s">
        <v>819</v>
      </c>
      <c r="F1355" s="371"/>
      <c r="G1355" s="372" t="s">
        <v>1518</v>
      </c>
    </row>
    <row r="1356" spans="3:7">
      <c r="C1356" s="367">
        <v>3316</v>
      </c>
      <c r="D1356" s="367" t="s">
        <v>1515</v>
      </c>
      <c r="E1356" s="367" t="s">
        <v>819</v>
      </c>
      <c r="F1356" s="368"/>
      <c r="G1356" s="369" t="s">
        <v>1516</v>
      </c>
    </row>
    <row r="1357" spans="3:7">
      <c r="C1357" s="370">
        <v>3317</v>
      </c>
      <c r="D1357" s="370" t="s">
        <v>1513</v>
      </c>
      <c r="E1357" s="370" t="s">
        <v>819</v>
      </c>
      <c r="F1357" s="371"/>
      <c r="G1357" s="372" t="s">
        <v>1514</v>
      </c>
    </row>
    <row r="1358" spans="3:7">
      <c r="C1358" s="367">
        <v>3318</v>
      </c>
      <c r="D1358" s="367" t="s">
        <v>1509</v>
      </c>
      <c r="E1358" s="367" t="s">
        <v>819</v>
      </c>
      <c r="F1358" s="368"/>
      <c r="G1358" s="369" t="s">
        <v>1512</v>
      </c>
    </row>
    <row r="1359" spans="3:7">
      <c r="C1359" s="370">
        <v>3319</v>
      </c>
      <c r="D1359" s="370" t="s">
        <v>1509</v>
      </c>
      <c r="E1359" s="370" t="s">
        <v>819</v>
      </c>
      <c r="F1359" s="371"/>
      <c r="G1359" s="372" t="s">
        <v>1511</v>
      </c>
    </row>
    <row r="1360" spans="3:7">
      <c r="C1360" s="367">
        <v>3320</v>
      </c>
      <c r="D1360" s="367" t="s">
        <v>1509</v>
      </c>
      <c r="E1360" s="367" t="s">
        <v>819</v>
      </c>
      <c r="F1360" s="368"/>
      <c r="G1360" s="369" t="s">
        <v>1510</v>
      </c>
    </row>
    <row r="1361" spans="3:7">
      <c r="C1361" s="370">
        <v>3321</v>
      </c>
      <c r="D1361" s="370" t="s">
        <v>1507</v>
      </c>
      <c r="E1361" s="370" t="s">
        <v>819</v>
      </c>
      <c r="F1361" s="371"/>
      <c r="G1361" s="372" t="s">
        <v>1508</v>
      </c>
    </row>
    <row r="1362" spans="3:7">
      <c r="C1362" s="367">
        <v>3322</v>
      </c>
      <c r="D1362" s="367" t="s">
        <v>1506</v>
      </c>
      <c r="E1362" s="367" t="s">
        <v>819</v>
      </c>
      <c r="F1362" s="368"/>
      <c r="G1362" s="369" t="s">
        <v>1462</v>
      </c>
    </row>
    <row r="1363" spans="3:7">
      <c r="C1363" s="370">
        <v>3323</v>
      </c>
      <c r="D1363" s="370" t="s">
        <v>1504</v>
      </c>
      <c r="E1363" s="370" t="s">
        <v>819</v>
      </c>
      <c r="F1363" s="371"/>
      <c r="G1363" s="372" t="s">
        <v>1505</v>
      </c>
    </row>
    <row r="1364" spans="3:7">
      <c r="C1364" s="367">
        <v>3324</v>
      </c>
      <c r="D1364" s="367" t="s">
        <v>1503</v>
      </c>
      <c r="E1364" s="367" t="s">
        <v>819</v>
      </c>
      <c r="F1364" s="368"/>
      <c r="G1364" s="369" t="s">
        <v>1464</v>
      </c>
    </row>
    <row r="1365" spans="3:7">
      <c r="C1365" s="370">
        <v>3325</v>
      </c>
      <c r="D1365" s="370" t="s">
        <v>1502</v>
      </c>
      <c r="E1365" s="370" t="s">
        <v>819</v>
      </c>
      <c r="F1365" s="371"/>
      <c r="G1365" s="372" t="s">
        <v>1462</v>
      </c>
    </row>
    <row r="1366" spans="3:7">
      <c r="C1366" s="367">
        <v>3326</v>
      </c>
      <c r="D1366" s="367" t="s">
        <v>1500</v>
      </c>
      <c r="E1366" s="367" t="s">
        <v>819</v>
      </c>
      <c r="F1366" s="368"/>
      <c r="G1366" s="369" t="s">
        <v>1501</v>
      </c>
    </row>
    <row r="1367" spans="3:7">
      <c r="C1367" s="370">
        <v>3327</v>
      </c>
      <c r="D1367" s="370" t="s">
        <v>1497</v>
      </c>
      <c r="E1367" s="370" t="s">
        <v>819</v>
      </c>
      <c r="F1367" s="371"/>
      <c r="G1367" s="372" t="s">
        <v>1499</v>
      </c>
    </row>
    <row r="1368" spans="3:7">
      <c r="C1368" s="367">
        <v>3328</v>
      </c>
      <c r="D1368" s="367" t="s">
        <v>1497</v>
      </c>
      <c r="E1368" s="367" t="s">
        <v>819</v>
      </c>
      <c r="F1368" s="368"/>
      <c r="G1368" s="369" t="s">
        <v>1498</v>
      </c>
    </row>
    <row r="1369" spans="3:7">
      <c r="C1369" s="370">
        <v>3329</v>
      </c>
      <c r="D1369" s="370" t="s">
        <v>1497</v>
      </c>
      <c r="E1369" s="370" t="s">
        <v>819</v>
      </c>
      <c r="F1369" s="371"/>
      <c r="G1369" s="372" t="s">
        <v>1464</v>
      </c>
    </row>
    <row r="1370" spans="3:7">
      <c r="C1370" s="367">
        <v>3330</v>
      </c>
      <c r="D1370" s="367" t="s">
        <v>1496</v>
      </c>
      <c r="E1370" s="367" t="s">
        <v>819</v>
      </c>
      <c r="F1370" s="368"/>
      <c r="G1370" s="369" t="s">
        <v>1462</v>
      </c>
    </row>
    <row r="1371" spans="3:7">
      <c r="C1371" s="370">
        <v>3331</v>
      </c>
      <c r="D1371" s="370" t="s">
        <v>1495</v>
      </c>
      <c r="E1371" s="370" t="s">
        <v>819</v>
      </c>
      <c r="F1371" s="371"/>
      <c r="G1371" s="372" t="s">
        <v>1460</v>
      </c>
    </row>
    <row r="1372" spans="3:7">
      <c r="C1372" s="367">
        <v>3332</v>
      </c>
      <c r="D1372" s="367" t="s">
        <v>1494</v>
      </c>
      <c r="E1372" s="367" t="s">
        <v>819</v>
      </c>
      <c r="F1372" s="368"/>
      <c r="G1372" s="369" t="s">
        <v>1490</v>
      </c>
    </row>
    <row r="1373" spans="3:7">
      <c r="C1373" s="370">
        <v>3333</v>
      </c>
      <c r="D1373" s="370" t="s">
        <v>1493</v>
      </c>
      <c r="E1373" s="370" t="s">
        <v>819</v>
      </c>
      <c r="F1373" s="371"/>
      <c r="G1373" s="372" t="s">
        <v>1464</v>
      </c>
    </row>
    <row r="1374" spans="3:7">
      <c r="C1374" s="367">
        <v>3334</v>
      </c>
      <c r="D1374" s="367" t="s">
        <v>1492</v>
      </c>
      <c r="E1374" s="367" t="s">
        <v>819</v>
      </c>
      <c r="F1374" s="368"/>
      <c r="G1374" s="369" t="s">
        <v>1462</v>
      </c>
    </row>
    <row r="1375" spans="3:7">
      <c r="C1375" s="370">
        <v>3335</v>
      </c>
      <c r="D1375" s="370" t="s">
        <v>1491</v>
      </c>
      <c r="E1375" s="370" t="s">
        <v>819</v>
      </c>
      <c r="F1375" s="371"/>
      <c r="G1375" s="372" t="s">
        <v>1460</v>
      </c>
    </row>
    <row r="1376" spans="3:7">
      <c r="C1376" s="367">
        <v>3336</v>
      </c>
      <c r="D1376" s="367" t="s">
        <v>1489</v>
      </c>
      <c r="E1376" s="367" t="s">
        <v>819</v>
      </c>
      <c r="F1376" s="368"/>
      <c r="G1376" s="369" t="s">
        <v>1490</v>
      </c>
    </row>
    <row r="1377" spans="3:7">
      <c r="C1377" s="370">
        <v>3337</v>
      </c>
      <c r="D1377" s="370" t="s">
        <v>1488</v>
      </c>
      <c r="E1377" s="370" t="s">
        <v>819</v>
      </c>
      <c r="F1377" s="371"/>
      <c r="G1377" s="372" t="s">
        <v>1462</v>
      </c>
    </row>
    <row r="1378" spans="3:7">
      <c r="C1378" s="367">
        <v>3338</v>
      </c>
      <c r="D1378" s="367" t="s">
        <v>1484</v>
      </c>
      <c r="E1378" s="367" t="s">
        <v>819</v>
      </c>
      <c r="F1378" s="368"/>
      <c r="G1378" s="369" t="s">
        <v>1460</v>
      </c>
    </row>
    <row r="1379" spans="3:7">
      <c r="C1379" s="370">
        <v>3339</v>
      </c>
      <c r="D1379" s="370" t="s">
        <v>1484</v>
      </c>
      <c r="E1379" s="370" t="s">
        <v>819</v>
      </c>
      <c r="F1379" s="371"/>
      <c r="G1379" s="372" t="s">
        <v>1487</v>
      </c>
    </row>
    <row r="1380" spans="3:7">
      <c r="C1380" s="367">
        <v>3340</v>
      </c>
      <c r="D1380" s="367" t="s">
        <v>1484</v>
      </c>
      <c r="E1380" s="367" t="s">
        <v>819</v>
      </c>
      <c r="F1380" s="368"/>
      <c r="G1380" s="369" t="s">
        <v>1486</v>
      </c>
    </row>
    <row r="1381" spans="3:7">
      <c r="C1381" s="370">
        <v>3341</v>
      </c>
      <c r="D1381" s="370" t="s">
        <v>1484</v>
      </c>
      <c r="E1381" s="370" t="s">
        <v>819</v>
      </c>
      <c r="F1381" s="371"/>
      <c r="G1381" s="372" t="s">
        <v>1485</v>
      </c>
    </row>
    <row r="1382" spans="3:7">
      <c r="C1382" s="367">
        <v>3342</v>
      </c>
      <c r="D1382" s="367" t="s">
        <v>1482</v>
      </c>
      <c r="E1382" s="367" t="s">
        <v>819</v>
      </c>
      <c r="F1382" s="368"/>
      <c r="G1382" s="369" t="s">
        <v>1483</v>
      </c>
    </row>
    <row r="1383" spans="3:7">
      <c r="C1383" s="370">
        <v>3343</v>
      </c>
      <c r="D1383" s="370" t="s">
        <v>1480</v>
      </c>
      <c r="E1383" s="370" t="s">
        <v>819</v>
      </c>
      <c r="F1383" s="371"/>
      <c r="G1383" s="372" t="s">
        <v>1481</v>
      </c>
    </row>
    <row r="1384" spans="3:7">
      <c r="C1384" s="367">
        <v>3344</v>
      </c>
      <c r="D1384" s="367" t="s">
        <v>1478</v>
      </c>
      <c r="E1384" s="367" t="s">
        <v>819</v>
      </c>
      <c r="F1384" s="368"/>
      <c r="G1384" s="369" t="s">
        <v>1479</v>
      </c>
    </row>
    <row r="1385" spans="3:7">
      <c r="C1385" s="370">
        <v>3345</v>
      </c>
      <c r="D1385" s="370" t="s">
        <v>1476</v>
      </c>
      <c r="E1385" s="370" t="s">
        <v>819</v>
      </c>
      <c r="F1385" s="371"/>
      <c r="G1385" s="372" t="s">
        <v>1477</v>
      </c>
    </row>
    <row r="1386" spans="3:7">
      <c r="C1386" s="367">
        <v>3346</v>
      </c>
      <c r="D1386" s="367" t="s">
        <v>1474</v>
      </c>
      <c r="E1386" s="367" t="s">
        <v>819</v>
      </c>
      <c r="F1386" s="368"/>
      <c r="G1386" s="369" t="s">
        <v>1475</v>
      </c>
    </row>
    <row r="1387" spans="3:7">
      <c r="C1387" s="370">
        <v>3347</v>
      </c>
      <c r="D1387" s="370" t="s">
        <v>1472</v>
      </c>
      <c r="E1387" s="370" t="s">
        <v>819</v>
      </c>
      <c r="F1387" s="371"/>
      <c r="G1387" s="372" t="s">
        <v>1473</v>
      </c>
    </row>
    <row r="1388" spans="3:7">
      <c r="C1388" s="367">
        <v>3348</v>
      </c>
      <c r="D1388" s="367" t="s">
        <v>1471</v>
      </c>
      <c r="E1388" s="367" t="s">
        <v>819</v>
      </c>
      <c r="F1388" s="368"/>
      <c r="G1388" s="369" t="s">
        <v>1453</v>
      </c>
    </row>
    <row r="1389" spans="3:7">
      <c r="C1389" s="370">
        <v>3349</v>
      </c>
      <c r="D1389" s="370" t="s">
        <v>1468</v>
      </c>
      <c r="E1389" s="370" t="s">
        <v>819</v>
      </c>
      <c r="F1389" s="371"/>
      <c r="G1389" s="372" t="s">
        <v>1470</v>
      </c>
    </row>
    <row r="1390" spans="3:7">
      <c r="C1390" s="367">
        <v>3350</v>
      </c>
      <c r="D1390" s="367" t="s">
        <v>1468</v>
      </c>
      <c r="E1390" s="367" t="s">
        <v>819</v>
      </c>
      <c r="F1390" s="368"/>
      <c r="G1390" s="369" t="s">
        <v>1469</v>
      </c>
    </row>
    <row r="1391" spans="3:7">
      <c r="C1391" s="370">
        <v>3351</v>
      </c>
      <c r="D1391" s="370" t="s">
        <v>1465</v>
      </c>
      <c r="E1391" s="370" t="s">
        <v>819</v>
      </c>
      <c r="F1391" s="371"/>
      <c r="G1391" s="372" t="s">
        <v>1467</v>
      </c>
    </row>
    <row r="1392" spans="3:7">
      <c r="C1392" s="367">
        <v>3352</v>
      </c>
      <c r="D1392" s="367" t="s">
        <v>1465</v>
      </c>
      <c r="E1392" s="367" t="s">
        <v>819</v>
      </c>
      <c r="F1392" s="368"/>
      <c r="G1392" s="369" t="s">
        <v>1466</v>
      </c>
    </row>
    <row r="1393" spans="3:7">
      <c r="C1393" s="370">
        <v>3353</v>
      </c>
      <c r="D1393" s="370" t="s">
        <v>1463</v>
      </c>
      <c r="E1393" s="370" t="s">
        <v>819</v>
      </c>
      <c r="F1393" s="371"/>
      <c r="G1393" s="372" t="s">
        <v>1464</v>
      </c>
    </row>
    <row r="1394" spans="3:7">
      <c r="C1394" s="367">
        <v>3354</v>
      </c>
      <c r="D1394" s="367" t="s">
        <v>1461</v>
      </c>
      <c r="E1394" s="367" t="s">
        <v>819</v>
      </c>
      <c r="F1394" s="368"/>
      <c r="G1394" s="369" t="s">
        <v>1462</v>
      </c>
    </row>
    <row r="1395" spans="3:7">
      <c r="C1395" s="370">
        <v>3355</v>
      </c>
      <c r="D1395" s="370" t="s">
        <v>1459</v>
      </c>
      <c r="E1395" s="370" t="s">
        <v>819</v>
      </c>
      <c r="F1395" s="371"/>
      <c r="G1395" s="372" t="s">
        <v>1460</v>
      </c>
    </row>
    <row r="1396" spans="3:7">
      <c r="C1396" s="367">
        <v>3356</v>
      </c>
      <c r="D1396" s="367" t="s">
        <v>1455</v>
      </c>
      <c r="E1396" s="367" t="s">
        <v>819</v>
      </c>
      <c r="F1396" s="368"/>
      <c r="G1396" s="369" t="s">
        <v>1458</v>
      </c>
    </row>
    <row r="1397" spans="3:7">
      <c r="C1397" s="370">
        <v>3357</v>
      </c>
      <c r="D1397" s="370" t="s">
        <v>1455</v>
      </c>
      <c r="E1397" s="370" t="s">
        <v>819</v>
      </c>
      <c r="F1397" s="371"/>
      <c r="G1397" s="372" t="s">
        <v>1457</v>
      </c>
    </row>
    <row r="1398" spans="3:7">
      <c r="C1398" s="367">
        <v>3358</v>
      </c>
      <c r="D1398" s="367" t="s">
        <v>1455</v>
      </c>
      <c r="E1398" s="367" t="s">
        <v>819</v>
      </c>
      <c r="F1398" s="368"/>
      <c r="G1398" s="369" t="s">
        <v>1456</v>
      </c>
    </row>
    <row r="1399" spans="3:7">
      <c r="C1399" s="370">
        <v>3359</v>
      </c>
      <c r="D1399" s="370" t="s">
        <v>1448</v>
      </c>
      <c r="E1399" s="370" t="s">
        <v>819</v>
      </c>
      <c r="F1399" s="371"/>
      <c r="G1399" s="372" t="s">
        <v>1454</v>
      </c>
    </row>
    <row r="1400" spans="3:7">
      <c r="C1400" s="367">
        <v>3360</v>
      </c>
      <c r="D1400" s="367" t="s">
        <v>1448</v>
      </c>
      <c r="E1400" s="367" t="s">
        <v>819</v>
      </c>
      <c r="F1400" s="368"/>
      <c r="G1400" s="369" t="s">
        <v>1453</v>
      </c>
    </row>
    <row r="1401" spans="3:7">
      <c r="C1401" s="370">
        <v>3361</v>
      </c>
      <c r="D1401" s="370" t="s">
        <v>1448</v>
      </c>
      <c r="E1401" s="370" t="s">
        <v>819</v>
      </c>
      <c r="F1401" s="371"/>
      <c r="G1401" s="372" t="s">
        <v>1452</v>
      </c>
    </row>
    <row r="1402" spans="3:7">
      <c r="C1402" s="367">
        <v>3362</v>
      </c>
      <c r="D1402" s="367" t="s">
        <v>1448</v>
      </c>
      <c r="E1402" s="367" t="s">
        <v>819</v>
      </c>
      <c r="F1402" s="368"/>
      <c r="G1402" s="369" t="s">
        <v>1451</v>
      </c>
    </row>
    <row r="1403" spans="3:7">
      <c r="C1403" s="370">
        <v>3363</v>
      </c>
      <c r="D1403" s="370" t="s">
        <v>1448</v>
      </c>
      <c r="E1403" s="370" t="s">
        <v>819</v>
      </c>
      <c r="F1403" s="371"/>
      <c r="G1403" s="372" t="s">
        <v>1450</v>
      </c>
    </row>
    <row r="1404" spans="3:7">
      <c r="C1404" s="367">
        <v>3364</v>
      </c>
      <c r="D1404" s="367" t="s">
        <v>1448</v>
      </c>
      <c r="E1404" s="367" t="s">
        <v>819</v>
      </c>
      <c r="F1404" s="368"/>
      <c r="G1404" s="369" t="s">
        <v>1449</v>
      </c>
    </row>
    <row r="1410" spans="2:2">
      <c r="B1410" s="59" t="s">
        <v>901</v>
      </c>
    </row>
    <row r="1458" spans="1:1" s="359" customFormat="1">
      <c r="A1458" s="359" t="s">
        <v>902</v>
      </c>
    </row>
    <row r="1552" spans="2:2">
      <c r="B1552" s="378"/>
    </row>
    <row r="1601" spans="3:7">
      <c r="C1601" s="59" t="s">
        <v>815</v>
      </c>
      <c r="D1601" s="59" t="s">
        <v>816</v>
      </c>
      <c r="E1601" s="59" t="s">
        <v>817</v>
      </c>
      <c r="F1601" s="59" t="s">
        <v>818</v>
      </c>
    </row>
    <row r="1602" spans="3:7">
      <c r="C1602" s="367">
        <v>10908</v>
      </c>
      <c r="D1602" s="367" t="s">
        <v>2222</v>
      </c>
      <c r="E1602" s="367" t="s">
        <v>819</v>
      </c>
      <c r="F1602" s="368"/>
      <c r="G1602" s="369" t="s">
        <v>2223</v>
      </c>
    </row>
    <row r="1603" spans="3:7">
      <c r="C1603" s="370">
        <v>10909</v>
      </c>
      <c r="D1603" s="370" t="s">
        <v>2220</v>
      </c>
      <c r="E1603" s="370" t="s">
        <v>819</v>
      </c>
      <c r="F1603" s="371"/>
      <c r="G1603" s="372" t="s">
        <v>2221</v>
      </c>
    </row>
    <row r="1604" spans="3:7">
      <c r="C1604" s="367">
        <v>10910</v>
      </c>
      <c r="D1604" s="367" t="s">
        <v>2218</v>
      </c>
      <c r="E1604" s="367" t="s">
        <v>819</v>
      </c>
      <c r="F1604" s="368"/>
      <c r="G1604" s="369" t="s">
        <v>2129</v>
      </c>
    </row>
    <row r="1605" spans="3:7">
      <c r="C1605" s="370">
        <v>10911</v>
      </c>
      <c r="D1605" s="370" t="s">
        <v>2218</v>
      </c>
      <c r="E1605" s="370" t="s">
        <v>819</v>
      </c>
      <c r="F1605" s="371"/>
      <c r="G1605" s="372" t="s">
        <v>2219</v>
      </c>
    </row>
    <row r="1606" spans="3:7">
      <c r="C1606" s="367">
        <v>10912</v>
      </c>
      <c r="D1606" s="367" t="s">
        <v>2218</v>
      </c>
      <c r="E1606" s="367" t="s">
        <v>819</v>
      </c>
      <c r="F1606" s="368"/>
      <c r="G1606" s="369" t="s">
        <v>2145</v>
      </c>
    </row>
    <row r="1607" spans="3:7">
      <c r="C1607" s="370">
        <v>10913</v>
      </c>
      <c r="D1607" s="370" t="s">
        <v>2214</v>
      </c>
      <c r="E1607" s="370" t="s">
        <v>819</v>
      </c>
      <c r="F1607" s="371"/>
      <c r="G1607" s="372" t="s">
        <v>2217</v>
      </c>
    </row>
    <row r="1608" spans="3:7">
      <c r="C1608" s="367">
        <v>10914</v>
      </c>
      <c r="D1608" s="367" t="s">
        <v>2214</v>
      </c>
      <c r="E1608" s="367" t="s">
        <v>819</v>
      </c>
      <c r="F1608" s="368"/>
      <c r="G1608" s="369" t="s">
        <v>2216</v>
      </c>
    </row>
    <row r="1609" spans="3:7">
      <c r="C1609" s="370">
        <v>10915</v>
      </c>
      <c r="D1609" s="370" t="s">
        <v>2214</v>
      </c>
      <c r="E1609" s="370" t="s">
        <v>819</v>
      </c>
      <c r="F1609" s="371"/>
      <c r="G1609" s="372" t="s">
        <v>2215</v>
      </c>
    </row>
    <row r="1610" spans="3:7">
      <c r="C1610" s="367">
        <v>10916</v>
      </c>
      <c r="D1610" s="367" t="s">
        <v>2212</v>
      </c>
      <c r="E1610" s="367" t="s">
        <v>819</v>
      </c>
      <c r="F1610" s="368"/>
      <c r="G1610" s="369" t="s">
        <v>2213</v>
      </c>
    </row>
    <row r="1611" spans="3:7">
      <c r="C1611" s="370">
        <v>10917</v>
      </c>
      <c r="D1611" s="370" t="s">
        <v>2211</v>
      </c>
      <c r="E1611" s="370" t="s">
        <v>819</v>
      </c>
      <c r="F1611" s="371"/>
      <c r="G1611" s="372" t="s">
        <v>2138</v>
      </c>
    </row>
    <row r="1612" spans="3:7">
      <c r="C1612" s="367">
        <v>10918</v>
      </c>
      <c r="D1612" s="367" t="s">
        <v>2209</v>
      </c>
      <c r="E1612" s="367" t="s">
        <v>819</v>
      </c>
      <c r="F1612" s="368"/>
      <c r="G1612" s="369" t="s">
        <v>2210</v>
      </c>
    </row>
    <row r="1613" spans="3:7">
      <c r="C1613" s="370">
        <v>10919</v>
      </c>
      <c r="D1613" s="370" t="s">
        <v>2208</v>
      </c>
      <c r="E1613" s="370" t="s">
        <v>819</v>
      </c>
      <c r="F1613" s="371"/>
      <c r="G1613" s="372" t="s">
        <v>2203</v>
      </c>
    </row>
    <row r="1614" spans="3:7">
      <c r="C1614" s="367">
        <v>10920</v>
      </c>
      <c r="D1614" s="367" t="s">
        <v>2206</v>
      </c>
      <c r="E1614" s="367" t="s">
        <v>819</v>
      </c>
      <c r="F1614" s="368"/>
      <c r="G1614" s="369" t="s">
        <v>2207</v>
      </c>
    </row>
    <row r="1615" spans="3:7">
      <c r="C1615" s="370">
        <v>10921</v>
      </c>
      <c r="D1615" s="370" t="s">
        <v>2205</v>
      </c>
      <c r="E1615" s="370" t="s">
        <v>819</v>
      </c>
      <c r="F1615" s="371"/>
      <c r="G1615" s="372" t="s">
        <v>2138</v>
      </c>
    </row>
    <row r="1616" spans="3:7">
      <c r="C1616" s="367">
        <v>10922</v>
      </c>
      <c r="D1616" s="367" t="s">
        <v>2204</v>
      </c>
      <c r="E1616" s="367" t="s">
        <v>819</v>
      </c>
      <c r="F1616" s="368"/>
      <c r="G1616" s="369" t="s">
        <v>2172</v>
      </c>
    </row>
    <row r="1617" spans="3:7">
      <c r="C1617" s="370">
        <v>10923</v>
      </c>
      <c r="D1617" s="370" t="s">
        <v>2202</v>
      </c>
      <c r="E1617" s="370" t="s">
        <v>819</v>
      </c>
      <c r="F1617" s="371"/>
      <c r="G1617" s="372" t="s">
        <v>2203</v>
      </c>
    </row>
    <row r="1618" spans="3:7">
      <c r="C1618" s="367">
        <v>10924</v>
      </c>
      <c r="D1618" s="367" t="s">
        <v>2200</v>
      </c>
      <c r="E1618" s="367" t="s">
        <v>819</v>
      </c>
      <c r="F1618" s="368"/>
      <c r="G1618" s="369" t="s">
        <v>2201</v>
      </c>
    </row>
    <row r="1619" spans="3:7">
      <c r="C1619" s="370">
        <v>10925</v>
      </c>
      <c r="D1619" s="370" t="s">
        <v>2198</v>
      </c>
      <c r="E1619" s="370" t="s">
        <v>819</v>
      </c>
      <c r="F1619" s="371"/>
      <c r="G1619" s="372" t="s">
        <v>2199</v>
      </c>
    </row>
    <row r="1620" spans="3:7">
      <c r="C1620" s="367">
        <v>10926</v>
      </c>
      <c r="D1620" s="367" t="s">
        <v>2194</v>
      </c>
      <c r="E1620" s="367" t="s">
        <v>819</v>
      </c>
      <c r="F1620" s="368"/>
      <c r="G1620" s="369" t="s">
        <v>2197</v>
      </c>
    </row>
    <row r="1621" spans="3:7">
      <c r="C1621" s="370">
        <v>10927</v>
      </c>
      <c r="D1621" s="370" t="s">
        <v>2194</v>
      </c>
      <c r="E1621" s="370" t="s">
        <v>819</v>
      </c>
      <c r="F1621" s="371"/>
      <c r="G1621" s="372" t="s">
        <v>2196</v>
      </c>
    </row>
    <row r="1622" spans="3:7">
      <c r="C1622" s="367">
        <v>10928</v>
      </c>
      <c r="D1622" s="367" t="s">
        <v>2194</v>
      </c>
      <c r="E1622" s="367" t="s">
        <v>819</v>
      </c>
      <c r="F1622" s="368"/>
      <c r="G1622" s="369" t="s">
        <v>2195</v>
      </c>
    </row>
    <row r="1623" spans="3:7">
      <c r="C1623" s="370">
        <v>10929</v>
      </c>
      <c r="D1623" s="370" t="s">
        <v>2192</v>
      </c>
      <c r="E1623" s="370" t="s">
        <v>819</v>
      </c>
      <c r="F1623" s="371"/>
      <c r="G1623" s="372" t="s">
        <v>2193</v>
      </c>
    </row>
    <row r="1624" spans="3:7">
      <c r="C1624" s="367">
        <v>10930</v>
      </c>
      <c r="D1624" s="367" t="s">
        <v>2191</v>
      </c>
      <c r="E1624" s="367" t="s">
        <v>819</v>
      </c>
      <c r="F1624" s="368"/>
      <c r="G1624" s="369" t="s">
        <v>2138</v>
      </c>
    </row>
    <row r="1625" spans="3:7">
      <c r="C1625" s="370">
        <v>10931</v>
      </c>
      <c r="D1625" s="370" t="s">
        <v>2189</v>
      </c>
      <c r="E1625" s="370" t="s">
        <v>819</v>
      </c>
      <c r="F1625" s="371"/>
      <c r="G1625" s="372" t="s">
        <v>2190</v>
      </c>
    </row>
    <row r="1626" spans="3:7">
      <c r="C1626" s="367">
        <v>10932</v>
      </c>
      <c r="D1626" s="367" t="s">
        <v>2188</v>
      </c>
      <c r="E1626" s="367" t="s">
        <v>819</v>
      </c>
      <c r="F1626" s="368"/>
      <c r="G1626" s="369" t="s">
        <v>2140</v>
      </c>
    </row>
    <row r="1627" spans="3:7">
      <c r="C1627" s="370">
        <v>10933</v>
      </c>
      <c r="D1627" s="370" t="s">
        <v>2187</v>
      </c>
      <c r="E1627" s="370" t="s">
        <v>819</v>
      </c>
      <c r="F1627" s="371"/>
      <c r="G1627" s="372" t="s">
        <v>2138</v>
      </c>
    </row>
    <row r="1628" spans="3:7">
      <c r="C1628" s="367">
        <v>10934</v>
      </c>
      <c r="D1628" s="367" t="s">
        <v>2186</v>
      </c>
      <c r="E1628" s="367" t="s">
        <v>819</v>
      </c>
      <c r="F1628" s="368"/>
      <c r="G1628" s="369" t="s">
        <v>2172</v>
      </c>
    </row>
    <row r="1629" spans="3:7">
      <c r="C1629" s="370">
        <v>10935</v>
      </c>
      <c r="D1629" s="370" t="s">
        <v>2184</v>
      </c>
      <c r="E1629" s="370" t="s">
        <v>819</v>
      </c>
      <c r="F1629" s="371"/>
      <c r="G1629" s="372" t="s">
        <v>2180</v>
      </c>
    </row>
    <row r="1630" spans="3:7">
      <c r="C1630" s="367">
        <v>10936</v>
      </c>
      <c r="D1630" s="367" t="s">
        <v>2184</v>
      </c>
      <c r="E1630" s="367" t="s">
        <v>819</v>
      </c>
      <c r="F1630" s="368"/>
      <c r="G1630" s="369" t="s">
        <v>2185</v>
      </c>
    </row>
    <row r="1631" spans="3:7">
      <c r="C1631" s="370">
        <v>10937</v>
      </c>
      <c r="D1631" s="370" t="s">
        <v>2183</v>
      </c>
      <c r="E1631" s="370" t="s">
        <v>819</v>
      </c>
      <c r="F1631" s="371"/>
      <c r="G1631" s="372" t="s">
        <v>2140</v>
      </c>
    </row>
    <row r="1632" spans="3:7">
      <c r="C1632" s="367">
        <v>10938</v>
      </c>
      <c r="D1632" s="367" t="s">
        <v>2182</v>
      </c>
      <c r="E1632" s="367" t="s">
        <v>819</v>
      </c>
      <c r="F1632" s="368"/>
      <c r="G1632" s="369" t="s">
        <v>2138</v>
      </c>
    </row>
    <row r="1633" spans="3:7">
      <c r="C1633" s="370">
        <v>10939</v>
      </c>
      <c r="D1633" s="370" t="s">
        <v>2181</v>
      </c>
      <c r="E1633" s="370" t="s">
        <v>819</v>
      </c>
      <c r="F1633" s="371"/>
      <c r="G1633" s="372" t="s">
        <v>2172</v>
      </c>
    </row>
    <row r="1634" spans="3:7">
      <c r="C1634" s="367">
        <v>10940</v>
      </c>
      <c r="D1634" s="367" t="s">
        <v>2179</v>
      </c>
      <c r="E1634" s="367" t="s">
        <v>819</v>
      </c>
      <c r="F1634" s="368"/>
      <c r="G1634" s="369" t="s">
        <v>2180</v>
      </c>
    </row>
    <row r="1635" spans="3:7">
      <c r="C1635" s="370">
        <v>10941</v>
      </c>
      <c r="D1635" s="370" t="s">
        <v>2178</v>
      </c>
      <c r="E1635" s="370" t="s">
        <v>819</v>
      </c>
      <c r="F1635" s="371"/>
      <c r="G1635" s="372" t="s">
        <v>2140</v>
      </c>
    </row>
    <row r="1636" spans="3:7">
      <c r="C1636" s="367">
        <v>10942</v>
      </c>
      <c r="D1636" s="367" t="s">
        <v>2177</v>
      </c>
      <c r="E1636" s="367" t="s">
        <v>819</v>
      </c>
      <c r="F1636" s="368"/>
      <c r="G1636" s="369" t="s">
        <v>2138</v>
      </c>
    </row>
    <row r="1637" spans="3:7">
      <c r="C1637" s="370">
        <v>10943</v>
      </c>
      <c r="D1637" s="370" t="s">
        <v>2176</v>
      </c>
      <c r="E1637" s="370" t="s">
        <v>819</v>
      </c>
      <c r="F1637" s="371"/>
      <c r="G1637" s="372" t="s">
        <v>2172</v>
      </c>
    </row>
    <row r="1638" spans="3:7">
      <c r="C1638" s="367">
        <v>10944</v>
      </c>
      <c r="D1638" s="367" t="s">
        <v>2174</v>
      </c>
      <c r="E1638" s="367" t="s">
        <v>819</v>
      </c>
      <c r="F1638" s="368"/>
      <c r="G1638" s="369" t="s">
        <v>2175</v>
      </c>
    </row>
    <row r="1639" spans="3:7">
      <c r="C1639" s="370">
        <v>10945</v>
      </c>
      <c r="D1639" s="370" t="s">
        <v>2173</v>
      </c>
      <c r="E1639" s="370" t="s">
        <v>819</v>
      </c>
      <c r="F1639" s="371"/>
      <c r="G1639" s="372" t="s">
        <v>2138</v>
      </c>
    </row>
    <row r="1640" spans="3:7">
      <c r="C1640" s="367">
        <v>10946</v>
      </c>
      <c r="D1640" s="367" t="s">
        <v>2168</v>
      </c>
      <c r="E1640" s="367" t="s">
        <v>819</v>
      </c>
      <c r="F1640" s="368"/>
      <c r="G1640" s="369" t="s">
        <v>2172</v>
      </c>
    </row>
    <row r="1641" spans="3:7">
      <c r="C1641" s="370">
        <v>10947</v>
      </c>
      <c r="D1641" s="370" t="s">
        <v>2168</v>
      </c>
      <c r="E1641" s="370" t="s">
        <v>819</v>
      </c>
      <c r="F1641" s="371"/>
      <c r="G1641" s="372" t="s">
        <v>2171</v>
      </c>
    </row>
    <row r="1642" spans="3:7">
      <c r="C1642" s="367">
        <v>10948</v>
      </c>
      <c r="D1642" s="367" t="s">
        <v>2168</v>
      </c>
      <c r="E1642" s="367" t="s">
        <v>819</v>
      </c>
      <c r="F1642" s="368"/>
      <c r="G1642" s="369" t="s">
        <v>2170</v>
      </c>
    </row>
    <row r="1643" spans="3:7">
      <c r="C1643" s="370">
        <v>10949</v>
      </c>
      <c r="D1643" s="370" t="s">
        <v>2168</v>
      </c>
      <c r="E1643" s="370" t="s">
        <v>819</v>
      </c>
      <c r="F1643" s="371"/>
      <c r="G1643" s="372" t="s">
        <v>2169</v>
      </c>
    </row>
    <row r="1644" spans="3:7">
      <c r="C1644" s="367">
        <v>10950</v>
      </c>
      <c r="D1644" s="367" t="s">
        <v>2167</v>
      </c>
      <c r="E1644" s="367" t="s">
        <v>819</v>
      </c>
      <c r="F1644" s="368"/>
      <c r="G1644" s="369" t="s">
        <v>2163</v>
      </c>
    </row>
    <row r="1645" spans="3:7">
      <c r="C1645" s="370">
        <v>10951</v>
      </c>
      <c r="D1645" s="370" t="s">
        <v>2165</v>
      </c>
      <c r="E1645" s="370" t="s">
        <v>819</v>
      </c>
      <c r="F1645" s="371"/>
      <c r="G1645" s="372" t="s">
        <v>2166</v>
      </c>
    </row>
    <row r="1646" spans="3:7">
      <c r="C1646" s="367">
        <v>10952</v>
      </c>
      <c r="D1646" s="367" t="s">
        <v>2165</v>
      </c>
      <c r="E1646" s="367" t="s">
        <v>819</v>
      </c>
      <c r="F1646" s="368"/>
      <c r="G1646" s="369" t="s">
        <v>2160</v>
      </c>
    </row>
    <row r="1647" spans="3:7">
      <c r="C1647" s="370">
        <v>10953</v>
      </c>
      <c r="D1647" s="370" t="s">
        <v>2162</v>
      </c>
      <c r="E1647" s="370" t="s">
        <v>819</v>
      </c>
      <c r="F1647" s="371"/>
      <c r="G1647" s="372" t="s">
        <v>2164</v>
      </c>
    </row>
    <row r="1648" spans="3:7">
      <c r="C1648" s="367">
        <v>10954</v>
      </c>
      <c r="D1648" s="367" t="s">
        <v>2162</v>
      </c>
      <c r="E1648" s="367" t="s">
        <v>819</v>
      </c>
      <c r="F1648" s="368"/>
      <c r="G1648" s="369" t="s">
        <v>2163</v>
      </c>
    </row>
    <row r="1649" spans="2:7">
      <c r="C1649" s="370">
        <v>10955</v>
      </c>
      <c r="D1649" s="370" t="s">
        <v>2159</v>
      </c>
      <c r="E1649" s="370" t="s">
        <v>819</v>
      </c>
      <c r="F1649" s="371"/>
      <c r="G1649" s="372" t="s">
        <v>2161</v>
      </c>
    </row>
    <row r="1650" spans="2:7">
      <c r="C1650" s="367">
        <v>10956</v>
      </c>
      <c r="D1650" s="367" t="s">
        <v>2159</v>
      </c>
      <c r="E1650" s="367" t="s">
        <v>819</v>
      </c>
      <c r="F1650" s="368"/>
      <c r="G1650" s="369" t="s">
        <v>2160</v>
      </c>
    </row>
    <row r="1651" spans="2:7">
      <c r="C1651" s="370">
        <v>10957</v>
      </c>
      <c r="D1651" s="370" t="s">
        <v>2157</v>
      </c>
      <c r="E1651" s="370" t="s">
        <v>819</v>
      </c>
      <c r="F1651" s="371"/>
      <c r="G1651" s="372" t="s">
        <v>2158</v>
      </c>
    </row>
    <row r="1652" spans="2:7">
      <c r="C1652" s="367">
        <v>10958</v>
      </c>
      <c r="D1652" s="367" t="s">
        <v>2154</v>
      </c>
      <c r="E1652" s="367" t="s">
        <v>819</v>
      </c>
      <c r="F1652" s="368"/>
      <c r="G1652" s="369" t="s">
        <v>2156</v>
      </c>
    </row>
    <row r="1653" spans="2:7">
      <c r="C1653" s="370">
        <v>10959</v>
      </c>
      <c r="D1653" s="370" t="s">
        <v>2154</v>
      </c>
      <c r="E1653" s="370" t="s">
        <v>819</v>
      </c>
      <c r="F1653" s="371"/>
      <c r="G1653" s="372" t="s">
        <v>2155</v>
      </c>
    </row>
    <row r="1654" spans="2:7">
      <c r="C1654" s="367">
        <v>10960</v>
      </c>
      <c r="D1654" s="367" t="s">
        <v>2152</v>
      </c>
      <c r="E1654" s="367" t="s">
        <v>819</v>
      </c>
      <c r="F1654" s="368"/>
      <c r="G1654" s="369" t="s">
        <v>2153</v>
      </c>
    </row>
    <row r="1655" spans="2:7">
      <c r="C1655" s="370">
        <v>10961</v>
      </c>
      <c r="D1655" s="370" t="s">
        <v>2152</v>
      </c>
      <c r="E1655" s="370" t="s">
        <v>819</v>
      </c>
      <c r="F1655" s="371"/>
      <c r="G1655" s="372" t="s">
        <v>2129</v>
      </c>
    </row>
    <row r="1656" spans="2:7">
      <c r="B1656" s="59" t="s">
        <v>903</v>
      </c>
      <c r="C1656" s="373">
        <v>10962</v>
      </c>
      <c r="D1656" s="373" t="s">
        <v>2147</v>
      </c>
      <c r="E1656" s="373" t="s">
        <v>821</v>
      </c>
      <c r="F1656" s="374"/>
      <c r="G1656" s="375" t="s">
        <v>2151</v>
      </c>
    </row>
    <row r="1657" spans="2:7">
      <c r="C1657" s="370">
        <v>10963</v>
      </c>
      <c r="D1657" s="370" t="s">
        <v>2147</v>
      </c>
      <c r="E1657" s="370" t="s">
        <v>819</v>
      </c>
      <c r="F1657" s="371"/>
      <c r="G1657" s="372" t="s">
        <v>2126</v>
      </c>
    </row>
    <row r="1658" spans="2:7">
      <c r="C1658" s="367">
        <v>10964</v>
      </c>
      <c r="D1658" s="367" t="s">
        <v>2147</v>
      </c>
      <c r="E1658" s="367" t="s">
        <v>819</v>
      </c>
      <c r="F1658" s="368"/>
      <c r="G1658" s="369" t="s">
        <v>2129</v>
      </c>
    </row>
    <row r="1659" spans="2:7">
      <c r="C1659" s="539">
        <v>10965</v>
      </c>
      <c r="D1659" s="539" t="s">
        <v>2147</v>
      </c>
      <c r="E1659" s="539" t="s">
        <v>821</v>
      </c>
      <c r="F1659" s="374"/>
      <c r="G1659" s="375" t="s">
        <v>2149</v>
      </c>
    </row>
    <row r="1660" spans="2:7">
      <c r="B1660" s="59" t="s">
        <v>903</v>
      </c>
      <c r="C1660" s="539"/>
      <c r="D1660" s="539"/>
      <c r="E1660" s="539"/>
      <c r="F1660" s="374"/>
      <c r="G1660" s="375" t="s">
        <v>2150</v>
      </c>
    </row>
    <row r="1661" spans="2:7">
      <c r="C1661" s="367">
        <v>10966</v>
      </c>
      <c r="D1661" s="367" t="s">
        <v>2147</v>
      </c>
      <c r="E1661" s="367" t="s">
        <v>819</v>
      </c>
      <c r="F1661" s="368"/>
      <c r="G1661" s="369" t="s">
        <v>2145</v>
      </c>
    </row>
    <row r="1662" spans="2:7">
      <c r="C1662" s="370">
        <v>10967</v>
      </c>
      <c r="D1662" s="370" t="s">
        <v>2147</v>
      </c>
      <c r="E1662" s="370" t="s">
        <v>819</v>
      </c>
      <c r="F1662" s="371"/>
      <c r="G1662" s="372" t="s">
        <v>2148</v>
      </c>
    </row>
    <row r="1663" spans="2:7">
      <c r="C1663" s="367">
        <v>10968</v>
      </c>
      <c r="D1663" s="367" t="s">
        <v>2144</v>
      </c>
      <c r="E1663" s="367" t="s">
        <v>819</v>
      </c>
      <c r="F1663" s="368"/>
      <c r="G1663" s="369" t="s">
        <v>2129</v>
      </c>
    </row>
    <row r="1664" spans="2:7">
      <c r="C1664" s="370">
        <v>10969</v>
      </c>
      <c r="D1664" s="370" t="s">
        <v>2144</v>
      </c>
      <c r="E1664" s="370" t="s">
        <v>819</v>
      </c>
      <c r="F1664" s="371"/>
      <c r="G1664" s="372" t="s">
        <v>2146</v>
      </c>
    </row>
    <row r="1665" spans="3:7">
      <c r="C1665" s="367">
        <v>10970</v>
      </c>
      <c r="D1665" s="367" t="s">
        <v>2144</v>
      </c>
      <c r="E1665" s="367" t="s">
        <v>819</v>
      </c>
      <c r="F1665" s="368"/>
      <c r="G1665" s="369" t="s">
        <v>2145</v>
      </c>
    </row>
    <row r="1666" spans="3:7">
      <c r="C1666" s="370">
        <v>10971</v>
      </c>
      <c r="D1666" s="370" t="s">
        <v>2142</v>
      </c>
      <c r="E1666" s="370" t="s">
        <v>819</v>
      </c>
      <c r="F1666" s="371"/>
      <c r="G1666" s="372" t="s">
        <v>2143</v>
      </c>
    </row>
    <row r="1667" spans="3:7">
      <c r="C1667" s="367">
        <v>10972</v>
      </c>
      <c r="D1667" s="367" t="s">
        <v>2139</v>
      </c>
      <c r="E1667" s="367" t="s">
        <v>819</v>
      </c>
      <c r="F1667" s="368"/>
      <c r="G1667" s="369" t="s">
        <v>2141</v>
      </c>
    </row>
    <row r="1668" spans="3:7">
      <c r="C1668" s="370">
        <v>10973</v>
      </c>
      <c r="D1668" s="370" t="s">
        <v>2139</v>
      </c>
      <c r="E1668" s="370" t="s">
        <v>819</v>
      </c>
      <c r="F1668" s="371"/>
      <c r="G1668" s="372" t="s">
        <v>2140</v>
      </c>
    </row>
    <row r="1669" spans="3:7">
      <c r="C1669" s="367">
        <v>10974</v>
      </c>
      <c r="D1669" s="367" t="s">
        <v>2137</v>
      </c>
      <c r="E1669" s="367" t="s">
        <v>819</v>
      </c>
      <c r="F1669" s="368"/>
      <c r="G1669" s="369" t="s">
        <v>2138</v>
      </c>
    </row>
    <row r="1670" spans="3:7">
      <c r="C1670" s="370">
        <v>10975</v>
      </c>
      <c r="D1670" s="370" t="s">
        <v>2135</v>
      </c>
      <c r="E1670" s="370" t="s">
        <v>819</v>
      </c>
      <c r="F1670" s="371"/>
      <c r="G1670" s="372" t="s">
        <v>2136</v>
      </c>
    </row>
    <row r="1671" spans="3:7">
      <c r="C1671" s="367">
        <v>10976</v>
      </c>
      <c r="D1671" s="367" t="s">
        <v>2131</v>
      </c>
      <c r="E1671" s="367" t="s">
        <v>819</v>
      </c>
      <c r="F1671" s="368"/>
      <c r="G1671" s="369" t="s">
        <v>2134</v>
      </c>
    </row>
    <row r="1672" spans="3:7">
      <c r="C1672" s="370">
        <v>10977</v>
      </c>
      <c r="D1672" s="370" t="s">
        <v>2131</v>
      </c>
      <c r="E1672" s="370" t="s">
        <v>819</v>
      </c>
      <c r="F1672" s="371"/>
      <c r="G1672" s="372" t="s">
        <v>2133</v>
      </c>
    </row>
    <row r="1673" spans="3:7">
      <c r="C1673" s="367">
        <v>10978</v>
      </c>
      <c r="D1673" s="367" t="s">
        <v>2131</v>
      </c>
      <c r="E1673" s="367" t="s">
        <v>819</v>
      </c>
      <c r="F1673" s="368"/>
      <c r="G1673" s="369" t="s">
        <v>2132</v>
      </c>
    </row>
    <row r="1674" spans="3:7">
      <c r="C1674" s="370">
        <v>10979</v>
      </c>
      <c r="D1674" s="370" t="s">
        <v>2128</v>
      </c>
      <c r="E1674" s="370" t="s">
        <v>819</v>
      </c>
      <c r="F1674" s="371"/>
      <c r="G1674" s="372" t="s">
        <v>2130</v>
      </c>
    </row>
    <row r="1675" spans="3:7">
      <c r="C1675" s="367">
        <v>10980</v>
      </c>
      <c r="D1675" s="367" t="s">
        <v>2128</v>
      </c>
      <c r="E1675" s="367" t="s">
        <v>819</v>
      </c>
      <c r="F1675" s="368"/>
      <c r="G1675" s="369" t="s">
        <v>2129</v>
      </c>
    </row>
    <row r="1676" spans="3:7">
      <c r="C1676" s="370">
        <v>10981</v>
      </c>
      <c r="D1676" s="370" t="s">
        <v>2123</v>
      </c>
      <c r="E1676" s="370" t="s">
        <v>819</v>
      </c>
      <c r="F1676" s="371"/>
      <c r="G1676" s="372" t="s">
        <v>2127</v>
      </c>
    </row>
    <row r="1677" spans="3:7">
      <c r="C1677" s="367">
        <v>10982</v>
      </c>
      <c r="D1677" s="367" t="s">
        <v>2123</v>
      </c>
      <c r="E1677" s="367" t="s">
        <v>819</v>
      </c>
      <c r="F1677" s="368"/>
      <c r="G1677" s="369" t="s">
        <v>2126</v>
      </c>
    </row>
    <row r="1678" spans="3:7">
      <c r="C1678" s="370">
        <v>10983</v>
      </c>
      <c r="D1678" s="370" t="s">
        <v>2123</v>
      </c>
      <c r="E1678" s="370" t="s">
        <v>819</v>
      </c>
      <c r="F1678" s="371"/>
      <c r="G1678" s="372" t="s">
        <v>2125</v>
      </c>
    </row>
    <row r="1679" spans="3:7">
      <c r="C1679" s="367">
        <v>10984</v>
      </c>
      <c r="D1679" s="367" t="s">
        <v>2123</v>
      </c>
      <c r="E1679" s="367" t="s">
        <v>819</v>
      </c>
      <c r="F1679" s="368"/>
      <c r="G1679" s="369" t="s">
        <v>2124</v>
      </c>
    </row>
    <row r="1683" spans="2:2">
      <c r="B1683" s="59" t="s">
        <v>904</v>
      </c>
    </row>
    <row r="1734" s="359" customFormat="1"/>
  </sheetData>
  <sortState ref="C1572:G1649">
    <sortCondition ref="C1572"/>
  </sortState>
  <phoneticPr fontId="18"/>
  <pageMargins left="0.70866141732283472" right="0.70866141732283472" top="0.74803149606299213" bottom="0.74803149606299213" header="0.31496062992125984" footer="0.31496062992125984"/>
  <pageSetup paperSize="9" scale="45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Z1267"/>
  <sheetViews>
    <sheetView zoomScaleNormal="100" workbookViewId="0"/>
  </sheetViews>
  <sheetFormatPr defaultColWidth="9" defaultRowHeight="15"/>
  <cols>
    <col min="1" max="1" width="9" style="59"/>
    <col min="2" max="2" width="18.1640625" style="59" customWidth="1"/>
    <col min="3" max="3" width="7" style="59" bestFit="1" customWidth="1"/>
    <col min="4" max="4" width="29.6640625" style="59" bestFit="1" customWidth="1"/>
    <col min="5" max="5" width="5.83203125" style="59" bestFit="1" customWidth="1"/>
    <col min="6" max="82" width="19.83203125" style="59" customWidth="1"/>
    <col min="83" max="16384" width="9" style="59"/>
  </cols>
  <sheetData>
    <row r="2" spans="1:52" s="359" customFormat="1">
      <c r="A2" s="359" t="s">
        <v>954</v>
      </c>
    </row>
    <row r="10" spans="1:52" s="94" customFormat="1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</row>
    <row r="11" spans="1:52" s="94" customFormat="1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</row>
    <row r="12" spans="1:52" s="94" customFormat="1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</row>
    <row r="13" spans="1:52" s="94" customFormat="1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</row>
    <row r="14" spans="1:52" s="94" customFormat="1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</row>
    <row r="15" spans="1:52" s="94" customFormat="1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</row>
    <row r="16" spans="1:52" s="94" customFormat="1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</row>
    <row r="30" spans="1:29" s="94" customFormat="1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</row>
    <row r="31" spans="1:29" s="94" customFormat="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</row>
    <row r="32" spans="1:29" s="94" customFormat="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</row>
    <row r="33" spans="1:29" s="94" customForma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</row>
    <row r="34" spans="1:29" s="94" customForma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</row>
    <row r="35" spans="1:29" s="94" customForma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</row>
    <row r="36" spans="1:29" s="94" customForma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</row>
    <row r="37" spans="1:29" s="94" customForma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</row>
    <row r="38" spans="1:29" s="94" customForma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</row>
    <row r="39" spans="1:29" s="94" customFormat="1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</row>
    <row r="40" spans="1:29" s="94" customFormat="1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</row>
    <row r="41" spans="1:29" s="94" customFormat="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</row>
    <row r="42" spans="1:29" s="94" customForma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</row>
    <row r="43" spans="1:29" s="94" customForma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</row>
    <row r="44" spans="1:29" s="94" customForma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</row>
    <row r="45" spans="1:29" s="94" customForma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</row>
    <row r="46" spans="1:29" s="94" customForma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</row>
    <row r="47" spans="1:29" s="94" customForma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</row>
    <row r="48" spans="1:29" s="94" customForma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</row>
    <row r="49" spans="1:29" s="94" customForma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</row>
    <row r="50" spans="1:29" s="94" customFormat="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</row>
    <row r="51" spans="1:29" s="94" customForma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</row>
    <row r="52" spans="1:29" s="94" customFormat="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</row>
    <row r="53" spans="1:29" s="94" customForma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</row>
    <row r="54" spans="1:29" s="94" customFormat="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</row>
    <row r="55" spans="1:29" s="94" customForma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</row>
    <row r="91" spans="1:29">
      <c r="C91" s="59" t="s">
        <v>815</v>
      </c>
      <c r="D91" s="59" t="s">
        <v>816</v>
      </c>
      <c r="E91" s="59" t="s">
        <v>817</v>
      </c>
      <c r="G91" s="59" t="s">
        <v>818</v>
      </c>
    </row>
    <row r="92" spans="1:29">
      <c r="C92" s="367">
        <v>4950</v>
      </c>
      <c r="D92" s="367" t="s">
        <v>1616</v>
      </c>
      <c r="E92" s="367" t="s">
        <v>819</v>
      </c>
      <c r="F92" s="368"/>
      <c r="G92" s="369" t="s">
        <v>1617</v>
      </c>
    </row>
    <row r="93" spans="1:29">
      <c r="C93" s="370">
        <v>4951</v>
      </c>
      <c r="D93" s="370" t="s">
        <v>1614</v>
      </c>
      <c r="E93" s="370" t="s">
        <v>819</v>
      </c>
      <c r="F93" s="371"/>
      <c r="G93" s="372" t="s">
        <v>1615</v>
      </c>
    </row>
    <row r="94" spans="1:29" s="359" customFormat="1">
      <c r="A94" s="59"/>
      <c r="B94" s="59"/>
      <c r="C94" s="367">
        <v>4952</v>
      </c>
      <c r="D94" s="367" t="s">
        <v>1613</v>
      </c>
      <c r="E94" s="367" t="s">
        <v>819</v>
      </c>
      <c r="F94" s="368"/>
      <c r="G94" s="369" t="s">
        <v>1541</v>
      </c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</row>
    <row r="95" spans="1:29">
      <c r="C95" s="370">
        <v>4953</v>
      </c>
      <c r="D95" s="370" t="s">
        <v>1610</v>
      </c>
      <c r="E95" s="370" t="s">
        <v>819</v>
      </c>
      <c r="F95" s="371"/>
      <c r="G95" s="372" t="s">
        <v>1612</v>
      </c>
    </row>
    <row r="96" spans="1:29">
      <c r="C96" s="367">
        <v>4954</v>
      </c>
      <c r="D96" s="367" t="s">
        <v>1610</v>
      </c>
      <c r="E96" s="367" t="s">
        <v>819</v>
      </c>
      <c r="F96" s="368"/>
      <c r="G96" s="369" t="s">
        <v>1558</v>
      </c>
    </row>
    <row r="97" spans="3:7">
      <c r="C97" s="370">
        <v>4955</v>
      </c>
      <c r="D97" s="370" t="s">
        <v>1610</v>
      </c>
      <c r="E97" s="370" t="s">
        <v>819</v>
      </c>
      <c r="F97" s="371"/>
      <c r="G97" s="372" t="s">
        <v>1611</v>
      </c>
    </row>
    <row r="98" spans="3:7">
      <c r="C98" s="367">
        <v>4956</v>
      </c>
      <c r="D98" s="367" t="s">
        <v>1607</v>
      </c>
      <c r="E98" s="367" t="s">
        <v>819</v>
      </c>
      <c r="F98" s="368"/>
      <c r="G98" s="369" t="s">
        <v>1609</v>
      </c>
    </row>
    <row r="99" spans="3:7">
      <c r="C99" s="370">
        <v>4957</v>
      </c>
      <c r="D99" s="370" t="s">
        <v>1607</v>
      </c>
      <c r="E99" s="370" t="s">
        <v>819</v>
      </c>
      <c r="F99" s="371"/>
      <c r="G99" s="372" t="s">
        <v>1608</v>
      </c>
    </row>
    <row r="100" spans="3:7">
      <c r="C100" s="367">
        <v>4958</v>
      </c>
      <c r="D100" s="367" t="s">
        <v>1605</v>
      </c>
      <c r="E100" s="367" t="s">
        <v>819</v>
      </c>
      <c r="F100" s="368"/>
      <c r="G100" s="369" t="s">
        <v>1606</v>
      </c>
    </row>
    <row r="101" spans="3:7">
      <c r="C101" s="370">
        <v>4959</v>
      </c>
      <c r="D101" s="370" t="s">
        <v>1605</v>
      </c>
      <c r="E101" s="370" t="s">
        <v>819</v>
      </c>
      <c r="F101" s="371"/>
      <c r="G101" s="372" t="s">
        <v>1551</v>
      </c>
    </row>
    <row r="102" spans="3:7">
      <c r="C102" s="367">
        <v>4960</v>
      </c>
      <c r="D102" s="367" t="s">
        <v>1604</v>
      </c>
      <c r="E102" s="367" t="s">
        <v>819</v>
      </c>
      <c r="F102" s="368"/>
      <c r="G102" s="369" t="s">
        <v>1574</v>
      </c>
    </row>
    <row r="103" spans="3:7">
      <c r="C103" s="370">
        <v>4961</v>
      </c>
      <c r="D103" s="370" t="s">
        <v>1602</v>
      </c>
      <c r="E103" s="370" t="s">
        <v>819</v>
      </c>
      <c r="F103" s="371"/>
      <c r="G103" s="372" t="s">
        <v>1601</v>
      </c>
    </row>
    <row r="104" spans="3:7">
      <c r="C104" s="367">
        <v>4962</v>
      </c>
      <c r="D104" s="367" t="s">
        <v>1602</v>
      </c>
      <c r="E104" s="367" t="s">
        <v>819</v>
      </c>
      <c r="F104" s="368"/>
      <c r="G104" s="369" t="s">
        <v>1603</v>
      </c>
    </row>
    <row r="105" spans="3:7">
      <c r="C105" s="370">
        <v>4963</v>
      </c>
      <c r="D105" s="370" t="s">
        <v>1602</v>
      </c>
      <c r="E105" s="370" t="s">
        <v>819</v>
      </c>
      <c r="F105" s="371"/>
      <c r="G105" s="372" t="s">
        <v>1551</v>
      </c>
    </row>
    <row r="106" spans="3:7">
      <c r="C106" s="367">
        <v>4964</v>
      </c>
      <c r="D106" s="367" t="s">
        <v>1600</v>
      </c>
      <c r="E106" s="367" t="s">
        <v>819</v>
      </c>
      <c r="F106" s="368"/>
      <c r="G106" s="369" t="s">
        <v>1588</v>
      </c>
    </row>
    <row r="107" spans="3:7">
      <c r="C107" s="370">
        <v>4965</v>
      </c>
      <c r="D107" s="370" t="s">
        <v>1600</v>
      </c>
      <c r="E107" s="370" t="s">
        <v>819</v>
      </c>
      <c r="F107" s="371"/>
      <c r="G107" s="372" t="s">
        <v>1601</v>
      </c>
    </row>
    <row r="108" spans="3:7">
      <c r="C108" s="367">
        <v>4966</v>
      </c>
      <c r="D108" s="367" t="s">
        <v>1598</v>
      </c>
      <c r="E108" s="367" t="s">
        <v>819</v>
      </c>
      <c r="F108" s="368"/>
      <c r="G108" s="369" t="s">
        <v>1599</v>
      </c>
    </row>
    <row r="109" spans="3:7">
      <c r="C109" s="370">
        <v>4967</v>
      </c>
      <c r="D109" s="370" t="s">
        <v>1596</v>
      </c>
      <c r="E109" s="370" t="s">
        <v>819</v>
      </c>
      <c r="F109" s="371"/>
      <c r="G109" s="372" t="s">
        <v>1597</v>
      </c>
    </row>
    <row r="110" spans="3:7">
      <c r="C110" s="367">
        <v>4968</v>
      </c>
      <c r="D110" s="367" t="s">
        <v>1592</v>
      </c>
      <c r="E110" s="367" t="s">
        <v>819</v>
      </c>
      <c r="F110" s="368"/>
      <c r="G110" s="369" t="s">
        <v>1595</v>
      </c>
    </row>
    <row r="111" spans="3:7">
      <c r="C111" s="370">
        <v>4969</v>
      </c>
      <c r="D111" s="370" t="s">
        <v>1592</v>
      </c>
      <c r="E111" s="370" t="s">
        <v>819</v>
      </c>
      <c r="F111" s="371"/>
      <c r="G111" s="372" t="s">
        <v>1594</v>
      </c>
    </row>
    <row r="112" spans="3:7">
      <c r="C112" s="367">
        <v>4970</v>
      </c>
      <c r="D112" s="367" t="s">
        <v>1592</v>
      </c>
      <c r="E112" s="367" t="s">
        <v>819</v>
      </c>
      <c r="F112" s="368"/>
      <c r="G112" s="369" t="s">
        <v>1593</v>
      </c>
    </row>
    <row r="113" spans="3:7">
      <c r="C113" s="370">
        <v>4971</v>
      </c>
      <c r="D113" s="370" t="s">
        <v>1590</v>
      </c>
      <c r="E113" s="370" t="s">
        <v>819</v>
      </c>
      <c r="F113" s="371"/>
      <c r="G113" s="372" t="s">
        <v>1591</v>
      </c>
    </row>
    <row r="114" spans="3:7">
      <c r="C114" s="367">
        <v>4972</v>
      </c>
      <c r="D114" s="367" t="s">
        <v>1589</v>
      </c>
      <c r="E114" s="367" t="s">
        <v>819</v>
      </c>
      <c r="F114" s="368"/>
      <c r="G114" s="369" t="s">
        <v>1551</v>
      </c>
    </row>
    <row r="115" spans="3:7">
      <c r="C115" s="370">
        <v>4973</v>
      </c>
      <c r="D115" s="370" t="s">
        <v>1587</v>
      </c>
      <c r="E115" s="370" t="s">
        <v>819</v>
      </c>
      <c r="F115" s="371"/>
      <c r="G115" s="372" t="s">
        <v>1588</v>
      </c>
    </row>
    <row r="116" spans="3:7">
      <c r="C116" s="367">
        <v>4974</v>
      </c>
      <c r="D116" s="367" t="s">
        <v>1586</v>
      </c>
      <c r="E116" s="367" t="s">
        <v>819</v>
      </c>
      <c r="F116" s="368"/>
      <c r="G116" s="369" t="s">
        <v>1553</v>
      </c>
    </row>
    <row r="117" spans="3:7">
      <c r="C117" s="370">
        <v>4975</v>
      </c>
      <c r="D117" s="370" t="s">
        <v>1585</v>
      </c>
      <c r="E117" s="370" t="s">
        <v>819</v>
      </c>
      <c r="F117" s="371"/>
      <c r="G117" s="372" t="s">
        <v>1551</v>
      </c>
    </row>
    <row r="118" spans="3:7">
      <c r="C118" s="367">
        <v>4976</v>
      </c>
      <c r="D118" s="367" t="s">
        <v>1583</v>
      </c>
      <c r="E118" s="367" t="s">
        <v>819</v>
      </c>
      <c r="F118" s="368"/>
      <c r="G118" s="369" t="s">
        <v>1584</v>
      </c>
    </row>
    <row r="119" spans="3:7">
      <c r="C119" s="370">
        <v>4977</v>
      </c>
      <c r="D119" s="370" t="s">
        <v>1581</v>
      </c>
      <c r="E119" s="370" t="s">
        <v>819</v>
      </c>
      <c r="F119" s="371"/>
      <c r="G119" s="372" t="s">
        <v>1578</v>
      </c>
    </row>
    <row r="120" spans="3:7">
      <c r="C120" s="367">
        <v>4978</v>
      </c>
      <c r="D120" s="367" t="s">
        <v>1581</v>
      </c>
      <c r="E120" s="367" t="s">
        <v>819</v>
      </c>
      <c r="F120" s="368"/>
      <c r="G120" s="369" t="s">
        <v>1582</v>
      </c>
    </row>
    <row r="121" spans="3:7">
      <c r="C121" s="370">
        <v>4979</v>
      </c>
      <c r="D121" s="370" t="s">
        <v>1581</v>
      </c>
      <c r="E121" s="370" t="s">
        <v>819</v>
      </c>
      <c r="F121" s="371"/>
      <c r="G121" s="372" t="s">
        <v>1553</v>
      </c>
    </row>
    <row r="122" spans="3:7">
      <c r="C122" s="367">
        <v>4980</v>
      </c>
      <c r="D122" s="367" t="s">
        <v>1580</v>
      </c>
      <c r="E122" s="367" t="s">
        <v>819</v>
      </c>
      <c r="F122" s="368"/>
      <c r="G122" s="369" t="s">
        <v>1551</v>
      </c>
    </row>
    <row r="123" spans="3:7">
      <c r="C123" s="370">
        <v>4981</v>
      </c>
      <c r="D123" s="370" t="s">
        <v>1579</v>
      </c>
      <c r="E123" s="370" t="s">
        <v>819</v>
      </c>
      <c r="F123" s="371"/>
      <c r="G123" s="372" t="s">
        <v>1574</v>
      </c>
    </row>
    <row r="124" spans="3:7">
      <c r="C124" s="367">
        <v>4982</v>
      </c>
      <c r="D124" s="367" t="s">
        <v>1577</v>
      </c>
      <c r="E124" s="367" t="s">
        <v>819</v>
      </c>
      <c r="F124" s="368"/>
      <c r="G124" s="369" t="s">
        <v>1578</v>
      </c>
    </row>
    <row r="125" spans="3:7">
      <c r="C125" s="370">
        <v>4983</v>
      </c>
      <c r="D125" s="370" t="s">
        <v>1576</v>
      </c>
      <c r="E125" s="370" t="s">
        <v>819</v>
      </c>
      <c r="F125" s="371"/>
      <c r="G125" s="372" t="s">
        <v>1553</v>
      </c>
    </row>
    <row r="126" spans="3:7">
      <c r="C126" s="367">
        <v>4984</v>
      </c>
      <c r="D126" s="367" t="s">
        <v>1575</v>
      </c>
      <c r="E126" s="367" t="s">
        <v>819</v>
      </c>
      <c r="F126" s="368"/>
      <c r="G126" s="369" t="s">
        <v>1551</v>
      </c>
    </row>
    <row r="127" spans="3:7">
      <c r="C127" s="370">
        <v>4985</v>
      </c>
      <c r="D127" s="370" t="s">
        <v>1573</v>
      </c>
      <c r="E127" s="370" t="s">
        <v>819</v>
      </c>
      <c r="F127" s="371"/>
      <c r="G127" s="372" t="s">
        <v>1574</v>
      </c>
    </row>
    <row r="128" spans="3:7">
      <c r="C128" s="367">
        <v>4986</v>
      </c>
      <c r="D128" s="367" t="s">
        <v>1571</v>
      </c>
      <c r="E128" s="367" t="s">
        <v>819</v>
      </c>
      <c r="F128" s="368"/>
      <c r="G128" s="369" t="s">
        <v>1572</v>
      </c>
    </row>
    <row r="129" spans="3:7">
      <c r="C129" s="370">
        <v>4987</v>
      </c>
      <c r="D129" s="370" t="s">
        <v>1570</v>
      </c>
      <c r="E129" s="370" t="s">
        <v>819</v>
      </c>
      <c r="F129" s="371"/>
      <c r="G129" s="372" t="s">
        <v>1551</v>
      </c>
    </row>
    <row r="130" spans="3:7">
      <c r="C130" s="367">
        <v>4988</v>
      </c>
      <c r="D130" s="367" t="s">
        <v>1566</v>
      </c>
      <c r="E130" s="367" t="s">
        <v>819</v>
      </c>
      <c r="F130" s="368"/>
      <c r="G130" s="369" t="s">
        <v>1569</v>
      </c>
    </row>
    <row r="131" spans="3:7">
      <c r="C131" s="370">
        <v>4989</v>
      </c>
      <c r="D131" s="370" t="s">
        <v>1566</v>
      </c>
      <c r="E131" s="370" t="s">
        <v>819</v>
      </c>
      <c r="F131" s="371"/>
      <c r="G131" s="372" t="s">
        <v>1568</v>
      </c>
    </row>
    <row r="132" spans="3:7">
      <c r="C132" s="367">
        <v>4990</v>
      </c>
      <c r="D132" s="367" t="s">
        <v>1566</v>
      </c>
      <c r="E132" s="367" t="s">
        <v>819</v>
      </c>
      <c r="F132" s="368"/>
      <c r="G132" s="369" t="s">
        <v>1567</v>
      </c>
    </row>
    <row r="133" spans="3:7">
      <c r="C133" s="370">
        <v>4991</v>
      </c>
      <c r="D133" s="370" t="s">
        <v>1564</v>
      </c>
      <c r="E133" s="370" t="s">
        <v>819</v>
      </c>
      <c r="F133" s="371"/>
      <c r="G133" s="372" t="s">
        <v>1565</v>
      </c>
    </row>
    <row r="134" spans="3:7">
      <c r="C134" s="367">
        <v>4992</v>
      </c>
      <c r="D134" s="367" t="s">
        <v>1561</v>
      </c>
      <c r="E134" s="367" t="s">
        <v>819</v>
      </c>
      <c r="F134" s="368"/>
      <c r="G134" s="369" t="s">
        <v>1563</v>
      </c>
    </row>
    <row r="135" spans="3:7">
      <c r="C135" s="370">
        <v>4993</v>
      </c>
      <c r="D135" s="370" t="s">
        <v>1561</v>
      </c>
      <c r="E135" s="370" t="s">
        <v>819</v>
      </c>
      <c r="F135" s="371"/>
      <c r="G135" s="372" t="s">
        <v>1562</v>
      </c>
    </row>
    <row r="136" spans="3:7">
      <c r="C136" s="367">
        <v>4994</v>
      </c>
      <c r="D136" s="367" t="s">
        <v>1560</v>
      </c>
      <c r="E136" s="367" t="s">
        <v>819</v>
      </c>
      <c r="F136" s="368"/>
      <c r="G136" s="369" t="s">
        <v>1541</v>
      </c>
    </row>
    <row r="137" spans="3:7">
      <c r="C137" s="370">
        <v>4995</v>
      </c>
      <c r="D137" s="370" t="s">
        <v>1557</v>
      </c>
      <c r="E137" s="370" t="s">
        <v>819</v>
      </c>
      <c r="F137" s="371"/>
      <c r="G137" s="372" t="s">
        <v>1559</v>
      </c>
    </row>
    <row r="138" spans="3:7">
      <c r="C138" s="367">
        <v>4996</v>
      </c>
      <c r="D138" s="367" t="s">
        <v>1557</v>
      </c>
      <c r="E138" s="367" t="s">
        <v>819</v>
      </c>
      <c r="F138" s="368"/>
      <c r="G138" s="369" t="s">
        <v>1558</v>
      </c>
    </row>
    <row r="139" spans="3:7">
      <c r="C139" s="370">
        <v>4997</v>
      </c>
      <c r="D139" s="370" t="s">
        <v>1555</v>
      </c>
      <c r="E139" s="370" t="s">
        <v>819</v>
      </c>
      <c r="F139" s="371"/>
      <c r="G139" s="372" t="s">
        <v>1556</v>
      </c>
    </row>
    <row r="140" spans="3:7">
      <c r="C140" s="367">
        <v>4998</v>
      </c>
      <c r="D140" s="367" t="s">
        <v>1552</v>
      </c>
      <c r="E140" s="367" t="s">
        <v>819</v>
      </c>
      <c r="F140" s="368"/>
      <c r="G140" s="369" t="s">
        <v>1554</v>
      </c>
    </row>
    <row r="141" spans="3:7">
      <c r="C141" s="370">
        <v>4999</v>
      </c>
      <c r="D141" s="370" t="s">
        <v>1552</v>
      </c>
      <c r="E141" s="370" t="s">
        <v>819</v>
      </c>
      <c r="F141" s="371"/>
      <c r="G141" s="372" t="s">
        <v>1553</v>
      </c>
    </row>
    <row r="142" spans="3:7">
      <c r="C142" s="367">
        <v>5000</v>
      </c>
      <c r="D142" s="367" t="s">
        <v>1550</v>
      </c>
      <c r="E142" s="367" t="s">
        <v>819</v>
      </c>
      <c r="F142" s="368"/>
      <c r="G142" s="369" t="s">
        <v>1551</v>
      </c>
    </row>
    <row r="143" spans="3:7">
      <c r="C143" s="370">
        <v>5001</v>
      </c>
      <c r="D143" s="370" t="s">
        <v>1548</v>
      </c>
      <c r="E143" s="370" t="s">
        <v>819</v>
      </c>
      <c r="F143" s="371"/>
      <c r="G143" s="372" t="s">
        <v>1549</v>
      </c>
    </row>
    <row r="144" spans="3:7">
      <c r="C144" s="367">
        <v>5002</v>
      </c>
      <c r="D144" s="367" t="s">
        <v>1544</v>
      </c>
      <c r="E144" s="367" t="s">
        <v>819</v>
      </c>
      <c r="F144" s="368"/>
      <c r="G144" s="369" t="s">
        <v>1547</v>
      </c>
    </row>
    <row r="145" spans="3:7">
      <c r="C145" s="370">
        <v>5003</v>
      </c>
      <c r="D145" s="370" t="s">
        <v>1544</v>
      </c>
      <c r="E145" s="370" t="s">
        <v>819</v>
      </c>
      <c r="F145" s="371"/>
      <c r="G145" s="372" t="s">
        <v>1546</v>
      </c>
    </row>
    <row r="146" spans="3:7">
      <c r="C146" s="367">
        <v>5004</v>
      </c>
      <c r="D146" s="367" t="s">
        <v>1544</v>
      </c>
      <c r="E146" s="367" t="s">
        <v>819</v>
      </c>
      <c r="F146" s="368"/>
      <c r="G146" s="369" t="s">
        <v>1545</v>
      </c>
    </row>
    <row r="147" spans="3:7">
      <c r="C147" s="370">
        <v>5005</v>
      </c>
      <c r="D147" s="370" t="s">
        <v>1542</v>
      </c>
      <c r="E147" s="370" t="s">
        <v>819</v>
      </c>
      <c r="F147" s="371"/>
      <c r="G147" s="372" t="s">
        <v>1543</v>
      </c>
    </row>
    <row r="148" spans="3:7">
      <c r="C148" s="367">
        <v>5006</v>
      </c>
      <c r="D148" s="367" t="s">
        <v>1536</v>
      </c>
      <c r="E148" s="367" t="s">
        <v>819</v>
      </c>
      <c r="F148" s="368"/>
      <c r="G148" s="369" t="s">
        <v>1541</v>
      </c>
    </row>
    <row r="149" spans="3:7">
      <c r="C149" s="370">
        <v>5007</v>
      </c>
      <c r="D149" s="370" t="s">
        <v>1536</v>
      </c>
      <c r="E149" s="370" t="s">
        <v>819</v>
      </c>
      <c r="F149" s="371"/>
      <c r="G149" s="372" t="s">
        <v>1540</v>
      </c>
    </row>
    <row r="150" spans="3:7">
      <c r="C150" s="367">
        <v>5008</v>
      </c>
      <c r="D150" s="367" t="s">
        <v>1536</v>
      </c>
      <c r="E150" s="367" t="s">
        <v>819</v>
      </c>
      <c r="F150" s="368"/>
      <c r="G150" s="369" t="s">
        <v>1539</v>
      </c>
    </row>
    <row r="151" spans="3:7">
      <c r="C151" s="370">
        <v>5009</v>
      </c>
      <c r="D151" s="370" t="s">
        <v>1536</v>
      </c>
      <c r="E151" s="370" t="s">
        <v>819</v>
      </c>
      <c r="F151" s="371"/>
      <c r="G151" s="372" t="s">
        <v>1538</v>
      </c>
    </row>
    <row r="152" spans="3:7">
      <c r="C152" s="367">
        <v>5010</v>
      </c>
      <c r="D152" s="367" t="s">
        <v>1536</v>
      </c>
      <c r="E152" s="367" t="s">
        <v>819</v>
      </c>
      <c r="F152" s="368"/>
      <c r="G152" s="369" t="s">
        <v>1537</v>
      </c>
    </row>
    <row r="173" spans="2:2">
      <c r="B173" s="59" t="s">
        <v>879</v>
      </c>
    </row>
    <row r="193" spans="1:1" s="359" customFormat="1">
      <c r="A193" s="359" t="s">
        <v>955</v>
      </c>
    </row>
    <row r="287" spans="3:7">
      <c r="C287" s="59" t="s">
        <v>815</v>
      </c>
      <c r="D287" s="59" t="s">
        <v>816</v>
      </c>
      <c r="E287" s="59" t="s">
        <v>817</v>
      </c>
      <c r="G287" s="59" t="s">
        <v>818</v>
      </c>
    </row>
    <row r="288" spans="3:7">
      <c r="C288" s="367">
        <v>5393</v>
      </c>
      <c r="D288" s="367" t="s">
        <v>1699</v>
      </c>
      <c r="E288" s="367" t="s">
        <v>819</v>
      </c>
      <c r="F288" s="368"/>
      <c r="G288" s="369" t="s">
        <v>1700</v>
      </c>
    </row>
    <row r="289" spans="3:7">
      <c r="C289" s="370">
        <v>5394</v>
      </c>
      <c r="D289" s="370" t="s">
        <v>1697</v>
      </c>
      <c r="E289" s="370" t="s">
        <v>819</v>
      </c>
      <c r="F289" s="371"/>
      <c r="G289" s="372" t="s">
        <v>1698</v>
      </c>
    </row>
    <row r="290" spans="3:7">
      <c r="C290" s="367">
        <v>5395</v>
      </c>
      <c r="D290" s="367" t="s">
        <v>1695</v>
      </c>
      <c r="E290" s="367" t="s">
        <v>819</v>
      </c>
      <c r="F290" s="368"/>
      <c r="G290" s="369" t="s">
        <v>1623</v>
      </c>
    </row>
    <row r="291" spans="3:7">
      <c r="C291" s="370">
        <v>5396</v>
      </c>
      <c r="D291" s="370" t="s">
        <v>1695</v>
      </c>
      <c r="E291" s="370" t="s">
        <v>819</v>
      </c>
      <c r="F291" s="371"/>
      <c r="G291" s="372" t="s">
        <v>1696</v>
      </c>
    </row>
    <row r="292" spans="3:7">
      <c r="C292" s="367">
        <v>5397</v>
      </c>
      <c r="D292" s="367" t="s">
        <v>1695</v>
      </c>
      <c r="E292" s="367" t="s">
        <v>819</v>
      </c>
      <c r="F292" s="368"/>
      <c r="G292" s="369" t="s">
        <v>1621</v>
      </c>
    </row>
    <row r="293" spans="3:7">
      <c r="C293" s="370">
        <v>5398</v>
      </c>
      <c r="D293" s="370" t="s">
        <v>1691</v>
      </c>
      <c r="E293" s="370" t="s">
        <v>819</v>
      </c>
      <c r="F293" s="371"/>
      <c r="G293" s="372" t="s">
        <v>1694</v>
      </c>
    </row>
    <row r="294" spans="3:7">
      <c r="C294" s="367">
        <v>5399</v>
      </c>
      <c r="D294" s="367" t="s">
        <v>1691</v>
      </c>
      <c r="E294" s="367" t="s">
        <v>819</v>
      </c>
      <c r="F294" s="368"/>
      <c r="G294" s="369" t="s">
        <v>1693</v>
      </c>
    </row>
    <row r="295" spans="3:7">
      <c r="C295" s="370">
        <v>5400</v>
      </c>
      <c r="D295" s="370" t="s">
        <v>1691</v>
      </c>
      <c r="E295" s="370" t="s">
        <v>819</v>
      </c>
      <c r="F295" s="371"/>
      <c r="G295" s="372" t="s">
        <v>1692</v>
      </c>
    </row>
    <row r="296" spans="3:7">
      <c r="C296" s="367">
        <v>5401</v>
      </c>
      <c r="D296" s="367" t="s">
        <v>1689</v>
      </c>
      <c r="E296" s="367" t="s">
        <v>819</v>
      </c>
      <c r="F296" s="368"/>
      <c r="G296" s="369" t="s">
        <v>1690</v>
      </c>
    </row>
    <row r="297" spans="3:7">
      <c r="C297" s="370">
        <v>5402</v>
      </c>
      <c r="D297" s="370" t="s">
        <v>1689</v>
      </c>
      <c r="E297" s="370" t="s">
        <v>819</v>
      </c>
      <c r="F297" s="371"/>
      <c r="G297" s="372" t="s">
        <v>1633</v>
      </c>
    </row>
    <row r="298" spans="3:7">
      <c r="C298" s="367">
        <v>5403</v>
      </c>
      <c r="D298" s="367" t="s">
        <v>1688</v>
      </c>
      <c r="E298" s="367" t="s">
        <v>819</v>
      </c>
      <c r="F298" s="368"/>
      <c r="G298" s="369" t="s">
        <v>1631</v>
      </c>
    </row>
    <row r="299" spans="3:7">
      <c r="C299" s="370">
        <v>5404</v>
      </c>
      <c r="D299" s="370" t="s">
        <v>1687</v>
      </c>
      <c r="E299" s="370" t="s">
        <v>819</v>
      </c>
      <c r="F299" s="371"/>
      <c r="G299" s="372" t="s">
        <v>1683</v>
      </c>
    </row>
    <row r="300" spans="3:7">
      <c r="C300" s="367">
        <v>5405</v>
      </c>
      <c r="D300" s="367" t="s">
        <v>1685</v>
      </c>
      <c r="E300" s="367" t="s">
        <v>819</v>
      </c>
      <c r="F300" s="368"/>
      <c r="G300" s="369" t="s">
        <v>1686</v>
      </c>
    </row>
    <row r="301" spans="3:7">
      <c r="C301" s="370">
        <v>5406</v>
      </c>
      <c r="D301" s="370" t="s">
        <v>1685</v>
      </c>
      <c r="E301" s="370" t="s">
        <v>819</v>
      </c>
      <c r="F301" s="371"/>
      <c r="G301" s="372" t="s">
        <v>1633</v>
      </c>
    </row>
    <row r="302" spans="3:7">
      <c r="C302" s="367">
        <v>5407</v>
      </c>
      <c r="D302" s="367" t="s">
        <v>1684</v>
      </c>
      <c r="E302" s="367" t="s">
        <v>819</v>
      </c>
      <c r="F302" s="368"/>
      <c r="G302" s="369" t="s">
        <v>1670</v>
      </c>
    </row>
    <row r="303" spans="3:7">
      <c r="C303" s="370">
        <v>5408</v>
      </c>
      <c r="D303" s="370" t="s">
        <v>1682</v>
      </c>
      <c r="E303" s="370" t="s">
        <v>819</v>
      </c>
      <c r="F303" s="371"/>
      <c r="G303" s="372" t="s">
        <v>1683</v>
      </c>
    </row>
    <row r="304" spans="3:7">
      <c r="C304" s="367">
        <v>5409</v>
      </c>
      <c r="D304" s="367" t="s">
        <v>1680</v>
      </c>
      <c r="E304" s="367" t="s">
        <v>819</v>
      </c>
      <c r="F304" s="368"/>
      <c r="G304" s="369" t="s">
        <v>1681</v>
      </c>
    </row>
    <row r="305" spans="3:7">
      <c r="C305" s="370">
        <v>5410</v>
      </c>
      <c r="D305" s="370" t="s">
        <v>1678</v>
      </c>
      <c r="E305" s="370" t="s">
        <v>819</v>
      </c>
      <c r="F305" s="371"/>
      <c r="G305" s="372" t="s">
        <v>1679</v>
      </c>
    </row>
    <row r="306" spans="3:7">
      <c r="C306" s="367">
        <v>5411</v>
      </c>
      <c r="D306" s="367" t="s">
        <v>1674</v>
      </c>
      <c r="E306" s="367" t="s">
        <v>819</v>
      </c>
      <c r="F306" s="368"/>
      <c r="G306" s="369" t="s">
        <v>1677</v>
      </c>
    </row>
    <row r="307" spans="3:7">
      <c r="C307" s="370">
        <v>5412</v>
      </c>
      <c r="D307" s="370" t="s">
        <v>1674</v>
      </c>
      <c r="E307" s="370" t="s">
        <v>819</v>
      </c>
      <c r="F307" s="371"/>
      <c r="G307" s="372" t="s">
        <v>1676</v>
      </c>
    </row>
    <row r="308" spans="3:7">
      <c r="C308" s="367">
        <v>5413</v>
      </c>
      <c r="D308" s="367" t="s">
        <v>1674</v>
      </c>
      <c r="E308" s="367" t="s">
        <v>819</v>
      </c>
      <c r="F308" s="368"/>
      <c r="G308" s="369" t="s">
        <v>1675</v>
      </c>
    </row>
    <row r="309" spans="3:7">
      <c r="C309" s="370">
        <v>5414</v>
      </c>
      <c r="D309" s="370" t="s">
        <v>1672</v>
      </c>
      <c r="E309" s="370" t="s">
        <v>819</v>
      </c>
      <c r="F309" s="371"/>
      <c r="G309" s="372" t="s">
        <v>1673</v>
      </c>
    </row>
    <row r="310" spans="3:7">
      <c r="C310" s="367">
        <v>5415</v>
      </c>
      <c r="D310" s="367" t="s">
        <v>1671</v>
      </c>
      <c r="E310" s="367" t="s">
        <v>819</v>
      </c>
      <c r="F310" s="368"/>
      <c r="G310" s="369" t="s">
        <v>1633</v>
      </c>
    </row>
    <row r="311" spans="3:7">
      <c r="C311" s="370">
        <v>5416</v>
      </c>
      <c r="D311" s="370" t="s">
        <v>1669</v>
      </c>
      <c r="E311" s="370" t="s">
        <v>819</v>
      </c>
      <c r="F311" s="371"/>
      <c r="G311" s="372" t="s">
        <v>1670</v>
      </c>
    </row>
    <row r="312" spans="3:7">
      <c r="C312" s="367">
        <v>5417</v>
      </c>
      <c r="D312" s="367" t="s">
        <v>1668</v>
      </c>
      <c r="E312" s="367" t="s">
        <v>819</v>
      </c>
      <c r="F312" s="368"/>
      <c r="G312" s="369" t="s">
        <v>1635</v>
      </c>
    </row>
    <row r="313" spans="3:7">
      <c r="C313" s="370">
        <v>5418</v>
      </c>
      <c r="D313" s="370" t="s">
        <v>1667</v>
      </c>
      <c r="E313" s="370" t="s">
        <v>819</v>
      </c>
      <c r="F313" s="371"/>
      <c r="G313" s="372" t="s">
        <v>1633</v>
      </c>
    </row>
    <row r="314" spans="3:7">
      <c r="C314" s="367">
        <v>5419</v>
      </c>
      <c r="D314" s="367" t="s">
        <v>1666</v>
      </c>
      <c r="E314" s="367" t="s">
        <v>819</v>
      </c>
      <c r="F314" s="368"/>
      <c r="G314" s="369" t="s">
        <v>1654</v>
      </c>
    </row>
    <row r="315" spans="3:7">
      <c r="C315" s="370">
        <v>5420</v>
      </c>
      <c r="D315" s="370" t="s">
        <v>1664</v>
      </c>
      <c r="E315" s="370" t="s">
        <v>819</v>
      </c>
      <c r="F315" s="371"/>
      <c r="G315" s="372" t="s">
        <v>1660</v>
      </c>
    </row>
    <row r="316" spans="3:7">
      <c r="C316" s="367">
        <v>5421</v>
      </c>
      <c r="D316" s="367" t="s">
        <v>1664</v>
      </c>
      <c r="E316" s="367" t="s">
        <v>819</v>
      </c>
      <c r="F316" s="368"/>
      <c r="G316" s="369" t="s">
        <v>1665</v>
      </c>
    </row>
    <row r="317" spans="3:7">
      <c r="C317" s="370">
        <v>5422</v>
      </c>
      <c r="D317" s="370" t="s">
        <v>1663</v>
      </c>
      <c r="E317" s="370" t="s">
        <v>819</v>
      </c>
      <c r="F317" s="371"/>
      <c r="G317" s="372" t="s">
        <v>1635</v>
      </c>
    </row>
    <row r="318" spans="3:7">
      <c r="C318" s="367">
        <v>5423</v>
      </c>
      <c r="D318" s="367" t="s">
        <v>1662</v>
      </c>
      <c r="E318" s="367" t="s">
        <v>819</v>
      </c>
      <c r="F318" s="368"/>
      <c r="G318" s="369" t="s">
        <v>1633</v>
      </c>
    </row>
    <row r="319" spans="3:7">
      <c r="C319" s="370">
        <v>5424</v>
      </c>
      <c r="D319" s="370" t="s">
        <v>1661</v>
      </c>
      <c r="E319" s="370" t="s">
        <v>819</v>
      </c>
      <c r="F319" s="371"/>
      <c r="G319" s="372" t="s">
        <v>1631</v>
      </c>
    </row>
    <row r="320" spans="3:7">
      <c r="C320" s="367">
        <v>5425</v>
      </c>
      <c r="D320" s="367" t="s">
        <v>1659</v>
      </c>
      <c r="E320" s="367" t="s">
        <v>819</v>
      </c>
      <c r="F320" s="368"/>
      <c r="G320" s="369" t="s">
        <v>1660</v>
      </c>
    </row>
    <row r="321" spans="3:7">
      <c r="C321" s="370">
        <v>5426</v>
      </c>
      <c r="D321" s="370" t="s">
        <v>1658</v>
      </c>
      <c r="E321" s="370" t="s">
        <v>819</v>
      </c>
      <c r="F321" s="371"/>
      <c r="G321" s="372" t="s">
        <v>1635</v>
      </c>
    </row>
    <row r="322" spans="3:7">
      <c r="C322" s="367">
        <v>5427</v>
      </c>
      <c r="D322" s="367" t="s">
        <v>1657</v>
      </c>
      <c r="E322" s="367" t="s">
        <v>819</v>
      </c>
      <c r="F322" s="368"/>
      <c r="G322" s="369" t="s">
        <v>1633</v>
      </c>
    </row>
    <row r="323" spans="3:7">
      <c r="C323" s="370">
        <v>5428</v>
      </c>
      <c r="D323" s="370" t="s">
        <v>1656</v>
      </c>
      <c r="E323" s="370" t="s">
        <v>819</v>
      </c>
      <c r="F323" s="371"/>
      <c r="G323" s="372" t="s">
        <v>1654</v>
      </c>
    </row>
    <row r="324" spans="3:7">
      <c r="C324" s="367">
        <v>5429</v>
      </c>
      <c r="D324" s="367" t="s">
        <v>1655</v>
      </c>
      <c r="E324" s="367" t="s">
        <v>819</v>
      </c>
      <c r="F324" s="368"/>
      <c r="G324" s="369" t="s">
        <v>1629</v>
      </c>
    </row>
    <row r="325" spans="3:7">
      <c r="C325" s="370">
        <v>5430</v>
      </c>
      <c r="D325" s="370" t="s">
        <v>1655</v>
      </c>
      <c r="E325" s="370" t="s">
        <v>819</v>
      </c>
      <c r="F325" s="371"/>
      <c r="G325" s="372" t="s">
        <v>1633</v>
      </c>
    </row>
    <row r="326" spans="3:7">
      <c r="C326" s="367">
        <v>5431</v>
      </c>
      <c r="D326" s="367" t="s">
        <v>1650</v>
      </c>
      <c r="E326" s="367" t="s">
        <v>819</v>
      </c>
      <c r="F326" s="368"/>
      <c r="G326" s="369" t="s">
        <v>1654</v>
      </c>
    </row>
    <row r="327" spans="3:7">
      <c r="C327" s="370">
        <v>5432</v>
      </c>
      <c r="D327" s="370" t="s">
        <v>1650</v>
      </c>
      <c r="E327" s="370" t="s">
        <v>819</v>
      </c>
      <c r="F327" s="371"/>
      <c r="G327" s="372" t="s">
        <v>1653</v>
      </c>
    </row>
    <row r="328" spans="3:7">
      <c r="C328" s="367">
        <v>5433</v>
      </c>
      <c r="D328" s="367" t="s">
        <v>1650</v>
      </c>
      <c r="E328" s="367" t="s">
        <v>819</v>
      </c>
      <c r="F328" s="368"/>
      <c r="G328" s="369" t="s">
        <v>1652</v>
      </c>
    </row>
    <row r="329" spans="3:7">
      <c r="C329" s="370">
        <v>5434</v>
      </c>
      <c r="D329" s="370" t="s">
        <v>1650</v>
      </c>
      <c r="E329" s="370" t="s">
        <v>819</v>
      </c>
      <c r="F329" s="371"/>
      <c r="G329" s="372" t="s">
        <v>1651</v>
      </c>
    </row>
    <row r="330" spans="3:7">
      <c r="C330" s="367">
        <v>5435</v>
      </c>
      <c r="D330" s="367" t="s">
        <v>1646</v>
      </c>
      <c r="E330" s="367" t="s">
        <v>819</v>
      </c>
      <c r="F330" s="368"/>
      <c r="G330" s="369" t="s">
        <v>1649</v>
      </c>
    </row>
    <row r="331" spans="3:7">
      <c r="C331" s="370">
        <v>5436</v>
      </c>
      <c r="D331" s="370" t="s">
        <v>1646</v>
      </c>
      <c r="E331" s="370" t="s">
        <v>819</v>
      </c>
      <c r="F331" s="371"/>
      <c r="G331" s="372" t="s">
        <v>1648</v>
      </c>
    </row>
    <row r="332" spans="3:7">
      <c r="C332" s="367">
        <v>5437</v>
      </c>
      <c r="D332" s="367" t="s">
        <v>1646</v>
      </c>
      <c r="E332" s="367" t="s">
        <v>819</v>
      </c>
      <c r="F332" s="368"/>
      <c r="G332" s="369" t="s">
        <v>1647</v>
      </c>
    </row>
    <row r="333" spans="3:7">
      <c r="C333" s="370">
        <v>5438</v>
      </c>
      <c r="D333" s="370" t="s">
        <v>1643</v>
      </c>
      <c r="E333" s="370" t="s">
        <v>819</v>
      </c>
      <c r="F333" s="371"/>
      <c r="G333" s="372" t="s">
        <v>1645</v>
      </c>
    </row>
    <row r="334" spans="3:7">
      <c r="C334" s="367">
        <v>5439</v>
      </c>
      <c r="D334" s="367" t="s">
        <v>1643</v>
      </c>
      <c r="E334" s="367" t="s">
        <v>819</v>
      </c>
      <c r="F334" s="368"/>
      <c r="G334" s="369" t="s">
        <v>1644</v>
      </c>
    </row>
    <row r="335" spans="3:7">
      <c r="C335" s="370">
        <v>5440</v>
      </c>
      <c r="D335" s="370" t="s">
        <v>1641</v>
      </c>
      <c r="E335" s="370" t="s">
        <v>819</v>
      </c>
      <c r="F335" s="371"/>
      <c r="G335" s="372" t="s">
        <v>1642</v>
      </c>
    </row>
    <row r="336" spans="3:7">
      <c r="C336" s="367">
        <v>5441</v>
      </c>
      <c r="D336" s="367" t="s">
        <v>1639</v>
      </c>
      <c r="E336" s="367" t="s">
        <v>819</v>
      </c>
      <c r="F336" s="368"/>
      <c r="G336" s="369" t="s">
        <v>1623</v>
      </c>
    </row>
    <row r="337" spans="3:7">
      <c r="C337" s="370">
        <v>5442</v>
      </c>
      <c r="D337" s="370" t="s">
        <v>1639</v>
      </c>
      <c r="E337" s="370" t="s">
        <v>819</v>
      </c>
      <c r="F337" s="371"/>
      <c r="G337" s="372" t="s">
        <v>1640</v>
      </c>
    </row>
    <row r="338" spans="3:7">
      <c r="C338" s="367">
        <v>5443</v>
      </c>
      <c r="D338" s="367" t="s">
        <v>1639</v>
      </c>
      <c r="E338" s="367" t="s">
        <v>819</v>
      </c>
      <c r="F338" s="368"/>
      <c r="G338" s="369" t="s">
        <v>1621</v>
      </c>
    </row>
    <row r="339" spans="3:7">
      <c r="C339" s="370">
        <v>5444</v>
      </c>
      <c r="D339" s="370" t="s">
        <v>1636</v>
      </c>
      <c r="E339" s="370" t="s">
        <v>819</v>
      </c>
      <c r="F339" s="371"/>
      <c r="G339" s="372" t="s">
        <v>1638</v>
      </c>
    </row>
    <row r="340" spans="3:7">
      <c r="C340" s="367">
        <v>5445</v>
      </c>
      <c r="D340" s="367" t="s">
        <v>1636</v>
      </c>
      <c r="E340" s="367" t="s">
        <v>819</v>
      </c>
      <c r="F340" s="368"/>
      <c r="G340" s="369" t="s">
        <v>1637</v>
      </c>
    </row>
    <row r="341" spans="3:7">
      <c r="C341" s="370">
        <v>5446</v>
      </c>
      <c r="D341" s="370" t="s">
        <v>1634</v>
      </c>
      <c r="E341" s="370" t="s">
        <v>819</v>
      </c>
      <c r="F341" s="371"/>
      <c r="G341" s="372" t="s">
        <v>1635</v>
      </c>
    </row>
    <row r="342" spans="3:7">
      <c r="C342" s="367">
        <v>5447</v>
      </c>
      <c r="D342" s="367" t="s">
        <v>1632</v>
      </c>
      <c r="E342" s="367" t="s">
        <v>819</v>
      </c>
      <c r="F342" s="368"/>
      <c r="G342" s="369" t="s">
        <v>1633</v>
      </c>
    </row>
    <row r="343" spans="3:7">
      <c r="C343" s="370">
        <v>5448</v>
      </c>
      <c r="D343" s="370" t="s">
        <v>1630</v>
      </c>
      <c r="E343" s="370" t="s">
        <v>819</v>
      </c>
      <c r="F343" s="371"/>
      <c r="G343" s="372" t="s">
        <v>1631</v>
      </c>
    </row>
    <row r="344" spans="3:7">
      <c r="C344" s="367">
        <v>5449</v>
      </c>
      <c r="D344" s="367" t="s">
        <v>1626</v>
      </c>
      <c r="E344" s="367" t="s">
        <v>819</v>
      </c>
      <c r="F344" s="368"/>
      <c r="G344" s="369" t="s">
        <v>1629</v>
      </c>
    </row>
    <row r="345" spans="3:7">
      <c r="C345" s="370">
        <v>5450</v>
      </c>
      <c r="D345" s="370" t="s">
        <v>1626</v>
      </c>
      <c r="E345" s="370" t="s">
        <v>819</v>
      </c>
      <c r="F345" s="371"/>
      <c r="G345" s="372" t="s">
        <v>1628</v>
      </c>
    </row>
    <row r="346" spans="3:7">
      <c r="C346" s="367">
        <v>5451</v>
      </c>
      <c r="D346" s="367" t="s">
        <v>1626</v>
      </c>
      <c r="E346" s="367" t="s">
        <v>819</v>
      </c>
      <c r="F346" s="368"/>
      <c r="G346" s="369" t="s">
        <v>1627</v>
      </c>
    </row>
    <row r="347" spans="3:7">
      <c r="C347" s="370">
        <v>5452</v>
      </c>
      <c r="D347" s="370" t="s">
        <v>1624</v>
      </c>
      <c r="E347" s="370" t="s">
        <v>819</v>
      </c>
      <c r="F347" s="371"/>
      <c r="G347" s="372" t="s">
        <v>1625</v>
      </c>
    </row>
    <row r="348" spans="3:7">
      <c r="C348" s="367">
        <v>5453</v>
      </c>
      <c r="D348" s="367" t="s">
        <v>1618</v>
      </c>
      <c r="E348" s="367" t="s">
        <v>819</v>
      </c>
      <c r="F348" s="368"/>
      <c r="G348" s="369" t="s">
        <v>1623</v>
      </c>
    </row>
    <row r="349" spans="3:7">
      <c r="C349" s="370">
        <v>5454</v>
      </c>
      <c r="D349" s="370" t="s">
        <v>1618</v>
      </c>
      <c r="E349" s="370" t="s">
        <v>819</v>
      </c>
      <c r="F349" s="371"/>
      <c r="G349" s="372" t="s">
        <v>1622</v>
      </c>
    </row>
    <row r="350" spans="3:7">
      <c r="C350" s="367">
        <v>5455</v>
      </c>
      <c r="D350" s="367" t="s">
        <v>1618</v>
      </c>
      <c r="E350" s="367" t="s">
        <v>819</v>
      </c>
      <c r="F350" s="368"/>
      <c r="G350" s="369" t="s">
        <v>1621</v>
      </c>
    </row>
    <row r="351" spans="3:7">
      <c r="C351" s="370">
        <v>5456</v>
      </c>
      <c r="D351" s="370" t="s">
        <v>1618</v>
      </c>
      <c r="E351" s="370" t="s">
        <v>819</v>
      </c>
      <c r="F351" s="371"/>
      <c r="G351" s="372" t="s">
        <v>1620</v>
      </c>
    </row>
    <row r="352" spans="3:7">
      <c r="C352" s="367">
        <v>5457</v>
      </c>
      <c r="D352" s="367" t="s">
        <v>1618</v>
      </c>
      <c r="E352" s="367" t="s">
        <v>819</v>
      </c>
      <c r="F352" s="368"/>
      <c r="G352" s="369" t="s">
        <v>1619</v>
      </c>
    </row>
    <row r="372" spans="2:2">
      <c r="B372" s="59" t="s">
        <v>878</v>
      </c>
    </row>
    <row r="387" spans="1:2" s="359" customFormat="1">
      <c r="A387" s="359" t="s">
        <v>956</v>
      </c>
    </row>
    <row r="390" spans="1:2">
      <c r="B390" s="59" t="s">
        <v>1085</v>
      </c>
    </row>
    <row r="391" spans="1:2">
      <c r="B391" s="59" t="s">
        <v>959</v>
      </c>
    </row>
    <row r="392" spans="1:2">
      <c r="B392" s="59" t="s">
        <v>960</v>
      </c>
    </row>
    <row r="393" spans="1:2">
      <c r="B393" s="59" t="s">
        <v>961</v>
      </c>
    </row>
    <row r="394" spans="1:2">
      <c r="B394" s="59" t="s">
        <v>962</v>
      </c>
    </row>
    <row r="395" spans="1:2">
      <c r="B395" s="59" t="s">
        <v>963</v>
      </c>
    </row>
    <row r="396" spans="1:2">
      <c r="B396" s="59" t="s">
        <v>958</v>
      </c>
    </row>
    <row r="474" spans="3:7">
      <c r="C474" s="59" t="s">
        <v>815</v>
      </c>
      <c r="D474" s="59" t="s">
        <v>816</v>
      </c>
      <c r="E474" s="59" t="s">
        <v>817</v>
      </c>
      <c r="G474" s="59" t="s">
        <v>818</v>
      </c>
    </row>
    <row r="475" spans="3:7">
      <c r="C475" s="367">
        <v>5964</v>
      </c>
      <c r="D475" s="367" t="s">
        <v>1783</v>
      </c>
      <c r="E475" s="367" t="s">
        <v>819</v>
      </c>
      <c r="F475" s="368"/>
      <c r="G475" s="369" t="s">
        <v>1784</v>
      </c>
    </row>
    <row r="476" spans="3:7">
      <c r="C476" s="370">
        <v>5965</v>
      </c>
      <c r="D476" s="370" t="s">
        <v>1781</v>
      </c>
      <c r="E476" s="370" t="s">
        <v>819</v>
      </c>
      <c r="F476" s="371"/>
      <c r="G476" s="372" t="s">
        <v>1782</v>
      </c>
    </row>
    <row r="477" spans="3:7">
      <c r="C477" s="367">
        <v>5966</v>
      </c>
      <c r="D477" s="367" t="s">
        <v>1779</v>
      </c>
      <c r="E477" s="367" t="s">
        <v>819</v>
      </c>
      <c r="F477" s="368"/>
      <c r="G477" s="369" t="s">
        <v>1707</v>
      </c>
    </row>
    <row r="478" spans="3:7">
      <c r="C478" s="370">
        <v>5967</v>
      </c>
      <c r="D478" s="370" t="s">
        <v>1779</v>
      </c>
      <c r="E478" s="370" t="s">
        <v>819</v>
      </c>
      <c r="F478" s="371"/>
      <c r="G478" s="372" t="s">
        <v>1780</v>
      </c>
    </row>
    <row r="479" spans="3:7">
      <c r="C479" s="367">
        <v>5968</v>
      </c>
      <c r="D479" s="367" t="s">
        <v>1779</v>
      </c>
      <c r="E479" s="367" t="s">
        <v>819</v>
      </c>
      <c r="F479" s="368"/>
      <c r="G479" s="369" t="s">
        <v>1722</v>
      </c>
    </row>
    <row r="480" spans="3:7">
      <c r="C480" s="370">
        <v>5969</v>
      </c>
      <c r="D480" s="370" t="s">
        <v>1775</v>
      </c>
      <c r="E480" s="370" t="s">
        <v>819</v>
      </c>
      <c r="F480" s="371"/>
      <c r="G480" s="372" t="s">
        <v>1778</v>
      </c>
    </row>
    <row r="481" spans="3:7">
      <c r="C481" s="367">
        <v>5970</v>
      </c>
      <c r="D481" s="367" t="s">
        <v>1775</v>
      </c>
      <c r="E481" s="367" t="s">
        <v>819</v>
      </c>
      <c r="F481" s="368"/>
      <c r="G481" s="369" t="s">
        <v>1777</v>
      </c>
    </row>
    <row r="482" spans="3:7">
      <c r="C482" s="370">
        <v>5971</v>
      </c>
      <c r="D482" s="370" t="s">
        <v>1775</v>
      </c>
      <c r="E482" s="370" t="s">
        <v>819</v>
      </c>
      <c r="F482" s="371"/>
      <c r="G482" s="372" t="s">
        <v>1776</v>
      </c>
    </row>
    <row r="483" spans="3:7">
      <c r="C483" s="367">
        <v>5972</v>
      </c>
      <c r="D483" s="367" t="s">
        <v>1773</v>
      </c>
      <c r="E483" s="367" t="s">
        <v>819</v>
      </c>
      <c r="F483" s="368"/>
      <c r="G483" s="369" t="s">
        <v>1774</v>
      </c>
    </row>
    <row r="484" spans="3:7">
      <c r="C484" s="370">
        <v>5973</v>
      </c>
      <c r="D484" s="370" t="s">
        <v>1773</v>
      </c>
      <c r="E484" s="370" t="s">
        <v>819</v>
      </c>
      <c r="F484" s="371"/>
      <c r="G484" s="372" t="s">
        <v>1716</v>
      </c>
    </row>
    <row r="485" spans="3:7">
      <c r="C485" s="367">
        <v>5974</v>
      </c>
      <c r="D485" s="367" t="s">
        <v>1772</v>
      </c>
      <c r="E485" s="367" t="s">
        <v>819</v>
      </c>
      <c r="F485" s="368"/>
      <c r="G485" s="369" t="s">
        <v>1714</v>
      </c>
    </row>
    <row r="486" spans="3:7">
      <c r="C486" s="370">
        <v>5975</v>
      </c>
      <c r="D486" s="370" t="s">
        <v>1771</v>
      </c>
      <c r="E486" s="370" t="s">
        <v>819</v>
      </c>
      <c r="F486" s="371"/>
      <c r="G486" s="372" t="s">
        <v>1767</v>
      </c>
    </row>
    <row r="487" spans="3:7">
      <c r="C487" s="367">
        <v>5976</v>
      </c>
      <c r="D487" s="367" t="s">
        <v>1769</v>
      </c>
      <c r="E487" s="367" t="s">
        <v>819</v>
      </c>
      <c r="F487" s="368"/>
      <c r="G487" s="369" t="s">
        <v>1770</v>
      </c>
    </row>
    <row r="488" spans="3:7">
      <c r="C488" s="370">
        <v>5977</v>
      </c>
      <c r="D488" s="370" t="s">
        <v>1769</v>
      </c>
      <c r="E488" s="370" t="s">
        <v>819</v>
      </c>
      <c r="F488" s="371"/>
      <c r="G488" s="372" t="s">
        <v>1716</v>
      </c>
    </row>
    <row r="489" spans="3:7">
      <c r="C489" s="367">
        <v>5978</v>
      </c>
      <c r="D489" s="367" t="s">
        <v>1768</v>
      </c>
      <c r="E489" s="367" t="s">
        <v>819</v>
      </c>
      <c r="F489" s="368"/>
      <c r="G489" s="369" t="s">
        <v>1714</v>
      </c>
    </row>
    <row r="490" spans="3:7">
      <c r="C490" s="370">
        <v>5979</v>
      </c>
      <c r="D490" s="370" t="s">
        <v>1766</v>
      </c>
      <c r="E490" s="370" t="s">
        <v>819</v>
      </c>
      <c r="F490" s="371"/>
      <c r="G490" s="372" t="s">
        <v>1767</v>
      </c>
    </row>
    <row r="491" spans="3:7">
      <c r="C491" s="367">
        <v>5980</v>
      </c>
      <c r="D491" s="367" t="s">
        <v>1764</v>
      </c>
      <c r="E491" s="367" t="s">
        <v>819</v>
      </c>
      <c r="F491" s="368"/>
      <c r="G491" s="369" t="s">
        <v>1765</v>
      </c>
    </row>
    <row r="492" spans="3:7">
      <c r="C492" s="370">
        <v>5981</v>
      </c>
      <c r="D492" s="370" t="s">
        <v>1762</v>
      </c>
      <c r="E492" s="370" t="s">
        <v>819</v>
      </c>
      <c r="F492" s="371"/>
      <c r="G492" s="372" t="s">
        <v>1763</v>
      </c>
    </row>
    <row r="493" spans="3:7">
      <c r="C493" s="367">
        <v>5982</v>
      </c>
      <c r="D493" s="367" t="s">
        <v>1758</v>
      </c>
      <c r="E493" s="367" t="s">
        <v>819</v>
      </c>
      <c r="F493" s="368"/>
      <c r="G493" s="369" t="s">
        <v>1761</v>
      </c>
    </row>
    <row r="494" spans="3:7">
      <c r="C494" s="370">
        <v>5983</v>
      </c>
      <c r="D494" s="370" t="s">
        <v>1758</v>
      </c>
      <c r="E494" s="370" t="s">
        <v>819</v>
      </c>
      <c r="F494" s="371"/>
      <c r="G494" s="372" t="s">
        <v>1760</v>
      </c>
    </row>
    <row r="495" spans="3:7">
      <c r="C495" s="367">
        <v>5984</v>
      </c>
      <c r="D495" s="367" t="s">
        <v>1758</v>
      </c>
      <c r="E495" s="367" t="s">
        <v>819</v>
      </c>
      <c r="F495" s="368"/>
      <c r="G495" s="369" t="s">
        <v>1759</v>
      </c>
    </row>
    <row r="496" spans="3:7">
      <c r="C496" s="370">
        <v>5985</v>
      </c>
      <c r="D496" s="370" t="s">
        <v>1756</v>
      </c>
      <c r="E496" s="370" t="s">
        <v>819</v>
      </c>
      <c r="F496" s="371"/>
      <c r="G496" s="372" t="s">
        <v>1757</v>
      </c>
    </row>
    <row r="497" spans="3:7">
      <c r="C497" s="367">
        <v>5986</v>
      </c>
      <c r="D497" s="367" t="s">
        <v>1755</v>
      </c>
      <c r="E497" s="367" t="s">
        <v>819</v>
      </c>
      <c r="F497" s="368"/>
      <c r="G497" s="369" t="s">
        <v>1716</v>
      </c>
    </row>
    <row r="498" spans="3:7">
      <c r="C498" s="370">
        <v>5987</v>
      </c>
      <c r="D498" s="370" t="s">
        <v>1753</v>
      </c>
      <c r="E498" s="370" t="s">
        <v>819</v>
      </c>
      <c r="F498" s="371"/>
      <c r="G498" s="372" t="s">
        <v>1754</v>
      </c>
    </row>
    <row r="499" spans="3:7">
      <c r="C499" s="367">
        <v>5988</v>
      </c>
      <c r="D499" s="367" t="s">
        <v>1752</v>
      </c>
      <c r="E499" s="367" t="s">
        <v>819</v>
      </c>
      <c r="F499" s="368"/>
      <c r="G499" s="369" t="s">
        <v>1718</v>
      </c>
    </row>
    <row r="500" spans="3:7">
      <c r="C500" s="370">
        <v>5989</v>
      </c>
      <c r="D500" s="370" t="s">
        <v>1751</v>
      </c>
      <c r="E500" s="370" t="s">
        <v>819</v>
      </c>
      <c r="F500" s="371"/>
      <c r="G500" s="372" t="s">
        <v>1716</v>
      </c>
    </row>
    <row r="501" spans="3:7">
      <c r="C501" s="367">
        <v>5990</v>
      </c>
      <c r="D501" s="367" t="s">
        <v>1750</v>
      </c>
      <c r="E501" s="367" t="s">
        <v>819</v>
      </c>
      <c r="F501" s="368"/>
      <c r="G501" s="369" t="s">
        <v>1714</v>
      </c>
    </row>
    <row r="502" spans="3:7">
      <c r="C502" s="370">
        <v>5991</v>
      </c>
      <c r="D502" s="370" t="s">
        <v>1748</v>
      </c>
      <c r="E502" s="370" t="s">
        <v>819</v>
      </c>
      <c r="F502" s="371"/>
      <c r="G502" s="372" t="s">
        <v>1740</v>
      </c>
    </row>
    <row r="503" spans="3:7">
      <c r="C503" s="367">
        <v>5992</v>
      </c>
      <c r="D503" s="367" t="s">
        <v>1748</v>
      </c>
      <c r="E503" s="367" t="s">
        <v>819</v>
      </c>
      <c r="F503" s="368"/>
      <c r="G503" s="369" t="s">
        <v>1749</v>
      </c>
    </row>
    <row r="504" spans="3:7">
      <c r="C504" s="370">
        <v>5993</v>
      </c>
      <c r="D504" s="370" t="s">
        <v>1748</v>
      </c>
      <c r="E504" s="370" t="s">
        <v>819</v>
      </c>
      <c r="F504" s="371"/>
      <c r="G504" s="372" t="s">
        <v>1718</v>
      </c>
    </row>
    <row r="505" spans="3:7">
      <c r="C505" s="367">
        <v>5994</v>
      </c>
      <c r="D505" s="367" t="s">
        <v>1747</v>
      </c>
      <c r="E505" s="367" t="s">
        <v>819</v>
      </c>
      <c r="F505" s="368"/>
      <c r="G505" s="369" t="s">
        <v>1716</v>
      </c>
    </row>
    <row r="506" spans="3:7">
      <c r="C506" s="370">
        <v>5995</v>
      </c>
      <c r="D506" s="370" t="s">
        <v>1746</v>
      </c>
      <c r="E506" s="370" t="s">
        <v>819</v>
      </c>
      <c r="F506" s="371"/>
      <c r="G506" s="372" t="s">
        <v>1714</v>
      </c>
    </row>
    <row r="507" spans="3:7">
      <c r="C507" s="367">
        <v>5996</v>
      </c>
      <c r="D507" s="367" t="s">
        <v>1745</v>
      </c>
      <c r="E507" s="367" t="s">
        <v>819</v>
      </c>
      <c r="F507" s="368"/>
      <c r="G507" s="369" t="s">
        <v>1712</v>
      </c>
    </row>
    <row r="508" spans="3:7">
      <c r="C508" s="370">
        <v>5997</v>
      </c>
      <c r="D508" s="370" t="s">
        <v>1744</v>
      </c>
      <c r="E508" s="370" t="s">
        <v>819</v>
      </c>
      <c r="F508" s="371"/>
      <c r="G508" s="372" t="s">
        <v>1718</v>
      </c>
    </row>
    <row r="509" spans="3:7">
      <c r="C509" s="367">
        <v>5998</v>
      </c>
      <c r="D509" s="367" t="s">
        <v>1743</v>
      </c>
      <c r="E509" s="367" t="s">
        <v>819</v>
      </c>
      <c r="F509" s="368"/>
      <c r="G509" s="369" t="s">
        <v>1716</v>
      </c>
    </row>
    <row r="510" spans="3:7">
      <c r="C510" s="370">
        <v>5999</v>
      </c>
      <c r="D510" s="370" t="s">
        <v>1741</v>
      </c>
      <c r="E510" s="370" t="s">
        <v>819</v>
      </c>
      <c r="F510" s="371"/>
      <c r="G510" s="372" t="s">
        <v>1742</v>
      </c>
    </row>
    <row r="511" spans="3:7">
      <c r="C511" s="367">
        <v>6000</v>
      </c>
      <c r="D511" s="367" t="s">
        <v>1739</v>
      </c>
      <c r="E511" s="367" t="s">
        <v>819</v>
      </c>
      <c r="F511" s="368"/>
      <c r="G511" s="369" t="s">
        <v>1740</v>
      </c>
    </row>
    <row r="512" spans="3:7">
      <c r="C512" s="370">
        <v>6001</v>
      </c>
      <c r="D512" s="370" t="s">
        <v>1738</v>
      </c>
      <c r="E512" s="370" t="s">
        <v>819</v>
      </c>
      <c r="F512" s="371"/>
      <c r="G512" s="372" t="s">
        <v>1716</v>
      </c>
    </row>
    <row r="513" spans="3:7">
      <c r="C513" s="367">
        <v>6002</v>
      </c>
      <c r="D513" s="367" t="s">
        <v>1734</v>
      </c>
      <c r="E513" s="367" t="s">
        <v>819</v>
      </c>
      <c r="F513" s="368"/>
      <c r="G513" s="369" t="s">
        <v>1714</v>
      </c>
    </row>
    <row r="514" spans="3:7">
      <c r="C514" s="370">
        <v>6003</v>
      </c>
      <c r="D514" s="370" t="s">
        <v>1734</v>
      </c>
      <c r="E514" s="370" t="s">
        <v>819</v>
      </c>
      <c r="F514" s="371"/>
      <c r="G514" s="372" t="s">
        <v>1737</v>
      </c>
    </row>
    <row r="515" spans="3:7">
      <c r="C515" s="367">
        <v>6004</v>
      </c>
      <c r="D515" s="367" t="s">
        <v>1734</v>
      </c>
      <c r="E515" s="367" t="s">
        <v>819</v>
      </c>
      <c r="F515" s="368"/>
      <c r="G515" s="369" t="s">
        <v>1736</v>
      </c>
    </row>
    <row r="516" spans="3:7">
      <c r="C516" s="370">
        <v>6005</v>
      </c>
      <c r="D516" s="370" t="s">
        <v>1734</v>
      </c>
      <c r="E516" s="370" t="s">
        <v>819</v>
      </c>
      <c r="F516" s="371"/>
      <c r="G516" s="372" t="s">
        <v>1735</v>
      </c>
    </row>
    <row r="517" spans="3:7">
      <c r="C517" s="367">
        <v>6006</v>
      </c>
      <c r="D517" s="367" t="s">
        <v>1732</v>
      </c>
      <c r="E517" s="367" t="s">
        <v>819</v>
      </c>
      <c r="F517" s="368"/>
      <c r="G517" s="369" t="s">
        <v>1733</v>
      </c>
    </row>
    <row r="518" spans="3:7">
      <c r="C518" s="370">
        <v>6007</v>
      </c>
      <c r="D518" s="370" t="s">
        <v>1729</v>
      </c>
      <c r="E518" s="370" t="s">
        <v>819</v>
      </c>
      <c r="F518" s="371"/>
      <c r="G518" s="372" t="s">
        <v>1731</v>
      </c>
    </row>
    <row r="519" spans="3:7">
      <c r="C519" s="367">
        <v>6008</v>
      </c>
      <c r="D519" s="367" t="s">
        <v>1729</v>
      </c>
      <c r="E519" s="367" t="s">
        <v>819</v>
      </c>
      <c r="F519" s="368"/>
      <c r="G519" s="369" t="s">
        <v>1730</v>
      </c>
    </row>
    <row r="520" spans="3:7">
      <c r="C520" s="370">
        <v>6009</v>
      </c>
      <c r="D520" s="370" t="s">
        <v>1727</v>
      </c>
      <c r="E520" s="370" t="s">
        <v>819</v>
      </c>
      <c r="F520" s="371"/>
      <c r="G520" s="372" t="s">
        <v>1728</v>
      </c>
    </row>
    <row r="521" spans="3:7">
      <c r="C521" s="367">
        <v>6010</v>
      </c>
      <c r="D521" s="367" t="s">
        <v>1724</v>
      </c>
      <c r="E521" s="367" t="s">
        <v>819</v>
      </c>
      <c r="F521" s="368"/>
      <c r="G521" s="369" t="s">
        <v>1726</v>
      </c>
    </row>
    <row r="522" spans="3:7">
      <c r="C522" s="370">
        <v>6011</v>
      </c>
      <c r="D522" s="370" t="s">
        <v>1724</v>
      </c>
      <c r="E522" s="370" t="s">
        <v>819</v>
      </c>
      <c r="F522" s="371"/>
      <c r="G522" s="372" t="s">
        <v>1725</v>
      </c>
    </row>
    <row r="523" spans="3:7">
      <c r="C523" s="367">
        <v>6012</v>
      </c>
      <c r="D523" s="367" t="s">
        <v>1721</v>
      </c>
      <c r="E523" s="367" t="s">
        <v>819</v>
      </c>
      <c r="F523" s="368"/>
      <c r="G523" s="369" t="s">
        <v>1707</v>
      </c>
    </row>
    <row r="524" spans="3:7">
      <c r="C524" s="370">
        <v>6013</v>
      </c>
      <c r="D524" s="370" t="s">
        <v>1721</v>
      </c>
      <c r="E524" s="370" t="s">
        <v>819</v>
      </c>
      <c r="F524" s="371"/>
      <c r="G524" s="372" t="s">
        <v>1723</v>
      </c>
    </row>
    <row r="525" spans="3:7">
      <c r="C525" s="367">
        <v>6014</v>
      </c>
      <c r="D525" s="367" t="s">
        <v>1721</v>
      </c>
      <c r="E525" s="367" t="s">
        <v>819</v>
      </c>
      <c r="F525" s="368"/>
      <c r="G525" s="369" t="s">
        <v>1722</v>
      </c>
    </row>
    <row r="526" spans="3:7">
      <c r="C526" s="370">
        <v>6015</v>
      </c>
      <c r="D526" s="370" t="s">
        <v>1717</v>
      </c>
      <c r="E526" s="370" t="s">
        <v>819</v>
      </c>
      <c r="F526" s="371"/>
      <c r="G526" s="372" t="s">
        <v>1720</v>
      </c>
    </row>
    <row r="527" spans="3:7">
      <c r="C527" s="367">
        <v>6016</v>
      </c>
      <c r="D527" s="367" t="s">
        <v>1717</v>
      </c>
      <c r="E527" s="367" t="s">
        <v>819</v>
      </c>
      <c r="F527" s="368"/>
      <c r="G527" s="369" t="s">
        <v>1719</v>
      </c>
    </row>
    <row r="528" spans="3:7">
      <c r="C528" s="370">
        <v>6017</v>
      </c>
      <c r="D528" s="370" t="s">
        <v>1717</v>
      </c>
      <c r="E528" s="370" t="s">
        <v>819</v>
      </c>
      <c r="F528" s="371"/>
      <c r="G528" s="372" t="s">
        <v>1718</v>
      </c>
    </row>
    <row r="529" spans="3:7">
      <c r="C529" s="367">
        <v>6018</v>
      </c>
      <c r="D529" s="367" t="s">
        <v>1715</v>
      </c>
      <c r="E529" s="367" t="s">
        <v>819</v>
      </c>
      <c r="F529" s="368"/>
      <c r="G529" s="369" t="s">
        <v>1716</v>
      </c>
    </row>
    <row r="530" spans="3:7">
      <c r="C530" s="370">
        <v>6019</v>
      </c>
      <c r="D530" s="370" t="s">
        <v>1713</v>
      </c>
      <c r="E530" s="370" t="s">
        <v>819</v>
      </c>
      <c r="F530" s="371"/>
      <c r="G530" s="372" t="s">
        <v>1714</v>
      </c>
    </row>
    <row r="531" spans="3:7">
      <c r="C531" s="367">
        <v>6020</v>
      </c>
      <c r="D531" s="367" t="s">
        <v>1709</v>
      </c>
      <c r="E531" s="367" t="s">
        <v>819</v>
      </c>
      <c r="F531" s="368"/>
      <c r="G531" s="369" t="s">
        <v>1712</v>
      </c>
    </row>
    <row r="532" spans="3:7">
      <c r="C532" s="370">
        <v>6021</v>
      </c>
      <c r="D532" s="370" t="s">
        <v>1709</v>
      </c>
      <c r="E532" s="370" t="s">
        <v>819</v>
      </c>
      <c r="F532" s="371"/>
      <c r="G532" s="372" t="s">
        <v>1711</v>
      </c>
    </row>
    <row r="533" spans="3:7">
      <c r="C533" s="367">
        <v>6022</v>
      </c>
      <c r="D533" s="367" t="s">
        <v>1709</v>
      </c>
      <c r="E533" s="367" t="s">
        <v>819</v>
      </c>
      <c r="F533" s="368"/>
      <c r="G533" s="369" t="s">
        <v>1710</v>
      </c>
    </row>
    <row r="534" spans="3:7">
      <c r="C534" s="370">
        <v>6023</v>
      </c>
      <c r="D534" s="370" t="s">
        <v>1706</v>
      </c>
      <c r="E534" s="370" t="s">
        <v>819</v>
      </c>
      <c r="F534" s="371"/>
      <c r="G534" s="372" t="s">
        <v>1708</v>
      </c>
    </row>
    <row r="535" spans="3:7">
      <c r="C535" s="367">
        <v>6024</v>
      </c>
      <c r="D535" s="367" t="s">
        <v>1706</v>
      </c>
      <c r="E535" s="367" t="s">
        <v>819</v>
      </c>
      <c r="F535" s="368"/>
      <c r="G535" s="369" t="s">
        <v>1707</v>
      </c>
    </row>
    <row r="536" spans="3:7">
      <c r="C536" s="370">
        <v>6025</v>
      </c>
      <c r="D536" s="370" t="s">
        <v>1701</v>
      </c>
      <c r="E536" s="370" t="s">
        <v>819</v>
      </c>
      <c r="F536" s="371"/>
      <c r="G536" s="372" t="s">
        <v>1705</v>
      </c>
    </row>
    <row r="537" spans="3:7">
      <c r="C537" s="367">
        <v>6026</v>
      </c>
      <c r="D537" s="367" t="s">
        <v>1701</v>
      </c>
      <c r="E537" s="367" t="s">
        <v>819</v>
      </c>
      <c r="F537" s="368"/>
      <c r="G537" s="369" t="s">
        <v>1704</v>
      </c>
    </row>
    <row r="538" spans="3:7">
      <c r="C538" s="370">
        <v>6027</v>
      </c>
      <c r="D538" s="370" t="s">
        <v>1701</v>
      </c>
      <c r="E538" s="370" t="s">
        <v>819</v>
      </c>
      <c r="F538" s="371"/>
      <c r="G538" s="372" t="s">
        <v>1703</v>
      </c>
    </row>
    <row r="539" spans="3:7">
      <c r="C539" s="367">
        <v>6028</v>
      </c>
      <c r="D539" s="367" t="s">
        <v>1701</v>
      </c>
      <c r="E539" s="367" t="s">
        <v>819</v>
      </c>
      <c r="F539" s="368"/>
      <c r="G539" s="369" t="s">
        <v>1702</v>
      </c>
    </row>
    <row r="556" spans="2:2">
      <c r="B556" s="59" t="s">
        <v>1085</v>
      </c>
    </row>
    <row r="557" spans="2:2">
      <c r="B557" s="59" t="s">
        <v>964</v>
      </c>
    </row>
    <row r="558" spans="2:2">
      <c r="B558" s="59" t="s">
        <v>965</v>
      </c>
    </row>
    <row r="559" spans="2:2">
      <c r="B559" s="59" t="s">
        <v>966</v>
      </c>
    </row>
    <row r="560" spans="2:2">
      <c r="B560" s="59" t="s">
        <v>967</v>
      </c>
    </row>
    <row r="561" spans="1:2">
      <c r="B561" s="59" t="s">
        <v>968</v>
      </c>
    </row>
    <row r="562" spans="1:2">
      <c r="B562" s="59" t="s">
        <v>957</v>
      </c>
    </row>
    <row r="573" spans="1:2" s="359" customFormat="1">
      <c r="A573" s="359" t="s">
        <v>975</v>
      </c>
    </row>
    <row r="578" spans="2:2">
      <c r="B578" s="59" t="s">
        <v>976</v>
      </c>
    </row>
    <row r="658" spans="3:7">
      <c r="C658" s="59" t="s">
        <v>815</v>
      </c>
      <c r="D658" s="59" t="s">
        <v>816</v>
      </c>
      <c r="E658" s="59" t="s">
        <v>817</v>
      </c>
      <c r="G658" s="59" t="s">
        <v>818</v>
      </c>
    </row>
    <row r="659" spans="3:7">
      <c r="C659" s="367">
        <v>6886</v>
      </c>
      <c r="D659" s="367" t="s">
        <v>1870</v>
      </c>
      <c r="E659" s="367" t="s">
        <v>819</v>
      </c>
      <c r="F659" s="368"/>
      <c r="G659" s="369" t="s">
        <v>1871</v>
      </c>
    </row>
    <row r="660" spans="3:7">
      <c r="C660" s="370">
        <v>6887</v>
      </c>
      <c r="D660" s="370" t="s">
        <v>1868</v>
      </c>
      <c r="E660" s="370" t="s">
        <v>819</v>
      </c>
      <c r="F660" s="371"/>
      <c r="G660" s="372" t="s">
        <v>1869</v>
      </c>
    </row>
    <row r="661" spans="3:7">
      <c r="C661" s="367">
        <v>6888</v>
      </c>
      <c r="D661" s="367" t="s">
        <v>1866</v>
      </c>
      <c r="E661" s="367" t="s">
        <v>819</v>
      </c>
      <c r="F661" s="368"/>
      <c r="G661" s="369" t="s">
        <v>1791</v>
      </c>
    </row>
    <row r="662" spans="3:7">
      <c r="C662" s="370">
        <v>6889</v>
      </c>
      <c r="D662" s="370" t="s">
        <v>1866</v>
      </c>
      <c r="E662" s="370" t="s">
        <v>819</v>
      </c>
      <c r="F662" s="371"/>
      <c r="G662" s="372" t="s">
        <v>1867</v>
      </c>
    </row>
    <row r="663" spans="3:7">
      <c r="C663" s="367">
        <v>6890</v>
      </c>
      <c r="D663" s="367" t="s">
        <v>1866</v>
      </c>
      <c r="E663" s="367" t="s">
        <v>819</v>
      </c>
      <c r="F663" s="368"/>
      <c r="G663" s="369" t="s">
        <v>1806</v>
      </c>
    </row>
    <row r="664" spans="3:7">
      <c r="C664" s="370">
        <v>6891</v>
      </c>
      <c r="D664" s="370" t="s">
        <v>1862</v>
      </c>
      <c r="E664" s="370" t="s">
        <v>819</v>
      </c>
      <c r="F664" s="371"/>
      <c r="G664" s="372" t="s">
        <v>1865</v>
      </c>
    </row>
    <row r="665" spans="3:7">
      <c r="C665" s="367">
        <v>6892</v>
      </c>
      <c r="D665" s="367" t="s">
        <v>1862</v>
      </c>
      <c r="E665" s="367" t="s">
        <v>819</v>
      </c>
      <c r="F665" s="368"/>
      <c r="G665" s="369" t="s">
        <v>1864</v>
      </c>
    </row>
    <row r="666" spans="3:7">
      <c r="C666" s="370">
        <v>6893</v>
      </c>
      <c r="D666" s="370" t="s">
        <v>1862</v>
      </c>
      <c r="E666" s="370" t="s">
        <v>819</v>
      </c>
      <c r="F666" s="371"/>
      <c r="G666" s="372" t="s">
        <v>1863</v>
      </c>
    </row>
    <row r="667" spans="3:7">
      <c r="C667" s="367">
        <v>6894</v>
      </c>
      <c r="D667" s="367" t="s">
        <v>1860</v>
      </c>
      <c r="E667" s="367" t="s">
        <v>819</v>
      </c>
      <c r="F667" s="368"/>
      <c r="G667" s="369" t="s">
        <v>1861</v>
      </c>
    </row>
    <row r="668" spans="3:7">
      <c r="C668" s="370">
        <v>6895</v>
      </c>
      <c r="D668" s="370" t="s">
        <v>1859</v>
      </c>
      <c r="E668" s="370" t="s">
        <v>819</v>
      </c>
      <c r="F668" s="371"/>
      <c r="G668" s="372" t="s">
        <v>1800</v>
      </c>
    </row>
    <row r="669" spans="3:7">
      <c r="C669" s="367">
        <v>6896</v>
      </c>
      <c r="D669" s="367" t="s">
        <v>1858</v>
      </c>
      <c r="E669" s="367" t="s">
        <v>819</v>
      </c>
      <c r="F669" s="368"/>
      <c r="G669" s="369" t="s">
        <v>1798</v>
      </c>
    </row>
    <row r="670" spans="3:7">
      <c r="C670" s="370">
        <v>6897</v>
      </c>
      <c r="D670" s="370" t="s">
        <v>1857</v>
      </c>
      <c r="E670" s="370" t="s">
        <v>819</v>
      </c>
      <c r="F670" s="371"/>
      <c r="G670" s="372" t="s">
        <v>1852</v>
      </c>
    </row>
    <row r="671" spans="3:7">
      <c r="C671" s="367">
        <v>6898</v>
      </c>
      <c r="D671" s="367" t="s">
        <v>1855</v>
      </c>
      <c r="E671" s="367" t="s">
        <v>819</v>
      </c>
      <c r="F671" s="368"/>
      <c r="G671" s="369" t="s">
        <v>1856</v>
      </c>
    </row>
    <row r="672" spans="3:7">
      <c r="C672" s="370">
        <v>6899</v>
      </c>
      <c r="D672" s="370" t="s">
        <v>1855</v>
      </c>
      <c r="E672" s="370" t="s">
        <v>819</v>
      </c>
      <c r="F672" s="371"/>
      <c r="G672" s="372" t="s">
        <v>1800</v>
      </c>
    </row>
    <row r="673" spans="3:7">
      <c r="C673" s="367">
        <v>6900</v>
      </c>
      <c r="D673" s="367" t="s">
        <v>1853</v>
      </c>
      <c r="E673" s="367" t="s">
        <v>819</v>
      </c>
      <c r="F673" s="368"/>
      <c r="G673" s="369" t="s">
        <v>1854</v>
      </c>
    </row>
    <row r="674" spans="3:7">
      <c r="C674" s="370">
        <v>6901</v>
      </c>
      <c r="D674" s="370" t="s">
        <v>1851</v>
      </c>
      <c r="E674" s="370" t="s">
        <v>819</v>
      </c>
      <c r="F674" s="371"/>
      <c r="G674" s="372" t="s">
        <v>1852</v>
      </c>
    </row>
    <row r="675" spans="3:7">
      <c r="C675" s="367">
        <v>6902</v>
      </c>
      <c r="D675" s="367" t="s">
        <v>1849</v>
      </c>
      <c r="E675" s="367" t="s">
        <v>819</v>
      </c>
      <c r="F675" s="368"/>
      <c r="G675" s="369" t="s">
        <v>1850</v>
      </c>
    </row>
    <row r="676" spans="3:7">
      <c r="C676" s="370">
        <v>6903</v>
      </c>
      <c r="D676" s="370" t="s">
        <v>1847</v>
      </c>
      <c r="E676" s="370" t="s">
        <v>819</v>
      </c>
      <c r="F676" s="371"/>
      <c r="G676" s="372" t="s">
        <v>1848</v>
      </c>
    </row>
    <row r="677" spans="3:7">
      <c r="C677" s="367">
        <v>6904</v>
      </c>
      <c r="D677" s="367" t="s">
        <v>1843</v>
      </c>
      <c r="E677" s="367" t="s">
        <v>819</v>
      </c>
      <c r="F677" s="368"/>
      <c r="G677" s="369" t="s">
        <v>1846</v>
      </c>
    </row>
    <row r="678" spans="3:7">
      <c r="C678" s="370">
        <v>6905</v>
      </c>
      <c r="D678" s="370" t="s">
        <v>1843</v>
      </c>
      <c r="E678" s="370" t="s">
        <v>819</v>
      </c>
      <c r="F678" s="371"/>
      <c r="G678" s="372" t="s">
        <v>1845</v>
      </c>
    </row>
    <row r="679" spans="3:7">
      <c r="C679" s="367">
        <v>6906</v>
      </c>
      <c r="D679" s="367" t="s">
        <v>1843</v>
      </c>
      <c r="E679" s="367" t="s">
        <v>819</v>
      </c>
      <c r="F679" s="368"/>
      <c r="G679" s="369" t="s">
        <v>1844</v>
      </c>
    </row>
    <row r="680" spans="3:7">
      <c r="C680" s="370">
        <v>6907</v>
      </c>
      <c r="D680" s="370" t="s">
        <v>1841</v>
      </c>
      <c r="E680" s="370" t="s">
        <v>819</v>
      </c>
      <c r="F680" s="371"/>
      <c r="G680" s="372" t="s">
        <v>1842</v>
      </c>
    </row>
    <row r="681" spans="3:7">
      <c r="C681" s="367">
        <v>6908</v>
      </c>
      <c r="D681" s="367" t="s">
        <v>1840</v>
      </c>
      <c r="E681" s="367" t="s">
        <v>819</v>
      </c>
      <c r="F681" s="368"/>
      <c r="G681" s="369" t="s">
        <v>1800</v>
      </c>
    </row>
    <row r="682" spans="3:7">
      <c r="C682" s="370">
        <v>6909</v>
      </c>
      <c r="D682" s="370" t="s">
        <v>1838</v>
      </c>
      <c r="E682" s="370" t="s">
        <v>819</v>
      </c>
      <c r="F682" s="371"/>
      <c r="G682" s="372" t="s">
        <v>1839</v>
      </c>
    </row>
    <row r="683" spans="3:7">
      <c r="C683" s="367">
        <v>6910</v>
      </c>
      <c r="D683" s="367" t="s">
        <v>1837</v>
      </c>
      <c r="E683" s="367" t="s">
        <v>819</v>
      </c>
      <c r="F683" s="368"/>
      <c r="G683" s="369" t="s">
        <v>1802</v>
      </c>
    </row>
    <row r="684" spans="3:7">
      <c r="C684" s="370">
        <v>6911</v>
      </c>
      <c r="D684" s="370" t="s">
        <v>1836</v>
      </c>
      <c r="E684" s="370" t="s">
        <v>819</v>
      </c>
      <c r="F684" s="371"/>
      <c r="G684" s="372" t="s">
        <v>1800</v>
      </c>
    </row>
    <row r="685" spans="3:7">
      <c r="C685" s="367">
        <v>6912</v>
      </c>
      <c r="D685" s="367" t="s">
        <v>1835</v>
      </c>
      <c r="E685" s="367" t="s">
        <v>819</v>
      </c>
      <c r="F685" s="368"/>
      <c r="G685" s="369" t="s">
        <v>1825</v>
      </c>
    </row>
    <row r="686" spans="3:7">
      <c r="C686" s="370">
        <v>6913</v>
      </c>
      <c r="D686" s="370" t="s">
        <v>1832</v>
      </c>
      <c r="E686" s="370" t="s">
        <v>819</v>
      </c>
      <c r="F686" s="371"/>
      <c r="G686" s="372" t="s">
        <v>1834</v>
      </c>
    </row>
    <row r="687" spans="3:7">
      <c r="C687" s="367">
        <v>6914</v>
      </c>
      <c r="D687" s="367" t="s">
        <v>1832</v>
      </c>
      <c r="E687" s="367" t="s">
        <v>819</v>
      </c>
      <c r="F687" s="368"/>
      <c r="G687" s="369" t="s">
        <v>1833</v>
      </c>
    </row>
    <row r="688" spans="3:7">
      <c r="C688" s="370">
        <v>6915</v>
      </c>
      <c r="D688" s="370" t="s">
        <v>1831</v>
      </c>
      <c r="E688" s="370" t="s">
        <v>819</v>
      </c>
      <c r="F688" s="371"/>
      <c r="G688" s="372" t="s">
        <v>1802</v>
      </c>
    </row>
    <row r="689" spans="3:7">
      <c r="C689" s="367">
        <v>6916</v>
      </c>
      <c r="D689" s="367" t="s">
        <v>1830</v>
      </c>
      <c r="E689" s="367" t="s">
        <v>819</v>
      </c>
      <c r="F689" s="368"/>
      <c r="G689" s="369" t="s">
        <v>1800</v>
      </c>
    </row>
    <row r="690" spans="3:7">
      <c r="C690" s="370">
        <v>6917</v>
      </c>
      <c r="D690" s="370" t="s">
        <v>1829</v>
      </c>
      <c r="E690" s="370" t="s">
        <v>819</v>
      </c>
      <c r="F690" s="371"/>
      <c r="G690" s="372" t="s">
        <v>1825</v>
      </c>
    </row>
    <row r="691" spans="3:7">
      <c r="C691" s="367">
        <v>6918</v>
      </c>
      <c r="D691" s="367" t="s">
        <v>1828</v>
      </c>
      <c r="E691" s="367" t="s">
        <v>819</v>
      </c>
      <c r="F691" s="368"/>
      <c r="G691" s="369" t="s">
        <v>1823</v>
      </c>
    </row>
    <row r="692" spans="3:7">
      <c r="C692" s="370">
        <v>6919</v>
      </c>
      <c r="D692" s="370" t="s">
        <v>1827</v>
      </c>
      <c r="E692" s="370" t="s">
        <v>819</v>
      </c>
      <c r="F692" s="371"/>
      <c r="G692" s="372" t="s">
        <v>1802</v>
      </c>
    </row>
    <row r="693" spans="3:7">
      <c r="C693" s="367">
        <v>6920</v>
      </c>
      <c r="D693" s="367" t="s">
        <v>1826</v>
      </c>
      <c r="E693" s="367" t="s">
        <v>819</v>
      </c>
      <c r="F693" s="368"/>
      <c r="G693" s="369" t="s">
        <v>1800</v>
      </c>
    </row>
    <row r="694" spans="3:7">
      <c r="C694" s="370">
        <v>6921</v>
      </c>
      <c r="D694" s="370" t="s">
        <v>1824</v>
      </c>
      <c r="E694" s="370" t="s">
        <v>819</v>
      </c>
      <c r="F694" s="371"/>
      <c r="G694" s="372" t="s">
        <v>1825</v>
      </c>
    </row>
    <row r="695" spans="3:7">
      <c r="C695" s="367">
        <v>6922</v>
      </c>
      <c r="D695" s="367" t="s">
        <v>1822</v>
      </c>
      <c r="E695" s="367" t="s">
        <v>819</v>
      </c>
      <c r="F695" s="368"/>
      <c r="G695" s="369" t="s">
        <v>1823</v>
      </c>
    </row>
    <row r="696" spans="3:7">
      <c r="C696" s="370">
        <v>6923</v>
      </c>
      <c r="D696" s="370" t="s">
        <v>1821</v>
      </c>
      <c r="E696" s="370" t="s">
        <v>819</v>
      </c>
      <c r="F696" s="371"/>
      <c r="G696" s="372" t="s">
        <v>1800</v>
      </c>
    </row>
    <row r="697" spans="3:7">
      <c r="C697" s="367">
        <v>6924</v>
      </c>
      <c r="D697" s="367" t="s">
        <v>1817</v>
      </c>
      <c r="E697" s="367" t="s">
        <v>819</v>
      </c>
      <c r="F697" s="368"/>
      <c r="G697" s="369" t="s">
        <v>1798</v>
      </c>
    </row>
    <row r="698" spans="3:7">
      <c r="C698" s="370">
        <v>6925</v>
      </c>
      <c r="D698" s="370" t="s">
        <v>1817</v>
      </c>
      <c r="E698" s="370" t="s">
        <v>819</v>
      </c>
      <c r="F698" s="371"/>
      <c r="G698" s="372" t="s">
        <v>1820</v>
      </c>
    </row>
    <row r="699" spans="3:7">
      <c r="C699" s="367">
        <v>6926</v>
      </c>
      <c r="D699" s="367" t="s">
        <v>1817</v>
      </c>
      <c r="E699" s="367" t="s">
        <v>819</v>
      </c>
      <c r="F699" s="368"/>
      <c r="G699" s="369" t="s">
        <v>1819</v>
      </c>
    </row>
    <row r="700" spans="3:7">
      <c r="C700" s="370">
        <v>6927</v>
      </c>
      <c r="D700" s="370" t="s">
        <v>1817</v>
      </c>
      <c r="E700" s="370" t="s">
        <v>819</v>
      </c>
      <c r="F700" s="371"/>
      <c r="G700" s="372" t="s">
        <v>1818</v>
      </c>
    </row>
    <row r="701" spans="3:7">
      <c r="C701" s="367">
        <v>6928</v>
      </c>
      <c r="D701" s="367" t="s">
        <v>1813</v>
      </c>
      <c r="E701" s="367" t="s">
        <v>819</v>
      </c>
      <c r="F701" s="368"/>
      <c r="G701" s="369" t="s">
        <v>1816</v>
      </c>
    </row>
    <row r="702" spans="3:7">
      <c r="C702" s="370">
        <v>6929</v>
      </c>
      <c r="D702" s="370" t="s">
        <v>1813</v>
      </c>
      <c r="E702" s="370" t="s">
        <v>819</v>
      </c>
      <c r="F702" s="371"/>
      <c r="G702" s="372" t="s">
        <v>1815</v>
      </c>
    </row>
    <row r="703" spans="3:7">
      <c r="C703" s="367">
        <v>6930</v>
      </c>
      <c r="D703" s="367" t="s">
        <v>1813</v>
      </c>
      <c r="E703" s="367" t="s">
        <v>819</v>
      </c>
      <c r="F703" s="368"/>
      <c r="G703" s="369" t="s">
        <v>1814</v>
      </c>
    </row>
    <row r="704" spans="3:7">
      <c r="C704" s="370">
        <v>6931</v>
      </c>
      <c r="D704" s="370" t="s">
        <v>1811</v>
      </c>
      <c r="E704" s="370" t="s">
        <v>819</v>
      </c>
      <c r="F704" s="371"/>
      <c r="G704" s="372" t="s">
        <v>1812</v>
      </c>
    </row>
    <row r="705" spans="3:7">
      <c r="C705" s="367">
        <v>6932</v>
      </c>
      <c r="D705" s="367" t="s">
        <v>1808</v>
      </c>
      <c r="E705" s="367" t="s">
        <v>819</v>
      </c>
      <c r="F705" s="368"/>
      <c r="G705" s="369" t="s">
        <v>1810</v>
      </c>
    </row>
    <row r="706" spans="3:7">
      <c r="C706" s="370">
        <v>6933</v>
      </c>
      <c r="D706" s="370" t="s">
        <v>1808</v>
      </c>
      <c r="E706" s="370" t="s">
        <v>819</v>
      </c>
      <c r="F706" s="371"/>
      <c r="G706" s="372" t="s">
        <v>1809</v>
      </c>
    </row>
    <row r="707" spans="3:7">
      <c r="C707" s="367">
        <v>6934</v>
      </c>
      <c r="D707" s="367" t="s">
        <v>1805</v>
      </c>
      <c r="E707" s="367" t="s">
        <v>819</v>
      </c>
      <c r="F707" s="368"/>
      <c r="G707" s="369" t="s">
        <v>1791</v>
      </c>
    </row>
    <row r="708" spans="3:7">
      <c r="C708" s="370">
        <v>6935</v>
      </c>
      <c r="D708" s="370" t="s">
        <v>1805</v>
      </c>
      <c r="E708" s="370" t="s">
        <v>819</v>
      </c>
      <c r="F708" s="371"/>
      <c r="G708" s="372" t="s">
        <v>1807</v>
      </c>
    </row>
    <row r="709" spans="3:7">
      <c r="C709" s="367">
        <v>6936</v>
      </c>
      <c r="D709" s="367" t="s">
        <v>1805</v>
      </c>
      <c r="E709" s="367" t="s">
        <v>819</v>
      </c>
      <c r="F709" s="368"/>
      <c r="G709" s="369" t="s">
        <v>1806</v>
      </c>
    </row>
    <row r="710" spans="3:7">
      <c r="C710" s="370">
        <v>6937</v>
      </c>
      <c r="D710" s="370" t="s">
        <v>1801</v>
      </c>
      <c r="E710" s="370" t="s">
        <v>819</v>
      </c>
      <c r="F710" s="371"/>
      <c r="G710" s="372" t="s">
        <v>1804</v>
      </c>
    </row>
    <row r="711" spans="3:7">
      <c r="C711" s="367">
        <v>6938</v>
      </c>
      <c r="D711" s="367" t="s">
        <v>1801</v>
      </c>
      <c r="E711" s="367" t="s">
        <v>819</v>
      </c>
      <c r="F711" s="368"/>
      <c r="G711" s="369" t="s">
        <v>1803</v>
      </c>
    </row>
    <row r="712" spans="3:7">
      <c r="C712" s="370">
        <v>6939</v>
      </c>
      <c r="D712" s="370" t="s">
        <v>1801</v>
      </c>
      <c r="E712" s="370" t="s">
        <v>819</v>
      </c>
      <c r="F712" s="371"/>
      <c r="G712" s="372" t="s">
        <v>1802</v>
      </c>
    </row>
    <row r="713" spans="3:7">
      <c r="C713" s="367">
        <v>6940</v>
      </c>
      <c r="D713" s="367" t="s">
        <v>1799</v>
      </c>
      <c r="E713" s="367" t="s">
        <v>819</v>
      </c>
      <c r="F713" s="368"/>
      <c r="G713" s="369" t="s">
        <v>1800</v>
      </c>
    </row>
    <row r="714" spans="3:7">
      <c r="C714" s="370">
        <v>6941</v>
      </c>
      <c r="D714" s="370" t="s">
        <v>1797</v>
      </c>
      <c r="E714" s="370" t="s">
        <v>819</v>
      </c>
      <c r="F714" s="371"/>
      <c r="G714" s="372" t="s">
        <v>1798</v>
      </c>
    </row>
    <row r="715" spans="3:7">
      <c r="C715" s="367">
        <v>6942</v>
      </c>
      <c r="D715" s="367" t="s">
        <v>1793</v>
      </c>
      <c r="E715" s="367" t="s">
        <v>819</v>
      </c>
      <c r="F715" s="368"/>
      <c r="G715" s="369" t="s">
        <v>1796</v>
      </c>
    </row>
    <row r="716" spans="3:7">
      <c r="C716" s="370">
        <v>6943</v>
      </c>
      <c r="D716" s="370" t="s">
        <v>1793</v>
      </c>
      <c r="E716" s="370" t="s">
        <v>819</v>
      </c>
      <c r="F716" s="371"/>
      <c r="G716" s="372" t="s">
        <v>1795</v>
      </c>
    </row>
    <row r="717" spans="3:7">
      <c r="C717" s="367">
        <v>6944</v>
      </c>
      <c r="D717" s="367" t="s">
        <v>1793</v>
      </c>
      <c r="E717" s="367" t="s">
        <v>819</v>
      </c>
      <c r="F717" s="368"/>
      <c r="G717" s="369" t="s">
        <v>1794</v>
      </c>
    </row>
    <row r="718" spans="3:7">
      <c r="C718" s="370">
        <v>6945</v>
      </c>
      <c r="D718" s="370" t="s">
        <v>1790</v>
      </c>
      <c r="E718" s="370" t="s">
        <v>819</v>
      </c>
      <c r="F718" s="371"/>
      <c r="G718" s="372" t="s">
        <v>1792</v>
      </c>
    </row>
    <row r="719" spans="3:7">
      <c r="C719" s="367">
        <v>6946</v>
      </c>
      <c r="D719" s="367" t="s">
        <v>1790</v>
      </c>
      <c r="E719" s="367" t="s">
        <v>819</v>
      </c>
      <c r="F719" s="368"/>
      <c r="G719" s="369" t="s">
        <v>1791</v>
      </c>
    </row>
    <row r="720" spans="3:7">
      <c r="C720" s="370">
        <v>6947</v>
      </c>
      <c r="D720" s="370" t="s">
        <v>1785</v>
      </c>
      <c r="E720" s="370" t="s">
        <v>819</v>
      </c>
      <c r="F720" s="371"/>
      <c r="G720" s="372" t="s">
        <v>1789</v>
      </c>
    </row>
    <row r="721" spans="2:7">
      <c r="C721" s="367">
        <v>6948</v>
      </c>
      <c r="D721" s="367" t="s">
        <v>1785</v>
      </c>
      <c r="E721" s="367" t="s">
        <v>819</v>
      </c>
      <c r="F721" s="368"/>
      <c r="G721" s="369" t="s">
        <v>1788</v>
      </c>
    </row>
    <row r="722" spans="2:7">
      <c r="C722" s="370">
        <v>6949</v>
      </c>
      <c r="D722" s="370" t="s">
        <v>1785</v>
      </c>
      <c r="E722" s="370" t="s">
        <v>819</v>
      </c>
      <c r="F722" s="371"/>
      <c r="G722" s="372" t="s">
        <v>1787</v>
      </c>
    </row>
    <row r="723" spans="2:7">
      <c r="C723" s="367">
        <v>6950</v>
      </c>
      <c r="D723" s="367" t="s">
        <v>1785</v>
      </c>
      <c r="E723" s="367" t="s">
        <v>819</v>
      </c>
      <c r="F723" s="368"/>
      <c r="G723" s="369" t="s">
        <v>1786</v>
      </c>
    </row>
    <row r="726" spans="2:7">
      <c r="B726" s="59" t="s">
        <v>976</v>
      </c>
    </row>
    <row r="740" spans="1:2" s="359" customFormat="1">
      <c r="A740" s="359" t="s">
        <v>978</v>
      </c>
    </row>
    <row r="743" spans="1:2">
      <c r="B743" s="59" t="s">
        <v>1084</v>
      </c>
    </row>
    <row r="824" spans="3:7">
      <c r="C824" s="59" t="s">
        <v>815</v>
      </c>
      <c r="D824" s="59" t="s">
        <v>816</v>
      </c>
      <c r="E824" s="59" t="s">
        <v>817</v>
      </c>
      <c r="G824" s="59" t="s">
        <v>818</v>
      </c>
    </row>
    <row r="825" spans="3:7">
      <c r="C825" s="367">
        <v>7069</v>
      </c>
      <c r="D825" s="367" t="s">
        <v>1951</v>
      </c>
      <c r="E825" s="367" t="s">
        <v>819</v>
      </c>
      <c r="F825" s="368"/>
      <c r="G825" s="369" t="s">
        <v>1952</v>
      </c>
    </row>
    <row r="826" spans="3:7">
      <c r="C826" s="370">
        <v>7070</v>
      </c>
      <c r="D826" s="370" t="s">
        <v>1949</v>
      </c>
      <c r="E826" s="370" t="s">
        <v>819</v>
      </c>
      <c r="F826" s="371"/>
      <c r="G826" s="372" t="s">
        <v>1950</v>
      </c>
    </row>
    <row r="827" spans="3:7">
      <c r="C827" s="367">
        <v>7071</v>
      </c>
      <c r="D827" s="367" t="s">
        <v>1949</v>
      </c>
      <c r="E827" s="367" t="s">
        <v>819</v>
      </c>
      <c r="F827" s="368"/>
      <c r="G827" s="369" t="s">
        <v>1878</v>
      </c>
    </row>
    <row r="828" spans="3:7">
      <c r="C828" s="370">
        <v>7072</v>
      </c>
      <c r="D828" s="370" t="s">
        <v>1947</v>
      </c>
      <c r="E828" s="370" t="s">
        <v>819</v>
      </c>
      <c r="F828" s="371"/>
      <c r="G828" s="372" t="s">
        <v>1948</v>
      </c>
    </row>
    <row r="829" spans="3:7">
      <c r="C829" s="367">
        <v>7073</v>
      </c>
      <c r="D829" s="367" t="s">
        <v>1947</v>
      </c>
      <c r="E829" s="367" t="s">
        <v>819</v>
      </c>
      <c r="F829" s="368"/>
      <c r="G829" s="369" t="s">
        <v>1875</v>
      </c>
    </row>
    <row r="830" spans="3:7">
      <c r="C830" s="370">
        <v>7074</v>
      </c>
      <c r="D830" s="370" t="s">
        <v>1943</v>
      </c>
      <c r="E830" s="370" t="s">
        <v>819</v>
      </c>
      <c r="F830" s="371"/>
      <c r="G830" s="372" t="s">
        <v>1946</v>
      </c>
    </row>
    <row r="831" spans="3:7">
      <c r="C831" s="367">
        <v>7075</v>
      </c>
      <c r="D831" s="367" t="s">
        <v>1943</v>
      </c>
      <c r="E831" s="367" t="s">
        <v>819</v>
      </c>
      <c r="F831" s="368"/>
      <c r="G831" s="369" t="s">
        <v>1945</v>
      </c>
    </row>
    <row r="832" spans="3:7">
      <c r="C832" s="370">
        <v>7076</v>
      </c>
      <c r="D832" s="370" t="s">
        <v>1943</v>
      </c>
      <c r="E832" s="370" t="s">
        <v>819</v>
      </c>
      <c r="F832" s="371"/>
      <c r="G832" s="372" t="s">
        <v>1944</v>
      </c>
    </row>
    <row r="833" spans="3:7">
      <c r="C833" s="367">
        <v>7077</v>
      </c>
      <c r="D833" s="367" t="s">
        <v>1941</v>
      </c>
      <c r="E833" s="367" t="s">
        <v>819</v>
      </c>
      <c r="F833" s="368"/>
      <c r="G833" s="369" t="s">
        <v>1942</v>
      </c>
    </row>
    <row r="834" spans="3:7">
      <c r="C834" s="370">
        <v>7078</v>
      </c>
      <c r="D834" s="370" t="s">
        <v>1941</v>
      </c>
      <c r="E834" s="370" t="s">
        <v>819</v>
      </c>
      <c r="F834" s="371"/>
      <c r="G834" s="372" t="s">
        <v>1887</v>
      </c>
    </row>
    <row r="835" spans="3:7">
      <c r="C835" s="367">
        <v>7079</v>
      </c>
      <c r="D835" s="367" t="s">
        <v>1940</v>
      </c>
      <c r="E835" s="367" t="s">
        <v>819</v>
      </c>
      <c r="F835" s="368"/>
      <c r="G835" s="369" t="s">
        <v>1917</v>
      </c>
    </row>
    <row r="836" spans="3:7">
      <c r="C836" s="370">
        <v>7080</v>
      </c>
      <c r="D836" s="370" t="s">
        <v>1940</v>
      </c>
      <c r="E836" s="370" t="s">
        <v>819</v>
      </c>
      <c r="F836" s="371"/>
      <c r="G836" s="372" t="s">
        <v>1936</v>
      </c>
    </row>
    <row r="837" spans="3:7">
      <c r="C837" s="367">
        <v>7081</v>
      </c>
      <c r="D837" s="367" t="s">
        <v>1938</v>
      </c>
      <c r="E837" s="367" t="s">
        <v>819</v>
      </c>
      <c r="F837" s="368"/>
      <c r="G837" s="369" t="s">
        <v>1939</v>
      </c>
    </row>
    <row r="838" spans="3:7">
      <c r="C838" s="370">
        <v>7082</v>
      </c>
      <c r="D838" s="370" t="s">
        <v>1938</v>
      </c>
      <c r="E838" s="370" t="s">
        <v>819</v>
      </c>
      <c r="F838" s="371"/>
      <c r="G838" s="372" t="s">
        <v>1887</v>
      </c>
    </row>
    <row r="839" spans="3:7">
      <c r="C839" s="367">
        <v>7083</v>
      </c>
      <c r="D839" s="367" t="s">
        <v>1937</v>
      </c>
      <c r="E839" s="367" t="s">
        <v>819</v>
      </c>
      <c r="F839" s="368"/>
      <c r="G839" s="369" t="s">
        <v>1917</v>
      </c>
    </row>
    <row r="840" spans="3:7">
      <c r="C840" s="370">
        <v>7084</v>
      </c>
      <c r="D840" s="370" t="s">
        <v>1935</v>
      </c>
      <c r="E840" s="370" t="s">
        <v>819</v>
      </c>
      <c r="F840" s="371"/>
      <c r="G840" s="372" t="s">
        <v>1936</v>
      </c>
    </row>
    <row r="841" spans="3:7">
      <c r="C841" s="367">
        <v>7085</v>
      </c>
      <c r="D841" s="367" t="s">
        <v>1933</v>
      </c>
      <c r="E841" s="367" t="s">
        <v>819</v>
      </c>
      <c r="F841" s="368"/>
      <c r="G841" s="369" t="s">
        <v>1934</v>
      </c>
    </row>
    <row r="842" spans="3:7">
      <c r="C842" s="370">
        <v>7086</v>
      </c>
      <c r="D842" s="370" t="s">
        <v>1931</v>
      </c>
      <c r="E842" s="370" t="s">
        <v>819</v>
      </c>
      <c r="F842" s="371"/>
      <c r="G842" s="372" t="s">
        <v>1932</v>
      </c>
    </row>
    <row r="843" spans="3:7">
      <c r="C843" s="367">
        <v>7087</v>
      </c>
      <c r="D843" s="367" t="s">
        <v>1926</v>
      </c>
      <c r="E843" s="367" t="s">
        <v>819</v>
      </c>
      <c r="F843" s="368"/>
      <c r="G843" s="369" t="s">
        <v>1930</v>
      </c>
    </row>
    <row r="844" spans="3:7">
      <c r="C844" s="370">
        <v>7088</v>
      </c>
      <c r="D844" s="370" t="s">
        <v>1926</v>
      </c>
      <c r="E844" s="370" t="s">
        <v>819</v>
      </c>
      <c r="F844" s="371"/>
      <c r="G844" s="372" t="s">
        <v>1929</v>
      </c>
    </row>
    <row r="845" spans="3:7">
      <c r="C845" s="367">
        <v>7089</v>
      </c>
      <c r="D845" s="367" t="s">
        <v>1926</v>
      </c>
      <c r="E845" s="367" t="s">
        <v>819</v>
      </c>
      <c r="F845" s="368"/>
      <c r="G845" s="369" t="s">
        <v>1928</v>
      </c>
    </row>
    <row r="846" spans="3:7">
      <c r="C846" s="370">
        <v>7090</v>
      </c>
      <c r="D846" s="370" t="s">
        <v>1926</v>
      </c>
      <c r="E846" s="370" t="s">
        <v>819</v>
      </c>
      <c r="F846" s="371"/>
      <c r="G846" s="372" t="s">
        <v>1927</v>
      </c>
    </row>
    <row r="847" spans="3:7">
      <c r="C847" s="367">
        <v>7091</v>
      </c>
      <c r="D847" s="367" t="s">
        <v>1925</v>
      </c>
      <c r="E847" s="367" t="s">
        <v>819</v>
      </c>
      <c r="F847" s="368"/>
      <c r="G847" s="369" t="s">
        <v>1887</v>
      </c>
    </row>
    <row r="848" spans="3:7">
      <c r="C848" s="370">
        <v>7092</v>
      </c>
      <c r="D848" s="370" t="s">
        <v>1924</v>
      </c>
      <c r="E848" s="370" t="s">
        <v>819</v>
      </c>
      <c r="F848" s="371"/>
      <c r="G848" s="372" t="s">
        <v>1917</v>
      </c>
    </row>
    <row r="849" spans="3:7">
      <c r="C849" s="367">
        <v>7093</v>
      </c>
      <c r="D849" s="367" t="s">
        <v>1923</v>
      </c>
      <c r="E849" s="367" t="s">
        <v>819</v>
      </c>
      <c r="F849" s="368"/>
      <c r="G849" s="369" t="s">
        <v>1889</v>
      </c>
    </row>
    <row r="850" spans="3:7">
      <c r="C850" s="370">
        <v>7094</v>
      </c>
      <c r="D850" s="370" t="s">
        <v>1922</v>
      </c>
      <c r="E850" s="370" t="s">
        <v>819</v>
      </c>
      <c r="F850" s="371"/>
      <c r="G850" s="372" t="s">
        <v>1887</v>
      </c>
    </row>
    <row r="851" spans="3:7">
      <c r="C851" s="367">
        <v>7095</v>
      </c>
      <c r="D851" s="367" t="s">
        <v>1921</v>
      </c>
      <c r="E851" s="367" t="s">
        <v>819</v>
      </c>
      <c r="F851" s="368"/>
      <c r="G851" s="369" t="s">
        <v>1885</v>
      </c>
    </row>
    <row r="852" spans="3:7">
      <c r="C852" s="370">
        <v>7096</v>
      </c>
      <c r="D852" s="370" t="s">
        <v>1919</v>
      </c>
      <c r="E852" s="370" t="s">
        <v>819</v>
      </c>
      <c r="F852" s="371"/>
      <c r="G852" s="372" t="s">
        <v>1911</v>
      </c>
    </row>
    <row r="853" spans="3:7">
      <c r="C853" s="367">
        <v>7097</v>
      </c>
      <c r="D853" s="367" t="s">
        <v>1919</v>
      </c>
      <c r="E853" s="367" t="s">
        <v>819</v>
      </c>
      <c r="F853" s="368"/>
      <c r="G853" s="369" t="s">
        <v>1920</v>
      </c>
    </row>
    <row r="854" spans="3:7">
      <c r="C854" s="370">
        <v>7098</v>
      </c>
      <c r="D854" s="370" t="s">
        <v>1919</v>
      </c>
      <c r="E854" s="370" t="s">
        <v>819</v>
      </c>
      <c r="F854" s="371"/>
      <c r="G854" s="372" t="s">
        <v>1889</v>
      </c>
    </row>
    <row r="855" spans="3:7">
      <c r="C855" s="367">
        <v>7099</v>
      </c>
      <c r="D855" s="367" t="s">
        <v>1918</v>
      </c>
      <c r="E855" s="367" t="s">
        <v>819</v>
      </c>
      <c r="F855" s="368"/>
      <c r="G855" s="369" t="s">
        <v>1887</v>
      </c>
    </row>
    <row r="856" spans="3:7">
      <c r="C856" s="370">
        <v>7100</v>
      </c>
      <c r="D856" s="370" t="s">
        <v>1916</v>
      </c>
      <c r="E856" s="370" t="s">
        <v>819</v>
      </c>
      <c r="F856" s="371"/>
      <c r="G856" s="372" t="s">
        <v>1917</v>
      </c>
    </row>
    <row r="857" spans="3:7">
      <c r="C857" s="367">
        <v>7101</v>
      </c>
      <c r="D857" s="367" t="s">
        <v>1915</v>
      </c>
      <c r="E857" s="367" t="s">
        <v>819</v>
      </c>
      <c r="F857" s="368"/>
      <c r="G857" s="369" t="s">
        <v>1883</v>
      </c>
    </row>
    <row r="858" spans="3:7">
      <c r="C858" s="370">
        <v>7102</v>
      </c>
      <c r="D858" s="370" t="s">
        <v>1914</v>
      </c>
      <c r="E858" s="370" t="s">
        <v>819</v>
      </c>
      <c r="F858" s="371"/>
      <c r="G858" s="372" t="s">
        <v>1889</v>
      </c>
    </row>
    <row r="859" spans="3:7">
      <c r="C859" s="367">
        <v>7103</v>
      </c>
      <c r="D859" s="367" t="s">
        <v>1913</v>
      </c>
      <c r="E859" s="367" t="s">
        <v>819</v>
      </c>
      <c r="F859" s="368"/>
      <c r="G859" s="369" t="s">
        <v>1887</v>
      </c>
    </row>
    <row r="860" spans="3:7">
      <c r="C860" s="370">
        <v>7104</v>
      </c>
      <c r="D860" s="370" t="s">
        <v>1912</v>
      </c>
      <c r="E860" s="370" t="s">
        <v>819</v>
      </c>
      <c r="F860" s="371"/>
      <c r="G860" s="372" t="s">
        <v>1885</v>
      </c>
    </row>
    <row r="861" spans="3:7">
      <c r="C861" s="367">
        <v>7105</v>
      </c>
      <c r="D861" s="367" t="s">
        <v>1910</v>
      </c>
      <c r="E861" s="367" t="s">
        <v>819</v>
      </c>
      <c r="F861" s="368"/>
      <c r="G861" s="369" t="s">
        <v>1911</v>
      </c>
    </row>
    <row r="862" spans="3:7">
      <c r="C862" s="370">
        <v>7106</v>
      </c>
      <c r="D862" s="370" t="s">
        <v>1910</v>
      </c>
      <c r="E862" s="370" t="s">
        <v>819</v>
      </c>
      <c r="F862" s="371"/>
      <c r="G862" s="372" t="s">
        <v>1887</v>
      </c>
    </row>
    <row r="863" spans="3:7">
      <c r="C863" s="367">
        <v>7107</v>
      </c>
      <c r="D863" s="367" t="s">
        <v>1906</v>
      </c>
      <c r="E863" s="367" t="s">
        <v>819</v>
      </c>
      <c r="F863" s="368"/>
      <c r="G863" s="369" t="s">
        <v>1885</v>
      </c>
    </row>
    <row r="864" spans="3:7">
      <c r="C864" s="370">
        <v>7108</v>
      </c>
      <c r="D864" s="370" t="s">
        <v>1906</v>
      </c>
      <c r="E864" s="370" t="s">
        <v>819</v>
      </c>
      <c r="F864" s="371"/>
      <c r="G864" s="372" t="s">
        <v>1909</v>
      </c>
    </row>
    <row r="865" spans="3:7">
      <c r="C865" s="367">
        <v>7109</v>
      </c>
      <c r="D865" s="367" t="s">
        <v>1906</v>
      </c>
      <c r="E865" s="367" t="s">
        <v>819</v>
      </c>
      <c r="F865" s="368"/>
      <c r="G865" s="369" t="s">
        <v>1908</v>
      </c>
    </row>
    <row r="866" spans="3:7">
      <c r="C866" s="370">
        <v>7110</v>
      </c>
      <c r="D866" s="370" t="s">
        <v>1906</v>
      </c>
      <c r="E866" s="370" t="s">
        <v>819</v>
      </c>
      <c r="F866" s="371"/>
      <c r="G866" s="372" t="s">
        <v>1907</v>
      </c>
    </row>
    <row r="867" spans="3:7">
      <c r="C867" s="367">
        <v>7111</v>
      </c>
      <c r="D867" s="367" t="s">
        <v>1904</v>
      </c>
      <c r="E867" s="367" t="s">
        <v>819</v>
      </c>
      <c r="F867" s="368"/>
      <c r="G867" s="369" t="s">
        <v>1905</v>
      </c>
    </row>
    <row r="868" spans="3:7">
      <c r="C868" s="370">
        <v>7112</v>
      </c>
      <c r="D868" s="370" t="s">
        <v>1901</v>
      </c>
      <c r="E868" s="370" t="s">
        <v>819</v>
      </c>
      <c r="F868" s="371"/>
      <c r="G868" s="372" t="s">
        <v>1903</v>
      </c>
    </row>
    <row r="869" spans="3:7">
      <c r="C869" s="367">
        <v>7113</v>
      </c>
      <c r="D869" s="367" t="s">
        <v>1901</v>
      </c>
      <c r="E869" s="367" t="s">
        <v>819</v>
      </c>
      <c r="F869" s="368"/>
      <c r="G869" s="369" t="s">
        <v>1902</v>
      </c>
    </row>
    <row r="870" spans="3:7">
      <c r="C870" s="370">
        <v>7114</v>
      </c>
      <c r="D870" s="370" t="s">
        <v>1898</v>
      </c>
      <c r="E870" s="370" t="s">
        <v>819</v>
      </c>
      <c r="F870" s="371"/>
      <c r="G870" s="372" t="s">
        <v>1900</v>
      </c>
    </row>
    <row r="871" spans="3:7">
      <c r="C871" s="367">
        <v>7115</v>
      </c>
      <c r="D871" s="367" t="s">
        <v>1898</v>
      </c>
      <c r="E871" s="367" t="s">
        <v>819</v>
      </c>
      <c r="F871" s="368"/>
      <c r="G871" s="369" t="s">
        <v>1899</v>
      </c>
    </row>
    <row r="872" spans="3:7">
      <c r="C872" s="370">
        <v>7116</v>
      </c>
      <c r="D872" s="370" t="s">
        <v>1896</v>
      </c>
      <c r="E872" s="370" t="s">
        <v>819</v>
      </c>
      <c r="F872" s="371"/>
      <c r="G872" s="372" t="s">
        <v>1897</v>
      </c>
    </row>
    <row r="873" spans="3:7">
      <c r="C873" s="367">
        <v>7117</v>
      </c>
      <c r="D873" s="367" t="s">
        <v>1893</v>
      </c>
      <c r="E873" s="367" t="s">
        <v>819</v>
      </c>
      <c r="F873" s="368"/>
      <c r="G873" s="369" t="s">
        <v>1878</v>
      </c>
    </row>
    <row r="874" spans="3:7">
      <c r="C874" s="370">
        <v>7118</v>
      </c>
      <c r="D874" s="370" t="s">
        <v>1893</v>
      </c>
      <c r="E874" s="370" t="s">
        <v>819</v>
      </c>
      <c r="F874" s="371"/>
      <c r="G874" s="372" t="s">
        <v>1895</v>
      </c>
    </row>
    <row r="875" spans="3:7">
      <c r="C875" s="367">
        <v>7119</v>
      </c>
      <c r="D875" s="367" t="s">
        <v>1893</v>
      </c>
      <c r="E875" s="367" t="s">
        <v>819</v>
      </c>
      <c r="F875" s="368"/>
      <c r="G875" s="369" t="s">
        <v>1894</v>
      </c>
    </row>
    <row r="876" spans="3:7">
      <c r="C876" s="370">
        <v>7120</v>
      </c>
      <c r="D876" s="370" t="s">
        <v>1890</v>
      </c>
      <c r="E876" s="370" t="s">
        <v>819</v>
      </c>
      <c r="F876" s="371"/>
      <c r="G876" s="372" t="s">
        <v>1892</v>
      </c>
    </row>
    <row r="877" spans="3:7">
      <c r="C877" s="367">
        <v>7121</v>
      </c>
      <c r="D877" s="367" t="s">
        <v>1890</v>
      </c>
      <c r="E877" s="367" t="s">
        <v>819</v>
      </c>
      <c r="F877" s="368"/>
      <c r="G877" s="369" t="s">
        <v>1891</v>
      </c>
    </row>
    <row r="878" spans="3:7">
      <c r="C878" s="370">
        <v>7122</v>
      </c>
      <c r="D878" s="370" t="s">
        <v>1888</v>
      </c>
      <c r="E878" s="370" t="s">
        <v>819</v>
      </c>
      <c r="F878" s="371"/>
      <c r="G878" s="372" t="s">
        <v>1889</v>
      </c>
    </row>
    <row r="879" spans="3:7">
      <c r="C879" s="367">
        <v>7123</v>
      </c>
      <c r="D879" s="367" t="s">
        <v>1886</v>
      </c>
      <c r="E879" s="367" t="s">
        <v>819</v>
      </c>
      <c r="F879" s="368"/>
      <c r="G879" s="369" t="s">
        <v>1887</v>
      </c>
    </row>
    <row r="880" spans="3:7">
      <c r="C880" s="370">
        <v>7124</v>
      </c>
      <c r="D880" s="370" t="s">
        <v>1884</v>
      </c>
      <c r="E880" s="370" t="s">
        <v>819</v>
      </c>
      <c r="F880" s="371"/>
      <c r="G880" s="372" t="s">
        <v>1885</v>
      </c>
    </row>
    <row r="881" spans="2:7">
      <c r="C881" s="367">
        <v>7125</v>
      </c>
      <c r="D881" s="367" t="s">
        <v>1880</v>
      </c>
      <c r="E881" s="367" t="s">
        <v>819</v>
      </c>
      <c r="F881" s="368"/>
      <c r="G881" s="369" t="s">
        <v>1883</v>
      </c>
    </row>
    <row r="882" spans="2:7">
      <c r="C882" s="370">
        <v>7126</v>
      </c>
      <c r="D882" s="370" t="s">
        <v>1880</v>
      </c>
      <c r="E882" s="370" t="s">
        <v>819</v>
      </c>
      <c r="F882" s="371"/>
      <c r="G882" s="372" t="s">
        <v>1882</v>
      </c>
    </row>
    <row r="883" spans="2:7">
      <c r="C883" s="367">
        <v>7127</v>
      </c>
      <c r="D883" s="367" t="s">
        <v>1880</v>
      </c>
      <c r="E883" s="367" t="s">
        <v>819</v>
      </c>
      <c r="F883" s="368"/>
      <c r="G883" s="369" t="s">
        <v>1881</v>
      </c>
    </row>
    <row r="884" spans="2:7">
      <c r="C884" s="370">
        <v>7128</v>
      </c>
      <c r="D884" s="370" t="s">
        <v>1877</v>
      </c>
      <c r="E884" s="370" t="s">
        <v>819</v>
      </c>
      <c r="F884" s="371"/>
      <c r="G884" s="372" t="s">
        <v>1879</v>
      </c>
    </row>
    <row r="885" spans="2:7">
      <c r="C885" s="367">
        <v>7129</v>
      </c>
      <c r="D885" s="367" t="s">
        <v>1877</v>
      </c>
      <c r="E885" s="367" t="s">
        <v>819</v>
      </c>
      <c r="F885" s="368"/>
      <c r="G885" s="369" t="s">
        <v>1878</v>
      </c>
    </row>
    <row r="886" spans="2:7">
      <c r="C886" s="370">
        <v>7130</v>
      </c>
      <c r="D886" s="370" t="s">
        <v>1872</v>
      </c>
      <c r="E886" s="370" t="s">
        <v>819</v>
      </c>
      <c r="F886" s="371"/>
      <c r="G886" s="372" t="s">
        <v>1876</v>
      </c>
    </row>
    <row r="887" spans="2:7">
      <c r="C887" s="367">
        <v>7131</v>
      </c>
      <c r="D887" s="367" t="s">
        <v>1872</v>
      </c>
      <c r="E887" s="367" t="s">
        <v>819</v>
      </c>
      <c r="F887" s="368"/>
      <c r="G887" s="369" t="s">
        <v>1875</v>
      </c>
    </row>
    <row r="888" spans="2:7">
      <c r="C888" s="370">
        <v>7132</v>
      </c>
      <c r="D888" s="370" t="s">
        <v>1872</v>
      </c>
      <c r="E888" s="370" t="s">
        <v>819</v>
      </c>
      <c r="F888" s="371"/>
      <c r="G888" s="372" t="s">
        <v>1874</v>
      </c>
    </row>
    <row r="889" spans="2:7">
      <c r="C889" s="367">
        <v>7133</v>
      </c>
      <c r="D889" s="367" t="s">
        <v>1872</v>
      </c>
      <c r="E889" s="367" t="s">
        <v>819</v>
      </c>
      <c r="F889" s="368"/>
      <c r="G889" s="369" t="s">
        <v>1873</v>
      </c>
    </row>
    <row r="895" spans="2:7">
      <c r="B895" s="59" t="s">
        <v>1084</v>
      </c>
    </row>
    <row r="911" spans="1:1" s="359" customFormat="1">
      <c r="A911" s="359" t="s">
        <v>977</v>
      </c>
    </row>
    <row r="915" spans="2:2">
      <c r="B915" s="59" t="s">
        <v>1086</v>
      </c>
    </row>
    <row r="998" spans="3:7">
      <c r="C998" s="59" t="s">
        <v>815</v>
      </c>
      <c r="D998" s="59" t="s">
        <v>816</v>
      </c>
      <c r="E998" s="59" t="s">
        <v>817</v>
      </c>
      <c r="G998" s="59" t="s">
        <v>818</v>
      </c>
    </row>
    <row r="999" spans="3:7">
      <c r="C999" s="367">
        <v>7187</v>
      </c>
      <c r="D999" s="367" t="s">
        <v>2036</v>
      </c>
      <c r="E999" s="367" t="s">
        <v>819</v>
      </c>
      <c r="F999" s="368"/>
      <c r="G999" s="369" t="s">
        <v>2037</v>
      </c>
    </row>
    <row r="1000" spans="3:7">
      <c r="C1000" s="370">
        <v>7188</v>
      </c>
      <c r="D1000" s="370" t="s">
        <v>2034</v>
      </c>
      <c r="E1000" s="370" t="s">
        <v>819</v>
      </c>
      <c r="F1000" s="371"/>
      <c r="G1000" s="372" t="s">
        <v>2035</v>
      </c>
    </row>
    <row r="1001" spans="3:7">
      <c r="C1001" s="367">
        <v>7189</v>
      </c>
      <c r="D1001" s="367" t="s">
        <v>2032</v>
      </c>
      <c r="E1001" s="367" t="s">
        <v>819</v>
      </c>
      <c r="F1001" s="368"/>
      <c r="G1001" s="369" t="s">
        <v>1958</v>
      </c>
    </row>
    <row r="1002" spans="3:7">
      <c r="C1002" s="370">
        <v>7190</v>
      </c>
      <c r="D1002" s="370" t="s">
        <v>2032</v>
      </c>
      <c r="E1002" s="370" t="s">
        <v>819</v>
      </c>
      <c r="F1002" s="371"/>
      <c r="G1002" s="372" t="s">
        <v>2033</v>
      </c>
    </row>
    <row r="1003" spans="3:7">
      <c r="C1003" s="367">
        <v>7191</v>
      </c>
      <c r="D1003" s="367" t="s">
        <v>2032</v>
      </c>
      <c r="E1003" s="367" t="s">
        <v>819</v>
      </c>
      <c r="F1003" s="368"/>
      <c r="G1003" s="369" t="s">
        <v>1956</v>
      </c>
    </row>
    <row r="1004" spans="3:7">
      <c r="C1004" s="370">
        <v>7192</v>
      </c>
      <c r="D1004" s="370" t="s">
        <v>2028</v>
      </c>
      <c r="E1004" s="370" t="s">
        <v>819</v>
      </c>
      <c r="F1004" s="371"/>
      <c r="G1004" s="372" t="s">
        <v>2031</v>
      </c>
    </row>
    <row r="1005" spans="3:7">
      <c r="C1005" s="367">
        <v>7193</v>
      </c>
      <c r="D1005" s="367" t="s">
        <v>2028</v>
      </c>
      <c r="E1005" s="367" t="s">
        <v>819</v>
      </c>
      <c r="F1005" s="368"/>
      <c r="G1005" s="369" t="s">
        <v>2030</v>
      </c>
    </row>
    <row r="1006" spans="3:7">
      <c r="C1006" s="370">
        <v>7194</v>
      </c>
      <c r="D1006" s="370" t="s">
        <v>2028</v>
      </c>
      <c r="E1006" s="370" t="s">
        <v>819</v>
      </c>
      <c r="F1006" s="371"/>
      <c r="G1006" s="372" t="s">
        <v>2029</v>
      </c>
    </row>
    <row r="1007" spans="3:7">
      <c r="C1007" s="367">
        <v>7195</v>
      </c>
      <c r="D1007" s="367" t="s">
        <v>2026</v>
      </c>
      <c r="E1007" s="367" t="s">
        <v>819</v>
      </c>
      <c r="F1007" s="368"/>
      <c r="G1007" s="369" t="s">
        <v>2027</v>
      </c>
    </row>
    <row r="1008" spans="3:7">
      <c r="C1008" s="370">
        <v>7196</v>
      </c>
      <c r="D1008" s="370" t="s">
        <v>2026</v>
      </c>
      <c r="E1008" s="370" t="s">
        <v>819</v>
      </c>
      <c r="F1008" s="371"/>
      <c r="G1008" s="372" t="s">
        <v>1967</v>
      </c>
    </row>
    <row r="1009" spans="3:7">
      <c r="C1009" s="367">
        <v>7197</v>
      </c>
      <c r="D1009" s="367" t="s">
        <v>2025</v>
      </c>
      <c r="E1009" s="367" t="s">
        <v>819</v>
      </c>
      <c r="F1009" s="368"/>
      <c r="G1009" s="369" t="s">
        <v>1965</v>
      </c>
    </row>
    <row r="1010" spans="3:7">
      <c r="C1010" s="370">
        <v>7198</v>
      </c>
      <c r="D1010" s="370" t="s">
        <v>2025</v>
      </c>
      <c r="E1010" s="370" t="s">
        <v>819</v>
      </c>
      <c r="F1010" s="371"/>
      <c r="G1010" s="372" t="s">
        <v>2020</v>
      </c>
    </row>
    <row r="1011" spans="3:7">
      <c r="C1011" s="367">
        <v>7199</v>
      </c>
      <c r="D1011" s="367" t="s">
        <v>2023</v>
      </c>
      <c r="E1011" s="367" t="s">
        <v>819</v>
      </c>
      <c r="F1011" s="368"/>
      <c r="G1011" s="369" t="s">
        <v>2024</v>
      </c>
    </row>
    <row r="1012" spans="3:7">
      <c r="C1012" s="370">
        <v>7200</v>
      </c>
      <c r="D1012" s="370" t="s">
        <v>2023</v>
      </c>
      <c r="E1012" s="370" t="s">
        <v>819</v>
      </c>
      <c r="F1012" s="371"/>
      <c r="G1012" s="372" t="s">
        <v>1967</v>
      </c>
    </row>
    <row r="1013" spans="3:7">
      <c r="C1013" s="367">
        <v>7201</v>
      </c>
      <c r="D1013" s="367" t="s">
        <v>2021</v>
      </c>
      <c r="E1013" s="367" t="s">
        <v>819</v>
      </c>
      <c r="F1013" s="368"/>
      <c r="G1013" s="369" t="s">
        <v>2022</v>
      </c>
    </row>
    <row r="1014" spans="3:7">
      <c r="C1014" s="370">
        <v>7202</v>
      </c>
      <c r="D1014" s="370" t="s">
        <v>2019</v>
      </c>
      <c r="E1014" s="370" t="s">
        <v>819</v>
      </c>
      <c r="F1014" s="371"/>
      <c r="G1014" s="372" t="s">
        <v>2020</v>
      </c>
    </row>
    <row r="1015" spans="3:7">
      <c r="C1015" s="367">
        <v>7203</v>
      </c>
      <c r="D1015" s="367" t="s">
        <v>2017</v>
      </c>
      <c r="E1015" s="367" t="s">
        <v>819</v>
      </c>
      <c r="F1015" s="368"/>
      <c r="G1015" s="369" t="s">
        <v>2018</v>
      </c>
    </row>
    <row r="1016" spans="3:7">
      <c r="C1016" s="370">
        <v>7204</v>
      </c>
      <c r="D1016" s="370" t="s">
        <v>2015</v>
      </c>
      <c r="E1016" s="370" t="s">
        <v>819</v>
      </c>
      <c r="F1016" s="371"/>
      <c r="G1016" s="372" t="s">
        <v>2016</v>
      </c>
    </row>
    <row r="1017" spans="3:7">
      <c r="C1017" s="367">
        <v>7205</v>
      </c>
      <c r="D1017" s="367" t="s">
        <v>2010</v>
      </c>
      <c r="E1017" s="367" t="s">
        <v>819</v>
      </c>
      <c r="F1017" s="368"/>
      <c r="G1017" s="369" t="s">
        <v>2014</v>
      </c>
    </row>
    <row r="1018" spans="3:7">
      <c r="C1018" s="370">
        <v>7206</v>
      </c>
      <c r="D1018" s="370" t="s">
        <v>2010</v>
      </c>
      <c r="E1018" s="370" t="s">
        <v>819</v>
      </c>
      <c r="F1018" s="371"/>
      <c r="G1018" s="372" t="s">
        <v>2013</v>
      </c>
    </row>
    <row r="1019" spans="3:7">
      <c r="C1019" s="367">
        <v>7207</v>
      </c>
      <c r="D1019" s="367" t="s">
        <v>2010</v>
      </c>
      <c r="E1019" s="367" t="s">
        <v>819</v>
      </c>
      <c r="F1019" s="368"/>
      <c r="G1019" s="369" t="s">
        <v>2012</v>
      </c>
    </row>
    <row r="1020" spans="3:7">
      <c r="C1020" s="370">
        <v>7208</v>
      </c>
      <c r="D1020" s="370" t="s">
        <v>2010</v>
      </c>
      <c r="E1020" s="370" t="s">
        <v>819</v>
      </c>
      <c r="F1020" s="371"/>
      <c r="G1020" s="372" t="s">
        <v>2011</v>
      </c>
    </row>
    <row r="1021" spans="3:7">
      <c r="C1021" s="367">
        <v>7209</v>
      </c>
      <c r="D1021" s="367" t="s">
        <v>2009</v>
      </c>
      <c r="E1021" s="367" t="s">
        <v>819</v>
      </c>
      <c r="F1021" s="368"/>
      <c r="G1021" s="369" t="s">
        <v>1967</v>
      </c>
    </row>
    <row r="1022" spans="3:7">
      <c r="C1022" s="370">
        <v>7210</v>
      </c>
      <c r="D1022" s="370" t="s">
        <v>2007</v>
      </c>
      <c r="E1022" s="370" t="s">
        <v>819</v>
      </c>
      <c r="F1022" s="371"/>
      <c r="G1022" s="372" t="s">
        <v>2008</v>
      </c>
    </row>
    <row r="1023" spans="3:7">
      <c r="C1023" s="367">
        <v>7211</v>
      </c>
      <c r="D1023" s="367" t="s">
        <v>2006</v>
      </c>
      <c r="E1023" s="367" t="s">
        <v>819</v>
      </c>
      <c r="F1023" s="368"/>
      <c r="G1023" s="369" t="s">
        <v>1969</v>
      </c>
    </row>
    <row r="1024" spans="3:7">
      <c r="C1024" s="370">
        <v>7212</v>
      </c>
      <c r="D1024" s="370" t="s">
        <v>2005</v>
      </c>
      <c r="E1024" s="370" t="s">
        <v>819</v>
      </c>
      <c r="F1024" s="371"/>
      <c r="G1024" s="372" t="s">
        <v>1967</v>
      </c>
    </row>
    <row r="1025" spans="3:7">
      <c r="C1025" s="367">
        <v>7213</v>
      </c>
      <c r="D1025" s="367" t="s">
        <v>2004</v>
      </c>
      <c r="E1025" s="367" t="s">
        <v>819</v>
      </c>
      <c r="F1025" s="368"/>
      <c r="G1025" s="369" t="s">
        <v>1991</v>
      </c>
    </row>
    <row r="1026" spans="3:7">
      <c r="C1026" s="370">
        <v>7214</v>
      </c>
      <c r="D1026" s="370" t="s">
        <v>2002</v>
      </c>
      <c r="E1026" s="370" t="s">
        <v>819</v>
      </c>
      <c r="F1026" s="371"/>
      <c r="G1026" s="372" t="s">
        <v>1999</v>
      </c>
    </row>
    <row r="1027" spans="3:7">
      <c r="C1027" s="367">
        <v>7215</v>
      </c>
      <c r="D1027" s="367" t="s">
        <v>2002</v>
      </c>
      <c r="E1027" s="367" t="s">
        <v>819</v>
      </c>
      <c r="F1027" s="368"/>
      <c r="G1027" s="369" t="s">
        <v>2003</v>
      </c>
    </row>
    <row r="1028" spans="3:7">
      <c r="C1028" s="370">
        <v>7216</v>
      </c>
      <c r="D1028" s="370" t="s">
        <v>2002</v>
      </c>
      <c r="E1028" s="370" t="s">
        <v>819</v>
      </c>
      <c r="F1028" s="371"/>
      <c r="G1028" s="372" t="s">
        <v>1969</v>
      </c>
    </row>
    <row r="1029" spans="3:7">
      <c r="C1029" s="367">
        <v>7217</v>
      </c>
      <c r="D1029" s="367" t="s">
        <v>2001</v>
      </c>
      <c r="E1029" s="367" t="s">
        <v>819</v>
      </c>
      <c r="F1029" s="368"/>
      <c r="G1029" s="369" t="s">
        <v>1967</v>
      </c>
    </row>
    <row r="1030" spans="3:7">
      <c r="C1030" s="370">
        <v>7218</v>
      </c>
      <c r="D1030" s="370" t="s">
        <v>2000</v>
      </c>
      <c r="E1030" s="370" t="s">
        <v>819</v>
      </c>
      <c r="F1030" s="371"/>
      <c r="G1030" s="372" t="s">
        <v>1965</v>
      </c>
    </row>
    <row r="1031" spans="3:7">
      <c r="C1031" s="367">
        <v>7219</v>
      </c>
      <c r="D1031" s="367" t="s">
        <v>1998</v>
      </c>
      <c r="E1031" s="367" t="s">
        <v>819</v>
      </c>
      <c r="F1031" s="368"/>
      <c r="G1031" s="369" t="s">
        <v>1999</v>
      </c>
    </row>
    <row r="1032" spans="3:7">
      <c r="C1032" s="370">
        <v>7220</v>
      </c>
      <c r="D1032" s="370" t="s">
        <v>1997</v>
      </c>
      <c r="E1032" s="370" t="s">
        <v>819</v>
      </c>
      <c r="F1032" s="371"/>
      <c r="G1032" s="372" t="s">
        <v>1969</v>
      </c>
    </row>
    <row r="1033" spans="3:7">
      <c r="C1033" s="367">
        <v>7221</v>
      </c>
      <c r="D1033" s="367" t="s">
        <v>1996</v>
      </c>
      <c r="E1033" s="367" t="s">
        <v>819</v>
      </c>
      <c r="F1033" s="368"/>
      <c r="G1033" s="369" t="s">
        <v>1967</v>
      </c>
    </row>
    <row r="1034" spans="3:7">
      <c r="C1034" s="370">
        <v>7222</v>
      </c>
      <c r="D1034" s="370" t="s">
        <v>1995</v>
      </c>
      <c r="E1034" s="370" t="s">
        <v>819</v>
      </c>
      <c r="F1034" s="371"/>
      <c r="G1034" s="372" t="s">
        <v>1991</v>
      </c>
    </row>
    <row r="1035" spans="3:7">
      <c r="C1035" s="367">
        <v>7223</v>
      </c>
      <c r="D1035" s="367" t="s">
        <v>1993</v>
      </c>
      <c r="E1035" s="367" t="s">
        <v>819</v>
      </c>
      <c r="F1035" s="368"/>
      <c r="G1035" s="369" t="s">
        <v>1994</v>
      </c>
    </row>
    <row r="1036" spans="3:7">
      <c r="C1036" s="370">
        <v>7224</v>
      </c>
      <c r="D1036" s="370" t="s">
        <v>1992</v>
      </c>
      <c r="E1036" s="370" t="s">
        <v>819</v>
      </c>
      <c r="F1036" s="371"/>
      <c r="G1036" s="372" t="s">
        <v>1967</v>
      </c>
    </row>
    <row r="1037" spans="3:7">
      <c r="C1037" s="367">
        <v>7225</v>
      </c>
      <c r="D1037" s="367" t="s">
        <v>1987</v>
      </c>
      <c r="E1037" s="367" t="s">
        <v>819</v>
      </c>
      <c r="F1037" s="368"/>
      <c r="G1037" s="369" t="s">
        <v>1991</v>
      </c>
    </row>
    <row r="1038" spans="3:7">
      <c r="C1038" s="370">
        <v>7226</v>
      </c>
      <c r="D1038" s="370" t="s">
        <v>1987</v>
      </c>
      <c r="E1038" s="370" t="s">
        <v>819</v>
      </c>
      <c r="F1038" s="371"/>
      <c r="G1038" s="372" t="s">
        <v>1990</v>
      </c>
    </row>
    <row r="1039" spans="3:7">
      <c r="C1039" s="367">
        <v>7227</v>
      </c>
      <c r="D1039" s="367" t="s">
        <v>1987</v>
      </c>
      <c r="E1039" s="367" t="s">
        <v>819</v>
      </c>
      <c r="F1039" s="368"/>
      <c r="G1039" s="369" t="s">
        <v>1989</v>
      </c>
    </row>
    <row r="1040" spans="3:7">
      <c r="C1040" s="370">
        <v>7228</v>
      </c>
      <c r="D1040" s="370" t="s">
        <v>1987</v>
      </c>
      <c r="E1040" s="370" t="s">
        <v>819</v>
      </c>
      <c r="F1040" s="371"/>
      <c r="G1040" s="372" t="s">
        <v>1988</v>
      </c>
    </row>
    <row r="1041" spans="3:7">
      <c r="C1041" s="367">
        <v>7229</v>
      </c>
      <c r="D1041" s="367" t="s">
        <v>1985</v>
      </c>
      <c r="E1041" s="367" t="s">
        <v>819</v>
      </c>
      <c r="F1041" s="368"/>
      <c r="G1041" s="369" t="s">
        <v>1986</v>
      </c>
    </row>
    <row r="1042" spans="3:7">
      <c r="C1042" s="370">
        <v>7230</v>
      </c>
      <c r="D1042" s="370" t="s">
        <v>1982</v>
      </c>
      <c r="E1042" s="370" t="s">
        <v>819</v>
      </c>
      <c r="F1042" s="371"/>
      <c r="G1042" s="372" t="s">
        <v>1984</v>
      </c>
    </row>
    <row r="1043" spans="3:7">
      <c r="C1043" s="367">
        <v>7231</v>
      </c>
      <c r="D1043" s="367" t="s">
        <v>1982</v>
      </c>
      <c r="E1043" s="367" t="s">
        <v>819</v>
      </c>
      <c r="F1043" s="368"/>
      <c r="G1043" s="369" t="s">
        <v>1983</v>
      </c>
    </row>
    <row r="1044" spans="3:7">
      <c r="C1044" s="370">
        <v>7232</v>
      </c>
      <c r="D1044" s="370" t="s">
        <v>1979</v>
      </c>
      <c r="E1044" s="370" t="s">
        <v>819</v>
      </c>
      <c r="F1044" s="371"/>
      <c r="G1044" s="372" t="s">
        <v>1981</v>
      </c>
    </row>
    <row r="1045" spans="3:7">
      <c r="C1045" s="367">
        <v>7233</v>
      </c>
      <c r="D1045" s="367" t="s">
        <v>1979</v>
      </c>
      <c r="E1045" s="367" t="s">
        <v>819</v>
      </c>
      <c r="F1045" s="368"/>
      <c r="G1045" s="369" t="s">
        <v>1980</v>
      </c>
    </row>
    <row r="1046" spans="3:7">
      <c r="C1046" s="370">
        <v>7234</v>
      </c>
      <c r="D1046" s="370" t="s">
        <v>1977</v>
      </c>
      <c r="E1046" s="370" t="s">
        <v>819</v>
      </c>
      <c r="F1046" s="371"/>
      <c r="G1046" s="372" t="s">
        <v>1978</v>
      </c>
    </row>
    <row r="1047" spans="3:7">
      <c r="C1047" s="367">
        <v>7235</v>
      </c>
      <c r="D1047" s="367" t="s">
        <v>1976</v>
      </c>
      <c r="E1047" s="367" t="s">
        <v>819</v>
      </c>
      <c r="F1047" s="368"/>
      <c r="G1047" s="369" t="s">
        <v>1958</v>
      </c>
    </row>
    <row r="1048" spans="3:7">
      <c r="C1048" s="370">
        <v>7236</v>
      </c>
      <c r="D1048" s="370" t="s">
        <v>1973</v>
      </c>
      <c r="E1048" s="370" t="s">
        <v>819</v>
      </c>
      <c r="F1048" s="371"/>
      <c r="G1048" s="372" t="s">
        <v>1975</v>
      </c>
    </row>
    <row r="1049" spans="3:7">
      <c r="C1049" s="367">
        <v>7237</v>
      </c>
      <c r="D1049" s="367" t="s">
        <v>1973</v>
      </c>
      <c r="E1049" s="367" t="s">
        <v>819</v>
      </c>
      <c r="F1049" s="368"/>
      <c r="G1049" s="369" t="s">
        <v>1974</v>
      </c>
    </row>
    <row r="1050" spans="3:7">
      <c r="C1050" s="370">
        <v>7238</v>
      </c>
      <c r="D1050" s="370" t="s">
        <v>1970</v>
      </c>
      <c r="E1050" s="370" t="s">
        <v>819</v>
      </c>
      <c r="F1050" s="371"/>
      <c r="G1050" s="372" t="s">
        <v>1972</v>
      </c>
    </row>
    <row r="1051" spans="3:7">
      <c r="C1051" s="367">
        <v>7239</v>
      </c>
      <c r="D1051" s="367" t="s">
        <v>1970</v>
      </c>
      <c r="E1051" s="367" t="s">
        <v>819</v>
      </c>
      <c r="F1051" s="368"/>
      <c r="G1051" s="369" t="s">
        <v>1971</v>
      </c>
    </row>
    <row r="1052" spans="3:7">
      <c r="C1052" s="370">
        <v>7240</v>
      </c>
      <c r="D1052" s="370" t="s">
        <v>1968</v>
      </c>
      <c r="E1052" s="370" t="s">
        <v>819</v>
      </c>
      <c r="F1052" s="371"/>
      <c r="G1052" s="372" t="s">
        <v>1969</v>
      </c>
    </row>
    <row r="1053" spans="3:7">
      <c r="C1053" s="367">
        <v>7241</v>
      </c>
      <c r="D1053" s="367" t="s">
        <v>1966</v>
      </c>
      <c r="E1053" s="367" t="s">
        <v>819</v>
      </c>
      <c r="F1053" s="368"/>
      <c r="G1053" s="369" t="s">
        <v>1967</v>
      </c>
    </row>
    <row r="1054" spans="3:7">
      <c r="C1054" s="370">
        <v>7242</v>
      </c>
      <c r="D1054" s="370" t="s">
        <v>1964</v>
      </c>
      <c r="E1054" s="370" t="s">
        <v>819</v>
      </c>
      <c r="F1054" s="371"/>
      <c r="G1054" s="372" t="s">
        <v>1965</v>
      </c>
    </row>
    <row r="1055" spans="3:7">
      <c r="C1055" s="367">
        <v>7243</v>
      </c>
      <c r="D1055" s="367" t="s">
        <v>1959</v>
      </c>
      <c r="E1055" s="367" t="s">
        <v>819</v>
      </c>
      <c r="F1055" s="368"/>
      <c r="G1055" s="369" t="s">
        <v>1963</v>
      </c>
    </row>
    <row r="1056" spans="3:7">
      <c r="C1056" s="370">
        <v>7244</v>
      </c>
      <c r="D1056" s="370" t="s">
        <v>1959</v>
      </c>
      <c r="E1056" s="370" t="s">
        <v>819</v>
      </c>
      <c r="F1056" s="371"/>
      <c r="G1056" s="372" t="s">
        <v>1962</v>
      </c>
    </row>
    <row r="1057" spans="2:7">
      <c r="C1057" s="367">
        <v>7245</v>
      </c>
      <c r="D1057" s="367" t="s">
        <v>1959</v>
      </c>
      <c r="E1057" s="367" t="s">
        <v>819</v>
      </c>
      <c r="F1057" s="368"/>
      <c r="G1057" s="369" t="s">
        <v>1961</v>
      </c>
    </row>
    <row r="1058" spans="2:7">
      <c r="C1058" s="370">
        <v>7246</v>
      </c>
      <c r="D1058" s="370" t="s">
        <v>1959</v>
      </c>
      <c r="E1058" s="370" t="s">
        <v>819</v>
      </c>
      <c r="F1058" s="371"/>
      <c r="G1058" s="372" t="s">
        <v>1960</v>
      </c>
    </row>
    <row r="1059" spans="2:7">
      <c r="C1059" s="367">
        <v>7247</v>
      </c>
      <c r="D1059" s="367" t="s">
        <v>1953</v>
      </c>
      <c r="E1059" s="367" t="s">
        <v>819</v>
      </c>
      <c r="F1059" s="368"/>
      <c r="G1059" s="369" t="s">
        <v>1958</v>
      </c>
    </row>
    <row r="1060" spans="2:7">
      <c r="C1060" s="370">
        <v>7248</v>
      </c>
      <c r="D1060" s="370" t="s">
        <v>1953</v>
      </c>
      <c r="E1060" s="370" t="s">
        <v>819</v>
      </c>
      <c r="F1060" s="371"/>
      <c r="G1060" s="372" t="s">
        <v>1957</v>
      </c>
    </row>
    <row r="1061" spans="2:7">
      <c r="C1061" s="367">
        <v>7249</v>
      </c>
      <c r="D1061" s="367" t="s">
        <v>1953</v>
      </c>
      <c r="E1061" s="367" t="s">
        <v>819</v>
      </c>
      <c r="F1061" s="368"/>
      <c r="G1061" s="369" t="s">
        <v>1956</v>
      </c>
    </row>
    <row r="1062" spans="2:7">
      <c r="C1062" s="370">
        <v>7250</v>
      </c>
      <c r="D1062" s="370" t="s">
        <v>1953</v>
      </c>
      <c r="E1062" s="370" t="s">
        <v>819</v>
      </c>
      <c r="F1062" s="371"/>
      <c r="G1062" s="372" t="s">
        <v>1955</v>
      </c>
    </row>
    <row r="1063" spans="2:7">
      <c r="C1063" s="367">
        <v>7251</v>
      </c>
      <c r="D1063" s="367" t="s">
        <v>1953</v>
      </c>
      <c r="E1063" s="367" t="s">
        <v>819</v>
      </c>
      <c r="F1063" s="368"/>
      <c r="G1063" s="369" t="s">
        <v>1954</v>
      </c>
    </row>
    <row r="1068" spans="2:7">
      <c r="B1068" s="59" t="s">
        <v>1086</v>
      </c>
    </row>
    <row r="1086" spans="1:1" s="359" customFormat="1">
      <c r="A1086" s="359" t="s">
        <v>979</v>
      </c>
    </row>
    <row r="1092" spans="2:2">
      <c r="B1092" s="59" t="s">
        <v>1087</v>
      </c>
    </row>
    <row r="1176" spans="3:7">
      <c r="C1176" s="59" t="s">
        <v>815</v>
      </c>
      <c r="D1176" s="59" t="s">
        <v>816</v>
      </c>
      <c r="E1176" s="59" t="s">
        <v>817</v>
      </c>
      <c r="G1176" s="59" t="s">
        <v>818</v>
      </c>
    </row>
    <row r="1177" spans="3:7">
      <c r="C1177" s="367">
        <v>7641</v>
      </c>
      <c r="D1177" s="367" t="s">
        <v>2121</v>
      </c>
      <c r="E1177" s="367" t="s">
        <v>819</v>
      </c>
      <c r="F1177" s="368"/>
      <c r="G1177" s="369" t="s">
        <v>2122</v>
      </c>
    </row>
    <row r="1178" spans="3:7">
      <c r="C1178" s="370">
        <v>7642</v>
      </c>
      <c r="D1178" s="370" t="s">
        <v>2119</v>
      </c>
      <c r="E1178" s="370" t="s">
        <v>819</v>
      </c>
      <c r="F1178" s="371"/>
      <c r="G1178" s="372" t="s">
        <v>2120</v>
      </c>
    </row>
    <row r="1179" spans="3:7">
      <c r="C1179" s="367">
        <v>7643</v>
      </c>
      <c r="D1179" s="367" t="s">
        <v>2119</v>
      </c>
      <c r="E1179" s="367" t="s">
        <v>819</v>
      </c>
      <c r="F1179" s="368"/>
      <c r="G1179" s="369" t="s">
        <v>2043</v>
      </c>
    </row>
    <row r="1180" spans="3:7">
      <c r="C1180" s="370">
        <v>7644</v>
      </c>
      <c r="D1180" s="370" t="s">
        <v>2114</v>
      </c>
      <c r="E1180" s="370" t="s">
        <v>819</v>
      </c>
      <c r="F1180" s="371"/>
      <c r="G1180" s="372" t="s">
        <v>2118</v>
      </c>
    </row>
    <row r="1181" spans="3:7">
      <c r="C1181" s="367">
        <v>7645</v>
      </c>
      <c r="D1181" s="367" t="s">
        <v>2114</v>
      </c>
      <c r="E1181" s="367" t="s">
        <v>819</v>
      </c>
      <c r="F1181" s="368"/>
      <c r="G1181" s="369" t="s">
        <v>2117</v>
      </c>
    </row>
    <row r="1182" spans="3:7">
      <c r="C1182" s="370">
        <v>7646</v>
      </c>
      <c r="D1182" s="370" t="s">
        <v>2114</v>
      </c>
      <c r="E1182" s="370" t="s">
        <v>819</v>
      </c>
      <c r="F1182" s="371"/>
      <c r="G1182" s="372" t="s">
        <v>2116</v>
      </c>
    </row>
    <row r="1183" spans="3:7">
      <c r="C1183" s="367">
        <v>7647</v>
      </c>
      <c r="D1183" s="367" t="s">
        <v>2114</v>
      </c>
      <c r="E1183" s="367" t="s">
        <v>819</v>
      </c>
      <c r="F1183" s="368"/>
      <c r="G1183" s="369" t="s">
        <v>2115</v>
      </c>
    </row>
    <row r="1184" spans="3:7">
      <c r="C1184" s="370">
        <v>7648</v>
      </c>
      <c r="D1184" s="370" t="s">
        <v>2112</v>
      </c>
      <c r="E1184" s="370" t="s">
        <v>819</v>
      </c>
      <c r="F1184" s="371"/>
      <c r="G1184" s="372" t="s">
        <v>2113</v>
      </c>
    </row>
    <row r="1185" spans="3:7">
      <c r="C1185" s="367">
        <v>7649</v>
      </c>
      <c r="D1185" s="367" t="s">
        <v>2110</v>
      </c>
      <c r="E1185" s="367" t="s">
        <v>819</v>
      </c>
      <c r="F1185" s="368"/>
      <c r="G1185" s="369" t="s">
        <v>2111</v>
      </c>
    </row>
    <row r="1186" spans="3:7">
      <c r="C1186" s="370">
        <v>7650</v>
      </c>
      <c r="D1186" s="370" t="s">
        <v>2110</v>
      </c>
      <c r="E1186" s="370" t="s">
        <v>819</v>
      </c>
      <c r="F1186" s="371"/>
      <c r="G1186" s="372" t="s">
        <v>2052</v>
      </c>
    </row>
    <row r="1187" spans="3:7">
      <c r="C1187" s="367">
        <v>7651</v>
      </c>
      <c r="D1187" s="367" t="s">
        <v>2108</v>
      </c>
      <c r="E1187" s="367" t="s">
        <v>819</v>
      </c>
      <c r="F1187" s="368"/>
      <c r="G1187" s="369" t="s">
        <v>2109</v>
      </c>
    </row>
    <row r="1188" spans="3:7">
      <c r="C1188" s="370">
        <v>7652</v>
      </c>
      <c r="D1188" s="370" t="s">
        <v>2106</v>
      </c>
      <c r="E1188" s="370" t="s">
        <v>819</v>
      </c>
      <c r="F1188" s="371"/>
      <c r="G1188" s="372" t="s">
        <v>2103</v>
      </c>
    </row>
    <row r="1189" spans="3:7">
      <c r="C1189" s="367">
        <v>7653</v>
      </c>
      <c r="D1189" s="367" t="s">
        <v>2106</v>
      </c>
      <c r="E1189" s="367" t="s">
        <v>819</v>
      </c>
      <c r="F1189" s="368"/>
      <c r="G1189" s="369" t="s">
        <v>2107</v>
      </c>
    </row>
    <row r="1190" spans="3:7">
      <c r="C1190" s="370">
        <v>7654</v>
      </c>
      <c r="D1190" s="370" t="s">
        <v>2105</v>
      </c>
      <c r="E1190" s="370" t="s">
        <v>819</v>
      </c>
      <c r="F1190" s="371"/>
      <c r="G1190" s="372" t="s">
        <v>2052</v>
      </c>
    </row>
    <row r="1191" spans="3:7">
      <c r="C1191" s="367">
        <v>7655</v>
      </c>
      <c r="D1191" s="367" t="s">
        <v>2104</v>
      </c>
      <c r="E1191" s="367" t="s">
        <v>819</v>
      </c>
      <c r="F1191" s="368"/>
      <c r="G1191" s="369" t="s">
        <v>2073</v>
      </c>
    </row>
    <row r="1192" spans="3:7">
      <c r="C1192" s="370">
        <v>7656</v>
      </c>
      <c r="D1192" s="370" t="s">
        <v>2102</v>
      </c>
      <c r="E1192" s="370" t="s">
        <v>819</v>
      </c>
      <c r="F1192" s="371"/>
      <c r="G1192" s="372" t="s">
        <v>2103</v>
      </c>
    </row>
    <row r="1193" spans="3:7">
      <c r="C1193" s="367">
        <v>7657</v>
      </c>
      <c r="D1193" s="367" t="s">
        <v>2100</v>
      </c>
      <c r="E1193" s="367" t="s">
        <v>819</v>
      </c>
      <c r="F1193" s="368"/>
      <c r="G1193" s="369" t="s">
        <v>2101</v>
      </c>
    </row>
    <row r="1194" spans="3:7">
      <c r="C1194" s="370">
        <v>7658</v>
      </c>
      <c r="D1194" s="370" t="s">
        <v>2098</v>
      </c>
      <c r="E1194" s="370" t="s">
        <v>819</v>
      </c>
      <c r="F1194" s="371"/>
      <c r="G1194" s="372" t="s">
        <v>2099</v>
      </c>
    </row>
    <row r="1195" spans="3:7">
      <c r="C1195" s="367">
        <v>7659</v>
      </c>
      <c r="D1195" s="367" t="s">
        <v>2093</v>
      </c>
      <c r="E1195" s="367" t="s">
        <v>819</v>
      </c>
      <c r="F1195" s="368"/>
      <c r="G1195" s="369" t="s">
        <v>2097</v>
      </c>
    </row>
    <row r="1196" spans="3:7">
      <c r="C1196" s="370">
        <v>7660</v>
      </c>
      <c r="D1196" s="370" t="s">
        <v>2093</v>
      </c>
      <c r="E1196" s="370" t="s">
        <v>819</v>
      </c>
      <c r="F1196" s="371"/>
      <c r="G1196" s="372" t="s">
        <v>2096</v>
      </c>
    </row>
    <row r="1197" spans="3:7">
      <c r="C1197" s="367">
        <v>7661</v>
      </c>
      <c r="D1197" s="367" t="s">
        <v>2093</v>
      </c>
      <c r="E1197" s="367" t="s">
        <v>819</v>
      </c>
      <c r="F1197" s="368"/>
      <c r="G1197" s="369" t="s">
        <v>2095</v>
      </c>
    </row>
    <row r="1198" spans="3:7">
      <c r="C1198" s="370">
        <v>7662</v>
      </c>
      <c r="D1198" s="370" t="s">
        <v>2093</v>
      </c>
      <c r="E1198" s="370" t="s">
        <v>819</v>
      </c>
      <c r="F1198" s="371"/>
      <c r="G1198" s="372" t="s">
        <v>2094</v>
      </c>
    </row>
    <row r="1199" spans="3:7">
      <c r="C1199" s="367">
        <v>7663</v>
      </c>
      <c r="D1199" s="367" t="s">
        <v>2092</v>
      </c>
      <c r="E1199" s="367" t="s">
        <v>819</v>
      </c>
      <c r="F1199" s="368"/>
      <c r="G1199" s="369" t="s">
        <v>2052</v>
      </c>
    </row>
    <row r="1200" spans="3:7">
      <c r="C1200" s="370">
        <v>7664</v>
      </c>
      <c r="D1200" s="370" t="s">
        <v>2090</v>
      </c>
      <c r="E1200" s="370" t="s">
        <v>819</v>
      </c>
      <c r="F1200" s="371"/>
      <c r="G1200" s="372" t="s">
        <v>2091</v>
      </c>
    </row>
    <row r="1201" spans="3:7">
      <c r="C1201" s="367">
        <v>7665</v>
      </c>
      <c r="D1201" s="367" t="s">
        <v>2089</v>
      </c>
      <c r="E1201" s="367" t="s">
        <v>819</v>
      </c>
      <c r="F1201" s="368"/>
      <c r="G1201" s="369" t="s">
        <v>2054</v>
      </c>
    </row>
    <row r="1202" spans="3:7">
      <c r="C1202" s="370">
        <v>7666</v>
      </c>
      <c r="D1202" s="370" t="s">
        <v>2088</v>
      </c>
      <c r="E1202" s="370" t="s">
        <v>819</v>
      </c>
      <c r="F1202" s="371"/>
      <c r="G1202" s="372" t="s">
        <v>2052</v>
      </c>
    </row>
    <row r="1203" spans="3:7">
      <c r="C1203" s="367">
        <v>7667</v>
      </c>
      <c r="D1203" s="367" t="s">
        <v>2087</v>
      </c>
      <c r="E1203" s="367" t="s">
        <v>819</v>
      </c>
      <c r="F1203" s="368"/>
      <c r="G1203" s="369" t="s">
        <v>2050</v>
      </c>
    </row>
    <row r="1204" spans="3:7">
      <c r="C1204" s="370">
        <v>7668</v>
      </c>
      <c r="D1204" s="370" t="s">
        <v>2085</v>
      </c>
      <c r="E1204" s="370" t="s">
        <v>819</v>
      </c>
      <c r="F1204" s="371"/>
      <c r="G1204" s="372" t="s">
        <v>2048</v>
      </c>
    </row>
    <row r="1205" spans="3:7">
      <c r="C1205" s="367">
        <v>7669</v>
      </c>
      <c r="D1205" s="367" t="s">
        <v>2085</v>
      </c>
      <c r="E1205" s="367" t="s">
        <v>819</v>
      </c>
      <c r="F1205" s="368"/>
      <c r="G1205" s="369" t="s">
        <v>2086</v>
      </c>
    </row>
    <row r="1206" spans="3:7">
      <c r="C1206" s="370">
        <v>7670</v>
      </c>
      <c r="D1206" s="370" t="s">
        <v>2084</v>
      </c>
      <c r="E1206" s="370" t="s">
        <v>819</v>
      </c>
      <c r="F1206" s="371"/>
      <c r="G1206" s="372" t="s">
        <v>2054</v>
      </c>
    </row>
    <row r="1207" spans="3:7">
      <c r="C1207" s="367">
        <v>7671</v>
      </c>
      <c r="D1207" s="367" t="s">
        <v>2083</v>
      </c>
      <c r="E1207" s="367" t="s">
        <v>819</v>
      </c>
      <c r="F1207" s="368"/>
      <c r="G1207" s="369" t="s">
        <v>2052</v>
      </c>
    </row>
    <row r="1208" spans="3:7">
      <c r="C1208" s="370">
        <v>7672</v>
      </c>
      <c r="D1208" s="370" t="s">
        <v>2082</v>
      </c>
      <c r="E1208" s="370" t="s">
        <v>819</v>
      </c>
      <c r="F1208" s="371"/>
      <c r="G1208" s="372" t="s">
        <v>2073</v>
      </c>
    </row>
    <row r="1209" spans="3:7">
      <c r="C1209" s="367">
        <v>7673</v>
      </c>
      <c r="D1209" s="367" t="s">
        <v>2080</v>
      </c>
      <c r="E1209" s="367" t="s">
        <v>819</v>
      </c>
      <c r="F1209" s="368"/>
      <c r="G1209" s="369" t="s">
        <v>2081</v>
      </c>
    </row>
    <row r="1210" spans="3:7">
      <c r="C1210" s="370">
        <v>7674</v>
      </c>
      <c r="D1210" s="370" t="s">
        <v>2079</v>
      </c>
      <c r="E1210" s="370" t="s">
        <v>819</v>
      </c>
      <c r="F1210" s="371"/>
      <c r="G1210" s="372" t="s">
        <v>2054</v>
      </c>
    </row>
    <row r="1211" spans="3:7">
      <c r="C1211" s="367">
        <v>7675</v>
      </c>
      <c r="D1211" s="367" t="s">
        <v>2078</v>
      </c>
      <c r="E1211" s="367" t="s">
        <v>819</v>
      </c>
      <c r="F1211" s="368"/>
      <c r="G1211" s="369" t="s">
        <v>2052</v>
      </c>
    </row>
    <row r="1212" spans="3:7">
      <c r="C1212" s="370">
        <v>7676</v>
      </c>
      <c r="D1212" s="370" t="s">
        <v>2077</v>
      </c>
      <c r="E1212" s="370" t="s">
        <v>819</v>
      </c>
      <c r="F1212" s="371"/>
      <c r="G1212" s="372" t="s">
        <v>2073</v>
      </c>
    </row>
    <row r="1213" spans="3:7">
      <c r="C1213" s="367">
        <v>7677</v>
      </c>
      <c r="D1213" s="367" t="s">
        <v>2075</v>
      </c>
      <c r="E1213" s="367" t="s">
        <v>819</v>
      </c>
      <c r="F1213" s="368"/>
      <c r="G1213" s="369" t="s">
        <v>2076</v>
      </c>
    </row>
    <row r="1214" spans="3:7">
      <c r="C1214" s="370">
        <v>7678</v>
      </c>
      <c r="D1214" s="370" t="s">
        <v>2074</v>
      </c>
      <c r="E1214" s="370" t="s">
        <v>819</v>
      </c>
      <c r="F1214" s="371"/>
      <c r="G1214" s="372" t="s">
        <v>2052</v>
      </c>
    </row>
    <row r="1215" spans="3:7">
      <c r="C1215" s="367">
        <v>7679</v>
      </c>
      <c r="D1215" s="367" t="s">
        <v>2069</v>
      </c>
      <c r="E1215" s="367" t="s">
        <v>819</v>
      </c>
      <c r="F1215" s="368"/>
      <c r="G1215" s="369" t="s">
        <v>2073</v>
      </c>
    </row>
    <row r="1216" spans="3:7">
      <c r="C1216" s="370">
        <v>7680</v>
      </c>
      <c r="D1216" s="370" t="s">
        <v>2069</v>
      </c>
      <c r="E1216" s="370" t="s">
        <v>819</v>
      </c>
      <c r="F1216" s="371"/>
      <c r="G1216" s="372" t="s">
        <v>2072</v>
      </c>
    </row>
    <row r="1217" spans="3:7">
      <c r="C1217" s="367">
        <v>7681</v>
      </c>
      <c r="D1217" s="367" t="s">
        <v>2069</v>
      </c>
      <c r="E1217" s="367" t="s">
        <v>819</v>
      </c>
      <c r="F1217" s="368"/>
      <c r="G1217" s="369" t="s">
        <v>2071</v>
      </c>
    </row>
    <row r="1218" spans="3:7">
      <c r="C1218" s="370">
        <v>7682</v>
      </c>
      <c r="D1218" s="370" t="s">
        <v>2069</v>
      </c>
      <c r="E1218" s="370" t="s">
        <v>819</v>
      </c>
      <c r="F1218" s="371"/>
      <c r="G1218" s="372" t="s">
        <v>2070</v>
      </c>
    </row>
    <row r="1219" spans="3:7">
      <c r="C1219" s="367">
        <v>7683</v>
      </c>
      <c r="D1219" s="367" t="s">
        <v>2067</v>
      </c>
      <c r="E1219" s="367" t="s">
        <v>819</v>
      </c>
      <c r="F1219" s="368"/>
      <c r="G1219" s="369" t="s">
        <v>2068</v>
      </c>
    </row>
    <row r="1220" spans="3:7">
      <c r="C1220" s="370">
        <v>7684</v>
      </c>
      <c r="D1220" s="370" t="s">
        <v>2064</v>
      </c>
      <c r="E1220" s="370" t="s">
        <v>819</v>
      </c>
      <c r="F1220" s="371"/>
      <c r="G1220" s="372" t="s">
        <v>2066</v>
      </c>
    </row>
    <row r="1221" spans="3:7">
      <c r="C1221" s="367">
        <v>7685</v>
      </c>
      <c r="D1221" s="367" t="s">
        <v>2064</v>
      </c>
      <c r="E1221" s="367" t="s">
        <v>819</v>
      </c>
      <c r="F1221" s="368"/>
      <c r="G1221" s="369" t="s">
        <v>2065</v>
      </c>
    </row>
    <row r="1222" spans="3:7">
      <c r="C1222" s="370">
        <v>7686</v>
      </c>
      <c r="D1222" s="370" t="s">
        <v>2062</v>
      </c>
      <c r="E1222" s="370" t="s">
        <v>819</v>
      </c>
      <c r="F1222" s="371"/>
      <c r="G1222" s="372" t="s">
        <v>2063</v>
      </c>
    </row>
    <row r="1223" spans="3:7">
      <c r="C1223" s="367">
        <v>7687</v>
      </c>
      <c r="D1223" s="367" t="s">
        <v>2059</v>
      </c>
      <c r="E1223" s="367" t="s">
        <v>819</v>
      </c>
      <c r="F1223" s="368"/>
      <c r="G1223" s="369" t="s">
        <v>2061</v>
      </c>
    </row>
    <row r="1224" spans="3:7">
      <c r="C1224" s="370">
        <v>7688</v>
      </c>
      <c r="D1224" s="370" t="s">
        <v>2059</v>
      </c>
      <c r="E1224" s="370" t="s">
        <v>819</v>
      </c>
      <c r="F1224" s="371"/>
      <c r="G1224" s="372" t="s">
        <v>2060</v>
      </c>
    </row>
    <row r="1225" spans="3:7">
      <c r="C1225" s="367">
        <v>7689</v>
      </c>
      <c r="D1225" s="367" t="s">
        <v>2057</v>
      </c>
      <c r="E1225" s="367" t="s">
        <v>819</v>
      </c>
      <c r="F1225" s="368"/>
      <c r="G1225" s="369" t="s">
        <v>2043</v>
      </c>
    </row>
    <row r="1226" spans="3:7">
      <c r="C1226" s="370">
        <v>7690</v>
      </c>
      <c r="D1226" s="370" t="s">
        <v>2057</v>
      </c>
      <c r="E1226" s="370" t="s">
        <v>819</v>
      </c>
      <c r="F1226" s="371"/>
      <c r="G1226" s="372" t="s">
        <v>2058</v>
      </c>
    </row>
    <row r="1227" spans="3:7">
      <c r="C1227" s="367">
        <v>7691</v>
      </c>
      <c r="D1227" s="367" t="s">
        <v>2057</v>
      </c>
      <c r="E1227" s="367" t="s">
        <v>819</v>
      </c>
      <c r="F1227" s="368"/>
      <c r="G1227" s="369" t="s">
        <v>2041</v>
      </c>
    </row>
    <row r="1228" spans="3:7">
      <c r="C1228" s="370">
        <v>7692</v>
      </c>
      <c r="D1228" s="370" t="s">
        <v>2053</v>
      </c>
      <c r="E1228" s="370" t="s">
        <v>819</v>
      </c>
      <c r="F1228" s="371"/>
      <c r="G1228" s="372" t="s">
        <v>2056</v>
      </c>
    </row>
    <row r="1229" spans="3:7">
      <c r="C1229" s="367">
        <v>7693</v>
      </c>
      <c r="D1229" s="367" t="s">
        <v>2053</v>
      </c>
      <c r="E1229" s="367" t="s">
        <v>819</v>
      </c>
      <c r="F1229" s="368"/>
      <c r="G1229" s="369" t="s">
        <v>2055</v>
      </c>
    </row>
    <row r="1230" spans="3:7">
      <c r="C1230" s="370">
        <v>7694</v>
      </c>
      <c r="D1230" s="370" t="s">
        <v>2053</v>
      </c>
      <c r="E1230" s="370" t="s">
        <v>819</v>
      </c>
      <c r="F1230" s="371"/>
      <c r="G1230" s="372" t="s">
        <v>2054</v>
      </c>
    </row>
    <row r="1231" spans="3:7">
      <c r="C1231" s="367">
        <v>7695</v>
      </c>
      <c r="D1231" s="367" t="s">
        <v>2051</v>
      </c>
      <c r="E1231" s="367" t="s">
        <v>819</v>
      </c>
      <c r="F1231" s="368"/>
      <c r="G1231" s="369" t="s">
        <v>2052</v>
      </c>
    </row>
    <row r="1232" spans="3:7">
      <c r="C1232" s="370">
        <v>7696</v>
      </c>
      <c r="D1232" s="370" t="s">
        <v>2049</v>
      </c>
      <c r="E1232" s="370" t="s">
        <v>819</v>
      </c>
      <c r="F1232" s="371"/>
      <c r="G1232" s="372" t="s">
        <v>2050</v>
      </c>
    </row>
    <row r="1233" spans="3:7">
      <c r="C1233" s="367">
        <v>7697</v>
      </c>
      <c r="D1233" s="367" t="s">
        <v>2044</v>
      </c>
      <c r="E1233" s="367" t="s">
        <v>819</v>
      </c>
      <c r="F1233" s="368"/>
      <c r="G1233" s="369" t="s">
        <v>2048</v>
      </c>
    </row>
    <row r="1234" spans="3:7">
      <c r="C1234" s="370">
        <v>7698</v>
      </c>
      <c r="D1234" s="370" t="s">
        <v>2044</v>
      </c>
      <c r="E1234" s="370" t="s">
        <v>819</v>
      </c>
      <c r="F1234" s="371"/>
      <c r="G1234" s="372" t="s">
        <v>2047</v>
      </c>
    </row>
    <row r="1235" spans="3:7">
      <c r="C1235" s="367">
        <v>7699</v>
      </c>
      <c r="D1235" s="367" t="s">
        <v>2044</v>
      </c>
      <c r="E1235" s="367" t="s">
        <v>819</v>
      </c>
      <c r="F1235" s="368"/>
      <c r="G1235" s="369" t="s">
        <v>2046</v>
      </c>
    </row>
    <row r="1236" spans="3:7">
      <c r="C1236" s="370">
        <v>7700</v>
      </c>
      <c r="D1236" s="370" t="s">
        <v>2044</v>
      </c>
      <c r="E1236" s="370" t="s">
        <v>819</v>
      </c>
      <c r="F1236" s="371"/>
      <c r="G1236" s="372" t="s">
        <v>2045</v>
      </c>
    </row>
    <row r="1237" spans="3:7">
      <c r="C1237" s="367">
        <v>7701</v>
      </c>
      <c r="D1237" s="367" t="s">
        <v>2038</v>
      </c>
      <c r="E1237" s="367" t="s">
        <v>819</v>
      </c>
      <c r="F1237" s="368"/>
      <c r="G1237" s="369" t="s">
        <v>2043</v>
      </c>
    </row>
    <row r="1238" spans="3:7">
      <c r="C1238" s="370">
        <v>7702</v>
      </c>
      <c r="D1238" s="370" t="s">
        <v>2038</v>
      </c>
      <c r="E1238" s="370" t="s">
        <v>819</v>
      </c>
      <c r="F1238" s="371"/>
      <c r="G1238" s="372" t="s">
        <v>2042</v>
      </c>
    </row>
    <row r="1239" spans="3:7">
      <c r="C1239" s="367">
        <v>7703</v>
      </c>
      <c r="D1239" s="367" t="s">
        <v>2038</v>
      </c>
      <c r="E1239" s="367" t="s">
        <v>819</v>
      </c>
      <c r="F1239" s="368"/>
      <c r="G1239" s="369" t="s">
        <v>2041</v>
      </c>
    </row>
    <row r="1240" spans="3:7">
      <c r="C1240" s="370">
        <v>7704</v>
      </c>
      <c r="D1240" s="370" t="s">
        <v>2038</v>
      </c>
      <c r="E1240" s="370" t="s">
        <v>819</v>
      </c>
      <c r="F1240" s="371"/>
      <c r="G1240" s="372" t="s">
        <v>2040</v>
      </c>
    </row>
    <row r="1241" spans="3:7">
      <c r="C1241" s="367">
        <v>7705</v>
      </c>
      <c r="D1241" s="367" t="s">
        <v>2038</v>
      </c>
      <c r="E1241" s="367" t="s">
        <v>819</v>
      </c>
      <c r="F1241" s="368"/>
      <c r="G1241" s="369" t="s">
        <v>2039</v>
      </c>
    </row>
    <row r="1249" spans="2:2">
      <c r="B1249" s="59" t="s">
        <v>1087</v>
      </c>
    </row>
    <row r="1267" s="359" customFormat="1"/>
  </sheetData>
  <sortState ref="C1177:G1241">
    <sortCondition ref="C1177"/>
  </sortState>
  <phoneticPr fontId="18"/>
  <pageMargins left="0.70866141732283472" right="0.70866141732283472" top="0.74803149606299213" bottom="0.74803149606299213" header="0.31496062992125984" footer="0.31496062992125984"/>
  <pageSetup paperSize="9" scale="42" fitToHeight="0" orientation="landscape" r:id="rId1"/>
  <headerFooter>
    <oddHeader>&amp;R&amp;F</oddHeader>
    <oddFooter xml:space="preserve">&amp;L&amp;8&amp;A&amp;R&amp;8Copyright 2022  ISI Software.
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97"/>
  <sheetViews>
    <sheetView topLeftCell="A4" workbookViewId="0"/>
  </sheetViews>
  <sheetFormatPr defaultRowHeight="11.25"/>
  <cols>
    <col min="2" max="2" width="46.83203125" customWidth="1"/>
    <col min="3" max="3" width="37.1640625" customWidth="1"/>
    <col min="4" max="50" width="18.6640625" customWidth="1"/>
  </cols>
  <sheetData>
    <row r="1" spans="1:50" s="94" customFormat="1" ht="15"/>
    <row r="2" spans="1:50" s="362" customFormat="1" ht="15">
      <c r="A2" s="362" t="s">
        <v>665</v>
      </c>
    </row>
    <row r="3" spans="1:50" s="94" customFormat="1" ht="15"/>
    <row r="4" spans="1:50" s="359" customFormat="1" ht="15">
      <c r="A4" s="359" t="s">
        <v>666</v>
      </c>
    </row>
    <row r="7" spans="1:50" s="59" customFormat="1" ht="15">
      <c r="B7" s="59" t="s">
        <v>667</v>
      </c>
      <c r="C7" s="59" t="s">
        <v>601</v>
      </c>
      <c r="D7" s="358"/>
      <c r="E7" s="358"/>
      <c r="F7" s="358"/>
      <c r="G7" s="358"/>
      <c r="L7" s="358"/>
      <c r="M7" s="358"/>
    </row>
    <row r="8" spans="1:50" s="59" customFormat="1" ht="15">
      <c r="C8" s="359" t="s">
        <v>602</v>
      </c>
      <c r="D8" s="560">
        <v>1</v>
      </c>
      <c r="E8" s="560">
        <v>2</v>
      </c>
      <c r="F8" s="560">
        <v>3</v>
      </c>
      <c r="G8" s="560">
        <v>4</v>
      </c>
      <c r="H8" s="560">
        <v>5</v>
      </c>
      <c r="I8" s="560">
        <v>6</v>
      </c>
      <c r="J8" s="560">
        <v>7</v>
      </c>
      <c r="K8" s="560">
        <v>8</v>
      </c>
      <c r="L8" s="560">
        <v>9</v>
      </c>
      <c r="M8" s="560">
        <v>10</v>
      </c>
      <c r="N8" s="560">
        <v>11</v>
      </c>
      <c r="O8" s="560">
        <v>12</v>
      </c>
      <c r="P8" s="560">
        <v>13</v>
      </c>
      <c r="Q8" s="560">
        <v>14</v>
      </c>
      <c r="R8" s="560">
        <v>15</v>
      </c>
      <c r="S8" s="560">
        <v>16</v>
      </c>
      <c r="T8" s="560">
        <v>17</v>
      </c>
      <c r="U8" s="560">
        <v>18</v>
      </c>
      <c r="V8" s="560">
        <v>19</v>
      </c>
      <c r="W8" s="560">
        <v>20</v>
      </c>
      <c r="X8" s="560">
        <v>21</v>
      </c>
      <c r="Y8" s="560">
        <v>22</v>
      </c>
      <c r="Z8" s="560">
        <v>23</v>
      </c>
      <c r="AA8" s="560">
        <v>24</v>
      </c>
      <c r="AB8" s="560">
        <v>25</v>
      </c>
      <c r="AC8" s="560">
        <v>26</v>
      </c>
      <c r="AD8" s="560">
        <v>27</v>
      </c>
      <c r="AE8" s="560">
        <v>28</v>
      </c>
      <c r="AF8" s="560">
        <v>29</v>
      </c>
      <c r="AG8" s="560">
        <v>30</v>
      </c>
      <c r="AH8" s="560">
        <v>31</v>
      </c>
      <c r="AI8" s="560">
        <v>32</v>
      </c>
      <c r="AJ8" s="560">
        <v>33</v>
      </c>
      <c r="AK8" s="560">
        <v>34</v>
      </c>
      <c r="AL8" s="560">
        <v>35</v>
      </c>
      <c r="AM8" s="560">
        <v>36</v>
      </c>
      <c r="AN8" s="560">
        <v>37</v>
      </c>
      <c r="AO8" s="560">
        <v>38</v>
      </c>
      <c r="AP8" s="560">
        <v>39</v>
      </c>
      <c r="AQ8" s="560">
        <v>40</v>
      </c>
      <c r="AR8" s="560">
        <v>41</v>
      </c>
      <c r="AS8" s="560">
        <v>42</v>
      </c>
      <c r="AT8" s="560">
        <v>43</v>
      </c>
      <c r="AU8" s="560">
        <v>44</v>
      </c>
      <c r="AV8" s="560">
        <v>45</v>
      </c>
      <c r="AW8" s="560">
        <v>46</v>
      </c>
      <c r="AX8" s="560">
        <v>47</v>
      </c>
    </row>
    <row r="9" spans="1:50" s="59" customFormat="1" ht="15">
      <c r="C9" s="359" t="s">
        <v>603</v>
      </c>
      <c r="D9" s="561" t="s">
        <v>385</v>
      </c>
      <c r="E9" s="561" t="s">
        <v>385</v>
      </c>
      <c r="F9" s="561" t="s">
        <v>385</v>
      </c>
      <c r="G9" s="561" t="s">
        <v>385</v>
      </c>
      <c r="H9" s="561" t="s">
        <v>385</v>
      </c>
      <c r="I9" s="561" t="s">
        <v>604</v>
      </c>
      <c r="J9" s="561" t="s">
        <v>604</v>
      </c>
      <c r="K9" s="561" t="s">
        <v>605</v>
      </c>
      <c r="L9" s="561" t="s">
        <v>605</v>
      </c>
      <c r="M9" s="561" t="s">
        <v>605</v>
      </c>
      <c r="N9" s="561" t="s">
        <v>385</v>
      </c>
      <c r="O9" s="561" t="s">
        <v>604</v>
      </c>
      <c r="P9" s="561" t="s">
        <v>605</v>
      </c>
      <c r="Q9" s="561" t="s">
        <v>605</v>
      </c>
      <c r="R9" s="561" t="s">
        <v>605</v>
      </c>
      <c r="S9" s="561" t="s">
        <v>385</v>
      </c>
      <c r="T9" s="561" t="s">
        <v>604</v>
      </c>
      <c r="U9" s="561" t="s">
        <v>605</v>
      </c>
      <c r="V9" s="561" t="s">
        <v>605</v>
      </c>
      <c r="W9" s="561" t="s">
        <v>605</v>
      </c>
      <c r="X9" s="561" t="s">
        <v>385</v>
      </c>
      <c r="Y9" s="561" t="s">
        <v>604</v>
      </c>
      <c r="Z9" s="561" t="s">
        <v>605</v>
      </c>
      <c r="AA9" s="561" t="s">
        <v>605</v>
      </c>
      <c r="AB9" s="561" t="s">
        <v>605</v>
      </c>
      <c r="AC9" s="561" t="s">
        <v>385</v>
      </c>
      <c r="AD9" s="561" t="s">
        <v>604</v>
      </c>
      <c r="AE9" s="561" t="s">
        <v>605</v>
      </c>
      <c r="AF9" s="561" t="s">
        <v>605</v>
      </c>
      <c r="AG9" s="561" t="s">
        <v>605</v>
      </c>
      <c r="AH9" s="561" t="s">
        <v>385</v>
      </c>
      <c r="AI9" s="561" t="s">
        <v>604</v>
      </c>
      <c r="AJ9" s="561" t="s">
        <v>605</v>
      </c>
      <c r="AK9" s="561" t="s">
        <v>605</v>
      </c>
      <c r="AL9" s="561" t="s">
        <v>605</v>
      </c>
      <c r="AM9" s="561" t="s">
        <v>385</v>
      </c>
      <c r="AN9" s="561" t="s">
        <v>604</v>
      </c>
      <c r="AO9" s="561" t="s">
        <v>605</v>
      </c>
      <c r="AP9" s="561" t="s">
        <v>605</v>
      </c>
      <c r="AQ9" s="561" t="s">
        <v>605</v>
      </c>
      <c r="AR9" s="561" t="s">
        <v>385</v>
      </c>
      <c r="AS9" s="561" t="s">
        <v>604</v>
      </c>
      <c r="AT9" s="561" t="s">
        <v>605</v>
      </c>
      <c r="AU9" s="561" t="s">
        <v>605</v>
      </c>
      <c r="AV9" s="561" t="s">
        <v>605</v>
      </c>
      <c r="AW9" s="561" t="s">
        <v>385</v>
      </c>
      <c r="AX9" s="561" t="s">
        <v>385</v>
      </c>
    </row>
    <row r="10" spans="1:50" s="59" customFormat="1" ht="15">
      <c r="C10" s="359" t="s">
        <v>606</v>
      </c>
      <c r="D10" s="561">
        <v>4</v>
      </c>
      <c r="E10" s="561">
        <v>2</v>
      </c>
      <c r="F10" s="561">
        <v>2</v>
      </c>
      <c r="G10" s="561">
        <v>9</v>
      </c>
      <c r="H10" s="561">
        <v>4</v>
      </c>
      <c r="I10" s="561">
        <v>2</v>
      </c>
      <c r="J10" s="561">
        <v>10</v>
      </c>
      <c r="K10" s="561">
        <v>8</v>
      </c>
      <c r="L10" s="561">
        <v>6</v>
      </c>
      <c r="M10" s="561">
        <v>3</v>
      </c>
      <c r="N10" s="561">
        <v>1</v>
      </c>
      <c r="O10" s="561">
        <v>10</v>
      </c>
      <c r="P10" s="561">
        <v>8</v>
      </c>
      <c r="Q10" s="561">
        <v>6</v>
      </c>
      <c r="R10" s="561">
        <v>3</v>
      </c>
      <c r="S10" s="561">
        <v>1</v>
      </c>
      <c r="T10" s="561">
        <v>10</v>
      </c>
      <c r="U10" s="561">
        <v>8</v>
      </c>
      <c r="V10" s="561">
        <v>6</v>
      </c>
      <c r="W10" s="561">
        <v>3</v>
      </c>
      <c r="X10" s="561">
        <v>1</v>
      </c>
      <c r="Y10" s="561">
        <v>10</v>
      </c>
      <c r="Z10" s="561">
        <v>8</v>
      </c>
      <c r="AA10" s="561">
        <v>6</v>
      </c>
      <c r="AB10" s="561">
        <v>3</v>
      </c>
      <c r="AC10" s="561">
        <v>1</v>
      </c>
      <c r="AD10" s="561">
        <v>10</v>
      </c>
      <c r="AE10" s="561">
        <v>8</v>
      </c>
      <c r="AF10" s="561">
        <v>6</v>
      </c>
      <c r="AG10" s="561">
        <v>3</v>
      </c>
      <c r="AH10" s="561">
        <v>1</v>
      </c>
      <c r="AI10" s="561">
        <v>10</v>
      </c>
      <c r="AJ10" s="561">
        <v>8</v>
      </c>
      <c r="AK10" s="561">
        <v>6</v>
      </c>
      <c r="AL10" s="561">
        <v>3</v>
      </c>
      <c r="AM10" s="561">
        <v>1</v>
      </c>
      <c r="AN10" s="561">
        <v>10</v>
      </c>
      <c r="AO10" s="561">
        <v>8</v>
      </c>
      <c r="AP10" s="561">
        <v>6</v>
      </c>
      <c r="AQ10" s="561">
        <v>3</v>
      </c>
      <c r="AR10" s="561">
        <v>1</v>
      </c>
      <c r="AS10" s="561">
        <v>10</v>
      </c>
      <c r="AT10" s="561">
        <v>8</v>
      </c>
      <c r="AU10" s="561">
        <v>6</v>
      </c>
      <c r="AV10" s="561">
        <v>3</v>
      </c>
      <c r="AW10" s="561">
        <v>1</v>
      </c>
      <c r="AX10" s="561">
        <v>9</v>
      </c>
    </row>
    <row r="11" spans="1:50" s="59" customFormat="1" ht="15">
      <c r="C11" s="359" t="s">
        <v>607</v>
      </c>
      <c r="D11" s="561">
        <v>0</v>
      </c>
      <c r="E11" s="561">
        <v>0</v>
      </c>
      <c r="F11" s="561">
        <v>0</v>
      </c>
      <c r="G11" s="561">
        <v>0</v>
      </c>
      <c r="H11" s="561">
        <v>0</v>
      </c>
      <c r="I11" s="561">
        <v>0</v>
      </c>
      <c r="J11" s="561">
        <v>0</v>
      </c>
      <c r="K11" s="561">
        <v>0</v>
      </c>
      <c r="L11" s="561">
        <v>0</v>
      </c>
      <c r="M11" s="561">
        <v>0</v>
      </c>
      <c r="N11" s="561">
        <v>0</v>
      </c>
      <c r="O11" s="561">
        <v>0</v>
      </c>
      <c r="P11" s="561">
        <v>0</v>
      </c>
      <c r="Q11" s="561">
        <v>0</v>
      </c>
      <c r="R11" s="561">
        <v>0</v>
      </c>
      <c r="S11" s="561">
        <v>0</v>
      </c>
      <c r="T11" s="561">
        <v>0</v>
      </c>
      <c r="U11" s="561">
        <v>0</v>
      </c>
      <c r="V11" s="561">
        <v>0</v>
      </c>
      <c r="W11" s="561">
        <v>0</v>
      </c>
      <c r="X11" s="561">
        <v>0</v>
      </c>
      <c r="Y11" s="561">
        <v>0</v>
      </c>
      <c r="Z11" s="561">
        <v>0</v>
      </c>
      <c r="AA11" s="561">
        <v>0</v>
      </c>
      <c r="AB11" s="561">
        <v>0</v>
      </c>
      <c r="AC11" s="561">
        <v>0</v>
      </c>
      <c r="AD11" s="561">
        <v>0</v>
      </c>
      <c r="AE11" s="561">
        <v>0</v>
      </c>
      <c r="AF11" s="561">
        <v>0</v>
      </c>
      <c r="AG11" s="561">
        <v>0</v>
      </c>
      <c r="AH11" s="561">
        <v>0</v>
      </c>
      <c r="AI11" s="561">
        <v>0</v>
      </c>
      <c r="AJ11" s="561">
        <v>0</v>
      </c>
      <c r="AK11" s="561">
        <v>0</v>
      </c>
      <c r="AL11" s="561">
        <v>0</v>
      </c>
      <c r="AM11" s="561">
        <v>0</v>
      </c>
      <c r="AN11" s="561">
        <v>0</v>
      </c>
      <c r="AO11" s="561">
        <v>0</v>
      </c>
      <c r="AP11" s="561">
        <v>0</v>
      </c>
      <c r="AQ11" s="561">
        <v>0</v>
      </c>
      <c r="AR11" s="561">
        <v>0</v>
      </c>
      <c r="AS11" s="561">
        <v>0</v>
      </c>
      <c r="AT11" s="561">
        <v>0</v>
      </c>
      <c r="AU11" s="561">
        <v>0</v>
      </c>
      <c r="AV11" s="561">
        <v>0</v>
      </c>
      <c r="AW11" s="561">
        <v>0</v>
      </c>
      <c r="AX11" s="561">
        <v>0</v>
      </c>
    </row>
    <row r="12" spans="1:50" s="59" customFormat="1" ht="15">
      <c r="C12" s="359" t="s">
        <v>608</v>
      </c>
      <c r="D12" s="561" t="s">
        <v>321</v>
      </c>
      <c r="E12" s="561" t="s">
        <v>321</v>
      </c>
      <c r="F12" s="561" t="s">
        <v>321</v>
      </c>
      <c r="G12" s="561" t="s">
        <v>321</v>
      </c>
      <c r="H12" s="561" t="s">
        <v>321</v>
      </c>
      <c r="I12" s="561" t="s">
        <v>321</v>
      </c>
      <c r="J12" s="561"/>
      <c r="K12" s="561" t="s">
        <v>321</v>
      </c>
      <c r="L12" s="561" t="s">
        <v>321</v>
      </c>
      <c r="M12" s="561" t="s">
        <v>321</v>
      </c>
      <c r="N12" s="561"/>
      <c r="O12" s="561"/>
      <c r="P12" s="561" t="s">
        <v>321</v>
      </c>
      <c r="Q12" s="561" t="s">
        <v>321</v>
      </c>
      <c r="R12" s="561" t="s">
        <v>321</v>
      </c>
      <c r="S12" s="561"/>
      <c r="T12" s="561"/>
      <c r="U12" s="561" t="s">
        <v>321</v>
      </c>
      <c r="V12" s="561" t="s">
        <v>321</v>
      </c>
      <c r="W12" s="561" t="s">
        <v>321</v>
      </c>
      <c r="X12" s="561"/>
      <c r="Y12" s="561"/>
      <c r="Z12" s="561" t="s">
        <v>321</v>
      </c>
      <c r="AA12" s="561" t="s">
        <v>321</v>
      </c>
      <c r="AB12" s="561" t="s">
        <v>321</v>
      </c>
      <c r="AC12" s="561"/>
      <c r="AD12" s="561"/>
      <c r="AE12" s="561" t="s">
        <v>321</v>
      </c>
      <c r="AF12" s="561" t="s">
        <v>321</v>
      </c>
      <c r="AG12" s="561" t="s">
        <v>321</v>
      </c>
      <c r="AH12" s="561"/>
      <c r="AI12" s="561"/>
      <c r="AJ12" s="561" t="s">
        <v>321</v>
      </c>
      <c r="AK12" s="561" t="s">
        <v>321</v>
      </c>
      <c r="AL12" s="561" t="s">
        <v>321</v>
      </c>
      <c r="AM12" s="561"/>
      <c r="AN12" s="561"/>
      <c r="AO12" s="561" t="s">
        <v>321</v>
      </c>
      <c r="AP12" s="561" t="s">
        <v>321</v>
      </c>
      <c r="AQ12" s="561" t="s">
        <v>321</v>
      </c>
      <c r="AR12" s="561"/>
      <c r="AS12" s="561"/>
      <c r="AT12" s="561" t="s">
        <v>321</v>
      </c>
      <c r="AU12" s="561" t="s">
        <v>321</v>
      </c>
      <c r="AV12" s="561" t="s">
        <v>321</v>
      </c>
      <c r="AW12" s="561"/>
      <c r="AX12" s="561" t="s">
        <v>321</v>
      </c>
    </row>
    <row r="13" spans="1:50" s="59" customFormat="1" ht="15">
      <c r="C13" s="359" t="s">
        <v>609</v>
      </c>
      <c r="D13" s="608" t="s">
        <v>610</v>
      </c>
      <c r="E13" s="608" t="s">
        <v>611</v>
      </c>
      <c r="F13" s="608" t="s">
        <v>612</v>
      </c>
      <c r="G13" s="608" t="s">
        <v>613</v>
      </c>
      <c r="H13" s="608" t="s">
        <v>286</v>
      </c>
      <c r="I13" s="608" t="s">
        <v>2227</v>
      </c>
      <c r="J13" s="603" t="s">
        <v>614</v>
      </c>
      <c r="K13" s="604"/>
      <c r="L13" s="604"/>
      <c r="M13" s="604"/>
      <c r="N13" s="605"/>
      <c r="O13" s="603" t="s">
        <v>615</v>
      </c>
      <c r="P13" s="604"/>
      <c r="Q13" s="604"/>
      <c r="R13" s="604"/>
      <c r="S13" s="605"/>
      <c r="T13" s="603" t="s">
        <v>616</v>
      </c>
      <c r="U13" s="604"/>
      <c r="V13" s="604"/>
      <c r="W13" s="604"/>
      <c r="X13" s="605"/>
      <c r="Y13" s="603" t="s">
        <v>617</v>
      </c>
      <c r="Z13" s="604"/>
      <c r="AA13" s="604"/>
      <c r="AB13" s="604"/>
      <c r="AC13" s="605"/>
      <c r="AD13" s="603" t="s">
        <v>618</v>
      </c>
      <c r="AE13" s="604"/>
      <c r="AF13" s="604"/>
      <c r="AG13" s="604"/>
      <c r="AH13" s="605"/>
      <c r="AI13" s="603" t="s">
        <v>619</v>
      </c>
      <c r="AJ13" s="604"/>
      <c r="AK13" s="604"/>
      <c r="AL13" s="604"/>
      <c r="AM13" s="605"/>
      <c r="AN13" s="603" t="s">
        <v>620</v>
      </c>
      <c r="AO13" s="604"/>
      <c r="AP13" s="604"/>
      <c r="AQ13" s="604"/>
      <c r="AR13" s="605"/>
      <c r="AS13" s="603" t="s">
        <v>621</v>
      </c>
      <c r="AT13" s="604"/>
      <c r="AU13" s="604"/>
      <c r="AV13" s="604"/>
      <c r="AW13" s="605"/>
      <c r="AX13" s="606" t="s">
        <v>622</v>
      </c>
    </row>
    <row r="14" spans="1:50" s="59" customFormat="1" ht="15">
      <c r="C14" s="359"/>
      <c r="D14" s="609"/>
      <c r="E14" s="609"/>
      <c r="F14" s="609"/>
      <c r="G14" s="609"/>
      <c r="H14" s="609"/>
      <c r="I14" s="609"/>
      <c r="J14" s="561" t="s">
        <v>623</v>
      </c>
      <c r="K14" s="561" t="s">
        <v>624</v>
      </c>
      <c r="L14" s="561" t="s">
        <v>625</v>
      </c>
      <c r="M14" s="561" t="s">
        <v>626</v>
      </c>
      <c r="N14" s="561" t="s">
        <v>627</v>
      </c>
      <c r="O14" s="561" t="s">
        <v>623</v>
      </c>
      <c r="P14" s="561" t="s">
        <v>624</v>
      </c>
      <c r="Q14" s="561" t="s">
        <v>625</v>
      </c>
      <c r="R14" s="561" t="s">
        <v>626</v>
      </c>
      <c r="S14" s="561" t="s">
        <v>627</v>
      </c>
      <c r="T14" s="561" t="s">
        <v>623</v>
      </c>
      <c r="U14" s="561" t="s">
        <v>624</v>
      </c>
      <c r="V14" s="561" t="s">
        <v>625</v>
      </c>
      <c r="W14" s="561" t="s">
        <v>626</v>
      </c>
      <c r="X14" s="561" t="s">
        <v>627</v>
      </c>
      <c r="Y14" s="561" t="s">
        <v>623</v>
      </c>
      <c r="Z14" s="561" t="s">
        <v>624</v>
      </c>
      <c r="AA14" s="561" t="s">
        <v>625</v>
      </c>
      <c r="AB14" s="561" t="s">
        <v>626</v>
      </c>
      <c r="AC14" s="561" t="s">
        <v>627</v>
      </c>
      <c r="AD14" s="561" t="s">
        <v>623</v>
      </c>
      <c r="AE14" s="561" t="s">
        <v>624</v>
      </c>
      <c r="AF14" s="561" t="s">
        <v>625</v>
      </c>
      <c r="AG14" s="561" t="s">
        <v>626</v>
      </c>
      <c r="AH14" s="561" t="s">
        <v>627</v>
      </c>
      <c r="AI14" s="561" t="s">
        <v>623</v>
      </c>
      <c r="AJ14" s="561" t="s">
        <v>624</v>
      </c>
      <c r="AK14" s="561" t="s">
        <v>625</v>
      </c>
      <c r="AL14" s="561" t="s">
        <v>626</v>
      </c>
      <c r="AM14" s="561" t="s">
        <v>627</v>
      </c>
      <c r="AN14" s="561" t="s">
        <v>623</v>
      </c>
      <c r="AO14" s="561" t="s">
        <v>624</v>
      </c>
      <c r="AP14" s="561" t="s">
        <v>625</v>
      </c>
      <c r="AQ14" s="561" t="s">
        <v>626</v>
      </c>
      <c r="AR14" s="561" t="s">
        <v>627</v>
      </c>
      <c r="AS14" s="561" t="s">
        <v>623</v>
      </c>
      <c r="AT14" s="561" t="s">
        <v>624</v>
      </c>
      <c r="AU14" s="561" t="s">
        <v>625</v>
      </c>
      <c r="AV14" s="561" t="s">
        <v>626</v>
      </c>
      <c r="AW14" s="561" t="s">
        <v>627</v>
      </c>
      <c r="AX14" s="607"/>
    </row>
    <row r="15" spans="1:50" s="94" customFormat="1" ht="30">
      <c r="B15" s="115" t="s">
        <v>952</v>
      </c>
      <c r="C15" s="363" t="s">
        <v>788</v>
      </c>
      <c r="D15" s="514" t="s">
        <v>453</v>
      </c>
      <c r="E15" s="514" t="s">
        <v>481</v>
      </c>
      <c r="F15" s="514" t="s">
        <v>930</v>
      </c>
      <c r="G15" s="514" t="s">
        <v>633</v>
      </c>
      <c r="H15" s="514" t="s">
        <v>504</v>
      </c>
      <c r="I15" s="514" t="s">
        <v>634</v>
      </c>
      <c r="J15" s="514" t="s">
        <v>635</v>
      </c>
      <c r="K15" s="514" t="s">
        <v>636</v>
      </c>
      <c r="L15" s="514" t="s">
        <v>486</v>
      </c>
      <c r="M15" s="514" t="s">
        <v>487</v>
      </c>
      <c r="N15" s="514" t="s">
        <v>488</v>
      </c>
      <c r="O15" s="514" t="s">
        <v>637</v>
      </c>
      <c r="P15" s="514" t="s">
        <v>638</v>
      </c>
      <c r="Q15" s="514" t="s">
        <v>491</v>
      </c>
      <c r="R15" s="514" t="s">
        <v>487</v>
      </c>
      <c r="S15" s="514">
        <v>1</v>
      </c>
      <c r="T15" s="514" t="s">
        <v>639</v>
      </c>
      <c r="U15" s="514" t="s">
        <v>640</v>
      </c>
      <c r="V15" s="514" t="s">
        <v>495</v>
      </c>
      <c r="W15" s="514" t="s">
        <v>487</v>
      </c>
      <c r="X15" s="514">
        <v>0</v>
      </c>
      <c r="Y15" s="514" t="s">
        <v>641</v>
      </c>
      <c r="Z15" s="514" t="s">
        <v>642</v>
      </c>
      <c r="AA15" s="514" t="s">
        <v>498</v>
      </c>
      <c r="AB15" s="514" t="s">
        <v>487</v>
      </c>
      <c r="AC15" s="514">
        <v>1</v>
      </c>
      <c r="AD15" s="514" t="s">
        <v>643</v>
      </c>
      <c r="AE15" s="514" t="s">
        <v>644</v>
      </c>
      <c r="AF15" s="514" t="s">
        <v>501</v>
      </c>
      <c r="AG15" s="514" t="s">
        <v>487</v>
      </c>
      <c r="AH15" s="514" t="s">
        <v>488</v>
      </c>
      <c r="AI15" s="514" t="s">
        <v>645</v>
      </c>
      <c r="AJ15" s="514" t="s">
        <v>646</v>
      </c>
      <c r="AK15" s="514" t="s">
        <v>647</v>
      </c>
      <c r="AL15" s="514" t="s">
        <v>487</v>
      </c>
      <c r="AM15" s="514">
        <v>1</v>
      </c>
      <c r="AN15" s="514" t="s">
        <v>648</v>
      </c>
      <c r="AO15" s="514" t="s">
        <v>649</v>
      </c>
      <c r="AP15" s="514" t="s">
        <v>650</v>
      </c>
      <c r="AQ15" s="514" t="s">
        <v>487</v>
      </c>
      <c r="AR15" s="514">
        <v>0</v>
      </c>
      <c r="AS15" s="514" t="s">
        <v>651</v>
      </c>
      <c r="AT15" s="514" t="s">
        <v>652</v>
      </c>
      <c r="AU15" s="514" t="s">
        <v>653</v>
      </c>
      <c r="AV15" s="514" t="s">
        <v>487</v>
      </c>
      <c r="AW15" s="514">
        <v>1</v>
      </c>
      <c r="AX15" s="514" t="s">
        <v>630</v>
      </c>
    </row>
    <row r="16" spans="1:50" s="94" customFormat="1" ht="15">
      <c r="B16" s="94" t="s">
        <v>777</v>
      </c>
      <c r="C16" t="s">
        <v>778</v>
      </c>
      <c r="D16" s="514" t="s">
        <v>980</v>
      </c>
      <c r="E16" s="514" t="s">
        <v>1070</v>
      </c>
      <c r="F16" s="514" t="s">
        <v>524</v>
      </c>
      <c r="G16" s="514" t="s">
        <v>1068</v>
      </c>
      <c r="H16" s="514" t="s">
        <v>1069</v>
      </c>
      <c r="I16" s="514" t="s">
        <v>505</v>
      </c>
      <c r="J16" s="514" t="s">
        <v>981</v>
      </c>
      <c r="K16" s="514" t="s">
        <v>982</v>
      </c>
      <c r="L16" s="514" t="s">
        <v>983</v>
      </c>
      <c r="M16" s="514" t="s">
        <v>487</v>
      </c>
      <c r="N16" s="514" t="s">
        <v>492</v>
      </c>
      <c r="O16" s="514" t="s">
        <v>628</v>
      </c>
      <c r="P16" s="514" t="s">
        <v>931</v>
      </c>
      <c r="Q16" s="514" t="s">
        <v>932</v>
      </c>
      <c r="R16" s="514" t="s">
        <v>487</v>
      </c>
      <c r="S16" s="514" t="s">
        <v>488</v>
      </c>
      <c r="T16" s="514" t="s">
        <v>628</v>
      </c>
      <c r="U16" s="514" t="s">
        <v>931</v>
      </c>
      <c r="V16" s="514" t="s">
        <v>932</v>
      </c>
      <c r="W16" s="514" t="s">
        <v>487</v>
      </c>
      <c r="X16" s="514" t="s">
        <v>488</v>
      </c>
      <c r="Y16" s="514" t="s">
        <v>628</v>
      </c>
      <c r="Z16" s="514" t="s">
        <v>931</v>
      </c>
      <c r="AA16" s="514" t="s">
        <v>932</v>
      </c>
      <c r="AB16" s="514" t="s">
        <v>487</v>
      </c>
      <c r="AC16" s="514" t="s">
        <v>488</v>
      </c>
      <c r="AD16" s="514" t="s">
        <v>628</v>
      </c>
      <c r="AE16" s="514" t="s">
        <v>931</v>
      </c>
      <c r="AF16" s="514" t="s">
        <v>932</v>
      </c>
      <c r="AG16" s="514" t="s">
        <v>487</v>
      </c>
      <c r="AH16" s="514" t="s">
        <v>488</v>
      </c>
      <c r="AI16" s="514" t="s">
        <v>628</v>
      </c>
      <c r="AJ16" s="514" t="s">
        <v>931</v>
      </c>
      <c r="AK16" s="514" t="s">
        <v>932</v>
      </c>
      <c r="AL16" s="514" t="s">
        <v>487</v>
      </c>
      <c r="AM16" s="514" t="s">
        <v>488</v>
      </c>
      <c r="AN16" s="514" t="s">
        <v>628</v>
      </c>
      <c r="AO16" s="514" t="s">
        <v>931</v>
      </c>
      <c r="AP16" s="514" t="s">
        <v>932</v>
      </c>
      <c r="AQ16" s="514" t="s">
        <v>487</v>
      </c>
      <c r="AR16" s="514" t="s">
        <v>488</v>
      </c>
      <c r="AS16" s="514" t="s">
        <v>628</v>
      </c>
      <c r="AT16" s="514" t="s">
        <v>931</v>
      </c>
      <c r="AU16" s="514" t="s">
        <v>932</v>
      </c>
      <c r="AV16" s="514" t="s">
        <v>487</v>
      </c>
      <c r="AW16" s="514" t="s">
        <v>488</v>
      </c>
      <c r="AX16" s="514" t="s">
        <v>630</v>
      </c>
    </row>
    <row r="17" spans="2:50" s="94" customFormat="1" ht="15">
      <c r="B17" s="94" t="s">
        <v>779</v>
      </c>
      <c r="C17" t="s">
        <v>780</v>
      </c>
      <c r="D17" s="514" t="s">
        <v>933</v>
      </c>
      <c r="E17" s="514" t="s">
        <v>934</v>
      </c>
      <c r="F17" s="514" t="s">
        <v>524</v>
      </c>
      <c r="G17" s="514" t="s">
        <v>671</v>
      </c>
      <c r="H17" s="514" t="s">
        <v>935</v>
      </c>
      <c r="I17" s="514" t="s">
        <v>634</v>
      </c>
      <c r="J17" s="514" t="s">
        <v>672</v>
      </c>
      <c r="K17" s="514" t="s">
        <v>673</v>
      </c>
      <c r="L17" s="514" t="s">
        <v>674</v>
      </c>
      <c r="M17" s="514" t="s">
        <v>675</v>
      </c>
      <c r="N17" s="514" t="s">
        <v>676</v>
      </c>
      <c r="O17" s="514" t="s">
        <v>677</v>
      </c>
      <c r="P17" s="514" t="s">
        <v>678</v>
      </c>
      <c r="Q17" s="514" t="s">
        <v>936</v>
      </c>
      <c r="R17" s="514" t="s">
        <v>679</v>
      </c>
      <c r="S17" s="514" t="s">
        <v>680</v>
      </c>
      <c r="T17" s="514" t="s">
        <v>681</v>
      </c>
      <c r="U17" s="514" t="s">
        <v>682</v>
      </c>
      <c r="V17" s="514" t="s">
        <v>683</v>
      </c>
      <c r="W17" s="514" t="s">
        <v>684</v>
      </c>
      <c r="X17" s="514" t="s">
        <v>685</v>
      </c>
      <c r="Y17" s="514" t="s">
        <v>686</v>
      </c>
      <c r="Z17" s="514" t="s">
        <v>687</v>
      </c>
      <c r="AA17" s="514" t="s">
        <v>688</v>
      </c>
      <c r="AB17" s="514" t="s">
        <v>689</v>
      </c>
      <c r="AC17" s="514" t="s">
        <v>690</v>
      </c>
      <c r="AD17" s="514" t="s">
        <v>691</v>
      </c>
      <c r="AE17" s="514" t="s">
        <v>692</v>
      </c>
      <c r="AF17" s="514" t="s">
        <v>937</v>
      </c>
      <c r="AG17" s="514" t="s">
        <v>693</v>
      </c>
      <c r="AH17" s="514" t="s">
        <v>694</v>
      </c>
      <c r="AI17" s="514" t="s">
        <v>695</v>
      </c>
      <c r="AJ17" s="514" t="s">
        <v>696</v>
      </c>
      <c r="AK17" s="514" t="s">
        <v>697</v>
      </c>
      <c r="AL17" s="514" t="s">
        <v>698</v>
      </c>
      <c r="AM17" s="514" t="s">
        <v>699</v>
      </c>
      <c r="AN17" s="514" t="s">
        <v>700</v>
      </c>
      <c r="AO17" s="514" t="s">
        <v>701</v>
      </c>
      <c r="AP17" s="514" t="s">
        <v>702</v>
      </c>
      <c r="AQ17" s="514" t="s">
        <v>703</v>
      </c>
      <c r="AR17" s="514" t="s">
        <v>704</v>
      </c>
      <c r="AS17" s="514" t="s">
        <v>705</v>
      </c>
      <c r="AT17" s="514" t="s">
        <v>938</v>
      </c>
      <c r="AU17" s="514" t="s">
        <v>948</v>
      </c>
      <c r="AV17" s="514" t="s">
        <v>706</v>
      </c>
      <c r="AW17" s="514" t="s">
        <v>680</v>
      </c>
      <c r="AX17" s="514" t="s">
        <v>630</v>
      </c>
    </row>
    <row r="18" spans="2:50" s="94" customFormat="1" ht="15">
      <c r="B18" s="94" t="s">
        <v>781</v>
      </c>
      <c r="C18" t="s">
        <v>782</v>
      </c>
      <c r="D18" s="514" t="s">
        <v>709</v>
      </c>
      <c r="E18" s="514" t="s">
        <v>710</v>
      </c>
      <c r="F18" s="514" t="s">
        <v>524</v>
      </c>
      <c r="G18" s="514" t="s">
        <v>711</v>
      </c>
      <c r="H18" s="514" t="s">
        <v>712</v>
      </c>
      <c r="I18" s="514" t="s">
        <v>634</v>
      </c>
      <c r="J18" s="514" t="s">
        <v>713</v>
      </c>
      <c r="K18" s="514" t="s">
        <v>714</v>
      </c>
      <c r="L18" s="514" t="s">
        <v>715</v>
      </c>
      <c r="M18" s="514" t="s">
        <v>716</v>
      </c>
      <c r="N18" s="514" t="s">
        <v>488</v>
      </c>
      <c r="O18" s="514" t="s">
        <v>717</v>
      </c>
      <c r="P18" s="514" t="s">
        <v>718</v>
      </c>
      <c r="Q18" s="514" t="s">
        <v>719</v>
      </c>
      <c r="R18" s="514" t="s">
        <v>720</v>
      </c>
      <c r="S18" s="514" t="s">
        <v>492</v>
      </c>
      <c r="T18" s="514" t="s">
        <v>721</v>
      </c>
      <c r="U18" s="514" t="s">
        <v>808</v>
      </c>
      <c r="V18" s="514" t="s">
        <v>722</v>
      </c>
      <c r="W18" s="514" t="s">
        <v>723</v>
      </c>
      <c r="X18" s="514" t="s">
        <v>488</v>
      </c>
      <c r="Y18" s="514" t="s">
        <v>724</v>
      </c>
      <c r="Z18" s="514" t="s">
        <v>725</v>
      </c>
      <c r="AA18" s="514" t="s">
        <v>726</v>
      </c>
      <c r="AB18" s="514" t="s">
        <v>727</v>
      </c>
      <c r="AC18" s="514" t="s">
        <v>492</v>
      </c>
      <c r="AD18" s="514" t="s">
        <v>713</v>
      </c>
      <c r="AE18" s="514" t="s">
        <v>728</v>
      </c>
      <c r="AF18" s="514" t="s">
        <v>729</v>
      </c>
      <c r="AG18" s="514" t="s">
        <v>730</v>
      </c>
      <c r="AH18" s="514" t="s">
        <v>488</v>
      </c>
      <c r="AI18" s="514" t="s">
        <v>731</v>
      </c>
      <c r="AJ18" s="514" t="s">
        <v>732</v>
      </c>
      <c r="AK18" s="514" t="s">
        <v>733</v>
      </c>
      <c r="AL18" s="514" t="s">
        <v>734</v>
      </c>
      <c r="AM18" s="514" t="s">
        <v>492</v>
      </c>
      <c r="AN18" s="514" t="s">
        <v>735</v>
      </c>
      <c r="AO18" s="514" t="s">
        <v>736</v>
      </c>
      <c r="AP18" s="514" t="s">
        <v>737</v>
      </c>
      <c r="AQ18" s="514" t="s">
        <v>738</v>
      </c>
      <c r="AR18" s="514" t="s">
        <v>488</v>
      </c>
      <c r="AS18" s="514" t="s">
        <v>739</v>
      </c>
      <c r="AT18" s="514" t="s">
        <v>740</v>
      </c>
      <c r="AU18" s="514" t="s">
        <v>741</v>
      </c>
      <c r="AV18" s="514" t="s">
        <v>742</v>
      </c>
      <c r="AW18" s="514" t="s">
        <v>492</v>
      </c>
      <c r="AX18" s="514" t="s">
        <v>630</v>
      </c>
    </row>
    <row r="19" spans="2:50" s="94" customFormat="1" ht="15">
      <c r="B19" s="94" t="s">
        <v>971</v>
      </c>
      <c r="C19" t="s">
        <v>108</v>
      </c>
      <c r="D19" s="514" t="s">
        <v>744</v>
      </c>
      <c r="E19" s="514" t="s">
        <v>524</v>
      </c>
      <c r="F19" s="514" t="s">
        <v>524</v>
      </c>
      <c r="G19" s="514" t="s">
        <v>630</v>
      </c>
      <c r="H19" s="514" t="s">
        <v>1067</v>
      </c>
      <c r="I19" s="514" t="s">
        <v>930</v>
      </c>
      <c r="J19" s="514" t="s">
        <v>969</v>
      </c>
      <c r="K19" s="514" t="s">
        <v>745</v>
      </c>
      <c r="L19" s="514" t="s">
        <v>746</v>
      </c>
      <c r="M19" s="514" t="s">
        <v>747</v>
      </c>
      <c r="N19" s="514" t="s">
        <v>629</v>
      </c>
      <c r="O19" s="514" t="s">
        <v>628</v>
      </c>
      <c r="P19" s="514" t="s">
        <v>745</v>
      </c>
      <c r="Q19" s="514" t="s">
        <v>746</v>
      </c>
      <c r="R19" s="514" t="s">
        <v>747</v>
      </c>
      <c r="S19" s="514" t="s">
        <v>629</v>
      </c>
      <c r="T19" s="514" t="s">
        <v>628</v>
      </c>
      <c r="U19" s="514" t="s">
        <v>745</v>
      </c>
      <c r="V19" s="514" t="s">
        <v>746</v>
      </c>
      <c r="W19" s="514" t="s">
        <v>747</v>
      </c>
      <c r="X19" s="514" t="s">
        <v>629</v>
      </c>
      <c r="Y19" s="514" t="s">
        <v>628</v>
      </c>
      <c r="Z19" s="514" t="s">
        <v>745</v>
      </c>
      <c r="AA19" s="514" t="s">
        <v>746</v>
      </c>
      <c r="AB19" s="514" t="s">
        <v>747</v>
      </c>
      <c r="AC19" s="514" t="s">
        <v>629</v>
      </c>
      <c r="AD19" s="514" t="s">
        <v>628</v>
      </c>
      <c r="AE19" s="514" t="s">
        <v>745</v>
      </c>
      <c r="AF19" s="514" t="s">
        <v>746</v>
      </c>
      <c r="AG19" s="514" t="s">
        <v>747</v>
      </c>
      <c r="AH19" s="514" t="s">
        <v>629</v>
      </c>
      <c r="AI19" s="514" t="s">
        <v>628</v>
      </c>
      <c r="AJ19" s="514" t="s">
        <v>745</v>
      </c>
      <c r="AK19" s="514" t="s">
        <v>746</v>
      </c>
      <c r="AL19" s="514" t="s">
        <v>747</v>
      </c>
      <c r="AM19" s="514" t="s">
        <v>629</v>
      </c>
      <c r="AN19" s="514" t="s">
        <v>628</v>
      </c>
      <c r="AO19" s="514" t="s">
        <v>745</v>
      </c>
      <c r="AP19" s="514" t="s">
        <v>746</v>
      </c>
      <c r="AQ19" s="514" t="s">
        <v>747</v>
      </c>
      <c r="AR19" s="514" t="s">
        <v>629</v>
      </c>
      <c r="AS19" s="514" t="s">
        <v>628</v>
      </c>
      <c r="AT19" s="514" t="s">
        <v>745</v>
      </c>
      <c r="AU19" s="514" t="s">
        <v>746</v>
      </c>
      <c r="AV19" s="514" t="s">
        <v>747</v>
      </c>
      <c r="AW19" s="514" t="s">
        <v>629</v>
      </c>
      <c r="AX19" s="514" t="s">
        <v>630</v>
      </c>
    </row>
    <row r="20" spans="2:50" s="94" customFormat="1" ht="15">
      <c r="B20" s="94" t="s">
        <v>2224</v>
      </c>
      <c r="C20"/>
      <c r="D20" s="514" t="s">
        <v>744</v>
      </c>
      <c r="E20" s="514" t="s">
        <v>524</v>
      </c>
      <c r="F20" s="514" t="s">
        <v>524</v>
      </c>
      <c r="G20" s="514" t="s">
        <v>630</v>
      </c>
      <c r="H20" s="514" t="s">
        <v>1067</v>
      </c>
      <c r="I20" s="514" t="s">
        <v>970</v>
      </c>
      <c r="J20" s="514" t="s">
        <v>969</v>
      </c>
      <c r="K20" s="514" t="s">
        <v>745</v>
      </c>
      <c r="L20" s="514" t="s">
        <v>746</v>
      </c>
      <c r="M20" s="514" t="s">
        <v>747</v>
      </c>
      <c r="N20" s="514" t="s">
        <v>629</v>
      </c>
      <c r="O20" s="514" t="s">
        <v>628</v>
      </c>
      <c r="P20" s="514" t="s">
        <v>745</v>
      </c>
      <c r="Q20" s="514" t="s">
        <v>746</v>
      </c>
      <c r="R20" s="514" t="s">
        <v>747</v>
      </c>
      <c r="S20" s="514" t="s">
        <v>629</v>
      </c>
      <c r="T20" s="514" t="s">
        <v>628</v>
      </c>
      <c r="U20" s="514" t="s">
        <v>745</v>
      </c>
      <c r="V20" s="514" t="s">
        <v>746</v>
      </c>
      <c r="W20" s="514" t="s">
        <v>747</v>
      </c>
      <c r="X20" s="514" t="s">
        <v>629</v>
      </c>
      <c r="Y20" s="514" t="s">
        <v>628</v>
      </c>
      <c r="Z20" s="514" t="s">
        <v>745</v>
      </c>
      <c r="AA20" s="514" t="s">
        <v>746</v>
      </c>
      <c r="AB20" s="514" t="s">
        <v>747</v>
      </c>
      <c r="AC20" s="514" t="s">
        <v>629</v>
      </c>
      <c r="AD20" s="514" t="s">
        <v>628</v>
      </c>
      <c r="AE20" s="514" t="s">
        <v>745</v>
      </c>
      <c r="AF20" s="514" t="s">
        <v>746</v>
      </c>
      <c r="AG20" s="514" t="s">
        <v>747</v>
      </c>
      <c r="AH20" s="514" t="s">
        <v>629</v>
      </c>
      <c r="AI20" s="514" t="s">
        <v>628</v>
      </c>
      <c r="AJ20" s="514" t="s">
        <v>745</v>
      </c>
      <c r="AK20" s="514" t="s">
        <v>746</v>
      </c>
      <c r="AL20" s="514" t="s">
        <v>747</v>
      </c>
      <c r="AM20" s="514" t="s">
        <v>629</v>
      </c>
      <c r="AN20" s="514" t="s">
        <v>628</v>
      </c>
      <c r="AO20" s="514" t="s">
        <v>745</v>
      </c>
      <c r="AP20" s="514" t="s">
        <v>746</v>
      </c>
      <c r="AQ20" s="514" t="s">
        <v>747</v>
      </c>
      <c r="AR20" s="514" t="s">
        <v>629</v>
      </c>
      <c r="AS20" s="514" t="s">
        <v>628</v>
      </c>
      <c r="AT20" s="514" t="s">
        <v>745</v>
      </c>
      <c r="AU20" s="514" t="s">
        <v>746</v>
      </c>
      <c r="AV20" s="514" t="s">
        <v>747</v>
      </c>
      <c r="AW20" s="514" t="s">
        <v>629</v>
      </c>
      <c r="AX20" s="514" t="s">
        <v>630</v>
      </c>
    </row>
    <row r="21" spans="2:50" s="94" customFormat="1" ht="15">
      <c r="B21" s="94" t="s">
        <v>783</v>
      </c>
      <c r="C21" t="s">
        <v>784</v>
      </c>
      <c r="D21" s="514" t="s">
        <v>480</v>
      </c>
      <c r="E21" s="514" t="s">
        <v>481</v>
      </c>
      <c r="F21" s="514" t="s">
        <v>930</v>
      </c>
      <c r="G21" s="514" t="s">
        <v>750</v>
      </c>
      <c r="H21" s="514" t="s">
        <v>504</v>
      </c>
      <c r="I21" s="514" t="s">
        <v>634</v>
      </c>
      <c r="J21" s="514" t="s">
        <v>751</v>
      </c>
      <c r="K21" s="514" t="s">
        <v>931</v>
      </c>
      <c r="L21" s="514" t="s">
        <v>932</v>
      </c>
      <c r="M21" s="514" t="s">
        <v>487</v>
      </c>
      <c r="N21" s="514" t="s">
        <v>488</v>
      </c>
      <c r="O21" s="514" t="s">
        <v>752</v>
      </c>
      <c r="P21" s="514" t="s">
        <v>931</v>
      </c>
      <c r="Q21" s="514" t="s">
        <v>932</v>
      </c>
      <c r="R21" s="514" t="s">
        <v>487</v>
      </c>
      <c r="S21" s="514" t="s">
        <v>492</v>
      </c>
      <c r="T21" s="514" t="s">
        <v>753</v>
      </c>
      <c r="U21" s="514" t="s">
        <v>931</v>
      </c>
      <c r="V21" s="514" t="s">
        <v>932</v>
      </c>
      <c r="W21" s="514" t="s">
        <v>487</v>
      </c>
      <c r="X21" s="514" t="s">
        <v>488</v>
      </c>
      <c r="Y21" s="514" t="s">
        <v>754</v>
      </c>
      <c r="Z21" s="514" t="s">
        <v>931</v>
      </c>
      <c r="AA21" s="514" t="s">
        <v>932</v>
      </c>
      <c r="AB21" s="514" t="s">
        <v>487</v>
      </c>
      <c r="AC21" s="514" t="s">
        <v>492</v>
      </c>
      <c r="AD21" s="514" t="s">
        <v>755</v>
      </c>
      <c r="AE21" s="514" t="s">
        <v>931</v>
      </c>
      <c r="AF21" s="514" t="s">
        <v>932</v>
      </c>
      <c r="AG21" s="514" t="s">
        <v>487</v>
      </c>
      <c r="AH21" s="514" t="s">
        <v>488</v>
      </c>
      <c r="AI21" s="514" t="s">
        <v>756</v>
      </c>
      <c r="AJ21" s="514" t="s">
        <v>931</v>
      </c>
      <c r="AK21" s="514" t="s">
        <v>932</v>
      </c>
      <c r="AL21" s="514" t="s">
        <v>487</v>
      </c>
      <c r="AM21" s="514" t="s">
        <v>492</v>
      </c>
      <c r="AN21" s="514" t="s">
        <v>757</v>
      </c>
      <c r="AO21" s="514" t="s">
        <v>931</v>
      </c>
      <c r="AP21" s="514" t="s">
        <v>932</v>
      </c>
      <c r="AQ21" s="514" t="s">
        <v>487</v>
      </c>
      <c r="AR21" s="514" t="s">
        <v>488</v>
      </c>
      <c r="AS21" s="514" t="s">
        <v>758</v>
      </c>
      <c r="AT21" s="514" t="s">
        <v>931</v>
      </c>
      <c r="AU21" s="514" t="s">
        <v>932</v>
      </c>
      <c r="AV21" s="514" t="s">
        <v>487</v>
      </c>
      <c r="AW21" s="514" t="s">
        <v>492</v>
      </c>
      <c r="AX21" s="514" t="s">
        <v>630</v>
      </c>
    </row>
    <row r="22" spans="2:50" s="94" customFormat="1" ht="15">
      <c r="B22" s="94" t="s">
        <v>785</v>
      </c>
      <c r="C22"/>
      <c r="D22" s="514" t="s">
        <v>480</v>
      </c>
      <c r="E22" s="514" t="s">
        <v>481</v>
      </c>
      <c r="F22" s="514" t="s">
        <v>524</v>
      </c>
      <c r="G22" s="514" t="s">
        <v>525</v>
      </c>
      <c r="H22" s="514" t="s">
        <v>482</v>
      </c>
      <c r="I22" s="514" t="s">
        <v>634</v>
      </c>
      <c r="J22" s="514" t="s">
        <v>760</v>
      </c>
      <c r="K22" s="514" t="s">
        <v>761</v>
      </c>
      <c r="L22" s="514" t="s">
        <v>670</v>
      </c>
      <c r="M22" s="514" t="s">
        <v>487</v>
      </c>
      <c r="N22" s="514" t="s">
        <v>488</v>
      </c>
      <c r="O22" s="514" t="s">
        <v>760</v>
      </c>
      <c r="P22" s="514" t="s">
        <v>761</v>
      </c>
      <c r="Q22" s="514" t="s">
        <v>670</v>
      </c>
      <c r="R22" s="514" t="s">
        <v>487</v>
      </c>
      <c r="S22" s="514" t="s">
        <v>488</v>
      </c>
      <c r="T22" s="514" t="s">
        <v>760</v>
      </c>
      <c r="U22" s="514" t="s">
        <v>761</v>
      </c>
      <c r="V22" s="514" t="s">
        <v>670</v>
      </c>
      <c r="W22" s="514" t="s">
        <v>487</v>
      </c>
      <c r="X22" s="514" t="s">
        <v>488</v>
      </c>
      <c r="Y22" s="514" t="s">
        <v>760</v>
      </c>
      <c r="Z22" s="514" t="s">
        <v>761</v>
      </c>
      <c r="AA22" s="514" t="s">
        <v>670</v>
      </c>
      <c r="AB22" s="514" t="s">
        <v>487</v>
      </c>
      <c r="AC22" s="514" t="s">
        <v>488</v>
      </c>
      <c r="AD22" s="514" t="s">
        <v>760</v>
      </c>
      <c r="AE22" s="514" t="s">
        <v>761</v>
      </c>
      <c r="AF22" s="514" t="s">
        <v>670</v>
      </c>
      <c r="AG22" s="514" t="s">
        <v>487</v>
      </c>
      <c r="AH22" s="514" t="s">
        <v>488</v>
      </c>
      <c r="AI22" s="514" t="s">
        <v>760</v>
      </c>
      <c r="AJ22" s="514" t="s">
        <v>761</v>
      </c>
      <c r="AK22" s="514" t="s">
        <v>670</v>
      </c>
      <c r="AL22" s="514" t="s">
        <v>487</v>
      </c>
      <c r="AM22" s="514" t="s">
        <v>488</v>
      </c>
      <c r="AN22" s="514" t="s">
        <v>760</v>
      </c>
      <c r="AO22" s="514" t="s">
        <v>761</v>
      </c>
      <c r="AP22" s="514" t="s">
        <v>670</v>
      </c>
      <c r="AQ22" s="514" t="s">
        <v>487</v>
      </c>
      <c r="AR22" s="514" t="s">
        <v>488</v>
      </c>
      <c r="AS22" s="514" t="s">
        <v>760</v>
      </c>
      <c r="AT22" s="514" t="s">
        <v>761</v>
      </c>
      <c r="AU22" s="514" t="s">
        <v>670</v>
      </c>
      <c r="AV22" s="514" t="s">
        <v>487</v>
      </c>
      <c r="AW22" s="514" t="s">
        <v>488</v>
      </c>
      <c r="AX22" s="514" t="s">
        <v>630</v>
      </c>
    </row>
    <row r="23" spans="2:50" s="59" customFormat="1" ht="15">
      <c r="B23" s="94" t="s">
        <v>786</v>
      </c>
      <c r="C23"/>
      <c r="D23" s="514" t="s">
        <v>480</v>
      </c>
      <c r="E23" s="514" t="s">
        <v>481</v>
      </c>
      <c r="F23" s="514" t="s">
        <v>524</v>
      </c>
      <c r="G23" s="514" t="s">
        <v>525</v>
      </c>
      <c r="H23" s="514" t="s">
        <v>789</v>
      </c>
      <c r="I23" s="514" t="s">
        <v>505</v>
      </c>
      <c r="J23" s="514" t="s">
        <v>631</v>
      </c>
      <c r="K23" s="514" t="s">
        <v>790</v>
      </c>
      <c r="L23" s="514" t="s">
        <v>632</v>
      </c>
      <c r="M23" s="514" t="s">
        <v>487</v>
      </c>
      <c r="N23" s="514" t="s">
        <v>492</v>
      </c>
      <c r="O23" s="514" t="s">
        <v>628</v>
      </c>
      <c r="P23" s="514" t="s">
        <v>502</v>
      </c>
      <c r="Q23" s="514" t="s">
        <v>503</v>
      </c>
      <c r="R23" s="514" t="s">
        <v>487</v>
      </c>
      <c r="S23" s="514" t="s">
        <v>629</v>
      </c>
      <c r="T23" s="514" t="s">
        <v>628</v>
      </c>
      <c r="U23" s="514" t="s">
        <v>502</v>
      </c>
      <c r="V23" s="514" t="s">
        <v>503</v>
      </c>
      <c r="W23" s="514" t="s">
        <v>487</v>
      </c>
      <c r="X23" s="514" t="s">
        <v>629</v>
      </c>
      <c r="Y23" s="514" t="s">
        <v>628</v>
      </c>
      <c r="Z23" s="514" t="s">
        <v>502</v>
      </c>
      <c r="AA23" s="514" t="s">
        <v>503</v>
      </c>
      <c r="AB23" s="514" t="s">
        <v>487</v>
      </c>
      <c r="AC23" s="514" t="s">
        <v>629</v>
      </c>
      <c r="AD23" s="514" t="s">
        <v>628</v>
      </c>
      <c r="AE23" s="514" t="s">
        <v>502</v>
      </c>
      <c r="AF23" s="514" t="s">
        <v>503</v>
      </c>
      <c r="AG23" s="514" t="s">
        <v>487</v>
      </c>
      <c r="AH23" s="514" t="s">
        <v>629</v>
      </c>
      <c r="AI23" s="514" t="s">
        <v>628</v>
      </c>
      <c r="AJ23" s="514" t="s">
        <v>502</v>
      </c>
      <c r="AK23" s="514" t="s">
        <v>503</v>
      </c>
      <c r="AL23" s="514" t="s">
        <v>487</v>
      </c>
      <c r="AM23" s="514" t="s">
        <v>629</v>
      </c>
      <c r="AN23" s="514" t="s">
        <v>628</v>
      </c>
      <c r="AO23" s="514" t="s">
        <v>502</v>
      </c>
      <c r="AP23" s="514" t="s">
        <v>503</v>
      </c>
      <c r="AQ23" s="514" t="s">
        <v>487</v>
      </c>
      <c r="AR23" s="514" t="s">
        <v>629</v>
      </c>
      <c r="AS23" s="514" t="s">
        <v>628</v>
      </c>
      <c r="AT23" s="514" t="s">
        <v>502</v>
      </c>
      <c r="AU23" s="514" t="s">
        <v>503</v>
      </c>
      <c r="AV23" s="514" t="s">
        <v>487</v>
      </c>
      <c r="AW23" s="514" t="s">
        <v>629</v>
      </c>
      <c r="AX23" s="514" t="s">
        <v>630</v>
      </c>
    </row>
    <row r="24" spans="2:50" s="59" customFormat="1" ht="15">
      <c r="B24" s="94" t="s">
        <v>787</v>
      </c>
      <c r="C24"/>
      <c r="D24" s="514" t="s">
        <v>480</v>
      </c>
      <c r="E24" s="514" t="s">
        <v>481</v>
      </c>
      <c r="F24" s="514" t="s">
        <v>524</v>
      </c>
      <c r="G24" s="514" t="s">
        <v>525</v>
      </c>
      <c r="H24" s="514" t="s">
        <v>482</v>
      </c>
      <c r="I24" s="514" t="s">
        <v>634</v>
      </c>
      <c r="J24" s="514" t="s">
        <v>791</v>
      </c>
      <c r="K24" s="514" t="s">
        <v>507</v>
      </c>
      <c r="L24" s="514" t="s">
        <v>792</v>
      </c>
      <c r="M24" s="514" t="s">
        <v>487</v>
      </c>
      <c r="N24" s="514" t="s">
        <v>488</v>
      </c>
      <c r="O24" s="514" t="s">
        <v>793</v>
      </c>
      <c r="P24" s="514" t="s">
        <v>769</v>
      </c>
      <c r="Q24" s="514" t="s">
        <v>794</v>
      </c>
      <c r="R24" s="514" t="s">
        <v>487</v>
      </c>
      <c r="S24" s="514" t="s">
        <v>492</v>
      </c>
      <c r="T24" s="514" t="s">
        <v>795</v>
      </c>
      <c r="U24" s="514" t="s">
        <v>770</v>
      </c>
      <c r="V24" s="514" t="s">
        <v>796</v>
      </c>
      <c r="W24" s="514" t="s">
        <v>487</v>
      </c>
      <c r="X24" s="514" t="s">
        <v>488</v>
      </c>
      <c r="Y24" s="514" t="s">
        <v>797</v>
      </c>
      <c r="Z24" s="514" t="s">
        <v>771</v>
      </c>
      <c r="AA24" s="514" t="s">
        <v>798</v>
      </c>
      <c r="AB24" s="514" t="s">
        <v>487</v>
      </c>
      <c r="AC24" s="514" t="s">
        <v>492</v>
      </c>
      <c r="AD24" s="514" t="s">
        <v>799</v>
      </c>
      <c r="AE24" s="514" t="s">
        <v>772</v>
      </c>
      <c r="AF24" s="514" t="s">
        <v>800</v>
      </c>
      <c r="AG24" s="514" t="s">
        <v>487</v>
      </c>
      <c r="AH24" s="514" t="s">
        <v>488</v>
      </c>
      <c r="AI24" s="514" t="s">
        <v>801</v>
      </c>
      <c r="AJ24" s="514" t="s">
        <v>773</v>
      </c>
      <c r="AK24" s="514" t="s">
        <v>802</v>
      </c>
      <c r="AL24" s="514" t="s">
        <v>487</v>
      </c>
      <c r="AM24" s="514" t="s">
        <v>492</v>
      </c>
      <c r="AN24" s="514" t="s">
        <v>803</v>
      </c>
      <c r="AO24" s="514" t="s">
        <v>774</v>
      </c>
      <c r="AP24" s="514" t="s">
        <v>804</v>
      </c>
      <c r="AQ24" s="514" t="s">
        <v>487</v>
      </c>
      <c r="AR24" s="514" t="s">
        <v>488</v>
      </c>
      <c r="AS24" s="514" t="s">
        <v>805</v>
      </c>
      <c r="AT24" s="514" t="s">
        <v>775</v>
      </c>
      <c r="AU24" s="514" t="s">
        <v>806</v>
      </c>
      <c r="AV24" s="514" t="s">
        <v>487</v>
      </c>
      <c r="AW24" s="514" t="s">
        <v>492</v>
      </c>
      <c r="AX24" s="514" t="s">
        <v>630</v>
      </c>
    </row>
    <row r="25" spans="2:50" s="59" customFormat="1" ht="15">
      <c r="B25" s="94"/>
      <c r="C25"/>
      <c r="D25" s="364"/>
      <c r="E25" s="364"/>
      <c r="F25" s="364"/>
      <c r="G25" s="364"/>
      <c r="H25" s="364"/>
      <c r="I25" s="364"/>
      <c r="J25" s="364"/>
      <c r="K25" s="364"/>
      <c r="L25" s="364"/>
      <c r="M25" s="364"/>
      <c r="N25" s="364"/>
      <c r="O25" s="364"/>
      <c r="P25" s="364"/>
      <c r="Q25" s="364"/>
      <c r="R25" s="364"/>
      <c r="S25" s="364"/>
      <c r="T25" s="364"/>
      <c r="U25" s="364"/>
      <c r="V25" s="364"/>
      <c r="W25" s="364"/>
      <c r="X25" s="364"/>
      <c r="Y25" s="364"/>
      <c r="Z25" s="364"/>
      <c r="AA25" s="364"/>
      <c r="AB25" s="364"/>
      <c r="AC25" s="364"/>
      <c r="AD25" s="364"/>
      <c r="AE25" s="364"/>
      <c r="AF25" s="364"/>
      <c r="AG25" s="364"/>
      <c r="AH25" s="364"/>
      <c r="AI25" s="364"/>
      <c r="AJ25" s="364"/>
      <c r="AK25" s="364"/>
      <c r="AL25" s="364"/>
      <c r="AM25" s="364"/>
      <c r="AN25" s="364"/>
      <c r="AO25" s="364"/>
      <c r="AP25" s="364"/>
      <c r="AQ25" s="364"/>
      <c r="AR25" s="364"/>
      <c r="AS25" s="364"/>
      <c r="AT25" s="364"/>
      <c r="AU25" s="364"/>
      <c r="AV25" s="364"/>
      <c r="AW25" s="364"/>
      <c r="AX25" s="364"/>
    </row>
    <row r="26" spans="2:50" s="59" customFormat="1" ht="15">
      <c r="B26" s="94"/>
      <c r="C26"/>
      <c r="D26" s="364"/>
      <c r="E26" s="364"/>
      <c r="F26" s="364"/>
      <c r="G26" s="364"/>
      <c r="H26" s="364"/>
      <c r="I26" s="364"/>
      <c r="J26" s="364"/>
      <c r="K26" s="364"/>
      <c r="L26" s="364"/>
      <c r="M26" s="364"/>
      <c r="N26" s="364"/>
      <c r="O26" s="364"/>
      <c r="P26" s="364"/>
      <c r="Q26" s="364"/>
      <c r="R26" s="364"/>
      <c r="S26" s="364"/>
      <c r="T26" s="364"/>
      <c r="U26" s="364"/>
      <c r="V26" s="364"/>
      <c r="W26" s="364"/>
      <c r="X26" s="364"/>
      <c r="Y26" s="364"/>
      <c r="Z26" s="364"/>
      <c r="AA26" s="364"/>
      <c r="AB26" s="364"/>
      <c r="AC26" s="364"/>
      <c r="AD26" s="364"/>
      <c r="AE26" s="364"/>
      <c r="AF26" s="364"/>
      <c r="AG26" s="364"/>
      <c r="AH26" s="364"/>
      <c r="AI26" s="364"/>
      <c r="AJ26" s="364"/>
      <c r="AK26" s="364"/>
      <c r="AL26" s="364"/>
      <c r="AM26" s="364"/>
      <c r="AN26" s="364"/>
      <c r="AO26" s="364"/>
      <c r="AP26" s="364"/>
      <c r="AQ26" s="364"/>
      <c r="AR26" s="364"/>
      <c r="AS26" s="364"/>
      <c r="AT26" s="364"/>
      <c r="AU26" s="364"/>
      <c r="AV26" s="364"/>
      <c r="AW26" s="364"/>
      <c r="AX26" s="364"/>
    </row>
    <row r="27" spans="2:50" s="59" customFormat="1" ht="15">
      <c r="B27" s="94"/>
      <c r="C27"/>
      <c r="D27" s="364"/>
      <c r="E27" s="364"/>
      <c r="F27" s="364"/>
      <c r="G27" s="364"/>
      <c r="H27" s="364"/>
      <c r="I27" s="364"/>
      <c r="J27" s="364"/>
      <c r="K27" s="364"/>
      <c r="L27" s="364"/>
      <c r="M27" s="364"/>
      <c r="N27" s="364"/>
      <c r="O27" s="364"/>
      <c r="P27" s="364"/>
      <c r="Q27" s="364"/>
      <c r="R27" s="364"/>
      <c r="S27" s="364"/>
      <c r="T27" s="364"/>
      <c r="U27" s="364"/>
      <c r="V27" s="364"/>
      <c r="W27" s="364"/>
      <c r="X27" s="364"/>
      <c r="Y27" s="364"/>
      <c r="Z27" s="364"/>
      <c r="AA27" s="364"/>
      <c r="AB27" s="364"/>
      <c r="AC27" s="364"/>
      <c r="AD27" s="364"/>
      <c r="AE27" s="364"/>
      <c r="AF27" s="364"/>
      <c r="AG27" s="364"/>
      <c r="AH27" s="364"/>
      <c r="AI27" s="364"/>
      <c r="AJ27" s="364"/>
      <c r="AK27" s="364"/>
      <c r="AL27" s="364"/>
      <c r="AM27" s="364"/>
      <c r="AN27" s="364"/>
      <c r="AO27" s="364"/>
      <c r="AP27" s="364"/>
      <c r="AQ27" s="364"/>
      <c r="AR27" s="364"/>
      <c r="AS27" s="364"/>
      <c r="AT27" s="364"/>
      <c r="AU27" s="364"/>
      <c r="AV27" s="364"/>
      <c r="AW27" s="364"/>
      <c r="AX27" s="364"/>
    </row>
    <row r="28" spans="2:50" s="59" customFormat="1" ht="15">
      <c r="B28" s="94"/>
      <c r="C28"/>
      <c r="D28" s="364"/>
      <c r="E28" s="364"/>
      <c r="F28" s="364"/>
      <c r="G28" s="364"/>
      <c r="H28" s="364"/>
      <c r="I28" s="364"/>
      <c r="J28" s="364"/>
      <c r="K28" s="364"/>
      <c r="L28" s="364"/>
      <c r="M28" s="364"/>
      <c r="N28" s="364"/>
      <c r="O28" s="364"/>
      <c r="P28" s="364"/>
      <c r="Q28" s="364"/>
      <c r="R28" s="364"/>
      <c r="S28" s="364"/>
      <c r="T28" s="364"/>
      <c r="U28" s="364"/>
      <c r="V28" s="364"/>
      <c r="W28" s="364"/>
      <c r="X28" s="364"/>
      <c r="Y28" s="364"/>
      <c r="Z28" s="364"/>
      <c r="AA28" s="364"/>
      <c r="AB28" s="364"/>
      <c r="AC28" s="364"/>
      <c r="AD28" s="364"/>
      <c r="AE28" s="364"/>
      <c r="AF28" s="364"/>
      <c r="AG28" s="364"/>
      <c r="AH28" s="364"/>
      <c r="AI28" s="364"/>
      <c r="AJ28" s="364"/>
      <c r="AK28" s="364"/>
      <c r="AL28" s="364"/>
      <c r="AM28" s="364"/>
      <c r="AN28" s="364"/>
      <c r="AO28" s="364"/>
      <c r="AP28" s="364"/>
      <c r="AQ28" s="364"/>
      <c r="AR28" s="364"/>
      <c r="AS28" s="364"/>
      <c r="AT28" s="364"/>
      <c r="AU28" s="364"/>
      <c r="AV28" s="364"/>
      <c r="AW28" s="364"/>
      <c r="AX28" s="364"/>
    </row>
    <row r="29" spans="2:50" s="59" customFormat="1" ht="15">
      <c r="B29" s="94"/>
      <c r="C29"/>
      <c r="D29" s="364"/>
      <c r="E29" s="364"/>
      <c r="F29" s="364"/>
      <c r="G29" s="364"/>
      <c r="H29" s="364"/>
      <c r="I29" s="364"/>
      <c r="J29" s="364"/>
      <c r="K29" s="364"/>
      <c r="L29" s="364"/>
      <c r="M29" s="364"/>
      <c r="N29" s="364"/>
      <c r="O29" s="364"/>
      <c r="P29" s="364"/>
      <c r="Q29" s="364"/>
      <c r="R29" s="364"/>
      <c r="S29" s="364"/>
      <c r="T29" s="364"/>
      <c r="U29" s="364"/>
      <c r="V29" s="364"/>
      <c r="W29" s="364"/>
      <c r="X29" s="364"/>
      <c r="Y29" s="364"/>
      <c r="Z29" s="364"/>
      <c r="AA29" s="364"/>
      <c r="AB29" s="364"/>
      <c r="AC29" s="364"/>
      <c r="AD29" s="364"/>
      <c r="AE29" s="364"/>
      <c r="AF29" s="364"/>
      <c r="AG29" s="364"/>
      <c r="AH29" s="364"/>
      <c r="AI29" s="364"/>
      <c r="AJ29" s="364"/>
      <c r="AK29" s="364"/>
      <c r="AL29" s="364"/>
      <c r="AM29" s="364"/>
      <c r="AN29" s="364"/>
      <c r="AO29" s="364"/>
      <c r="AP29" s="364"/>
      <c r="AQ29" s="364"/>
      <c r="AR29" s="364"/>
      <c r="AS29" s="364"/>
      <c r="AT29" s="364"/>
      <c r="AU29" s="364"/>
      <c r="AV29" s="364"/>
      <c r="AW29" s="364"/>
      <c r="AX29" s="364"/>
    </row>
    <row r="30" spans="2:50" s="59" customFormat="1" ht="15">
      <c r="B30" s="94"/>
      <c r="C30"/>
      <c r="D30" s="364"/>
      <c r="E30" s="364"/>
      <c r="F30" s="364"/>
      <c r="G30" s="364"/>
      <c r="H30" s="364"/>
      <c r="I30" s="364"/>
      <c r="J30" s="364"/>
      <c r="K30" s="364"/>
      <c r="L30" s="364"/>
      <c r="M30" s="364"/>
      <c r="N30" s="364"/>
      <c r="O30" s="364"/>
      <c r="P30" s="364"/>
      <c r="Q30" s="364"/>
      <c r="R30" s="364"/>
      <c r="S30" s="364"/>
      <c r="T30" s="364"/>
      <c r="U30" s="364"/>
      <c r="V30" s="364"/>
      <c r="W30" s="364"/>
      <c r="X30" s="364"/>
      <c r="Y30" s="364"/>
      <c r="Z30" s="364"/>
      <c r="AA30" s="364"/>
      <c r="AB30" s="364"/>
      <c r="AC30" s="364"/>
      <c r="AD30" s="364"/>
      <c r="AE30" s="364"/>
      <c r="AF30" s="364"/>
      <c r="AG30" s="364"/>
      <c r="AH30" s="364"/>
      <c r="AI30" s="364"/>
      <c r="AJ30" s="364"/>
      <c r="AK30" s="364"/>
      <c r="AL30" s="364"/>
      <c r="AM30" s="364"/>
      <c r="AN30" s="364"/>
      <c r="AO30" s="364"/>
      <c r="AP30" s="364"/>
      <c r="AQ30" s="364"/>
      <c r="AR30" s="364"/>
      <c r="AS30" s="364"/>
      <c r="AT30" s="364"/>
      <c r="AU30" s="364"/>
      <c r="AV30" s="364"/>
      <c r="AW30" s="364"/>
      <c r="AX30" s="364"/>
    </row>
    <row r="31" spans="2:50" s="59" customFormat="1" ht="15">
      <c r="B31" s="94"/>
      <c r="C31"/>
      <c r="D31" s="364"/>
      <c r="E31" s="364"/>
      <c r="F31" s="364"/>
      <c r="G31" s="364"/>
      <c r="H31" s="364"/>
      <c r="I31" s="364"/>
      <c r="J31" s="364"/>
      <c r="K31" s="364"/>
      <c r="L31" s="364"/>
      <c r="M31" s="364"/>
      <c r="N31" s="364"/>
      <c r="O31" s="364"/>
      <c r="P31" s="364"/>
      <c r="Q31" s="364"/>
      <c r="R31" s="364"/>
      <c r="S31" s="364"/>
      <c r="T31" s="364"/>
      <c r="U31" s="364"/>
      <c r="V31" s="364"/>
      <c r="W31" s="364"/>
      <c r="X31" s="364"/>
      <c r="Y31" s="364"/>
      <c r="Z31" s="364"/>
      <c r="AA31" s="364"/>
      <c r="AB31" s="364"/>
      <c r="AC31" s="364"/>
      <c r="AD31" s="364"/>
      <c r="AE31" s="364"/>
      <c r="AF31" s="364"/>
      <c r="AG31" s="364"/>
      <c r="AH31" s="364"/>
      <c r="AI31" s="364"/>
      <c r="AJ31" s="364"/>
      <c r="AK31" s="364"/>
      <c r="AL31" s="364"/>
      <c r="AM31" s="364"/>
      <c r="AN31" s="364"/>
      <c r="AO31" s="364"/>
      <c r="AP31" s="364"/>
      <c r="AQ31" s="364"/>
      <c r="AR31" s="364"/>
      <c r="AS31" s="364"/>
      <c r="AT31" s="364"/>
      <c r="AU31" s="364"/>
      <c r="AV31" s="364"/>
      <c r="AW31" s="364"/>
      <c r="AX31" s="364"/>
    </row>
    <row r="32" spans="2:50" s="59" customFormat="1" ht="15">
      <c r="D32" s="364"/>
      <c r="E32" s="364"/>
      <c r="F32" s="364"/>
      <c r="G32" s="364"/>
      <c r="H32" s="364"/>
      <c r="I32" s="364"/>
      <c r="J32" s="364"/>
      <c r="K32" s="364"/>
      <c r="L32" s="364"/>
      <c r="M32" s="364"/>
      <c r="N32" s="364"/>
      <c r="O32" s="364"/>
      <c r="P32" s="364"/>
      <c r="Q32" s="364"/>
      <c r="R32" s="364"/>
      <c r="S32" s="364"/>
      <c r="T32" s="364"/>
      <c r="U32" s="364"/>
      <c r="V32" s="364"/>
      <c r="W32" s="364"/>
      <c r="X32" s="364"/>
      <c r="Y32" s="364"/>
      <c r="Z32" s="364"/>
      <c r="AA32" s="364"/>
      <c r="AB32" s="364"/>
      <c r="AC32" s="364"/>
      <c r="AD32" s="364"/>
      <c r="AE32" s="364"/>
      <c r="AF32" s="364"/>
      <c r="AG32" s="364"/>
      <c r="AH32" s="364"/>
      <c r="AI32" s="364"/>
      <c r="AJ32" s="364"/>
      <c r="AK32" s="364"/>
      <c r="AL32" s="364"/>
      <c r="AM32" s="364"/>
      <c r="AN32" s="364"/>
      <c r="AO32" s="364"/>
      <c r="AP32" s="364"/>
      <c r="AQ32" s="364"/>
      <c r="AR32" s="364"/>
      <c r="AS32" s="364"/>
      <c r="AT32" s="364"/>
      <c r="AU32" s="364"/>
      <c r="AV32" s="364"/>
      <c r="AW32" s="364"/>
      <c r="AX32" s="364"/>
    </row>
    <row r="33" spans="2:50" s="59" customFormat="1" ht="15">
      <c r="D33" s="364"/>
      <c r="E33" s="364"/>
      <c r="F33" s="364"/>
      <c r="G33" s="364"/>
      <c r="H33" s="364"/>
      <c r="I33" s="364"/>
      <c r="J33" s="364"/>
      <c r="K33" s="364"/>
      <c r="L33" s="364"/>
      <c r="M33" s="364"/>
      <c r="N33" s="364"/>
      <c r="O33" s="364"/>
      <c r="P33" s="364"/>
      <c r="Q33" s="364"/>
      <c r="R33" s="364"/>
      <c r="S33" s="364"/>
      <c r="T33" s="364"/>
      <c r="U33" s="364"/>
      <c r="V33" s="364"/>
      <c r="W33" s="364"/>
      <c r="X33" s="364"/>
      <c r="Y33" s="364"/>
      <c r="Z33" s="364"/>
      <c r="AA33" s="364"/>
      <c r="AB33" s="364"/>
      <c r="AC33" s="364"/>
      <c r="AD33" s="364"/>
      <c r="AE33" s="364"/>
      <c r="AF33" s="364"/>
      <c r="AG33" s="364"/>
      <c r="AH33" s="364"/>
      <c r="AI33" s="364"/>
      <c r="AJ33" s="364"/>
      <c r="AK33" s="364"/>
      <c r="AL33" s="364"/>
      <c r="AM33" s="364"/>
      <c r="AN33" s="364"/>
      <c r="AO33" s="364"/>
      <c r="AP33" s="364"/>
      <c r="AQ33" s="364"/>
      <c r="AR33" s="364"/>
      <c r="AS33" s="364"/>
      <c r="AT33" s="364"/>
      <c r="AU33" s="364"/>
      <c r="AV33" s="364"/>
      <c r="AW33" s="364"/>
      <c r="AX33" s="364"/>
    </row>
    <row r="34" spans="2:50" s="59" customFormat="1" ht="15">
      <c r="D34" s="364"/>
    </row>
    <row r="35" spans="2:50" s="59" customFormat="1" ht="15"/>
    <row r="36" spans="2:50" s="59" customFormat="1" ht="15"/>
    <row r="37" spans="2:50" s="59" customFormat="1" ht="15"/>
    <row r="38" spans="2:50" s="59" customFormat="1" ht="15">
      <c r="B38" s="515" t="s">
        <v>959</v>
      </c>
      <c r="C38" s="515" t="s">
        <v>654</v>
      </c>
      <c r="D38" s="515"/>
      <c r="E38" s="515"/>
      <c r="F38" s="515"/>
      <c r="G38" s="515"/>
      <c r="H38" s="515"/>
      <c r="I38" s="515"/>
    </row>
    <row r="39" spans="2:50" s="59" customFormat="1" ht="15">
      <c r="B39" s="515"/>
      <c r="C39" s="516" t="s">
        <v>602</v>
      </c>
      <c r="D39" s="517">
        <v>1</v>
      </c>
      <c r="E39" s="518">
        <v>2</v>
      </c>
      <c r="F39" s="518">
        <v>3</v>
      </c>
      <c r="G39" s="517">
        <v>4</v>
      </c>
      <c r="H39" s="518">
        <v>5</v>
      </c>
      <c r="I39" s="518">
        <v>6</v>
      </c>
    </row>
    <row r="40" spans="2:50" s="59" customFormat="1" ht="15">
      <c r="B40" s="515"/>
      <c r="C40" s="516" t="s">
        <v>603</v>
      </c>
      <c r="D40" s="519" t="s">
        <v>388</v>
      </c>
      <c r="E40" s="519" t="s">
        <v>388</v>
      </c>
      <c r="F40" s="519" t="s">
        <v>388</v>
      </c>
      <c r="G40" s="519" t="s">
        <v>388</v>
      </c>
      <c r="H40" s="519" t="s">
        <v>405</v>
      </c>
      <c r="I40" s="519" t="s">
        <v>388</v>
      </c>
    </row>
    <row r="41" spans="2:50" s="59" customFormat="1" ht="15">
      <c r="B41" s="515"/>
      <c r="C41" s="516" t="s">
        <v>606</v>
      </c>
      <c r="D41" s="519">
        <v>8</v>
      </c>
      <c r="E41" s="519">
        <v>4</v>
      </c>
      <c r="F41" s="519">
        <v>10</v>
      </c>
      <c r="G41" s="519">
        <v>8</v>
      </c>
      <c r="H41" s="519">
        <v>6</v>
      </c>
      <c r="I41" s="519">
        <v>1</v>
      </c>
    </row>
    <row r="42" spans="2:50" s="59" customFormat="1" ht="15">
      <c r="B42" s="515"/>
      <c r="C42" s="516" t="s">
        <v>607</v>
      </c>
      <c r="D42" s="519">
        <v>0</v>
      </c>
      <c r="E42" s="519">
        <v>0</v>
      </c>
      <c r="F42" s="519">
        <v>0</v>
      </c>
      <c r="G42" s="519">
        <v>0</v>
      </c>
      <c r="H42" s="519">
        <v>0</v>
      </c>
      <c r="I42" s="519">
        <v>0</v>
      </c>
    </row>
    <row r="43" spans="2:50" s="59" customFormat="1" ht="15">
      <c r="B43" s="515"/>
      <c r="C43" s="516" t="s">
        <v>608</v>
      </c>
      <c r="D43" s="519" t="s">
        <v>321</v>
      </c>
      <c r="E43" s="519" t="s">
        <v>321</v>
      </c>
      <c r="F43" s="519" t="s">
        <v>321</v>
      </c>
      <c r="G43" s="519" t="s">
        <v>321</v>
      </c>
      <c r="H43" s="519" t="s">
        <v>321</v>
      </c>
      <c r="I43" s="519" t="s">
        <v>321</v>
      </c>
    </row>
    <row r="44" spans="2:50" s="59" customFormat="1" ht="45">
      <c r="B44" s="515"/>
      <c r="C44" s="516" t="s">
        <v>655</v>
      </c>
      <c r="D44" s="520" t="s">
        <v>383</v>
      </c>
      <c r="E44" s="521" t="s">
        <v>984</v>
      </c>
      <c r="F44" s="521" t="s">
        <v>985</v>
      </c>
      <c r="G44" s="520" t="s">
        <v>401</v>
      </c>
      <c r="H44" s="521" t="s">
        <v>986</v>
      </c>
      <c r="I44" s="521" t="s">
        <v>987</v>
      </c>
    </row>
    <row r="45" spans="2:50" s="59" customFormat="1" ht="30">
      <c r="B45" s="522" t="s">
        <v>952</v>
      </c>
      <c r="C45" s="522" t="s">
        <v>668</v>
      </c>
      <c r="D45" s="523" t="s">
        <v>988</v>
      </c>
      <c r="E45" s="523" t="s">
        <v>989</v>
      </c>
      <c r="F45" s="524" t="s">
        <v>990</v>
      </c>
      <c r="G45" s="524" t="s">
        <v>991</v>
      </c>
      <c r="H45" s="523" t="s">
        <v>992</v>
      </c>
      <c r="I45" s="523" t="s">
        <v>332</v>
      </c>
    </row>
    <row r="46" spans="2:50" s="59" customFormat="1" ht="15">
      <c r="B46" s="525"/>
      <c r="C46" s="522"/>
      <c r="D46" s="523" t="s">
        <v>988</v>
      </c>
      <c r="E46" s="523" t="s">
        <v>989</v>
      </c>
      <c r="F46" s="524" t="s">
        <v>993</v>
      </c>
      <c r="G46" s="524" t="s">
        <v>762</v>
      </c>
      <c r="H46" s="523" t="s">
        <v>656</v>
      </c>
      <c r="I46" s="523" t="s">
        <v>147</v>
      </c>
    </row>
    <row r="47" spans="2:50" s="59" customFormat="1" ht="15">
      <c r="B47" s="525"/>
      <c r="C47" s="522"/>
      <c r="D47" s="523" t="s">
        <v>988</v>
      </c>
      <c r="E47" s="523" t="s">
        <v>989</v>
      </c>
      <c r="F47" s="524" t="s">
        <v>994</v>
      </c>
      <c r="G47" s="524" t="s">
        <v>763</v>
      </c>
      <c r="H47" s="523" t="s">
        <v>657</v>
      </c>
      <c r="I47" s="523" t="s">
        <v>332</v>
      </c>
    </row>
    <row r="48" spans="2:50" s="59" customFormat="1" ht="15">
      <c r="B48" s="525"/>
      <c r="C48" s="522"/>
      <c r="D48" s="523" t="s">
        <v>988</v>
      </c>
      <c r="E48" s="523" t="s">
        <v>989</v>
      </c>
      <c r="F48" s="524" t="s">
        <v>995</v>
      </c>
      <c r="G48" s="524" t="s">
        <v>764</v>
      </c>
      <c r="H48" s="523" t="s">
        <v>658</v>
      </c>
      <c r="I48" s="523" t="s">
        <v>147</v>
      </c>
    </row>
    <row r="49" spans="2:9" s="59" customFormat="1" ht="15">
      <c r="B49" s="525"/>
      <c r="C49" s="522"/>
      <c r="D49" s="523" t="s">
        <v>988</v>
      </c>
      <c r="E49" s="523" t="s">
        <v>989</v>
      </c>
      <c r="F49" s="524" t="s">
        <v>996</v>
      </c>
      <c r="G49" s="524" t="s">
        <v>765</v>
      </c>
      <c r="H49" s="523" t="s">
        <v>659</v>
      </c>
      <c r="I49" s="523" t="s">
        <v>332</v>
      </c>
    </row>
    <row r="50" spans="2:9" s="59" customFormat="1" ht="15">
      <c r="B50" s="525"/>
      <c r="C50" s="522"/>
      <c r="D50" s="523" t="s">
        <v>988</v>
      </c>
      <c r="E50" s="523" t="s">
        <v>989</v>
      </c>
      <c r="F50" s="524" t="s">
        <v>997</v>
      </c>
      <c r="G50" s="524" t="s">
        <v>766</v>
      </c>
      <c r="H50" s="523" t="s">
        <v>660</v>
      </c>
      <c r="I50" s="523" t="s">
        <v>147</v>
      </c>
    </row>
    <row r="51" spans="2:9" s="59" customFormat="1" ht="15">
      <c r="B51" s="525"/>
      <c r="C51" s="522"/>
      <c r="D51" s="523" t="s">
        <v>988</v>
      </c>
      <c r="E51" s="523" t="s">
        <v>989</v>
      </c>
      <c r="F51" s="524" t="s">
        <v>998</v>
      </c>
      <c r="G51" s="524" t="s">
        <v>767</v>
      </c>
      <c r="H51" s="523" t="s">
        <v>661</v>
      </c>
      <c r="I51" s="523" t="s">
        <v>332</v>
      </c>
    </row>
    <row r="52" spans="2:9" s="59" customFormat="1" ht="15">
      <c r="B52" s="525"/>
      <c r="C52" s="522"/>
      <c r="D52" s="523" t="s">
        <v>988</v>
      </c>
      <c r="E52" s="523" t="s">
        <v>989</v>
      </c>
      <c r="F52" s="524" t="s">
        <v>999</v>
      </c>
      <c r="G52" s="524" t="s">
        <v>768</v>
      </c>
      <c r="H52" s="523" t="s">
        <v>662</v>
      </c>
      <c r="I52" s="523" t="s">
        <v>147</v>
      </c>
    </row>
    <row r="53" spans="2:9" s="59" customFormat="1" ht="15">
      <c r="B53" s="525" t="s">
        <v>669</v>
      </c>
      <c r="C53" s="525" t="s">
        <v>167</v>
      </c>
      <c r="D53" s="530" t="s">
        <v>454</v>
      </c>
      <c r="E53" s="523" t="s">
        <v>950</v>
      </c>
      <c r="F53" s="523" t="s">
        <v>1000</v>
      </c>
      <c r="G53" s="530" t="s">
        <v>454</v>
      </c>
      <c r="H53" s="523" t="s">
        <v>331</v>
      </c>
      <c r="I53" s="523" t="s">
        <v>147</v>
      </c>
    </row>
    <row r="54" spans="2:9" s="59" customFormat="1" ht="15">
      <c r="B54" s="525" t="s">
        <v>1001</v>
      </c>
      <c r="C54" s="522"/>
      <c r="D54" s="526" t="s">
        <v>1002</v>
      </c>
      <c r="E54" s="523" t="s">
        <v>950</v>
      </c>
      <c r="F54" s="526" t="s">
        <v>1003</v>
      </c>
      <c r="G54" s="526" t="s">
        <v>1004</v>
      </c>
      <c r="H54" s="531" t="s">
        <v>1071</v>
      </c>
      <c r="I54" s="526" t="s">
        <v>1005</v>
      </c>
    </row>
    <row r="55" spans="2:9" s="59" customFormat="1" ht="15">
      <c r="B55" s="525"/>
      <c r="C55" s="522"/>
      <c r="D55" s="526" t="s">
        <v>1002</v>
      </c>
      <c r="E55" s="523" t="s">
        <v>950</v>
      </c>
      <c r="F55" s="526" t="s">
        <v>1006</v>
      </c>
      <c r="G55" s="526" t="s">
        <v>1007</v>
      </c>
      <c r="H55" s="531" t="s">
        <v>936</v>
      </c>
      <c r="I55" s="526" t="s">
        <v>949</v>
      </c>
    </row>
    <row r="56" spans="2:9" s="59" customFormat="1" ht="15">
      <c r="B56" s="525"/>
      <c r="C56" s="522"/>
      <c r="D56" s="526" t="s">
        <v>1002</v>
      </c>
      <c r="E56" s="523" t="s">
        <v>950</v>
      </c>
      <c r="F56" s="526" t="s">
        <v>1008</v>
      </c>
      <c r="G56" s="526" t="s">
        <v>1009</v>
      </c>
      <c r="H56" s="531" t="s">
        <v>1072</v>
      </c>
      <c r="I56" s="526" t="s">
        <v>1010</v>
      </c>
    </row>
    <row r="57" spans="2:9" s="59" customFormat="1" ht="15">
      <c r="B57" s="525"/>
      <c r="C57" s="522"/>
      <c r="D57" s="526" t="s">
        <v>1002</v>
      </c>
      <c r="E57" s="523" t="s">
        <v>950</v>
      </c>
      <c r="F57" s="526" t="s">
        <v>1011</v>
      </c>
      <c r="G57" s="526" t="s">
        <v>1012</v>
      </c>
      <c r="H57" s="531" t="s">
        <v>1073</v>
      </c>
      <c r="I57" s="526" t="s">
        <v>1013</v>
      </c>
    </row>
    <row r="58" spans="2:9" s="59" customFormat="1" ht="15">
      <c r="B58" s="525"/>
      <c r="C58" s="522"/>
      <c r="D58" s="526" t="s">
        <v>1002</v>
      </c>
      <c r="E58" s="523" t="s">
        <v>950</v>
      </c>
      <c r="F58" s="526" t="s">
        <v>1014</v>
      </c>
      <c r="G58" s="526" t="s">
        <v>1015</v>
      </c>
      <c r="H58" s="531" t="s">
        <v>937</v>
      </c>
      <c r="I58" s="526" t="s">
        <v>1016</v>
      </c>
    </row>
    <row r="59" spans="2:9" s="59" customFormat="1" ht="15">
      <c r="B59" s="525"/>
      <c r="C59" s="522"/>
      <c r="D59" s="526" t="s">
        <v>1002</v>
      </c>
      <c r="E59" s="523" t="s">
        <v>950</v>
      </c>
      <c r="F59" s="526" t="s">
        <v>1017</v>
      </c>
      <c r="G59" s="526" t="s">
        <v>1018</v>
      </c>
      <c r="H59" s="531" t="s">
        <v>1074</v>
      </c>
      <c r="I59" s="526" t="s">
        <v>1019</v>
      </c>
    </row>
    <row r="60" spans="2:9" s="59" customFormat="1" ht="15">
      <c r="B60" s="525"/>
      <c r="C60" s="522"/>
      <c r="D60" s="526" t="s">
        <v>1002</v>
      </c>
      <c r="E60" s="523" t="s">
        <v>950</v>
      </c>
      <c r="F60" s="526" t="s">
        <v>1020</v>
      </c>
      <c r="G60" s="526" t="s">
        <v>1021</v>
      </c>
      <c r="H60" s="531" t="s">
        <v>1075</v>
      </c>
      <c r="I60" s="526" t="s">
        <v>1022</v>
      </c>
    </row>
    <row r="61" spans="2:9" s="59" customFormat="1" ht="15">
      <c r="B61" s="525"/>
      <c r="C61" s="522"/>
      <c r="D61" s="526" t="s">
        <v>1002</v>
      </c>
      <c r="E61" s="523" t="s">
        <v>950</v>
      </c>
      <c r="F61" s="526" t="s">
        <v>1023</v>
      </c>
      <c r="G61" s="523" t="s">
        <v>938</v>
      </c>
      <c r="H61" s="531" t="s">
        <v>948</v>
      </c>
      <c r="I61" s="526" t="s">
        <v>949</v>
      </c>
    </row>
    <row r="62" spans="2:9" s="59" customFormat="1" ht="15">
      <c r="B62" s="525" t="s">
        <v>707</v>
      </c>
      <c r="C62" s="525" t="s">
        <v>708</v>
      </c>
      <c r="D62" s="523" t="s">
        <v>874</v>
      </c>
      <c r="E62" s="523" t="s">
        <v>950</v>
      </c>
      <c r="F62" s="523" t="s">
        <v>1024</v>
      </c>
      <c r="G62" s="523" t="s">
        <v>1025</v>
      </c>
      <c r="H62" s="531" t="s">
        <v>1076</v>
      </c>
      <c r="I62" s="523" t="s">
        <v>332</v>
      </c>
    </row>
    <row r="63" spans="2:9" s="59" customFormat="1" ht="15">
      <c r="B63" s="525"/>
      <c r="C63" s="522"/>
      <c r="D63" s="523" t="s">
        <v>874</v>
      </c>
      <c r="E63" s="523" t="s">
        <v>950</v>
      </c>
      <c r="F63" s="523" t="s">
        <v>1026</v>
      </c>
      <c r="G63" s="523" t="s">
        <v>1027</v>
      </c>
      <c r="H63" s="531" t="s">
        <v>1077</v>
      </c>
      <c r="I63" s="523" t="s">
        <v>147</v>
      </c>
    </row>
    <row r="64" spans="2:9" s="59" customFormat="1" ht="15">
      <c r="B64" s="525"/>
      <c r="C64" s="522"/>
      <c r="D64" s="523" t="s">
        <v>874</v>
      </c>
      <c r="E64" s="523" t="s">
        <v>950</v>
      </c>
      <c r="F64" s="523" t="s">
        <v>1028</v>
      </c>
      <c r="G64" s="523" t="s">
        <v>939</v>
      </c>
      <c r="H64" s="531" t="s">
        <v>1078</v>
      </c>
      <c r="I64" s="523" t="s">
        <v>332</v>
      </c>
    </row>
    <row r="65" spans="2:9" s="59" customFormat="1" ht="15">
      <c r="B65" s="525"/>
      <c r="C65" s="522"/>
      <c r="D65" s="523" t="s">
        <v>874</v>
      </c>
      <c r="E65" s="523" t="s">
        <v>950</v>
      </c>
      <c r="F65" s="523" t="s">
        <v>1029</v>
      </c>
      <c r="G65" s="523" t="s">
        <v>1030</v>
      </c>
      <c r="H65" s="531" t="s">
        <v>1079</v>
      </c>
      <c r="I65" s="523" t="s">
        <v>147</v>
      </c>
    </row>
    <row r="66" spans="2:9" s="59" customFormat="1" ht="15">
      <c r="B66" s="525"/>
      <c r="C66" s="522"/>
      <c r="D66" s="523" t="s">
        <v>874</v>
      </c>
      <c r="E66" s="523" t="s">
        <v>950</v>
      </c>
      <c r="F66" s="523" t="s">
        <v>1024</v>
      </c>
      <c r="G66" s="523" t="s">
        <v>1031</v>
      </c>
      <c r="H66" s="531" t="s">
        <v>1080</v>
      </c>
      <c r="I66" s="523" t="s">
        <v>332</v>
      </c>
    </row>
    <row r="67" spans="2:9" s="59" customFormat="1" ht="15">
      <c r="B67" s="525"/>
      <c r="C67" s="525"/>
      <c r="D67" s="523" t="s">
        <v>874</v>
      </c>
      <c r="E67" s="523" t="s">
        <v>950</v>
      </c>
      <c r="F67" s="523" t="s">
        <v>1032</v>
      </c>
      <c r="G67" s="523" t="s">
        <v>1033</v>
      </c>
      <c r="H67" s="531" t="s">
        <v>1081</v>
      </c>
      <c r="I67" s="523" t="s">
        <v>147</v>
      </c>
    </row>
    <row r="68" spans="2:9" s="59" customFormat="1" ht="15">
      <c r="B68" s="525"/>
      <c r="C68" s="525"/>
      <c r="D68" s="523" t="s">
        <v>874</v>
      </c>
      <c r="E68" s="523" t="s">
        <v>950</v>
      </c>
      <c r="F68" s="523" t="s">
        <v>1034</v>
      </c>
      <c r="G68" s="523" t="s">
        <v>1035</v>
      </c>
      <c r="H68" s="531" t="s">
        <v>1082</v>
      </c>
      <c r="I68" s="523" t="s">
        <v>332</v>
      </c>
    </row>
    <row r="69" spans="2:9" s="59" customFormat="1" ht="15">
      <c r="B69" s="525"/>
      <c r="C69" s="525"/>
      <c r="D69" s="523" t="s">
        <v>874</v>
      </c>
      <c r="E69" s="523" t="s">
        <v>950</v>
      </c>
      <c r="F69" s="523" t="s">
        <v>1036</v>
      </c>
      <c r="G69" s="523" t="s">
        <v>1037</v>
      </c>
      <c r="H69" s="531" t="s">
        <v>1083</v>
      </c>
      <c r="I69" s="523" t="s">
        <v>147</v>
      </c>
    </row>
    <row r="70" spans="2:9" s="59" customFormat="1" ht="15">
      <c r="B70" s="525" t="s">
        <v>1038</v>
      </c>
      <c r="C70" s="525" t="s">
        <v>743</v>
      </c>
      <c r="D70" s="527" t="s">
        <v>940</v>
      </c>
      <c r="E70" s="527"/>
      <c r="F70" s="527"/>
      <c r="G70" s="527"/>
      <c r="H70" s="527"/>
      <c r="I70" s="527"/>
    </row>
    <row r="71" spans="2:9" s="59" customFormat="1" ht="15">
      <c r="B71" s="94" t="s">
        <v>2225</v>
      </c>
      <c r="C71" s="525" t="s">
        <v>743</v>
      </c>
      <c r="D71" s="555" t="s">
        <v>86</v>
      </c>
      <c r="E71" s="555"/>
      <c r="F71" s="555"/>
      <c r="G71" s="555"/>
      <c r="H71" s="555"/>
      <c r="I71" s="555"/>
    </row>
    <row r="72" spans="2:9" s="59" customFormat="1" ht="15">
      <c r="B72" s="525"/>
      <c r="C72" s="525"/>
      <c r="D72" s="555" t="s">
        <v>86</v>
      </c>
      <c r="E72" s="555"/>
      <c r="F72" s="555"/>
      <c r="G72" s="555"/>
      <c r="H72" s="555"/>
      <c r="I72" s="555"/>
    </row>
    <row r="73" spans="2:9" s="59" customFormat="1" ht="15">
      <c r="B73" s="525"/>
      <c r="C73" s="525"/>
      <c r="D73" s="555" t="s">
        <v>86</v>
      </c>
      <c r="E73" s="555"/>
      <c r="F73" s="555"/>
      <c r="G73" s="555"/>
      <c r="H73" s="555"/>
      <c r="I73" s="555"/>
    </row>
    <row r="74" spans="2:9" s="59" customFormat="1" ht="15">
      <c r="B74" s="525"/>
      <c r="C74" s="525"/>
      <c r="D74" s="555" t="s">
        <v>86</v>
      </c>
      <c r="E74" s="555"/>
      <c r="F74" s="555"/>
      <c r="G74" s="555"/>
      <c r="H74" s="555"/>
      <c r="I74" s="555"/>
    </row>
    <row r="75" spans="2:9" s="59" customFormat="1" ht="15">
      <c r="B75" s="525"/>
      <c r="C75" s="525"/>
      <c r="D75" s="555" t="s">
        <v>86</v>
      </c>
      <c r="E75" s="555"/>
      <c r="F75" s="555"/>
      <c r="G75" s="555"/>
      <c r="H75" s="555"/>
      <c r="I75" s="555"/>
    </row>
    <row r="76" spans="2:9" s="59" customFormat="1" ht="15">
      <c r="B76" s="525"/>
      <c r="C76" s="525"/>
      <c r="D76" s="555" t="s">
        <v>86</v>
      </c>
      <c r="E76" s="555"/>
      <c r="F76" s="555"/>
      <c r="G76" s="555"/>
      <c r="H76" s="555"/>
      <c r="I76" s="555"/>
    </row>
    <row r="77" spans="2:9" s="59" customFormat="1" ht="15">
      <c r="B77" s="525"/>
      <c r="C77" s="525"/>
      <c r="D77" s="555" t="s">
        <v>86</v>
      </c>
      <c r="E77" s="555"/>
      <c r="F77" s="555"/>
      <c r="G77" s="555"/>
      <c r="H77" s="555"/>
      <c r="I77" s="555"/>
    </row>
    <row r="78" spans="2:9" s="59" customFormat="1" ht="15">
      <c r="B78" s="525"/>
      <c r="C78" s="525"/>
      <c r="D78" s="555" t="s">
        <v>86</v>
      </c>
      <c r="E78" s="555"/>
      <c r="F78" s="555"/>
      <c r="G78" s="555"/>
      <c r="H78" s="555"/>
      <c r="I78" s="555"/>
    </row>
    <row r="79" spans="2:9" s="59" customFormat="1" ht="15">
      <c r="B79" s="525" t="s">
        <v>748</v>
      </c>
      <c r="C79" s="525" t="s">
        <v>749</v>
      </c>
      <c r="D79" s="523" t="s">
        <v>1039</v>
      </c>
      <c r="E79" s="523" t="s">
        <v>989</v>
      </c>
      <c r="F79" s="523" t="s">
        <v>941</v>
      </c>
      <c r="G79" s="555" t="s">
        <v>2226</v>
      </c>
      <c r="H79" s="555" t="s">
        <v>332</v>
      </c>
      <c r="I79" s="555" t="s">
        <v>2226</v>
      </c>
    </row>
    <row r="80" spans="2:9" s="59" customFormat="1" ht="15">
      <c r="B80" s="525"/>
      <c r="C80" s="525"/>
      <c r="D80" s="523" t="s">
        <v>1039</v>
      </c>
      <c r="E80" s="523" t="s">
        <v>989</v>
      </c>
      <c r="F80" s="523" t="s">
        <v>942</v>
      </c>
      <c r="G80" s="555" t="s">
        <v>2226</v>
      </c>
      <c r="H80" s="555" t="s">
        <v>332</v>
      </c>
      <c r="I80" s="555" t="s">
        <v>85</v>
      </c>
    </row>
    <row r="81" spans="2:9" s="59" customFormat="1" ht="15">
      <c r="B81" s="525"/>
      <c r="C81" s="525"/>
      <c r="D81" s="523" t="s">
        <v>1039</v>
      </c>
      <c r="E81" s="523" t="s">
        <v>989</v>
      </c>
      <c r="F81" s="523" t="s">
        <v>943</v>
      </c>
      <c r="G81" s="555" t="s">
        <v>2226</v>
      </c>
      <c r="H81" s="555" t="s">
        <v>332</v>
      </c>
      <c r="I81" s="555" t="s">
        <v>2226</v>
      </c>
    </row>
    <row r="82" spans="2:9" s="59" customFormat="1" ht="15">
      <c r="B82" s="525"/>
      <c r="C82" s="525"/>
      <c r="D82" s="523" t="s">
        <v>1039</v>
      </c>
      <c r="E82" s="523" t="s">
        <v>989</v>
      </c>
      <c r="F82" s="523" t="s">
        <v>944</v>
      </c>
      <c r="G82" s="555" t="s">
        <v>2226</v>
      </c>
      <c r="H82" s="555" t="s">
        <v>332</v>
      </c>
      <c r="I82" s="555" t="s">
        <v>85</v>
      </c>
    </row>
    <row r="83" spans="2:9" s="59" customFormat="1" ht="15">
      <c r="B83" s="525"/>
      <c r="C83" s="525"/>
      <c r="D83" s="523" t="s">
        <v>1039</v>
      </c>
      <c r="E83" s="523" t="s">
        <v>989</v>
      </c>
      <c r="F83" s="523" t="s">
        <v>945</v>
      </c>
      <c r="G83" s="555" t="s">
        <v>2226</v>
      </c>
      <c r="H83" s="555" t="s">
        <v>332</v>
      </c>
      <c r="I83" s="555" t="s">
        <v>2226</v>
      </c>
    </row>
    <row r="84" spans="2:9" s="59" customFormat="1" ht="15">
      <c r="B84" s="525"/>
      <c r="C84" s="515"/>
      <c r="D84" s="523" t="s">
        <v>1039</v>
      </c>
      <c r="E84" s="523" t="s">
        <v>989</v>
      </c>
      <c r="F84" s="523" t="s">
        <v>946</v>
      </c>
      <c r="G84" s="555" t="s">
        <v>2226</v>
      </c>
      <c r="H84" s="555" t="s">
        <v>332</v>
      </c>
      <c r="I84" s="555" t="s">
        <v>85</v>
      </c>
    </row>
    <row r="85" spans="2:9" s="59" customFormat="1" ht="15">
      <c r="B85" s="515"/>
      <c r="C85" s="515"/>
      <c r="D85" s="523" t="s">
        <v>1039</v>
      </c>
      <c r="E85" s="523" t="s">
        <v>989</v>
      </c>
      <c r="F85" s="523" t="s">
        <v>947</v>
      </c>
      <c r="G85" s="555" t="s">
        <v>2226</v>
      </c>
      <c r="H85" s="555" t="s">
        <v>332</v>
      </c>
      <c r="I85" s="555" t="s">
        <v>2226</v>
      </c>
    </row>
    <row r="86" spans="2:9" s="59" customFormat="1" ht="15">
      <c r="B86" s="515"/>
      <c r="C86" s="515"/>
      <c r="D86" s="523" t="s">
        <v>1039</v>
      </c>
      <c r="E86" s="523" t="s">
        <v>989</v>
      </c>
      <c r="F86" s="523" t="s">
        <v>1040</v>
      </c>
      <c r="G86" s="555" t="s">
        <v>2226</v>
      </c>
      <c r="H86" s="555" t="s">
        <v>332</v>
      </c>
      <c r="I86" s="555" t="s">
        <v>85</v>
      </c>
    </row>
    <row r="87" spans="2:9" s="59" customFormat="1" ht="15">
      <c r="B87" s="525" t="s">
        <v>1041</v>
      </c>
      <c r="C87" s="528" t="s">
        <v>759</v>
      </c>
      <c r="D87" s="523">
        <v>24000001</v>
      </c>
      <c r="E87" s="523" t="s">
        <v>320</v>
      </c>
      <c r="F87" s="523" t="s">
        <v>328</v>
      </c>
      <c r="G87" s="524" t="s">
        <v>330</v>
      </c>
      <c r="H87" s="524" t="s">
        <v>331</v>
      </c>
      <c r="I87" s="523" t="s">
        <v>332</v>
      </c>
    </row>
    <row r="88" spans="2:9" s="59" customFormat="1" ht="15">
      <c r="B88" s="515"/>
      <c r="C88" s="515"/>
      <c r="D88" s="523">
        <v>24000001</v>
      </c>
      <c r="E88" s="523" t="s">
        <v>320</v>
      </c>
      <c r="F88" s="523" t="s">
        <v>328</v>
      </c>
      <c r="G88" s="524" t="s">
        <v>330</v>
      </c>
      <c r="H88" s="523" t="s">
        <v>331</v>
      </c>
      <c r="I88" s="523" t="s">
        <v>332</v>
      </c>
    </row>
    <row r="89" spans="2:9" s="59" customFormat="1" ht="15">
      <c r="B89" s="515"/>
      <c r="C89" s="515"/>
      <c r="D89" s="523">
        <v>24000001</v>
      </c>
      <c r="E89" s="523" t="s">
        <v>320</v>
      </c>
      <c r="F89" s="523" t="s">
        <v>328</v>
      </c>
      <c r="G89" s="524" t="s">
        <v>330</v>
      </c>
      <c r="H89" s="524" t="s">
        <v>331</v>
      </c>
      <c r="I89" s="523" t="s">
        <v>332</v>
      </c>
    </row>
    <row r="90" spans="2:9" s="59" customFormat="1" ht="15">
      <c r="B90" s="515"/>
      <c r="C90" s="515"/>
      <c r="D90" s="523">
        <v>24000001</v>
      </c>
      <c r="E90" s="523" t="s">
        <v>320</v>
      </c>
      <c r="F90" s="523" t="s">
        <v>328</v>
      </c>
      <c r="G90" s="524" t="s">
        <v>330</v>
      </c>
      <c r="H90" s="523" t="s">
        <v>331</v>
      </c>
      <c r="I90" s="523" t="s">
        <v>332</v>
      </c>
    </row>
    <row r="91" spans="2:9" s="59" customFormat="1" ht="15">
      <c r="B91" s="515"/>
      <c r="C91" s="515"/>
      <c r="D91" s="523">
        <v>24000001</v>
      </c>
      <c r="E91" s="523" t="s">
        <v>320</v>
      </c>
      <c r="F91" s="523" t="s">
        <v>328</v>
      </c>
      <c r="G91" s="524" t="s">
        <v>330</v>
      </c>
      <c r="H91" s="524" t="s">
        <v>331</v>
      </c>
      <c r="I91" s="523" t="s">
        <v>332</v>
      </c>
    </row>
    <row r="92" spans="2:9" s="59" customFormat="1" ht="15">
      <c r="B92" s="515"/>
      <c r="C92" s="515"/>
      <c r="D92" s="523">
        <v>24000001</v>
      </c>
      <c r="E92" s="523" t="s">
        <v>320</v>
      </c>
      <c r="F92" s="523" t="s">
        <v>328</v>
      </c>
      <c r="G92" s="524" t="s">
        <v>330</v>
      </c>
      <c r="H92" s="523" t="s">
        <v>331</v>
      </c>
      <c r="I92" s="523" t="s">
        <v>332</v>
      </c>
    </row>
    <row r="93" spans="2:9" s="59" customFormat="1" ht="15">
      <c r="B93" s="529"/>
      <c r="C93" s="515"/>
      <c r="D93" s="523">
        <v>24000001</v>
      </c>
      <c r="E93" s="523" t="s">
        <v>320</v>
      </c>
      <c r="F93" s="523" t="s">
        <v>328</v>
      </c>
      <c r="G93" s="524" t="s">
        <v>330</v>
      </c>
      <c r="H93" s="524" t="s">
        <v>331</v>
      </c>
      <c r="I93" s="523" t="s">
        <v>332</v>
      </c>
    </row>
    <row r="94" spans="2:9" s="59" customFormat="1" ht="15">
      <c r="B94" s="515"/>
      <c r="C94" s="515"/>
      <c r="D94" s="523">
        <v>24000001</v>
      </c>
      <c r="E94" s="523" t="s">
        <v>320</v>
      </c>
      <c r="F94" s="523" t="s">
        <v>328</v>
      </c>
      <c r="G94" s="524" t="s">
        <v>330</v>
      </c>
      <c r="H94" s="523" t="s">
        <v>331</v>
      </c>
      <c r="I94" s="523" t="s">
        <v>332</v>
      </c>
    </row>
    <row r="95" spans="2:9" s="59" customFormat="1" ht="15">
      <c r="B95" s="522" t="s">
        <v>1042</v>
      </c>
      <c r="C95" s="515"/>
      <c r="D95" s="523" t="s">
        <v>316</v>
      </c>
      <c r="E95" s="523" t="s">
        <v>950</v>
      </c>
      <c r="F95" s="524" t="s">
        <v>1043</v>
      </c>
      <c r="G95" s="524" t="s">
        <v>1044</v>
      </c>
      <c r="H95" s="523" t="s">
        <v>147</v>
      </c>
      <c r="I95" s="523" t="s">
        <v>147</v>
      </c>
    </row>
    <row r="96" spans="2:9" s="59" customFormat="1" ht="15">
      <c r="B96" s="522" t="s">
        <v>1045</v>
      </c>
      <c r="C96" s="515"/>
      <c r="D96" s="523">
        <v>24000001</v>
      </c>
      <c r="E96" s="523" t="s">
        <v>320</v>
      </c>
      <c r="F96" s="524" t="s">
        <v>1046</v>
      </c>
      <c r="G96" s="524" t="s">
        <v>1047</v>
      </c>
      <c r="H96" s="523">
        <v>101</v>
      </c>
      <c r="I96" s="523" t="s">
        <v>332</v>
      </c>
    </row>
    <row r="97" spans="2:9" s="59" customFormat="1" ht="15">
      <c r="B97" s="515"/>
      <c r="C97" s="515"/>
      <c r="D97" s="523">
        <v>24000001</v>
      </c>
      <c r="E97" s="523" t="s">
        <v>320</v>
      </c>
      <c r="F97" s="524" t="s">
        <v>1048</v>
      </c>
      <c r="G97" s="524" t="s">
        <v>1049</v>
      </c>
      <c r="H97" s="523" t="s">
        <v>1050</v>
      </c>
      <c r="I97" s="523" t="s">
        <v>147</v>
      </c>
    </row>
    <row r="98" spans="2:9" s="59" customFormat="1" ht="15">
      <c r="B98" s="515"/>
      <c r="C98" s="515"/>
      <c r="D98" s="523">
        <v>24000001</v>
      </c>
      <c r="E98" s="523" t="s">
        <v>320</v>
      </c>
      <c r="F98" s="524" t="s">
        <v>1051</v>
      </c>
      <c r="G98" s="524" t="s">
        <v>1052</v>
      </c>
      <c r="H98" s="523" t="s">
        <v>1053</v>
      </c>
      <c r="I98" s="523" t="s">
        <v>332</v>
      </c>
    </row>
    <row r="99" spans="2:9" s="59" customFormat="1" ht="15">
      <c r="B99"/>
      <c r="C99" s="515"/>
      <c r="D99" s="523">
        <v>24000001</v>
      </c>
      <c r="E99" s="523" t="s">
        <v>320</v>
      </c>
      <c r="F99" s="524" t="s">
        <v>1054</v>
      </c>
      <c r="G99" s="524" t="s">
        <v>1055</v>
      </c>
      <c r="H99" s="523" t="s">
        <v>1056</v>
      </c>
      <c r="I99" s="523" t="s">
        <v>147</v>
      </c>
    </row>
    <row r="100" spans="2:9" s="59" customFormat="1" ht="15">
      <c r="B100"/>
      <c r="C100" s="515"/>
      <c r="D100" s="523">
        <v>24000001</v>
      </c>
      <c r="E100" s="523" t="s">
        <v>320</v>
      </c>
      <c r="F100" s="524" t="s">
        <v>1057</v>
      </c>
      <c r="G100" s="524" t="s">
        <v>776</v>
      </c>
      <c r="H100" s="523" t="s">
        <v>807</v>
      </c>
      <c r="I100" s="523">
        <v>0</v>
      </c>
    </row>
    <row r="101" spans="2:9" s="59" customFormat="1" ht="15">
      <c r="B101"/>
      <c r="C101" s="515"/>
      <c r="D101" s="523">
        <v>24000001</v>
      </c>
      <c r="E101" s="523" t="s">
        <v>320</v>
      </c>
      <c r="F101" s="524" t="s">
        <v>1058</v>
      </c>
      <c r="G101" s="524" t="s">
        <v>1059</v>
      </c>
      <c r="H101" s="523" t="s">
        <v>1060</v>
      </c>
      <c r="I101" s="523" t="s">
        <v>147</v>
      </c>
    </row>
    <row r="102" spans="2:9" s="59" customFormat="1" ht="15">
      <c r="B102"/>
      <c r="C102" s="515"/>
      <c r="D102" s="523">
        <v>24000001</v>
      </c>
      <c r="E102" s="523" t="s">
        <v>320</v>
      </c>
      <c r="F102" s="524" t="s">
        <v>1061</v>
      </c>
      <c r="G102" s="524" t="s">
        <v>1062</v>
      </c>
      <c r="H102" s="523" t="s">
        <v>1063</v>
      </c>
      <c r="I102" s="523" t="s">
        <v>332</v>
      </c>
    </row>
    <row r="103" spans="2:9" s="59" customFormat="1" ht="15">
      <c r="B103"/>
      <c r="C103" s="515"/>
      <c r="D103" s="523">
        <v>24000001</v>
      </c>
      <c r="E103" s="523" t="s">
        <v>320</v>
      </c>
      <c r="F103" s="524" t="s">
        <v>1064</v>
      </c>
      <c r="G103" s="524" t="s">
        <v>1065</v>
      </c>
      <c r="H103" s="523" t="s">
        <v>1066</v>
      </c>
      <c r="I103" s="523" t="s">
        <v>147</v>
      </c>
    </row>
    <row r="104" spans="2:9" s="59" customFormat="1" ht="15"/>
    <row r="105" spans="2:9" s="59" customFormat="1" ht="15"/>
    <row r="106" spans="2:9" s="59" customFormat="1" ht="15"/>
    <row r="107" spans="2:9" s="59" customFormat="1" ht="15"/>
    <row r="108" spans="2:9" s="59" customFormat="1" ht="15"/>
    <row r="109" spans="2:9" s="59" customFormat="1" ht="15"/>
    <row r="110" spans="2:9" s="59" customFormat="1" ht="15"/>
    <row r="111" spans="2:9" s="59" customFormat="1" ht="15"/>
    <row r="112" spans="2:9" s="59" customFormat="1" ht="15"/>
    <row r="113" spans="3:3" s="59" customFormat="1" ht="15"/>
    <row r="114" spans="3:3" s="59" customFormat="1" ht="15">
      <c r="C114" s="59" t="s">
        <v>663</v>
      </c>
    </row>
    <row r="115" spans="3:3" s="59" customFormat="1" ht="15"/>
    <row r="116" spans="3:3" s="59" customFormat="1" ht="15"/>
    <row r="117" spans="3:3" s="59" customFormat="1" ht="15"/>
    <row r="118" spans="3:3" s="59" customFormat="1" ht="15"/>
    <row r="119" spans="3:3" s="59" customFormat="1" ht="15"/>
    <row r="120" spans="3:3" s="59" customFormat="1" ht="15"/>
    <row r="121" spans="3:3" s="59" customFormat="1" ht="15"/>
    <row r="122" spans="3:3" s="59" customFormat="1" ht="15"/>
    <row r="123" spans="3:3" s="59" customFormat="1" ht="15"/>
    <row r="124" spans="3:3" s="59" customFormat="1" ht="15"/>
    <row r="125" spans="3:3" s="59" customFormat="1" ht="15"/>
    <row r="126" spans="3:3" s="59" customFormat="1" ht="15"/>
    <row r="127" spans="3:3" s="59" customFormat="1" ht="15"/>
    <row r="128" spans="3:3" s="59" customFormat="1" ht="15"/>
    <row r="129" spans="3:3" s="59" customFormat="1" ht="15"/>
    <row r="130" spans="3:3" s="59" customFormat="1" ht="15"/>
    <row r="131" spans="3:3" s="59" customFormat="1" ht="15"/>
    <row r="132" spans="3:3" s="59" customFormat="1" ht="15"/>
    <row r="133" spans="3:3" s="59" customFormat="1" ht="15"/>
    <row r="134" spans="3:3" s="59" customFormat="1" ht="15"/>
    <row r="135" spans="3:3" s="59" customFormat="1" ht="15"/>
    <row r="136" spans="3:3" s="59" customFormat="1" ht="15"/>
    <row r="137" spans="3:3" s="59" customFormat="1" ht="15">
      <c r="C137" s="59" t="s">
        <v>664</v>
      </c>
    </row>
    <row r="138" spans="3:3" s="59" customFormat="1" ht="15"/>
    <row r="139" spans="3:3" s="59" customFormat="1" ht="15"/>
    <row r="140" spans="3:3" s="59" customFormat="1" ht="15"/>
    <row r="197" spans="3:3" ht="15">
      <c r="C197" s="94" t="s">
        <v>951</v>
      </c>
    </row>
  </sheetData>
  <mergeCells count="15">
    <mergeCell ref="I13:I14"/>
    <mergeCell ref="D13:D14"/>
    <mergeCell ref="E13:E14"/>
    <mergeCell ref="F13:F14"/>
    <mergeCell ref="G13:G14"/>
    <mergeCell ref="H13:H14"/>
    <mergeCell ref="AN13:AR13"/>
    <mergeCell ref="AS13:AW13"/>
    <mergeCell ref="AX13:AX14"/>
    <mergeCell ref="J13:N13"/>
    <mergeCell ref="O13:S13"/>
    <mergeCell ref="T13:X13"/>
    <mergeCell ref="Y13:AC13"/>
    <mergeCell ref="AD13:AH13"/>
    <mergeCell ref="AI13:AM13"/>
  </mergeCells>
  <phoneticPr fontId="18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97"/>
  <sheetViews>
    <sheetView topLeftCell="A109" workbookViewId="0">
      <selection activeCell="G16" sqref="G16"/>
    </sheetView>
  </sheetViews>
  <sheetFormatPr defaultRowHeight="11.25"/>
  <cols>
    <col min="2" max="2" width="46.83203125" customWidth="1"/>
    <col min="3" max="3" width="37.1640625" customWidth="1"/>
    <col min="4" max="50" width="18.6640625" customWidth="1"/>
  </cols>
  <sheetData>
    <row r="1" spans="1:50" s="94" customFormat="1" ht="15"/>
    <row r="2" spans="1:50" s="362" customFormat="1" ht="15">
      <c r="A2" s="362" t="s">
        <v>665</v>
      </c>
    </row>
    <row r="3" spans="1:50" s="94" customFormat="1" ht="15"/>
    <row r="4" spans="1:50" s="359" customFormat="1" ht="15">
      <c r="A4" s="359" t="s">
        <v>666</v>
      </c>
    </row>
    <row r="7" spans="1:50" s="59" customFormat="1" ht="15">
      <c r="B7" s="59" t="s">
        <v>667</v>
      </c>
      <c r="C7" s="59" t="s">
        <v>601</v>
      </c>
      <c r="D7" s="358"/>
      <c r="E7" s="358"/>
      <c r="F7" s="358"/>
      <c r="G7" s="358"/>
      <c r="L7" s="358"/>
      <c r="M7" s="358"/>
    </row>
    <row r="8" spans="1:50" s="59" customFormat="1" ht="15">
      <c r="C8" s="359" t="s">
        <v>602</v>
      </c>
      <c r="D8" s="360">
        <v>1</v>
      </c>
      <c r="E8" s="360">
        <v>2</v>
      </c>
      <c r="F8" s="360">
        <v>3</v>
      </c>
      <c r="G8" s="360">
        <v>4</v>
      </c>
      <c r="H8" s="360">
        <v>5</v>
      </c>
      <c r="I8" s="360">
        <v>6</v>
      </c>
      <c r="J8" s="360">
        <v>7</v>
      </c>
      <c r="K8" s="360">
        <v>8</v>
      </c>
      <c r="L8" s="360">
        <v>9</v>
      </c>
      <c r="M8" s="360">
        <v>10</v>
      </c>
      <c r="N8" s="360">
        <v>11</v>
      </c>
      <c r="O8" s="360">
        <v>12</v>
      </c>
      <c r="P8" s="360">
        <v>13</v>
      </c>
      <c r="Q8" s="360">
        <v>14</v>
      </c>
      <c r="R8" s="360">
        <v>15</v>
      </c>
      <c r="S8" s="360">
        <v>16</v>
      </c>
      <c r="T8" s="360">
        <v>17</v>
      </c>
      <c r="U8" s="360">
        <v>18</v>
      </c>
      <c r="V8" s="360">
        <v>19</v>
      </c>
      <c r="W8" s="360">
        <v>20</v>
      </c>
      <c r="X8" s="360">
        <v>21</v>
      </c>
      <c r="Y8" s="360">
        <v>22</v>
      </c>
      <c r="Z8" s="360">
        <v>23</v>
      </c>
      <c r="AA8" s="360">
        <v>24</v>
      </c>
      <c r="AB8" s="360">
        <v>25</v>
      </c>
      <c r="AC8" s="360">
        <v>26</v>
      </c>
      <c r="AD8" s="360">
        <v>27</v>
      </c>
      <c r="AE8" s="360">
        <v>28</v>
      </c>
      <c r="AF8" s="360">
        <v>29</v>
      </c>
      <c r="AG8" s="360">
        <v>30</v>
      </c>
      <c r="AH8" s="360">
        <v>31</v>
      </c>
      <c r="AI8" s="360">
        <v>32</v>
      </c>
      <c r="AJ8" s="360">
        <v>33</v>
      </c>
      <c r="AK8" s="360">
        <v>34</v>
      </c>
      <c r="AL8" s="360">
        <v>35</v>
      </c>
      <c r="AM8" s="360">
        <v>36</v>
      </c>
      <c r="AN8" s="360">
        <v>37</v>
      </c>
      <c r="AO8" s="360">
        <v>38</v>
      </c>
      <c r="AP8" s="360">
        <v>39</v>
      </c>
      <c r="AQ8" s="360">
        <v>40</v>
      </c>
      <c r="AR8" s="360">
        <v>41</v>
      </c>
      <c r="AS8" s="360">
        <v>42</v>
      </c>
      <c r="AT8" s="360">
        <v>43</v>
      </c>
      <c r="AU8" s="360">
        <v>44</v>
      </c>
      <c r="AV8" s="360">
        <v>45</v>
      </c>
      <c r="AW8" s="360">
        <v>46</v>
      </c>
      <c r="AX8" s="360">
        <v>47</v>
      </c>
    </row>
    <row r="9" spans="1:50" s="59" customFormat="1" ht="15">
      <c r="C9" s="359" t="s">
        <v>603</v>
      </c>
      <c r="D9" s="361" t="s">
        <v>385</v>
      </c>
      <c r="E9" s="361" t="s">
        <v>385</v>
      </c>
      <c r="F9" s="361" t="s">
        <v>385</v>
      </c>
      <c r="G9" s="361" t="s">
        <v>385</v>
      </c>
      <c r="H9" s="361" t="s">
        <v>385</v>
      </c>
      <c r="I9" s="361" t="s">
        <v>604</v>
      </c>
      <c r="J9" s="361" t="s">
        <v>604</v>
      </c>
      <c r="K9" s="361" t="s">
        <v>605</v>
      </c>
      <c r="L9" s="361" t="s">
        <v>605</v>
      </c>
      <c r="M9" s="361" t="s">
        <v>605</v>
      </c>
      <c r="N9" s="361" t="s">
        <v>385</v>
      </c>
      <c r="O9" s="361" t="s">
        <v>604</v>
      </c>
      <c r="P9" s="361" t="s">
        <v>605</v>
      </c>
      <c r="Q9" s="361" t="s">
        <v>605</v>
      </c>
      <c r="R9" s="361" t="s">
        <v>605</v>
      </c>
      <c r="S9" s="361" t="s">
        <v>385</v>
      </c>
      <c r="T9" s="361" t="s">
        <v>604</v>
      </c>
      <c r="U9" s="361" t="s">
        <v>605</v>
      </c>
      <c r="V9" s="361" t="s">
        <v>605</v>
      </c>
      <c r="W9" s="361" t="s">
        <v>605</v>
      </c>
      <c r="X9" s="361" t="s">
        <v>385</v>
      </c>
      <c r="Y9" s="361" t="s">
        <v>604</v>
      </c>
      <c r="Z9" s="361" t="s">
        <v>605</v>
      </c>
      <c r="AA9" s="361" t="s">
        <v>605</v>
      </c>
      <c r="AB9" s="361" t="s">
        <v>605</v>
      </c>
      <c r="AC9" s="361" t="s">
        <v>385</v>
      </c>
      <c r="AD9" s="361" t="s">
        <v>604</v>
      </c>
      <c r="AE9" s="361" t="s">
        <v>605</v>
      </c>
      <c r="AF9" s="361" t="s">
        <v>605</v>
      </c>
      <c r="AG9" s="361" t="s">
        <v>605</v>
      </c>
      <c r="AH9" s="361" t="s">
        <v>385</v>
      </c>
      <c r="AI9" s="361" t="s">
        <v>604</v>
      </c>
      <c r="AJ9" s="361" t="s">
        <v>605</v>
      </c>
      <c r="AK9" s="361" t="s">
        <v>605</v>
      </c>
      <c r="AL9" s="361" t="s">
        <v>605</v>
      </c>
      <c r="AM9" s="361" t="s">
        <v>385</v>
      </c>
      <c r="AN9" s="361" t="s">
        <v>604</v>
      </c>
      <c r="AO9" s="361" t="s">
        <v>605</v>
      </c>
      <c r="AP9" s="361" t="s">
        <v>605</v>
      </c>
      <c r="AQ9" s="361" t="s">
        <v>605</v>
      </c>
      <c r="AR9" s="361" t="s">
        <v>385</v>
      </c>
      <c r="AS9" s="361" t="s">
        <v>604</v>
      </c>
      <c r="AT9" s="361" t="s">
        <v>605</v>
      </c>
      <c r="AU9" s="361" t="s">
        <v>605</v>
      </c>
      <c r="AV9" s="361" t="s">
        <v>605</v>
      </c>
      <c r="AW9" s="361" t="s">
        <v>385</v>
      </c>
      <c r="AX9" s="361" t="s">
        <v>385</v>
      </c>
    </row>
    <row r="10" spans="1:50" s="59" customFormat="1" ht="15">
      <c r="C10" s="359" t="s">
        <v>606</v>
      </c>
      <c r="D10" s="361">
        <v>4</v>
      </c>
      <c r="E10" s="361">
        <v>2</v>
      </c>
      <c r="F10" s="361">
        <v>2</v>
      </c>
      <c r="G10" s="361">
        <v>9</v>
      </c>
      <c r="H10" s="361">
        <v>4</v>
      </c>
      <c r="I10" s="361">
        <v>2</v>
      </c>
      <c r="J10" s="361">
        <v>10</v>
      </c>
      <c r="K10" s="361">
        <v>8</v>
      </c>
      <c r="L10" s="361">
        <v>6</v>
      </c>
      <c r="M10" s="361">
        <v>3</v>
      </c>
      <c r="N10" s="361">
        <v>1</v>
      </c>
      <c r="O10" s="361">
        <v>10</v>
      </c>
      <c r="P10" s="361">
        <v>8</v>
      </c>
      <c r="Q10" s="361">
        <v>6</v>
      </c>
      <c r="R10" s="361">
        <v>3</v>
      </c>
      <c r="S10" s="361">
        <v>1</v>
      </c>
      <c r="T10" s="361">
        <v>10</v>
      </c>
      <c r="U10" s="361">
        <v>8</v>
      </c>
      <c r="V10" s="361">
        <v>6</v>
      </c>
      <c r="W10" s="361">
        <v>3</v>
      </c>
      <c r="X10" s="361">
        <v>1</v>
      </c>
      <c r="Y10" s="361">
        <v>10</v>
      </c>
      <c r="Z10" s="361">
        <v>8</v>
      </c>
      <c r="AA10" s="361">
        <v>6</v>
      </c>
      <c r="AB10" s="361">
        <v>3</v>
      </c>
      <c r="AC10" s="361">
        <v>1</v>
      </c>
      <c r="AD10" s="361">
        <v>10</v>
      </c>
      <c r="AE10" s="361">
        <v>8</v>
      </c>
      <c r="AF10" s="361">
        <v>6</v>
      </c>
      <c r="AG10" s="361">
        <v>3</v>
      </c>
      <c r="AH10" s="361">
        <v>1</v>
      </c>
      <c r="AI10" s="361">
        <v>10</v>
      </c>
      <c r="AJ10" s="361">
        <v>8</v>
      </c>
      <c r="AK10" s="361">
        <v>6</v>
      </c>
      <c r="AL10" s="361">
        <v>3</v>
      </c>
      <c r="AM10" s="361">
        <v>1</v>
      </c>
      <c r="AN10" s="361">
        <v>10</v>
      </c>
      <c r="AO10" s="361">
        <v>8</v>
      </c>
      <c r="AP10" s="361">
        <v>6</v>
      </c>
      <c r="AQ10" s="361">
        <v>3</v>
      </c>
      <c r="AR10" s="361">
        <v>1</v>
      </c>
      <c r="AS10" s="361">
        <v>10</v>
      </c>
      <c r="AT10" s="361">
        <v>8</v>
      </c>
      <c r="AU10" s="361">
        <v>6</v>
      </c>
      <c r="AV10" s="361">
        <v>3</v>
      </c>
      <c r="AW10" s="361">
        <v>1</v>
      </c>
      <c r="AX10" s="361">
        <v>9</v>
      </c>
    </row>
    <row r="11" spans="1:50" s="59" customFormat="1" ht="15">
      <c r="C11" s="359" t="s">
        <v>607</v>
      </c>
      <c r="D11" s="361">
        <v>0</v>
      </c>
      <c r="E11" s="361">
        <v>0</v>
      </c>
      <c r="F11" s="361">
        <v>0</v>
      </c>
      <c r="G11" s="361">
        <v>0</v>
      </c>
      <c r="H11" s="361">
        <v>0</v>
      </c>
      <c r="I11" s="361">
        <v>0</v>
      </c>
      <c r="J11" s="361">
        <v>0</v>
      </c>
      <c r="K11" s="361">
        <v>0</v>
      </c>
      <c r="L11" s="361">
        <v>0</v>
      </c>
      <c r="M11" s="361">
        <v>0</v>
      </c>
      <c r="N11" s="361">
        <v>0</v>
      </c>
      <c r="O11" s="361">
        <v>0</v>
      </c>
      <c r="P11" s="361">
        <v>0</v>
      </c>
      <c r="Q11" s="361">
        <v>0</v>
      </c>
      <c r="R11" s="361">
        <v>0</v>
      </c>
      <c r="S11" s="361">
        <v>0</v>
      </c>
      <c r="T11" s="361">
        <v>0</v>
      </c>
      <c r="U11" s="361">
        <v>0</v>
      </c>
      <c r="V11" s="361">
        <v>0</v>
      </c>
      <c r="W11" s="361">
        <v>0</v>
      </c>
      <c r="X11" s="361">
        <v>0</v>
      </c>
      <c r="Y11" s="361">
        <v>0</v>
      </c>
      <c r="Z11" s="361">
        <v>0</v>
      </c>
      <c r="AA11" s="361">
        <v>0</v>
      </c>
      <c r="AB11" s="361">
        <v>0</v>
      </c>
      <c r="AC11" s="361">
        <v>0</v>
      </c>
      <c r="AD11" s="361">
        <v>0</v>
      </c>
      <c r="AE11" s="361">
        <v>0</v>
      </c>
      <c r="AF11" s="361">
        <v>0</v>
      </c>
      <c r="AG11" s="361">
        <v>0</v>
      </c>
      <c r="AH11" s="361">
        <v>0</v>
      </c>
      <c r="AI11" s="361">
        <v>0</v>
      </c>
      <c r="AJ11" s="361">
        <v>0</v>
      </c>
      <c r="AK11" s="361">
        <v>0</v>
      </c>
      <c r="AL11" s="361">
        <v>0</v>
      </c>
      <c r="AM11" s="361">
        <v>0</v>
      </c>
      <c r="AN11" s="361">
        <v>0</v>
      </c>
      <c r="AO11" s="361">
        <v>0</v>
      </c>
      <c r="AP11" s="361">
        <v>0</v>
      </c>
      <c r="AQ11" s="361">
        <v>0</v>
      </c>
      <c r="AR11" s="361">
        <v>0</v>
      </c>
      <c r="AS11" s="361">
        <v>0</v>
      </c>
      <c r="AT11" s="361">
        <v>0</v>
      </c>
      <c r="AU11" s="361">
        <v>0</v>
      </c>
      <c r="AV11" s="361">
        <v>0</v>
      </c>
      <c r="AW11" s="361">
        <v>0</v>
      </c>
      <c r="AX11" s="361">
        <v>0</v>
      </c>
    </row>
    <row r="12" spans="1:50" s="59" customFormat="1" ht="15">
      <c r="C12" s="359" t="s">
        <v>608</v>
      </c>
      <c r="D12" s="361" t="s">
        <v>321</v>
      </c>
      <c r="E12" s="361" t="s">
        <v>321</v>
      </c>
      <c r="F12" s="361" t="s">
        <v>321</v>
      </c>
      <c r="G12" s="361" t="s">
        <v>321</v>
      </c>
      <c r="H12" s="361" t="s">
        <v>321</v>
      </c>
      <c r="I12" s="361" t="s">
        <v>321</v>
      </c>
      <c r="J12" s="361"/>
      <c r="K12" s="361" t="s">
        <v>321</v>
      </c>
      <c r="L12" s="361" t="s">
        <v>321</v>
      </c>
      <c r="M12" s="361" t="s">
        <v>321</v>
      </c>
      <c r="N12" s="361"/>
      <c r="O12" s="361"/>
      <c r="P12" s="361" t="s">
        <v>321</v>
      </c>
      <c r="Q12" s="361" t="s">
        <v>321</v>
      </c>
      <c r="R12" s="361" t="s">
        <v>321</v>
      </c>
      <c r="S12" s="361"/>
      <c r="T12" s="361"/>
      <c r="U12" s="361" t="s">
        <v>321</v>
      </c>
      <c r="V12" s="361" t="s">
        <v>321</v>
      </c>
      <c r="W12" s="361" t="s">
        <v>321</v>
      </c>
      <c r="X12" s="361"/>
      <c r="Y12" s="361"/>
      <c r="Z12" s="361" t="s">
        <v>321</v>
      </c>
      <c r="AA12" s="361" t="s">
        <v>321</v>
      </c>
      <c r="AB12" s="361" t="s">
        <v>321</v>
      </c>
      <c r="AC12" s="361"/>
      <c r="AD12" s="361"/>
      <c r="AE12" s="361" t="s">
        <v>321</v>
      </c>
      <c r="AF12" s="361" t="s">
        <v>321</v>
      </c>
      <c r="AG12" s="361" t="s">
        <v>321</v>
      </c>
      <c r="AH12" s="361"/>
      <c r="AI12" s="361"/>
      <c r="AJ12" s="361" t="s">
        <v>321</v>
      </c>
      <c r="AK12" s="361" t="s">
        <v>321</v>
      </c>
      <c r="AL12" s="361" t="s">
        <v>321</v>
      </c>
      <c r="AM12" s="361"/>
      <c r="AN12" s="361"/>
      <c r="AO12" s="361" t="s">
        <v>321</v>
      </c>
      <c r="AP12" s="361" t="s">
        <v>321</v>
      </c>
      <c r="AQ12" s="361" t="s">
        <v>321</v>
      </c>
      <c r="AR12" s="361"/>
      <c r="AS12" s="361"/>
      <c r="AT12" s="361" t="s">
        <v>321</v>
      </c>
      <c r="AU12" s="361" t="s">
        <v>321</v>
      </c>
      <c r="AV12" s="361" t="s">
        <v>321</v>
      </c>
      <c r="AW12" s="361"/>
      <c r="AX12" s="361" t="s">
        <v>321</v>
      </c>
    </row>
    <row r="13" spans="1:50" s="59" customFormat="1" ht="15">
      <c r="C13" s="359" t="s">
        <v>609</v>
      </c>
      <c r="D13" s="610" t="s">
        <v>610</v>
      </c>
      <c r="E13" s="610" t="s">
        <v>611</v>
      </c>
      <c r="F13" s="610" t="s">
        <v>612</v>
      </c>
      <c r="G13" s="610" t="s">
        <v>613</v>
      </c>
      <c r="H13" s="610" t="s">
        <v>286</v>
      </c>
      <c r="I13" s="610" t="s">
        <v>2227</v>
      </c>
      <c r="J13" s="611" t="s">
        <v>614</v>
      </c>
      <c r="K13" s="612"/>
      <c r="L13" s="612"/>
      <c r="M13" s="612"/>
      <c r="N13" s="613"/>
      <c r="O13" s="611" t="s">
        <v>615</v>
      </c>
      <c r="P13" s="612"/>
      <c r="Q13" s="612"/>
      <c r="R13" s="612"/>
      <c r="S13" s="613"/>
      <c r="T13" s="611" t="s">
        <v>616</v>
      </c>
      <c r="U13" s="612"/>
      <c r="V13" s="612"/>
      <c r="W13" s="612"/>
      <c r="X13" s="613"/>
      <c r="Y13" s="611" t="s">
        <v>617</v>
      </c>
      <c r="Z13" s="612"/>
      <c r="AA13" s="612"/>
      <c r="AB13" s="612"/>
      <c r="AC13" s="613"/>
      <c r="AD13" s="611" t="s">
        <v>618</v>
      </c>
      <c r="AE13" s="612"/>
      <c r="AF13" s="612"/>
      <c r="AG13" s="612"/>
      <c r="AH13" s="613"/>
      <c r="AI13" s="611" t="s">
        <v>619</v>
      </c>
      <c r="AJ13" s="612"/>
      <c r="AK13" s="612"/>
      <c r="AL13" s="612"/>
      <c r="AM13" s="613"/>
      <c r="AN13" s="611" t="s">
        <v>620</v>
      </c>
      <c r="AO13" s="612"/>
      <c r="AP13" s="612"/>
      <c r="AQ13" s="612"/>
      <c r="AR13" s="613"/>
      <c r="AS13" s="611" t="s">
        <v>621</v>
      </c>
      <c r="AT13" s="612"/>
      <c r="AU13" s="612"/>
      <c r="AV13" s="612"/>
      <c r="AW13" s="613"/>
      <c r="AX13" s="614" t="s">
        <v>622</v>
      </c>
    </row>
    <row r="14" spans="1:50" s="59" customFormat="1" ht="15">
      <c r="C14" s="359"/>
      <c r="D14" s="609"/>
      <c r="E14" s="609"/>
      <c r="F14" s="609"/>
      <c r="G14" s="609"/>
      <c r="H14" s="609"/>
      <c r="I14" s="609"/>
      <c r="J14" s="361" t="s">
        <v>623</v>
      </c>
      <c r="K14" s="361" t="s">
        <v>624</v>
      </c>
      <c r="L14" s="361" t="s">
        <v>625</v>
      </c>
      <c r="M14" s="361" t="s">
        <v>626</v>
      </c>
      <c r="N14" s="361" t="s">
        <v>627</v>
      </c>
      <c r="O14" s="361" t="s">
        <v>623</v>
      </c>
      <c r="P14" s="361" t="s">
        <v>624</v>
      </c>
      <c r="Q14" s="361" t="s">
        <v>625</v>
      </c>
      <c r="R14" s="361" t="s">
        <v>626</v>
      </c>
      <c r="S14" s="361" t="s">
        <v>627</v>
      </c>
      <c r="T14" s="361" t="s">
        <v>623</v>
      </c>
      <c r="U14" s="361" t="s">
        <v>624</v>
      </c>
      <c r="V14" s="361" t="s">
        <v>625</v>
      </c>
      <c r="W14" s="361" t="s">
        <v>626</v>
      </c>
      <c r="X14" s="361" t="s">
        <v>627</v>
      </c>
      <c r="Y14" s="361" t="s">
        <v>623</v>
      </c>
      <c r="Z14" s="361" t="s">
        <v>624</v>
      </c>
      <c r="AA14" s="361" t="s">
        <v>625</v>
      </c>
      <c r="AB14" s="361" t="s">
        <v>626</v>
      </c>
      <c r="AC14" s="361" t="s">
        <v>627</v>
      </c>
      <c r="AD14" s="361" t="s">
        <v>623</v>
      </c>
      <c r="AE14" s="361" t="s">
        <v>624</v>
      </c>
      <c r="AF14" s="361" t="s">
        <v>625</v>
      </c>
      <c r="AG14" s="361" t="s">
        <v>626</v>
      </c>
      <c r="AH14" s="361" t="s">
        <v>627</v>
      </c>
      <c r="AI14" s="361" t="s">
        <v>623</v>
      </c>
      <c r="AJ14" s="361" t="s">
        <v>624</v>
      </c>
      <c r="AK14" s="361" t="s">
        <v>625</v>
      </c>
      <c r="AL14" s="361" t="s">
        <v>626</v>
      </c>
      <c r="AM14" s="361" t="s">
        <v>627</v>
      </c>
      <c r="AN14" s="361" t="s">
        <v>623</v>
      </c>
      <c r="AO14" s="361" t="s">
        <v>624</v>
      </c>
      <c r="AP14" s="361" t="s">
        <v>625</v>
      </c>
      <c r="AQ14" s="361" t="s">
        <v>626</v>
      </c>
      <c r="AR14" s="361" t="s">
        <v>627</v>
      </c>
      <c r="AS14" s="361" t="s">
        <v>623</v>
      </c>
      <c r="AT14" s="361" t="s">
        <v>624</v>
      </c>
      <c r="AU14" s="361" t="s">
        <v>625</v>
      </c>
      <c r="AV14" s="361" t="s">
        <v>626</v>
      </c>
      <c r="AW14" s="361" t="s">
        <v>627</v>
      </c>
      <c r="AX14" s="607"/>
    </row>
    <row r="15" spans="1:50" s="94" customFormat="1" ht="30">
      <c r="B15" s="115" t="s">
        <v>952</v>
      </c>
      <c r="C15" s="363" t="s">
        <v>788</v>
      </c>
      <c r="D15" s="514" t="s">
        <v>453</v>
      </c>
      <c r="E15" s="514" t="s">
        <v>481</v>
      </c>
      <c r="F15" s="514" t="s">
        <v>930</v>
      </c>
      <c r="G15" s="514" t="s">
        <v>633</v>
      </c>
      <c r="H15" s="514" t="s">
        <v>504</v>
      </c>
      <c r="I15" s="514" t="s">
        <v>634</v>
      </c>
      <c r="J15" s="514" t="s">
        <v>635</v>
      </c>
      <c r="K15" s="514" t="s">
        <v>636</v>
      </c>
      <c r="L15" s="514" t="s">
        <v>486</v>
      </c>
      <c r="M15" s="514" t="s">
        <v>487</v>
      </c>
      <c r="N15" s="514" t="s">
        <v>488</v>
      </c>
      <c r="O15" s="514" t="s">
        <v>637</v>
      </c>
      <c r="P15" s="514" t="s">
        <v>638</v>
      </c>
      <c r="Q15" s="514" t="s">
        <v>491</v>
      </c>
      <c r="R15" s="514" t="s">
        <v>487</v>
      </c>
      <c r="S15" s="514">
        <v>1</v>
      </c>
      <c r="T15" s="514" t="s">
        <v>639</v>
      </c>
      <c r="U15" s="514" t="s">
        <v>640</v>
      </c>
      <c r="V15" s="514" t="s">
        <v>495</v>
      </c>
      <c r="W15" s="514" t="s">
        <v>487</v>
      </c>
      <c r="X15" s="514">
        <v>0</v>
      </c>
      <c r="Y15" s="514" t="s">
        <v>641</v>
      </c>
      <c r="Z15" s="514" t="s">
        <v>642</v>
      </c>
      <c r="AA15" s="514" t="s">
        <v>498</v>
      </c>
      <c r="AB15" s="514" t="s">
        <v>487</v>
      </c>
      <c r="AC15" s="514">
        <v>1</v>
      </c>
      <c r="AD15" s="514" t="s">
        <v>643</v>
      </c>
      <c r="AE15" s="514" t="s">
        <v>644</v>
      </c>
      <c r="AF15" s="514" t="s">
        <v>501</v>
      </c>
      <c r="AG15" s="514" t="s">
        <v>487</v>
      </c>
      <c r="AH15" s="514" t="s">
        <v>488</v>
      </c>
      <c r="AI15" s="514" t="s">
        <v>645</v>
      </c>
      <c r="AJ15" s="514" t="s">
        <v>646</v>
      </c>
      <c r="AK15" s="514" t="s">
        <v>647</v>
      </c>
      <c r="AL15" s="514" t="s">
        <v>487</v>
      </c>
      <c r="AM15" s="514">
        <v>1</v>
      </c>
      <c r="AN15" s="514" t="s">
        <v>648</v>
      </c>
      <c r="AO15" s="514" t="s">
        <v>649</v>
      </c>
      <c r="AP15" s="514" t="s">
        <v>650</v>
      </c>
      <c r="AQ15" s="514" t="s">
        <v>487</v>
      </c>
      <c r="AR15" s="514">
        <v>0</v>
      </c>
      <c r="AS15" s="514" t="s">
        <v>651</v>
      </c>
      <c r="AT15" s="514" t="s">
        <v>652</v>
      </c>
      <c r="AU15" s="514" t="s">
        <v>653</v>
      </c>
      <c r="AV15" s="514" t="s">
        <v>487</v>
      </c>
      <c r="AW15" s="514">
        <v>1</v>
      </c>
      <c r="AX15" s="514" t="s">
        <v>630</v>
      </c>
    </row>
    <row r="16" spans="1:50" s="94" customFormat="1" ht="15">
      <c r="B16" s="94" t="s">
        <v>777</v>
      </c>
      <c r="C16" t="s">
        <v>778</v>
      </c>
      <c r="D16" s="514" t="s">
        <v>980</v>
      </c>
      <c r="E16" s="514" t="s">
        <v>1070</v>
      </c>
      <c r="F16" s="514" t="s">
        <v>524</v>
      </c>
      <c r="G16" s="514" t="s">
        <v>1068</v>
      </c>
      <c r="H16" s="514" t="s">
        <v>1069</v>
      </c>
      <c r="I16" s="514" t="s">
        <v>505</v>
      </c>
      <c r="J16" s="514" t="s">
        <v>981</v>
      </c>
      <c r="K16" s="514" t="s">
        <v>982</v>
      </c>
      <c r="L16" s="514" t="s">
        <v>983</v>
      </c>
      <c r="M16" s="514" t="s">
        <v>487</v>
      </c>
      <c r="N16" s="514" t="s">
        <v>492</v>
      </c>
      <c r="O16" s="514" t="s">
        <v>628</v>
      </c>
      <c r="P16" s="514" t="s">
        <v>931</v>
      </c>
      <c r="Q16" s="514" t="s">
        <v>932</v>
      </c>
      <c r="R16" s="514" t="s">
        <v>487</v>
      </c>
      <c r="S16" s="514" t="s">
        <v>488</v>
      </c>
      <c r="T16" s="514" t="s">
        <v>628</v>
      </c>
      <c r="U16" s="514" t="s">
        <v>931</v>
      </c>
      <c r="V16" s="514" t="s">
        <v>932</v>
      </c>
      <c r="W16" s="514" t="s">
        <v>487</v>
      </c>
      <c r="X16" s="514" t="s">
        <v>488</v>
      </c>
      <c r="Y16" s="514" t="s">
        <v>628</v>
      </c>
      <c r="Z16" s="514" t="s">
        <v>931</v>
      </c>
      <c r="AA16" s="514" t="s">
        <v>932</v>
      </c>
      <c r="AB16" s="514" t="s">
        <v>487</v>
      </c>
      <c r="AC16" s="514" t="s">
        <v>488</v>
      </c>
      <c r="AD16" s="514" t="s">
        <v>628</v>
      </c>
      <c r="AE16" s="514" t="s">
        <v>931</v>
      </c>
      <c r="AF16" s="514" t="s">
        <v>932</v>
      </c>
      <c r="AG16" s="514" t="s">
        <v>487</v>
      </c>
      <c r="AH16" s="514" t="s">
        <v>488</v>
      </c>
      <c r="AI16" s="514" t="s">
        <v>628</v>
      </c>
      <c r="AJ16" s="514" t="s">
        <v>931</v>
      </c>
      <c r="AK16" s="514" t="s">
        <v>932</v>
      </c>
      <c r="AL16" s="514" t="s">
        <v>487</v>
      </c>
      <c r="AM16" s="514" t="s">
        <v>488</v>
      </c>
      <c r="AN16" s="514" t="s">
        <v>628</v>
      </c>
      <c r="AO16" s="514" t="s">
        <v>931</v>
      </c>
      <c r="AP16" s="514" t="s">
        <v>932</v>
      </c>
      <c r="AQ16" s="514" t="s">
        <v>487</v>
      </c>
      <c r="AR16" s="514" t="s">
        <v>488</v>
      </c>
      <c r="AS16" s="514" t="s">
        <v>628</v>
      </c>
      <c r="AT16" s="514" t="s">
        <v>931</v>
      </c>
      <c r="AU16" s="514" t="s">
        <v>932</v>
      </c>
      <c r="AV16" s="514" t="s">
        <v>487</v>
      </c>
      <c r="AW16" s="514" t="s">
        <v>488</v>
      </c>
      <c r="AX16" s="514" t="s">
        <v>630</v>
      </c>
    </row>
    <row r="17" spans="2:50" s="94" customFormat="1" ht="15">
      <c r="B17" s="94" t="s">
        <v>779</v>
      </c>
      <c r="C17" t="s">
        <v>780</v>
      </c>
      <c r="D17" s="514" t="s">
        <v>933</v>
      </c>
      <c r="E17" s="514" t="s">
        <v>934</v>
      </c>
      <c r="F17" s="514" t="s">
        <v>524</v>
      </c>
      <c r="G17" s="514" t="s">
        <v>671</v>
      </c>
      <c r="H17" s="514" t="s">
        <v>935</v>
      </c>
      <c r="I17" s="514" t="s">
        <v>634</v>
      </c>
      <c r="J17" s="514" t="s">
        <v>672</v>
      </c>
      <c r="K17" s="514" t="s">
        <v>673</v>
      </c>
      <c r="L17" s="514" t="s">
        <v>674</v>
      </c>
      <c r="M17" s="514" t="s">
        <v>675</v>
      </c>
      <c r="N17" s="514" t="s">
        <v>676</v>
      </c>
      <c r="O17" s="514" t="s">
        <v>677</v>
      </c>
      <c r="P17" s="514" t="s">
        <v>678</v>
      </c>
      <c r="Q17" s="514" t="s">
        <v>936</v>
      </c>
      <c r="R17" s="514" t="s">
        <v>679</v>
      </c>
      <c r="S17" s="514" t="s">
        <v>680</v>
      </c>
      <c r="T17" s="514" t="s">
        <v>681</v>
      </c>
      <c r="U17" s="514" t="s">
        <v>682</v>
      </c>
      <c r="V17" s="514" t="s">
        <v>683</v>
      </c>
      <c r="W17" s="514" t="s">
        <v>684</v>
      </c>
      <c r="X17" s="514" t="s">
        <v>685</v>
      </c>
      <c r="Y17" s="514" t="s">
        <v>686</v>
      </c>
      <c r="Z17" s="514" t="s">
        <v>687</v>
      </c>
      <c r="AA17" s="514" t="s">
        <v>688</v>
      </c>
      <c r="AB17" s="514" t="s">
        <v>689</v>
      </c>
      <c r="AC17" s="514" t="s">
        <v>690</v>
      </c>
      <c r="AD17" s="514" t="s">
        <v>691</v>
      </c>
      <c r="AE17" s="514" t="s">
        <v>692</v>
      </c>
      <c r="AF17" s="514" t="s">
        <v>937</v>
      </c>
      <c r="AG17" s="514" t="s">
        <v>693</v>
      </c>
      <c r="AH17" s="514" t="s">
        <v>694</v>
      </c>
      <c r="AI17" s="514" t="s">
        <v>695</v>
      </c>
      <c r="AJ17" s="514" t="s">
        <v>696</v>
      </c>
      <c r="AK17" s="514" t="s">
        <v>697</v>
      </c>
      <c r="AL17" s="514" t="s">
        <v>698</v>
      </c>
      <c r="AM17" s="514" t="s">
        <v>699</v>
      </c>
      <c r="AN17" s="514" t="s">
        <v>700</v>
      </c>
      <c r="AO17" s="514" t="s">
        <v>701</v>
      </c>
      <c r="AP17" s="514" t="s">
        <v>702</v>
      </c>
      <c r="AQ17" s="514" t="s">
        <v>703</v>
      </c>
      <c r="AR17" s="514" t="s">
        <v>704</v>
      </c>
      <c r="AS17" s="514" t="s">
        <v>705</v>
      </c>
      <c r="AT17" s="514" t="s">
        <v>938</v>
      </c>
      <c r="AU17" s="514" t="s">
        <v>948</v>
      </c>
      <c r="AV17" s="514" t="s">
        <v>706</v>
      </c>
      <c r="AW17" s="514" t="s">
        <v>680</v>
      </c>
      <c r="AX17" s="514" t="s">
        <v>630</v>
      </c>
    </row>
    <row r="18" spans="2:50" s="94" customFormat="1" ht="15">
      <c r="B18" s="94" t="s">
        <v>781</v>
      </c>
      <c r="C18" t="s">
        <v>782</v>
      </c>
      <c r="D18" s="514" t="s">
        <v>709</v>
      </c>
      <c r="E18" s="514" t="s">
        <v>710</v>
      </c>
      <c r="F18" s="514" t="s">
        <v>524</v>
      </c>
      <c r="G18" s="514" t="s">
        <v>711</v>
      </c>
      <c r="H18" s="514" t="s">
        <v>712</v>
      </c>
      <c r="I18" s="514" t="s">
        <v>634</v>
      </c>
      <c r="J18" s="514" t="s">
        <v>713</v>
      </c>
      <c r="K18" s="514" t="s">
        <v>714</v>
      </c>
      <c r="L18" s="514" t="s">
        <v>715</v>
      </c>
      <c r="M18" s="514" t="s">
        <v>716</v>
      </c>
      <c r="N18" s="514" t="s">
        <v>488</v>
      </c>
      <c r="O18" s="514" t="s">
        <v>717</v>
      </c>
      <c r="P18" s="514" t="s">
        <v>718</v>
      </c>
      <c r="Q18" s="514" t="s">
        <v>719</v>
      </c>
      <c r="R18" s="514" t="s">
        <v>720</v>
      </c>
      <c r="S18" s="514" t="s">
        <v>492</v>
      </c>
      <c r="T18" s="514" t="s">
        <v>721</v>
      </c>
      <c r="U18" s="514" t="s">
        <v>808</v>
      </c>
      <c r="V18" s="514" t="s">
        <v>722</v>
      </c>
      <c r="W18" s="514" t="s">
        <v>723</v>
      </c>
      <c r="X18" s="514" t="s">
        <v>488</v>
      </c>
      <c r="Y18" s="514" t="s">
        <v>724</v>
      </c>
      <c r="Z18" s="514" t="s">
        <v>725</v>
      </c>
      <c r="AA18" s="514" t="s">
        <v>726</v>
      </c>
      <c r="AB18" s="514" t="s">
        <v>727</v>
      </c>
      <c r="AC18" s="514" t="s">
        <v>492</v>
      </c>
      <c r="AD18" s="514" t="s">
        <v>713</v>
      </c>
      <c r="AE18" s="514" t="s">
        <v>728</v>
      </c>
      <c r="AF18" s="514" t="s">
        <v>729</v>
      </c>
      <c r="AG18" s="514" t="s">
        <v>730</v>
      </c>
      <c r="AH18" s="514" t="s">
        <v>488</v>
      </c>
      <c r="AI18" s="514" t="s">
        <v>731</v>
      </c>
      <c r="AJ18" s="514" t="s">
        <v>732</v>
      </c>
      <c r="AK18" s="514" t="s">
        <v>733</v>
      </c>
      <c r="AL18" s="514" t="s">
        <v>734</v>
      </c>
      <c r="AM18" s="514" t="s">
        <v>492</v>
      </c>
      <c r="AN18" s="514" t="s">
        <v>735</v>
      </c>
      <c r="AO18" s="514" t="s">
        <v>736</v>
      </c>
      <c r="AP18" s="514" t="s">
        <v>737</v>
      </c>
      <c r="AQ18" s="514" t="s">
        <v>738</v>
      </c>
      <c r="AR18" s="514" t="s">
        <v>488</v>
      </c>
      <c r="AS18" s="514" t="s">
        <v>739</v>
      </c>
      <c r="AT18" s="514" t="s">
        <v>740</v>
      </c>
      <c r="AU18" s="514" t="s">
        <v>741</v>
      </c>
      <c r="AV18" s="514" t="s">
        <v>742</v>
      </c>
      <c r="AW18" s="514" t="s">
        <v>492</v>
      </c>
      <c r="AX18" s="514" t="s">
        <v>630</v>
      </c>
    </row>
    <row r="19" spans="2:50" s="94" customFormat="1" ht="15">
      <c r="B19" s="94" t="s">
        <v>971</v>
      </c>
      <c r="C19" t="s">
        <v>108</v>
      </c>
      <c r="D19" s="514" t="s">
        <v>744</v>
      </c>
      <c r="E19" s="514" t="s">
        <v>524</v>
      </c>
      <c r="F19" s="514" t="s">
        <v>524</v>
      </c>
      <c r="G19" s="514" t="s">
        <v>630</v>
      </c>
      <c r="H19" s="514" t="s">
        <v>1067</v>
      </c>
      <c r="I19" s="514" t="s">
        <v>930</v>
      </c>
      <c r="J19" s="514" t="s">
        <v>969</v>
      </c>
      <c r="K19" s="514" t="s">
        <v>745</v>
      </c>
      <c r="L19" s="514" t="s">
        <v>746</v>
      </c>
      <c r="M19" s="514" t="s">
        <v>747</v>
      </c>
      <c r="N19" s="514" t="s">
        <v>629</v>
      </c>
      <c r="O19" s="514" t="s">
        <v>628</v>
      </c>
      <c r="P19" s="514" t="s">
        <v>745</v>
      </c>
      <c r="Q19" s="514" t="s">
        <v>746</v>
      </c>
      <c r="R19" s="514" t="s">
        <v>747</v>
      </c>
      <c r="S19" s="514" t="s">
        <v>629</v>
      </c>
      <c r="T19" s="514" t="s">
        <v>628</v>
      </c>
      <c r="U19" s="514" t="s">
        <v>745</v>
      </c>
      <c r="V19" s="514" t="s">
        <v>746</v>
      </c>
      <c r="W19" s="514" t="s">
        <v>747</v>
      </c>
      <c r="X19" s="514" t="s">
        <v>629</v>
      </c>
      <c r="Y19" s="514" t="s">
        <v>628</v>
      </c>
      <c r="Z19" s="514" t="s">
        <v>745</v>
      </c>
      <c r="AA19" s="514" t="s">
        <v>746</v>
      </c>
      <c r="AB19" s="514" t="s">
        <v>747</v>
      </c>
      <c r="AC19" s="514" t="s">
        <v>629</v>
      </c>
      <c r="AD19" s="514" t="s">
        <v>628</v>
      </c>
      <c r="AE19" s="514" t="s">
        <v>745</v>
      </c>
      <c r="AF19" s="514" t="s">
        <v>746</v>
      </c>
      <c r="AG19" s="514" t="s">
        <v>747</v>
      </c>
      <c r="AH19" s="514" t="s">
        <v>629</v>
      </c>
      <c r="AI19" s="514" t="s">
        <v>628</v>
      </c>
      <c r="AJ19" s="514" t="s">
        <v>745</v>
      </c>
      <c r="AK19" s="514" t="s">
        <v>746</v>
      </c>
      <c r="AL19" s="514" t="s">
        <v>747</v>
      </c>
      <c r="AM19" s="514" t="s">
        <v>629</v>
      </c>
      <c r="AN19" s="514" t="s">
        <v>628</v>
      </c>
      <c r="AO19" s="514" t="s">
        <v>745</v>
      </c>
      <c r="AP19" s="514" t="s">
        <v>746</v>
      </c>
      <c r="AQ19" s="514" t="s">
        <v>747</v>
      </c>
      <c r="AR19" s="514" t="s">
        <v>629</v>
      </c>
      <c r="AS19" s="514" t="s">
        <v>628</v>
      </c>
      <c r="AT19" s="514" t="s">
        <v>745</v>
      </c>
      <c r="AU19" s="514" t="s">
        <v>746</v>
      </c>
      <c r="AV19" s="514" t="s">
        <v>747</v>
      </c>
      <c r="AW19" s="514" t="s">
        <v>629</v>
      </c>
      <c r="AX19" s="514" t="s">
        <v>630</v>
      </c>
    </row>
    <row r="20" spans="2:50" s="94" customFormat="1" ht="15">
      <c r="B20" s="94" t="s">
        <v>2224</v>
      </c>
      <c r="C20"/>
      <c r="D20" s="514" t="s">
        <v>744</v>
      </c>
      <c r="E20" s="514" t="s">
        <v>524</v>
      </c>
      <c r="F20" s="514" t="s">
        <v>524</v>
      </c>
      <c r="G20" s="514" t="s">
        <v>630</v>
      </c>
      <c r="H20" s="514" t="s">
        <v>1067</v>
      </c>
      <c r="I20" s="514" t="s">
        <v>970</v>
      </c>
      <c r="J20" s="514" t="s">
        <v>969</v>
      </c>
      <c r="K20" s="514" t="s">
        <v>745</v>
      </c>
      <c r="L20" s="514" t="s">
        <v>746</v>
      </c>
      <c r="M20" s="514" t="s">
        <v>747</v>
      </c>
      <c r="N20" s="514" t="s">
        <v>629</v>
      </c>
      <c r="O20" s="514" t="s">
        <v>628</v>
      </c>
      <c r="P20" s="514" t="s">
        <v>745</v>
      </c>
      <c r="Q20" s="514" t="s">
        <v>746</v>
      </c>
      <c r="R20" s="514" t="s">
        <v>747</v>
      </c>
      <c r="S20" s="514" t="s">
        <v>629</v>
      </c>
      <c r="T20" s="514" t="s">
        <v>628</v>
      </c>
      <c r="U20" s="514" t="s">
        <v>745</v>
      </c>
      <c r="V20" s="514" t="s">
        <v>746</v>
      </c>
      <c r="W20" s="514" t="s">
        <v>747</v>
      </c>
      <c r="X20" s="514" t="s">
        <v>629</v>
      </c>
      <c r="Y20" s="514" t="s">
        <v>628</v>
      </c>
      <c r="Z20" s="514" t="s">
        <v>745</v>
      </c>
      <c r="AA20" s="514" t="s">
        <v>746</v>
      </c>
      <c r="AB20" s="514" t="s">
        <v>747</v>
      </c>
      <c r="AC20" s="514" t="s">
        <v>629</v>
      </c>
      <c r="AD20" s="514" t="s">
        <v>628</v>
      </c>
      <c r="AE20" s="514" t="s">
        <v>745</v>
      </c>
      <c r="AF20" s="514" t="s">
        <v>746</v>
      </c>
      <c r="AG20" s="514" t="s">
        <v>747</v>
      </c>
      <c r="AH20" s="514" t="s">
        <v>629</v>
      </c>
      <c r="AI20" s="514" t="s">
        <v>628</v>
      </c>
      <c r="AJ20" s="514" t="s">
        <v>745</v>
      </c>
      <c r="AK20" s="514" t="s">
        <v>746</v>
      </c>
      <c r="AL20" s="514" t="s">
        <v>747</v>
      </c>
      <c r="AM20" s="514" t="s">
        <v>629</v>
      </c>
      <c r="AN20" s="514" t="s">
        <v>628</v>
      </c>
      <c r="AO20" s="514" t="s">
        <v>745</v>
      </c>
      <c r="AP20" s="514" t="s">
        <v>746</v>
      </c>
      <c r="AQ20" s="514" t="s">
        <v>747</v>
      </c>
      <c r="AR20" s="514" t="s">
        <v>629</v>
      </c>
      <c r="AS20" s="514" t="s">
        <v>628</v>
      </c>
      <c r="AT20" s="514" t="s">
        <v>745</v>
      </c>
      <c r="AU20" s="514" t="s">
        <v>746</v>
      </c>
      <c r="AV20" s="514" t="s">
        <v>747</v>
      </c>
      <c r="AW20" s="514" t="s">
        <v>629</v>
      </c>
      <c r="AX20" s="514" t="s">
        <v>630</v>
      </c>
    </row>
    <row r="21" spans="2:50" s="94" customFormat="1" ht="15">
      <c r="B21" s="94" t="s">
        <v>783</v>
      </c>
      <c r="C21" t="s">
        <v>784</v>
      </c>
      <c r="D21" s="514" t="s">
        <v>480</v>
      </c>
      <c r="E21" s="514" t="s">
        <v>481</v>
      </c>
      <c r="F21" s="514" t="s">
        <v>930</v>
      </c>
      <c r="G21" s="514" t="s">
        <v>750</v>
      </c>
      <c r="H21" s="514" t="s">
        <v>504</v>
      </c>
      <c r="I21" s="514" t="s">
        <v>634</v>
      </c>
      <c r="J21" s="514" t="s">
        <v>751</v>
      </c>
      <c r="K21" s="514" t="s">
        <v>931</v>
      </c>
      <c r="L21" s="514" t="s">
        <v>932</v>
      </c>
      <c r="M21" s="514" t="s">
        <v>487</v>
      </c>
      <c r="N21" s="514" t="s">
        <v>488</v>
      </c>
      <c r="O21" s="514" t="s">
        <v>752</v>
      </c>
      <c r="P21" s="514" t="s">
        <v>931</v>
      </c>
      <c r="Q21" s="514" t="s">
        <v>932</v>
      </c>
      <c r="R21" s="514" t="s">
        <v>487</v>
      </c>
      <c r="S21" s="514" t="s">
        <v>492</v>
      </c>
      <c r="T21" s="514" t="s">
        <v>753</v>
      </c>
      <c r="U21" s="514" t="s">
        <v>931</v>
      </c>
      <c r="V21" s="514" t="s">
        <v>932</v>
      </c>
      <c r="W21" s="514" t="s">
        <v>487</v>
      </c>
      <c r="X21" s="514" t="s">
        <v>488</v>
      </c>
      <c r="Y21" s="514" t="s">
        <v>754</v>
      </c>
      <c r="Z21" s="514" t="s">
        <v>931</v>
      </c>
      <c r="AA21" s="514" t="s">
        <v>932</v>
      </c>
      <c r="AB21" s="514" t="s">
        <v>487</v>
      </c>
      <c r="AC21" s="514" t="s">
        <v>492</v>
      </c>
      <c r="AD21" s="514" t="s">
        <v>755</v>
      </c>
      <c r="AE21" s="514" t="s">
        <v>931</v>
      </c>
      <c r="AF21" s="514" t="s">
        <v>932</v>
      </c>
      <c r="AG21" s="514" t="s">
        <v>487</v>
      </c>
      <c r="AH21" s="514" t="s">
        <v>488</v>
      </c>
      <c r="AI21" s="514" t="s">
        <v>756</v>
      </c>
      <c r="AJ21" s="514" t="s">
        <v>931</v>
      </c>
      <c r="AK21" s="514" t="s">
        <v>932</v>
      </c>
      <c r="AL21" s="514" t="s">
        <v>487</v>
      </c>
      <c r="AM21" s="514" t="s">
        <v>492</v>
      </c>
      <c r="AN21" s="514" t="s">
        <v>757</v>
      </c>
      <c r="AO21" s="514" t="s">
        <v>931</v>
      </c>
      <c r="AP21" s="514" t="s">
        <v>932</v>
      </c>
      <c r="AQ21" s="514" t="s">
        <v>487</v>
      </c>
      <c r="AR21" s="514" t="s">
        <v>488</v>
      </c>
      <c r="AS21" s="514" t="s">
        <v>758</v>
      </c>
      <c r="AT21" s="514" t="s">
        <v>931</v>
      </c>
      <c r="AU21" s="514" t="s">
        <v>932</v>
      </c>
      <c r="AV21" s="514" t="s">
        <v>487</v>
      </c>
      <c r="AW21" s="514" t="s">
        <v>492</v>
      </c>
      <c r="AX21" s="514" t="s">
        <v>630</v>
      </c>
    </row>
    <row r="22" spans="2:50" s="94" customFormat="1" ht="15">
      <c r="B22" s="94" t="s">
        <v>785</v>
      </c>
      <c r="C22"/>
      <c r="D22" s="514" t="s">
        <v>480</v>
      </c>
      <c r="E22" s="514" t="s">
        <v>481</v>
      </c>
      <c r="F22" s="514" t="s">
        <v>524</v>
      </c>
      <c r="G22" s="514" t="s">
        <v>525</v>
      </c>
      <c r="H22" s="514" t="s">
        <v>482</v>
      </c>
      <c r="I22" s="514" t="s">
        <v>634</v>
      </c>
      <c r="J22" s="514" t="s">
        <v>760</v>
      </c>
      <c r="K22" s="514" t="s">
        <v>761</v>
      </c>
      <c r="L22" s="514" t="s">
        <v>670</v>
      </c>
      <c r="M22" s="514" t="s">
        <v>487</v>
      </c>
      <c r="N22" s="514" t="s">
        <v>488</v>
      </c>
      <c r="O22" s="514" t="s">
        <v>760</v>
      </c>
      <c r="P22" s="514" t="s">
        <v>761</v>
      </c>
      <c r="Q22" s="514" t="s">
        <v>670</v>
      </c>
      <c r="R22" s="514" t="s">
        <v>487</v>
      </c>
      <c r="S22" s="514" t="s">
        <v>488</v>
      </c>
      <c r="T22" s="514" t="s">
        <v>760</v>
      </c>
      <c r="U22" s="514" t="s">
        <v>761</v>
      </c>
      <c r="V22" s="514" t="s">
        <v>670</v>
      </c>
      <c r="W22" s="514" t="s">
        <v>487</v>
      </c>
      <c r="X22" s="514" t="s">
        <v>488</v>
      </c>
      <c r="Y22" s="514" t="s">
        <v>760</v>
      </c>
      <c r="Z22" s="514" t="s">
        <v>761</v>
      </c>
      <c r="AA22" s="514" t="s">
        <v>670</v>
      </c>
      <c r="AB22" s="514" t="s">
        <v>487</v>
      </c>
      <c r="AC22" s="514" t="s">
        <v>488</v>
      </c>
      <c r="AD22" s="514" t="s">
        <v>760</v>
      </c>
      <c r="AE22" s="514" t="s">
        <v>761</v>
      </c>
      <c r="AF22" s="514" t="s">
        <v>670</v>
      </c>
      <c r="AG22" s="514" t="s">
        <v>487</v>
      </c>
      <c r="AH22" s="514" t="s">
        <v>488</v>
      </c>
      <c r="AI22" s="514" t="s">
        <v>760</v>
      </c>
      <c r="AJ22" s="514" t="s">
        <v>761</v>
      </c>
      <c r="AK22" s="514" t="s">
        <v>670</v>
      </c>
      <c r="AL22" s="514" t="s">
        <v>487</v>
      </c>
      <c r="AM22" s="514" t="s">
        <v>488</v>
      </c>
      <c r="AN22" s="514" t="s">
        <v>760</v>
      </c>
      <c r="AO22" s="514" t="s">
        <v>761</v>
      </c>
      <c r="AP22" s="514" t="s">
        <v>670</v>
      </c>
      <c r="AQ22" s="514" t="s">
        <v>487</v>
      </c>
      <c r="AR22" s="514" t="s">
        <v>488</v>
      </c>
      <c r="AS22" s="514" t="s">
        <v>760</v>
      </c>
      <c r="AT22" s="514" t="s">
        <v>761</v>
      </c>
      <c r="AU22" s="514" t="s">
        <v>670</v>
      </c>
      <c r="AV22" s="514" t="s">
        <v>487</v>
      </c>
      <c r="AW22" s="514" t="s">
        <v>488</v>
      </c>
      <c r="AX22" s="514" t="s">
        <v>630</v>
      </c>
    </row>
    <row r="23" spans="2:50" s="59" customFormat="1" ht="15">
      <c r="B23" s="94" t="s">
        <v>786</v>
      </c>
      <c r="C23"/>
      <c r="D23" s="514" t="s">
        <v>480</v>
      </c>
      <c r="E23" s="514" t="s">
        <v>481</v>
      </c>
      <c r="F23" s="514" t="s">
        <v>524</v>
      </c>
      <c r="G23" s="514" t="s">
        <v>525</v>
      </c>
      <c r="H23" s="514" t="s">
        <v>789</v>
      </c>
      <c r="I23" s="514" t="s">
        <v>505</v>
      </c>
      <c r="J23" s="514" t="s">
        <v>631</v>
      </c>
      <c r="K23" s="514" t="s">
        <v>790</v>
      </c>
      <c r="L23" s="514" t="s">
        <v>632</v>
      </c>
      <c r="M23" s="514" t="s">
        <v>487</v>
      </c>
      <c r="N23" s="514" t="s">
        <v>492</v>
      </c>
      <c r="O23" s="514" t="s">
        <v>628</v>
      </c>
      <c r="P23" s="514" t="s">
        <v>502</v>
      </c>
      <c r="Q23" s="514" t="s">
        <v>503</v>
      </c>
      <c r="R23" s="514" t="s">
        <v>487</v>
      </c>
      <c r="S23" s="514" t="s">
        <v>629</v>
      </c>
      <c r="T23" s="514" t="s">
        <v>628</v>
      </c>
      <c r="U23" s="514" t="s">
        <v>502</v>
      </c>
      <c r="V23" s="514" t="s">
        <v>503</v>
      </c>
      <c r="W23" s="514" t="s">
        <v>487</v>
      </c>
      <c r="X23" s="514" t="s">
        <v>629</v>
      </c>
      <c r="Y23" s="514" t="s">
        <v>628</v>
      </c>
      <c r="Z23" s="514" t="s">
        <v>502</v>
      </c>
      <c r="AA23" s="514" t="s">
        <v>503</v>
      </c>
      <c r="AB23" s="514" t="s">
        <v>487</v>
      </c>
      <c r="AC23" s="514" t="s">
        <v>629</v>
      </c>
      <c r="AD23" s="514" t="s">
        <v>628</v>
      </c>
      <c r="AE23" s="514" t="s">
        <v>502</v>
      </c>
      <c r="AF23" s="514" t="s">
        <v>503</v>
      </c>
      <c r="AG23" s="514" t="s">
        <v>487</v>
      </c>
      <c r="AH23" s="514" t="s">
        <v>629</v>
      </c>
      <c r="AI23" s="514" t="s">
        <v>628</v>
      </c>
      <c r="AJ23" s="514" t="s">
        <v>502</v>
      </c>
      <c r="AK23" s="514" t="s">
        <v>503</v>
      </c>
      <c r="AL23" s="514" t="s">
        <v>487</v>
      </c>
      <c r="AM23" s="514" t="s">
        <v>629</v>
      </c>
      <c r="AN23" s="514" t="s">
        <v>628</v>
      </c>
      <c r="AO23" s="514" t="s">
        <v>502</v>
      </c>
      <c r="AP23" s="514" t="s">
        <v>503</v>
      </c>
      <c r="AQ23" s="514" t="s">
        <v>487</v>
      </c>
      <c r="AR23" s="514" t="s">
        <v>629</v>
      </c>
      <c r="AS23" s="514" t="s">
        <v>628</v>
      </c>
      <c r="AT23" s="514" t="s">
        <v>502</v>
      </c>
      <c r="AU23" s="514" t="s">
        <v>503</v>
      </c>
      <c r="AV23" s="514" t="s">
        <v>487</v>
      </c>
      <c r="AW23" s="514" t="s">
        <v>629</v>
      </c>
      <c r="AX23" s="514" t="s">
        <v>630</v>
      </c>
    </row>
    <row r="24" spans="2:50" s="59" customFormat="1" ht="15">
      <c r="B24" s="94" t="s">
        <v>787</v>
      </c>
      <c r="C24"/>
      <c r="D24" s="514" t="s">
        <v>480</v>
      </c>
      <c r="E24" s="514" t="s">
        <v>481</v>
      </c>
      <c r="F24" s="514" t="s">
        <v>524</v>
      </c>
      <c r="G24" s="514" t="s">
        <v>525</v>
      </c>
      <c r="H24" s="514" t="s">
        <v>482</v>
      </c>
      <c r="I24" s="514" t="s">
        <v>634</v>
      </c>
      <c r="J24" s="514" t="s">
        <v>791</v>
      </c>
      <c r="K24" s="514" t="s">
        <v>507</v>
      </c>
      <c r="L24" s="514" t="s">
        <v>792</v>
      </c>
      <c r="M24" s="514" t="s">
        <v>487</v>
      </c>
      <c r="N24" s="514" t="s">
        <v>488</v>
      </c>
      <c r="O24" s="514" t="s">
        <v>793</v>
      </c>
      <c r="P24" s="514" t="s">
        <v>769</v>
      </c>
      <c r="Q24" s="514" t="s">
        <v>794</v>
      </c>
      <c r="R24" s="514" t="s">
        <v>487</v>
      </c>
      <c r="S24" s="514" t="s">
        <v>492</v>
      </c>
      <c r="T24" s="514" t="s">
        <v>795</v>
      </c>
      <c r="U24" s="514" t="s">
        <v>770</v>
      </c>
      <c r="V24" s="514" t="s">
        <v>796</v>
      </c>
      <c r="W24" s="514" t="s">
        <v>487</v>
      </c>
      <c r="X24" s="514" t="s">
        <v>488</v>
      </c>
      <c r="Y24" s="514" t="s">
        <v>797</v>
      </c>
      <c r="Z24" s="514" t="s">
        <v>771</v>
      </c>
      <c r="AA24" s="514" t="s">
        <v>798</v>
      </c>
      <c r="AB24" s="514" t="s">
        <v>487</v>
      </c>
      <c r="AC24" s="514" t="s">
        <v>492</v>
      </c>
      <c r="AD24" s="514" t="s">
        <v>799</v>
      </c>
      <c r="AE24" s="514" t="s">
        <v>772</v>
      </c>
      <c r="AF24" s="514" t="s">
        <v>800</v>
      </c>
      <c r="AG24" s="514" t="s">
        <v>487</v>
      </c>
      <c r="AH24" s="514" t="s">
        <v>488</v>
      </c>
      <c r="AI24" s="514" t="s">
        <v>801</v>
      </c>
      <c r="AJ24" s="514" t="s">
        <v>773</v>
      </c>
      <c r="AK24" s="514" t="s">
        <v>802</v>
      </c>
      <c r="AL24" s="514" t="s">
        <v>487</v>
      </c>
      <c r="AM24" s="514" t="s">
        <v>492</v>
      </c>
      <c r="AN24" s="514" t="s">
        <v>803</v>
      </c>
      <c r="AO24" s="514" t="s">
        <v>774</v>
      </c>
      <c r="AP24" s="514" t="s">
        <v>804</v>
      </c>
      <c r="AQ24" s="514" t="s">
        <v>487</v>
      </c>
      <c r="AR24" s="514" t="s">
        <v>488</v>
      </c>
      <c r="AS24" s="514" t="s">
        <v>805</v>
      </c>
      <c r="AT24" s="514" t="s">
        <v>775</v>
      </c>
      <c r="AU24" s="514" t="s">
        <v>806</v>
      </c>
      <c r="AV24" s="514" t="s">
        <v>487</v>
      </c>
      <c r="AW24" s="514" t="s">
        <v>492</v>
      </c>
      <c r="AX24" s="514" t="s">
        <v>630</v>
      </c>
    </row>
    <row r="25" spans="2:50" s="59" customFormat="1" ht="15">
      <c r="B25" s="94"/>
      <c r="C25"/>
      <c r="D25" s="364"/>
      <c r="E25" s="364"/>
      <c r="F25" s="364"/>
      <c r="G25" s="364"/>
      <c r="H25" s="364"/>
      <c r="I25" s="364"/>
      <c r="J25" s="364"/>
      <c r="K25" s="364"/>
      <c r="L25" s="364"/>
      <c r="M25" s="364"/>
      <c r="N25" s="364"/>
      <c r="O25" s="364"/>
      <c r="P25" s="364"/>
      <c r="Q25" s="364"/>
      <c r="R25" s="364"/>
      <c r="S25" s="364"/>
      <c r="T25" s="364"/>
      <c r="U25" s="364"/>
      <c r="V25" s="364"/>
      <c r="W25" s="364"/>
      <c r="X25" s="364"/>
      <c r="Y25" s="364"/>
      <c r="Z25" s="364"/>
      <c r="AA25" s="364"/>
      <c r="AB25" s="364"/>
      <c r="AC25" s="364"/>
      <c r="AD25" s="364"/>
      <c r="AE25" s="364"/>
      <c r="AF25" s="364"/>
      <c r="AG25" s="364"/>
      <c r="AH25" s="364"/>
      <c r="AI25" s="364"/>
      <c r="AJ25" s="364"/>
      <c r="AK25" s="364"/>
      <c r="AL25" s="364"/>
      <c r="AM25" s="364"/>
      <c r="AN25" s="364"/>
      <c r="AO25" s="364"/>
      <c r="AP25" s="364"/>
      <c r="AQ25" s="364"/>
      <c r="AR25" s="364"/>
      <c r="AS25" s="364"/>
      <c r="AT25" s="364"/>
      <c r="AU25" s="364"/>
      <c r="AV25" s="364"/>
      <c r="AW25" s="364"/>
      <c r="AX25" s="364"/>
    </row>
    <row r="26" spans="2:50" s="59" customFormat="1" ht="15">
      <c r="B26" s="94"/>
      <c r="C26"/>
      <c r="D26" s="364"/>
      <c r="E26" s="364"/>
      <c r="F26" s="364"/>
      <c r="G26" s="364"/>
      <c r="H26" s="364"/>
      <c r="I26" s="364"/>
      <c r="J26" s="364"/>
      <c r="K26" s="364"/>
      <c r="L26" s="364"/>
      <c r="M26" s="364"/>
      <c r="N26" s="364"/>
      <c r="O26" s="364"/>
      <c r="P26" s="364"/>
      <c r="Q26" s="364"/>
      <c r="R26" s="364"/>
      <c r="S26" s="364"/>
      <c r="T26" s="364"/>
      <c r="U26" s="364"/>
      <c r="V26" s="364"/>
      <c r="W26" s="364"/>
      <c r="X26" s="364"/>
      <c r="Y26" s="364"/>
      <c r="Z26" s="364"/>
      <c r="AA26" s="364"/>
      <c r="AB26" s="364"/>
      <c r="AC26" s="364"/>
      <c r="AD26" s="364"/>
      <c r="AE26" s="364"/>
      <c r="AF26" s="364"/>
      <c r="AG26" s="364"/>
      <c r="AH26" s="364"/>
      <c r="AI26" s="364"/>
      <c r="AJ26" s="364"/>
      <c r="AK26" s="364"/>
      <c r="AL26" s="364"/>
      <c r="AM26" s="364"/>
      <c r="AN26" s="364"/>
      <c r="AO26" s="364"/>
      <c r="AP26" s="364"/>
      <c r="AQ26" s="364"/>
      <c r="AR26" s="364"/>
      <c r="AS26" s="364"/>
      <c r="AT26" s="364"/>
      <c r="AU26" s="364"/>
      <c r="AV26" s="364"/>
      <c r="AW26" s="364"/>
      <c r="AX26" s="364"/>
    </row>
    <row r="27" spans="2:50" s="59" customFormat="1" ht="15">
      <c r="B27" s="94"/>
      <c r="C27"/>
      <c r="D27" s="364"/>
      <c r="E27" s="364"/>
      <c r="F27" s="364"/>
      <c r="G27" s="364"/>
      <c r="H27" s="364"/>
      <c r="I27" s="364"/>
      <c r="J27" s="364"/>
      <c r="K27" s="364"/>
      <c r="L27" s="364"/>
      <c r="M27" s="364"/>
      <c r="N27" s="364"/>
      <c r="O27" s="364"/>
      <c r="P27" s="364"/>
      <c r="Q27" s="364"/>
      <c r="R27" s="364"/>
      <c r="S27" s="364"/>
      <c r="T27" s="364"/>
      <c r="U27" s="364"/>
      <c r="V27" s="364"/>
      <c r="W27" s="364"/>
      <c r="X27" s="364"/>
      <c r="Y27" s="364"/>
      <c r="Z27" s="364"/>
      <c r="AA27" s="364"/>
      <c r="AB27" s="364"/>
      <c r="AC27" s="364"/>
      <c r="AD27" s="364"/>
      <c r="AE27" s="364"/>
      <c r="AF27" s="364"/>
      <c r="AG27" s="364"/>
      <c r="AH27" s="364"/>
      <c r="AI27" s="364"/>
      <c r="AJ27" s="364"/>
      <c r="AK27" s="364"/>
      <c r="AL27" s="364"/>
      <c r="AM27" s="364"/>
      <c r="AN27" s="364"/>
      <c r="AO27" s="364"/>
      <c r="AP27" s="364"/>
      <c r="AQ27" s="364"/>
      <c r="AR27" s="364"/>
      <c r="AS27" s="364"/>
      <c r="AT27" s="364"/>
      <c r="AU27" s="364"/>
      <c r="AV27" s="364"/>
      <c r="AW27" s="364"/>
      <c r="AX27" s="364"/>
    </row>
    <row r="28" spans="2:50" s="59" customFormat="1" ht="15">
      <c r="B28" s="94"/>
      <c r="C28"/>
      <c r="D28" s="364"/>
      <c r="E28" s="364"/>
      <c r="F28" s="364"/>
      <c r="G28" s="364"/>
      <c r="H28" s="364"/>
      <c r="I28" s="364"/>
      <c r="J28" s="364"/>
      <c r="K28" s="364"/>
      <c r="L28" s="364"/>
      <c r="M28" s="364"/>
      <c r="N28" s="364"/>
      <c r="O28" s="364"/>
      <c r="P28" s="364"/>
      <c r="Q28" s="364"/>
      <c r="R28" s="364"/>
      <c r="S28" s="364"/>
      <c r="T28" s="364"/>
      <c r="U28" s="364"/>
      <c r="V28" s="364"/>
      <c r="W28" s="364"/>
      <c r="X28" s="364"/>
      <c r="Y28" s="364"/>
      <c r="Z28" s="364"/>
      <c r="AA28" s="364"/>
      <c r="AB28" s="364"/>
      <c r="AC28" s="364"/>
      <c r="AD28" s="364"/>
      <c r="AE28" s="364"/>
      <c r="AF28" s="364"/>
      <c r="AG28" s="364"/>
      <c r="AH28" s="364"/>
      <c r="AI28" s="364"/>
      <c r="AJ28" s="364"/>
      <c r="AK28" s="364"/>
      <c r="AL28" s="364"/>
      <c r="AM28" s="364"/>
      <c r="AN28" s="364"/>
      <c r="AO28" s="364"/>
      <c r="AP28" s="364"/>
      <c r="AQ28" s="364"/>
      <c r="AR28" s="364"/>
      <c r="AS28" s="364"/>
      <c r="AT28" s="364"/>
      <c r="AU28" s="364"/>
      <c r="AV28" s="364"/>
      <c r="AW28" s="364"/>
      <c r="AX28" s="364"/>
    </row>
    <row r="29" spans="2:50" s="59" customFormat="1" ht="15">
      <c r="B29" s="94"/>
      <c r="C29"/>
      <c r="D29" s="364"/>
      <c r="E29" s="364"/>
      <c r="F29" s="364"/>
      <c r="G29" s="364"/>
      <c r="H29" s="364"/>
      <c r="I29" s="364"/>
      <c r="J29" s="364"/>
      <c r="K29" s="364"/>
      <c r="L29" s="364"/>
      <c r="M29" s="364"/>
      <c r="N29" s="364"/>
      <c r="O29" s="364"/>
      <c r="P29" s="364"/>
      <c r="Q29" s="364"/>
      <c r="R29" s="364"/>
      <c r="S29" s="364"/>
      <c r="T29" s="364"/>
      <c r="U29" s="364"/>
      <c r="V29" s="364"/>
      <c r="W29" s="364"/>
      <c r="X29" s="364"/>
      <c r="Y29" s="364"/>
      <c r="Z29" s="364"/>
      <c r="AA29" s="364"/>
      <c r="AB29" s="364"/>
      <c r="AC29" s="364"/>
      <c r="AD29" s="364"/>
      <c r="AE29" s="364"/>
      <c r="AF29" s="364"/>
      <c r="AG29" s="364"/>
      <c r="AH29" s="364"/>
      <c r="AI29" s="364"/>
      <c r="AJ29" s="364"/>
      <c r="AK29" s="364"/>
      <c r="AL29" s="364"/>
      <c r="AM29" s="364"/>
      <c r="AN29" s="364"/>
      <c r="AO29" s="364"/>
      <c r="AP29" s="364"/>
      <c r="AQ29" s="364"/>
      <c r="AR29" s="364"/>
      <c r="AS29" s="364"/>
      <c r="AT29" s="364"/>
      <c r="AU29" s="364"/>
      <c r="AV29" s="364"/>
      <c r="AW29" s="364"/>
      <c r="AX29" s="364"/>
    </row>
    <row r="30" spans="2:50" s="59" customFormat="1" ht="15">
      <c r="B30" s="94"/>
      <c r="C30"/>
      <c r="D30" s="364"/>
      <c r="E30" s="364"/>
      <c r="F30" s="364"/>
      <c r="G30" s="364"/>
      <c r="H30" s="364"/>
      <c r="I30" s="364"/>
      <c r="J30" s="364"/>
      <c r="K30" s="364"/>
      <c r="L30" s="364"/>
      <c r="M30" s="364"/>
      <c r="N30" s="364"/>
      <c r="O30" s="364"/>
      <c r="P30" s="364"/>
      <c r="Q30" s="364"/>
      <c r="R30" s="364"/>
      <c r="S30" s="364"/>
      <c r="T30" s="364"/>
      <c r="U30" s="364"/>
      <c r="V30" s="364"/>
      <c r="W30" s="364"/>
      <c r="X30" s="364"/>
      <c r="Y30" s="364"/>
      <c r="Z30" s="364"/>
      <c r="AA30" s="364"/>
      <c r="AB30" s="364"/>
      <c r="AC30" s="364"/>
      <c r="AD30" s="364"/>
      <c r="AE30" s="364"/>
      <c r="AF30" s="364"/>
      <c r="AG30" s="364"/>
      <c r="AH30" s="364"/>
      <c r="AI30" s="364"/>
      <c r="AJ30" s="364"/>
      <c r="AK30" s="364"/>
      <c r="AL30" s="364"/>
      <c r="AM30" s="364"/>
      <c r="AN30" s="364"/>
      <c r="AO30" s="364"/>
      <c r="AP30" s="364"/>
      <c r="AQ30" s="364"/>
      <c r="AR30" s="364"/>
      <c r="AS30" s="364"/>
      <c r="AT30" s="364"/>
      <c r="AU30" s="364"/>
      <c r="AV30" s="364"/>
      <c r="AW30" s="364"/>
      <c r="AX30" s="364"/>
    </row>
    <row r="31" spans="2:50" s="59" customFormat="1" ht="15">
      <c r="B31" s="94"/>
      <c r="C31"/>
      <c r="D31" s="364"/>
      <c r="E31" s="364"/>
      <c r="F31" s="364"/>
      <c r="G31" s="364"/>
      <c r="H31" s="364"/>
      <c r="I31" s="364"/>
      <c r="J31" s="364"/>
      <c r="K31" s="364"/>
      <c r="L31" s="364"/>
      <c r="M31" s="364"/>
      <c r="N31" s="364"/>
      <c r="O31" s="364"/>
      <c r="P31" s="364"/>
      <c r="Q31" s="364"/>
      <c r="R31" s="364"/>
      <c r="S31" s="364"/>
      <c r="T31" s="364"/>
      <c r="U31" s="364"/>
      <c r="V31" s="364"/>
      <c r="W31" s="364"/>
      <c r="X31" s="364"/>
      <c r="Y31" s="364"/>
      <c r="Z31" s="364"/>
      <c r="AA31" s="364"/>
      <c r="AB31" s="364"/>
      <c r="AC31" s="364"/>
      <c r="AD31" s="364"/>
      <c r="AE31" s="364"/>
      <c r="AF31" s="364"/>
      <c r="AG31" s="364"/>
      <c r="AH31" s="364"/>
      <c r="AI31" s="364"/>
      <c r="AJ31" s="364"/>
      <c r="AK31" s="364"/>
      <c r="AL31" s="364"/>
      <c r="AM31" s="364"/>
      <c r="AN31" s="364"/>
      <c r="AO31" s="364"/>
      <c r="AP31" s="364"/>
      <c r="AQ31" s="364"/>
      <c r="AR31" s="364"/>
      <c r="AS31" s="364"/>
      <c r="AT31" s="364"/>
      <c r="AU31" s="364"/>
      <c r="AV31" s="364"/>
      <c r="AW31" s="364"/>
      <c r="AX31" s="364"/>
    </row>
    <row r="32" spans="2:50" s="59" customFormat="1" ht="15">
      <c r="D32" s="364"/>
      <c r="E32" s="364"/>
      <c r="F32" s="364"/>
      <c r="G32" s="364"/>
      <c r="H32" s="364"/>
      <c r="I32" s="364"/>
      <c r="J32" s="364"/>
      <c r="K32" s="364"/>
      <c r="L32" s="364"/>
      <c r="M32" s="364"/>
      <c r="N32" s="364"/>
      <c r="O32" s="364"/>
      <c r="P32" s="364"/>
      <c r="Q32" s="364"/>
      <c r="R32" s="364"/>
      <c r="S32" s="364"/>
      <c r="T32" s="364"/>
      <c r="U32" s="364"/>
      <c r="V32" s="364"/>
      <c r="W32" s="364"/>
      <c r="X32" s="364"/>
      <c r="Y32" s="364"/>
      <c r="Z32" s="364"/>
      <c r="AA32" s="364"/>
      <c r="AB32" s="364"/>
      <c r="AC32" s="364"/>
      <c r="AD32" s="364"/>
      <c r="AE32" s="364"/>
      <c r="AF32" s="364"/>
      <c r="AG32" s="364"/>
      <c r="AH32" s="364"/>
      <c r="AI32" s="364"/>
      <c r="AJ32" s="364"/>
      <c r="AK32" s="364"/>
      <c r="AL32" s="364"/>
      <c r="AM32" s="364"/>
      <c r="AN32" s="364"/>
      <c r="AO32" s="364"/>
      <c r="AP32" s="364"/>
      <c r="AQ32" s="364"/>
      <c r="AR32" s="364"/>
      <c r="AS32" s="364"/>
      <c r="AT32" s="364"/>
      <c r="AU32" s="364"/>
      <c r="AV32" s="364"/>
      <c r="AW32" s="364"/>
      <c r="AX32" s="364"/>
    </row>
    <row r="33" spans="2:50" s="59" customFormat="1" ht="15">
      <c r="D33" s="364"/>
      <c r="E33" s="364"/>
      <c r="F33" s="364"/>
      <c r="G33" s="364"/>
      <c r="H33" s="364"/>
      <c r="I33" s="364"/>
      <c r="J33" s="364"/>
      <c r="K33" s="364"/>
      <c r="L33" s="364"/>
      <c r="M33" s="364"/>
      <c r="N33" s="364"/>
      <c r="O33" s="364"/>
      <c r="P33" s="364"/>
      <c r="Q33" s="364"/>
      <c r="R33" s="364"/>
      <c r="S33" s="364"/>
      <c r="T33" s="364"/>
      <c r="U33" s="364"/>
      <c r="V33" s="364"/>
      <c r="W33" s="364"/>
      <c r="X33" s="364"/>
      <c r="Y33" s="364"/>
      <c r="Z33" s="364"/>
      <c r="AA33" s="364"/>
      <c r="AB33" s="364"/>
      <c r="AC33" s="364"/>
      <c r="AD33" s="364"/>
      <c r="AE33" s="364"/>
      <c r="AF33" s="364"/>
      <c r="AG33" s="364"/>
      <c r="AH33" s="364"/>
      <c r="AI33" s="364"/>
      <c r="AJ33" s="364"/>
      <c r="AK33" s="364"/>
      <c r="AL33" s="364"/>
      <c r="AM33" s="364"/>
      <c r="AN33" s="364"/>
      <c r="AO33" s="364"/>
      <c r="AP33" s="364"/>
      <c r="AQ33" s="364"/>
      <c r="AR33" s="364"/>
      <c r="AS33" s="364"/>
      <c r="AT33" s="364"/>
      <c r="AU33" s="364"/>
      <c r="AV33" s="364"/>
      <c r="AW33" s="364"/>
      <c r="AX33" s="364"/>
    </row>
    <row r="34" spans="2:50" s="59" customFormat="1" ht="15">
      <c r="D34" s="364"/>
    </row>
    <row r="35" spans="2:50" s="59" customFormat="1" ht="15"/>
    <row r="36" spans="2:50" s="59" customFormat="1" ht="15"/>
    <row r="37" spans="2:50" s="59" customFormat="1" ht="15"/>
    <row r="38" spans="2:50" s="59" customFormat="1" ht="15">
      <c r="B38" s="515" t="s">
        <v>959</v>
      </c>
      <c r="C38" s="515" t="s">
        <v>654</v>
      </c>
      <c r="D38" s="515"/>
      <c r="E38" s="515"/>
      <c r="F38" s="515"/>
      <c r="G38" s="515"/>
      <c r="H38" s="515"/>
      <c r="I38" s="515"/>
    </row>
    <row r="39" spans="2:50" s="59" customFormat="1" ht="15">
      <c r="B39" s="515"/>
      <c r="C39" s="516" t="s">
        <v>602</v>
      </c>
      <c r="D39" s="517">
        <v>1</v>
      </c>
      <c r="E39" s="518">
        <v>2</v>
      </c>
      <c r="F39" s="518">
        <v>3</v>
      </c>
      <c r="G39" s="517">
        <v>4</v>
      </c>
      <c r="H39" s="518">
        <v>5</v>
      </c>
      <c r="I39" s="518">
        <v>6</v>
      </c>
    </row>
    <row r="40" spans="2:50" s="59" customFormat="1" ht="15">
      <c r="B40" s="515"/>
      <c r="C40" s="516" t="s">
        <v>603</v>
      </c>
      <c r="D40" s="519" t="s">
        <v>388</v>
      </c>
      <c r="E40" s="519" t="s">
        <v>388</v>
      </c>
      <c r="F40" s="519" t="s">
        <v>388</v>
      </c>
      <c r="G40" s="519" t="s">
        <v>388</v>
      </c>
      <c r="H40" s="519" t="s">
        <v>405</v>
      </c>
      <c r="I40" s="519" t="s">
        <v>388</v>
      </c>
    </row>
    <row r="41" spans="2:50" s="59" customFormat="1" ht="15">
      <c r="B41" s="515"/>
      <c r="C41" s="516" t="s">
        <v>606</v>
      </c>
      <c r="D41" s="519">
        <v>8</v>
      </c>
      <c r="E41" s="519">
        <v>4</v>
      </c>
      <c r="F41" s="519">
        <v>10</v>
      </c>
      <c r="G41" s="519">
        <v>8</v>
      </c>
      <c r="H41" s="519">
        <v>6</v>
      </c>
      <c r="I41" s="519">
        <v>1</v>
      </c>
    </row>
    <row r="42" spans="2:50" s="59" customFormat="1" ht="15">
      <c r="B42" s="515"/>
      <c r="C42" s="516" t="s">
        <v>607</v>
      </c>
      <c r="D42" s="519">
        <v>0</v>
      </c>
      <c r="E42" s="519">
        <v>0</v>
      </c>
      <c r="F42" s="519">
        <v>0</v>
      </c>
      <c r="G42" s="519">
        <v>0</v>
      </c>
      <c r="H42" s="519">
        <v>0</v>
      </c>
      <c r="I42" s="519">
        <v>0</v>
      </c>
    </row>
    <row r="43" spans="2:50" s="59" customFormat="1" ht="15">
      <c r="B43" s="515"/>
      <c r="C43" s="516" t="s">
        <v>608</v>
      </c>
      <c r="D43" s="519" t="s">
        <v>321</v>
      </c>
      <c r="E43" s="519" t="s">
        <v>321</v>
      </c>
      <c r="F43" s="519" t="s">
        <v>321</v>
      </c>
      <c r="G43" s="519" t="s">
        <v>321</v>
      </c>
      <c r="H43" s="519" t="s">
        <v>321</v>
      </c>
      <c r="I43" s="519" t="s">
        <v>321</v>
      </c>
    </row>
    <row r="44" spans="2:50" s="59" customFormat="1" ht="45">
      <c r="B44" s="515"/>
      <c r="C44" s="516" t="s">
        <v>655</v>
      </c>
      <c r="D44" s="520" t="s">
        <v>383</v>
      </c>
      <c r="E44" s="521" t="s">
        <v>984</v>
      </c>
      <c r="F44" s="521" t="s">
        <v>985</v>
      </c>
      <c r="G44" s="520" t="s">
        <v>401</v>
      </c>
      <c r="H44" s="521" t="s">
        <v>986</v>
      </c>
      <c r="I44" s="521" t="s">
        <v>987</v>
      </c>
    </row>
    <row r="45" spans="2:50" s="59" customFormat="1" ht="30">
      <c r="B45" s="522" t="s">
        <v>952</v>
      </c>
      <c r="C45" s="522" t="s">
        <v>668</v>
      </c>
      <c r="D45" s="523" t="s">
        <v>988</v>
      </c>
      <c r="E45" s="523" t="s">
        <v>989</v>
      </c>
      <c r="F45" s="524" t="s">
        <v>990</v>
      </c>
      <c r="G45" s="524" t="s">
        <v>991</v>
      </c>
      <c r="H45" s="523" t="s">
        <v>992</v>
      </c>
      <c r="I45" s="523" t="s">
        <v>332</v>
      </c>
    </row>
    <row r="46" spans="2:50" s="59" customFormat="1" ht="15">
      <c r="B46" s="525"/>
      <c r="C46" s="522"/>
      <c r="D46" s="523" t="s">
        <v>988</v>
      </c>
      <c r="E46" s="523" t="s">
        <v>989</v>
      </c>
      <c r="F46" s="524" t="s">
        <v>993</v>
      </c>
      <c r="G46" s="524" t="s">
        <v>762</v>
      </c>
      <c r="H46" s="523" t="s">
        <v>656</v>
      </c>
      <c r="I46" s="523" t="s">
        <v>147</v>
      </c>
    </row>
    <row r="47" spans="2:50" s="59" customFormat="1" ht="15">
      <c r="B47" s="525"/>
      <c r="C47" s="522"/>
      <c r="D47" s="523" t="s">
        <v>988</v>
      </c>
      <c r="E47" s="523" t="s">
        <v>989</v>
      </c>
      <c r="F47" s="524" t="s">
        <v>994</v>
      </c>
      <c r="G47" s="524" t="s">
        <v>763</v>
      </c>
      <c r="H47" s="523" t="s">
        <v>657</v>
      </c>
      <c r="I47" s="523" t="s">
        <v>332</v>
      </c>
    </row>
    <row r="48" spans="2:50" s="59" customFormat="1" ht="15">
      <c r="B48" s="525"/>
      <c r="C48" s="522"/>
      <c r="D48" s="523" t="s">
        <v>988</v>
      </c>
      <c r="E48" s="523" t="s">
        <v>989</v>
      </c>
      <c r="F48" s="524" t="s">
        <v>995</v>
      </c>
      <c r="G48" s="524" t="s">
        <v>764</v>
      </c>
      <c r="H48" s="523" t="s">
        <v>658</v>
      </c>
      <c r="I48" s="523" t="s">
        <v>147</v>
      </c>
    </row>
    <row r="49" spans="2:9" s="59" customFormat="1" ht="15">
      <c r="B49" s="525"/>
      <c r="C49" s="522"/>
      <c r="D49" s="523" t="s">
        <v>988</v>
      </c>
      <c r="E49" s="523" t="s">
        <v>989</v>
      </c>
      <c r="F49" s="524" t="s">
        <v>996</v>
      </c>
      <c r="G49" s="524" t="s">
        <v>765</v>
      </c>
      <c r="H49" s="523" t="s">
        <v>659</v>
      </c>
      <c r="I49" s="523" t="s">
        <v>332</v>
      </c>
    </row>
    <row r="50" spans="2:9" s="59" customFormat="1" ht="15">
      <c r="B50" s="525"/>
      <c r="C50" s="522"/>
      <c r="D50" s="523" t="s">
        <v>988</v>
      </c>
      <c r="E50" s="523" t="s">
        <v>989</v>
      </c>
      <c r="F50" s="524" t="s">
        <v>997</v>
      </c>
      <c r="G50" s="524" t="s">
        <v>766</v>
      </c>
      <c r="H50" s="523" t="s">
        <v>660</v>
      </c>
      <c r="I50" s="523" t="s">
        <v>147</v>
      </c>
    </row>
    <row r="51" spans="2:9" s="59" customFormat="1" ht="15">
      <c r="B51" s="525"/>
      <c r="C51" s="522"/>
      <c r="D51" s="523" t="s">
        <v>988</v>
      </c>
      <c r="E51" s="523" t="s">
        <v>989</v>
      </c>
      <c r="F51" s="524" t="s">
        <v>998</v>
      </c>
      <c r="G51" s="524" t="s">
        <v>767</v>
      </c>
      <c r="H51" s="523" t="s">
        <v>661</v>
      </c>
      <c r="I51" s="523" t="s">
        <v>332</v>
      </c>
    </row>
    <row r="52" spans="2:9" s="59" customFormat="1" ht="15">
      <c r="B52" s="525"/>
      <c r="C52" s="522"/>
      <c r="D52" s="523" t="s">
        <v>988</v>
      </c>
      <c r="E52" s="523" t="s">
        <v>989</v>
      </c>
      <c r="F52" s="524" t="s">
        <v>999</v>
      </c>
      <c r="G52" s="524" t="s">
        <v>768</v>
      </c>
      <c r="H52" s="523" t="s">
        <v>662</v>
      </c>
      <c r="I52" s="523" t="s">
        <v>147</v>
      </c>
    </row>
    <row r="53" spans="2:9" s="59" customFormat="1" ht="15">
      <c r="B53" s="525" t="s">
        <v>669</v>
      </c>
      <c r="C53" s="525" t="s">
        <v>167</v>
      </c>
      <c r="D53" s="530" t="s">
        <v>454</v>
      </c>
      <c r="E53" s="523" t="s">
        <v>950</v>
      </c>
      <c r="F53" s="523" t="s">
        <v>1000</v>
      </c>
      <c r="G53" s="530" t="s">
        <v>454</v>
      </c>
      <c r="H53" s="523" t="s">
        <v>331</v>
      </c>
      <c r="I53" s="523" t="s">
        <v>147</v>
      </c>
    </row>
    <row r="54" spans="2:9" s="59" customFormat="1" ht="15">
      <c r="B54" s="525" t="s">
        <v>1001</v>
      </c>
      <c r="C54" s="522"/>
      <c r="D54" s="526" t="s">
        <v>1002</v>
      </c>
      <c r="E54" s="523" t="s">
        <v>950</v>
      </c>
      <c r="F54" s="526" t="s">
        <v>1003</v>
      </c>
      <c r="G54" s="526" t="s">
        <v>1004</v>
      </c>
      <c r="H54" s="531" t="s">
        <v>1071</v>
      </c>
      <c r="I54" s="526" t="s">
        <v>1005</v>
      </c>
    </row>
    <row r="55" spans="2:9" s="59" customFormat="1" ht="15">
      <c r="B55" s="525"/>
      <c r="C55" s="522"/>
      <c r="D55" s="526" t="s">
        <v>1002</v>
      </c>
      <c r="E55" s="523" t="s">
        <v>950</v>
      </c>
      <c r="F55" s="526" t="s">
        <v>1006</v>
      </c>
      <c r="G55" s="526" t="s">
        <v>1007</v>
      </c>
      <c r="H55" s="531" t="s">
        <v>936</v>
      </c>
      <c r="I55" s="526" t="s">
        <v>949</v>
      </c>
    </row>
    <row r="56" spans="2:9" s="59" customFormat="1" ht="15">
      <c r="B56" s="525"/>
      <c r="C56" s="522"/>
      <c r="D56" s="526" t="s">
        <v>1002</v>
      </c>
      <c r="E56" s="523" t="s">
        <v>950</v>
      </c>
      <c r="F56" s="526" t="s">
        <v>1008</v>
      </c>
      <c r="G56" s="526" t="s">
        <v>1009</v>
      </c>
      <c r="H56" s="531" t="s">
        <v>1072</v>
      </c>
      <c r="I56" s="526" t="s">
        <v>1010</v>
      </c>
    </row>
    <row r="57" spans="2:9" s="59" customFormat="1" ht="15">
      <c r="B57" s="525"/>
      <c r="C57" s="522"/>
      <c r="D57" s="526" t="s">
        <v>1002</v>
      </c>
      <c r="E57" s="523" t="s">
        <v>950</v>
      </c>
      <c r="F57" s="526" t="s">
        <v>1011</v>
      </c>
      <c r="G57" s="526" t="s">
        <v>1012</v>
      </c>
      <c r="H57" s="531" t="s">
        <v>1073</v>
      </c>
      <c r="I57" s="526" t="s">
        <v>1013</v>
      </c>
    </row>
    <row r="58" spans="2:9" s="59" customFormat="1" ht="15">
      <c r="B58" s="525"/>
      <c r="C58" s="522"/>
      <c r="D58" s="526" t="s">
        <v>1002</v>
      </c>
      <c r="E58" s="523" t="s">
        <v>950</v>
      </c>
      <c r="F58" s="526" t="s">
        <v>1014</v>
      </c>
      <c r="G58" s="526" t="s">
        <v>1015</v>
      </c>
      <c r="H58" s="531" t="s">
        <v>937</v>
      </c>
      <c r="I58" s="526" t="s">
        <v>1016</v>
      </c>
    </row>
    <row r="59" spans="2:9" s="59" customFormat="1" ht="15">
      <c r="B59" s="525"/>
      <c r="C59" s="522"/>
      <c r="D59" s="526" t="s">
        <v>1002</v>
      </c>
      <c r="E59" s="523" t="s">
        <v>950</v>
      </c>
      <c r="F59" s="526" t="s">
        <v>1017</v>
      </c>
      <c r="G59" s="526" t="s">
        <v>1018</v>
      </c>
      <c r="H59" s="531" t="s">
        <v>1074</v>
      </c>
      <c r="I59" s="526" t="s">
        <v>1019</v>
      </c>
    </row>
    <row r="60" spans="2:9" s="59" customFormat="1" ht="15">
      <c r="B60" s="525"/>
      <c r="C60" s="522"/>
      <c r="D60" s="526" t="s">
        <v>1002</v>
      </c>
      <c r="E60" s="523" t="s">
        <v>950</v>
      </c>
      <c r="F60" s="526" t="s">
        <v>1020</v>
      </c>
      <c r="G60" s="526" t="s">
        <v>1021</v>
      </c>
      <c r="H60" s="531" t="s">
        <v>1075</v>
      </c>
      <c r="I60" s="526" t="s">
        <v>1022</v>
      </c>
    </row>
    <row r="61" spans="2:9" s="59" customFormat="1" ht="15">
      <c r="B61" s="525"/>
      <c r="C61" s="522"/>
      <c r="D61" s="526" t="s">
        <v>1002</v>
      </c>
      <c r="E61" s="523" t="s">
        <v>950</v>
      </c>
      <c r="F61" s="526" t="s">
        <v>1023</v>
      </c>
      <c r="G61" s="523" t="s">
        <v>938</v>
      </c>
      <c r="H61" s="531" t="s">
        <v>948</v>
      </c>
      <c r="I61" s="526" t="s">
        <v>949</v>
      </c>
    </row>
    <row r="62" spans="2:9" s="59" customFormat="1" ht="15">
      <c r="B62" s="525" t="s">
        <v>707</v>
      </c>
      <c r="C62" s="525" t="s">
        <v>708</v>
      </c>
      <c r="D62" s="523" t="s">
        <v>874</v>
      </c>
      <c r="E62" s="523" t="s">
        <v>950</v>
      </c>
      <c r="F62" s="523" t="s">
        <v>1024</v>
      </c>
      <c r="G62" s="523" t="s">
        <v>1025</v>
      </c>
      <c r="H62" s="531" t="s">
        <v>1076</v>
      </c>
      <c r="I62" s="523" t="s">
        <v>332</v>
      </c>
    </row>
    <row r="63" spans="2:9" s="59" customFormat="1" ht="15">
      <c r="B63" s="525"/>
      <c r="C63" s="522"/>
      <c r="D63" s="523" t="s">
        <v>874</v>
      </c>
      <c r="E63" s="523" t="s">
        <v>950</v>
      </c>
      <c r="F63" s="523" t="s">
        <v>1026</v>
      </c>
      <c r="G63" s="523" t="s">
        <v>1027</v>
      </c>
      <c r="H63" s="531" t="s">
        <v>1077</v>
      </c>
      <c r="I63" s="523" t="s">
        <v>147</v>
      </c>
    </row>
    <row r="64" spans="2:9" s="59" customFormat="1" ht="15">
      <c r="B64" s="525"/>
      <c r="C64" s="522"/>
      <c r="D64" s="523" t="s">
        <v>874</v>
      </c>
      <c r="E64" s="523" t="s">
        <v>950</v>
      </c>
      <c r="F64" s="523" t="s">
        <v>1028</v>
      </c>
      <c r="G64" s="523" t="s">
        <v>939</v>
      </c>
      <c r="H64" s="531" t="s">
        <v>1078</v>
      </c>
      <c r="I64" s="523" t="s">
        <v>332</v>
      </c>
    </row>
    <row r="65" spans="2:9" s="59" customFormat="1" ht="15">
      <c r="B65" s="525"/>
      <c r="C65" s="522"/>
      <c r="D65" s="523" t="s">
        <v>874</v>
      </c>
      <c r="E65" s="523" t="s">
        <v>950</v>
      </c>
      <c r="F65" s="523" t="s">
        <v>1029</v>
      </c>
      <c r="G65" s="523" t="s">
        <v>1030</v>
      </c>
      <c r="H65" s="531" t="s">
        <v>1079</v>
      </c>
      <c r="I65" s="523" t="s">
        <v>147</v>
      </c>
    </row>
    <row r="66" spans="2:9" s="59" customFormat="1" ht="15">
      <c r="B66" s="525"/>
      <c r="C66" s="522"/>
      <c r="D66" s="523" t="s">
        <v>874</v>
      </c>
      <c r="E66" s="523" t="s">
        <v>950</v>
      </c>
      <c r="F66" s="523" t="s">
        <v>1024</v>
      </c>
      <c r="G66" s="523" t="s">
        <v>1031</v>
      </c>
      <c r="H66" s="531" t="s">
        <v>1080</v>
      </c>
      <c r="I66" s="523" t="s">
        <v>332</v>
      </c>
    </row>
    <row r="67" spans="2:9" s="59" customFormat="1" ht="15">
      <c r="B67" s="525"/>
      <c r="C67" s="525"/>
      <c r="D67" s="523" t="s">
        <v>874</v>
      </c>
      <c r="E67" s="523" t="s">
        <v>950</v>
      </c>
      <c r="F67" s="523" t="s">
        <v>1032</v>
      </c>
      <c r="G67" s="523" t="s">
        <v>1033</v>
      </c>
      <c r="H67" s="531" t="s">
        <v>1081</v>
      </c>
      <c r="I67" s="523" t="s">
        <v>147</v>
      </c>
    </row>
    <row r="68" spans="2:9" s="59" customFormat="1" ht="15">
      <c r="B68" s="525"/>
      <c r="C68" s="525"/>
      <c r="D68" s="523" t="s">
        <v>874</v>
      </c>
      <c r="E68" s="523" t="s">
        <v>950</v>
      </c>
      <c r="F68" s="523" t="s">
        <v>1034</v>
      </c>
      <c r="G68" s="523" t="s">
        <v>1035</v>
      </c>
      <c r="H68" s="531" t="s">
        <v>1082</v>
      </c>
      <c r="I68" s="523" t="s">
        <v>332</v>
      </c>
    </row>
    <row r="69" spans="2:9" s="59" customFormat="1" ht="15">
      <c r="B69" s="525"/>
      <c r="C69" s="525"/>
      <c r="D69" s="523" t="s">
        <v>874</v>
      </c>
      <c r="E69" s="523" t="s">
        <v>950</v>
      </c>
      <c r="F69" s="523" t="s">
        <v>1036</v>
      </c>
      <c r="G69" s="523" t="s">
        <v>1037</v>
      </c>
      <c r="H69" s="531" t="s">
        <v>1083</v>
      </c>
      <c r="I69" s="523" t="s">
        <v>147</v>
      </c>
    </row>
    <row r="70" spans="2:9" s="59" customFormat="1" ht="15">
      <c r="B70" s="525" t="s">
        <v>1038</v>
      </c>
      <c r="C70" s="525" t="s">
        <v>743</v>
      </c>
      <c r="D70" s="527" t="s">
        <v>940</v>
      </c>
      <c r="E70" s="527"/>
      <c r="F70" s="527"/>
      <c r="G70" s="527"/>
      <c r="H70" s="527"/>
      <c r="I70" s="527"/>
    </row>
    <row r="71" spans="2:9" s="59" customFormat="1" ht="15">
      <c r="B71" s="94" t="s">
        <v>2225</v>
      </c>
      <c r="C71" s="525" t="s">
        <v>743</v>
      </c>
      <c r="D71" s="555" t="s">
        <v>86</v>
      </c>
      <c r="E71" s="555"/>
      <c r="F71" s="555"/>
      <c r="G71" s="555"/>
      <c r="H71" s="555"/>
      <c r="I71" s="555"/>
    </row>
    <row r="72" spans="2:9" s="59" customFormat="1" ht="15">
      <c r="B72" s="525"/>
      <c r="C72" s="525"/>
      <c r="D72" s="555" t="s">
        <v>86</v>
      </c>
      <c r="E72" s="555"/>
      <c r="F72" s="555"/>
      <c r="G72" s="555"/>
      <c r="H72" s="555"/>
      <c r="I72" s="555"/>
    </row>
    <row r="73" spans="2:9" s="59" customFormat="1" ht="15">
      <c r="B73" s="525"/>
      <c r="C73" s="525"/>
      <c r="D73" s="555" t="s">
        <v>86</v>
      </c>
      <c r="E73" s="555"/>
      <c r="F73" s="555"/>
      <c r="G73" s="555"/>
      <c r="H73" s="555"/>
      <c r="I73" s="555"/>
    </row>
    <row r="74" spans="2:9" s="59" customFormat="1" ht="15">
      <c r="B74" s="525"/>
      <c r="C74" s="525"/>
      <c r="D74" s="555" t="s">
        <v>86</v>
      </c>
      <c r="E74" s="555"/>
      <c r="F74" s="555"/>
      <c r="G74" s="555"/>
      <c r="H74" s="555"/>
      <c r="I74" s="555"/>
    </row>
    <row r="75" spans="2:9" s="59" customFormat="1" ht="15">
      <c r="B75" s="525"/>
      <c r="C75" s="525"/>
      <c r="D75" s="555" t="s">
        <v>86</v>
      </c>
      <c r="E75" s="555"/>
      <c r="F75" s="555"/>
      <c r="G75" s="555"/>
      <c r="H75" s="555"/>
      <c r="I75" s="555"/>
    </row>
    <row r="76" spans="2:9" s="59" customFormat="1" ht="15">
      <c r="B76" s="525"/>
      <c r="C76" s="525"/>
      <c r="D76" s="555" t="s">
        <v>86</v>
      </c>
      <c r="E76" s="555"/>
      <c r="F76" s="555"/>
      <c r="G76" s="555"/>
      <c r="H76" s="555"/>
      <c r="I76" s="555"/>
    </row>
    <row r="77" spans="2:9" s="59" customFormat="1" ht="15">
      <c r="B77" s="525"/>
      <c r="C77" s="525"/>
      <c r="D77" s="555" t="s">
        <v>86</v>
      </c>
      <c r="E77" s="555"/>
      <c r="F77" s="555"/>
      <c r="G77" s="555"/>
      <c r="H77" s="555"/>
      <c r="I77" s="555"/>
    </row>
    <row r="78" spans="2:9" s="59" customFormat="1" ht="15">
      <c r="B78" s="525"/>
      <c r="C78" s="525"/>
      <c r="D78" s="555" t="s">
        <v>86</v>
      </c>
      <c r="E78" s="555"/>
      <c r="F78" s="555"/>
      <c r="G78" s="555"/>
      <c r="H78" s="555"/>
      <c r="I78" s="555"/>
    </row>
    <row r="79" spans="2:9" s="59" customFormat="1" ht="15">
      <c r="B79" s="525" t="s">
        <v>748</v>
      </c>
      <c r="C79" s="525" t="s">
        <v>749</v>
      </c>
      <c r="D79" s="523" t="s">
        <v>1039</v>
      </c>
      <c r="E79" s="523" t="s">
        <v>989</v>
      </c>
      <c r="F79" s="523" t="s">
        <v>941</v>
      </c>
      <c r="G79" s="555" t="s">
        <v>2226</v>
      </c>
      <c r="H79" s="555" t="s">
        <v>332</v>
      </c>
      <c r="I79" s="555" t="s">
        <v>2226</v>
      </c>
    </row>
    <row r="80" spans="2:9" s="59" customFormat="1" ht="15">
      <c r="B80" s="525"/>
      <c r="C80" s="525"/>
      <c r="D80" s="523" t="s">
        <v>1039</v>
      </c>
      <c r="E80" s="523" t="s">
        <v>989</v>
      </c>
      <c r="F80" s="523" t="s">
        <v>942</v>
      </c>
      <c r="G80" s="555" t="s">
        <v>2226</v>
      </c>
      <c r="H80" s="555" t="s">
        <v>332</v>
      </c>
      <c r="I80" s="555" t="s">
        <v>85</v>
      </c>
    </row>
    <row r="81" spans="2:9" s="59" customFormat="1" ht="15">
      <c r="B81" s="525"/>
      <c r="C81" s="525"/>
      <c r="D81" s="523" t="s">
        <v>1039</v>
      </c>
      <c r="E81" s="523" t="s">
        <v>989</v>
      </c>
      <c r="F81" s="523" t="s">
        <v>943</v>
      </c>
      <c r="G81" s="555" t="s">
        <v>2226</v>
      </c>
      <c r="H81" s="555" t="s">
        <v>332</v>
      </c>
      <c r="I81" s="555" t="s">
        <v>2226</v>
      </c>
    </row>
    <row r="82" spans="2:9" s="59" customFormat="1" ht="15">
      <c r="B82" s="525"/>
      <c r="C82" s="525"/>
      <c r="D82" s="523" t="s">
        <v>1039</v>
      </c>
      <c r="E82" s="523" t="s">
        <v>989</v>
      </c>
      <c r="F82" s="523" t="s">
        <v>944</v>
      </c>
      <c r="G82" s="555" t="s">
        <v>2226</v>
      </c>
      <c r="H82" s="555" t="s">
        <v>332</v>
      </c>
      <c r="I82" s="555" t="s">
        <v>85</v>
      </c>
    </row>
    <row r="83" spans="2:9" s="59" customFormat="1" ht="15">
      <c r="B83" s="525"/>
      <c r="C83" s="525"/>
      <c r="D83" s="523" t="s">
        <v>1039</v>
      </c>
      <c r="E83" s="523" t="s">
        <v>989</v>
      </c>
      <c r="F83" s="523" t="s">
        <v>945</v>
      </c>
      <c r="G83" s="555" t="s">
        <v>2226</v>
      </c>
      <c r="H83" s="555" t="s">
        <v>332</v>
      </c>
      <c r="I83" s="555" t="s">
        <v>2226</v>
      </c>
    </row>
    <row r="84" spans="2:9" s="59" customFormat="1" ht="15">
      <c r="B84" s="525"/>
      <c r="C84" s="515"/>
      <c r="D84" s="523" t="s">
        <v>1039</v>
      </c>
      <c r="E84" s="523" t="s">
        <v>989</v>
      </c>
      <c r="F84" s="523" t="s">
        <v>946</v>
      </c>
      <c r="G84" s="555" t="s">
        <v>2226</v>
      </c>
      <c r="H84" s="555" t="s">
        <v>332</v>
      </c>
      <c r="I84" s="555" t="s">
        <v>85</v>
      </c>
    </row>
    <row r="85" spans="2:9" s="59" customFormat="1" ht="15">
      <c r="B85" s="515"/>
      <c r="C85" s="515"/>
      <c r="D85" s="523" t="s">
        <v>1039</v>
      </c>
      <c r="E85" s="523" t="s">
        <v>989</v>
      </c>
      <c r="F85" s="523" t="s">
        <v>947</v>
      </c>
      <c r="G85" s="555" t="s">
        <v>2226</v>
      </c>
      <c r="H85" s="555" t="s">
        <v>332</v>
      </c>
      <c r="I85" s="555" t="s">
        <v>2226</v>
      </c>
    </row>
    <row r="86" spans="2:9" s="59" customFormat="1" ht="15">
      <c r="B86" s="515"/>
      <c r="C86" s="515"/>
      <c r="D86" s="523" t="s">
        <v>1039</v>
      </c>
      <c r="E86" s="523" t="s">
        <v>989</v>
      </c>
      <c r="F86" s="523" t="s">
        <v>1040</v>
      </c>
      <c r="G86" s="555" t="s">
        <v>2226</v>
      </c>
      <c r="H86" s="555" t="s">
        <v>332</v>
      </c>
      <c r="I86" s="555" t="s">
        <v>85</v>
      </c>
    </row>
    <row r="87" spans="2:9" s="59" customFormat="1" ht="15">
      <c r="B87" s="525" t="s">
        <v>1041</v>
      </c>
      <c r="C87" s="528" t="s">
        <v>759</v>
      </c>
      <c r="D87" s="523">
        <v>24000001</v>
      </c>
      <c r="E87" s="523" t="s">
        <v>320</v>
      </c>
      <c r="F87" s="523" t="s">
        <v>328</v>
      </c>
      <c r="G87" s="524" t="s">
        <v>330</v>
      </c>
      <c r="H87" s="524" t="s">
        <v>331</v>
      </c>
      <c r="I87" s="523" t="s">
        <v>332</v>
      </c>
    </row>
    <row r="88" spans="2:9" s="59" customFormat="1" ht="15">
      <c r="B88" s="515"/>
      <c r="C88" s="515"/>
      <c r="D88" s="523">
        <v>24000001</v>
      </c>
      <c r="E88" s="523" t="s">
        <v>320</v>
      </c>
      <c r="F88" s="523" t="s">
        <v>328</v>
      </c>
      <c r="G88" s="524" t="s">
        <v>330</v>
      </c>
      <c r="H88" s="523" t="s">
        <v>331</v>
      </c>
      <c r="I88" s="523" t="s">
        <v>332</v>
      </c>
    </row>
    <row r="89" spans="2:9" s="59" customFormat="1" ht="15">
      <c r="B89" s="515"/>
      <c r="C89" s="515"/>
      <c r="D89" s="523">
        <v>24000001</v>
      </c>
      <c r="E89" s="523" t="s">
        <v>320</v>
      </c>
      <c r="F89" s="523" t="s">
        <v>328</v>
      </c>
      <c r="G89" s="524" t="s">
        <v>330</v>
      </c>
      <c r="H89" s="524" t="s">
        <v>331</v>
      </c>
      <c r="I89" s="523" t="s">
        <v>332</v>
      </c>
    </row>
    <row r="90" spans="2:9" s="59" customFormat="1" ht="15">
      <c r="B90" s="515"/>
      <c r="C90" s="515"/>
      <c r="D90" s="523">
        <v>24000001</v>
      </c>
      <c r="E90" s="523" t="s">
        <v>320</v>
      </c>
      <c r="F90" s="523" t="s">
        <v>328</v>
      </c>
      <c r="G90" s="524" t="s">
        <v>330</v>
      </c>
      <c r="H90" s="523" t="s">
        <v>331</v>
      </c>
      <c r="I90" s="523" t="s">
        <v>332</v>
      </c>
    </row>
    <row r="91" spans="2:9" s="59" customFormat="1" ht="15">
      <c r="B91" s="515"/>
      <c r="C91" s="515"/>
      <c r="D91" s="523">
        <v>24000001</v>
      </c>
      <c r="E91" s="523" t="s">
        <v>320</v>
      </c>
      <c r="F91" s="523" t="s">
        <v>328</v>
      </c>
      <c r="G91" s="524" t="s">
        <v>330</v>
      </c>
      <c r="H91" s="524" t="s">
        <v>331</v>
      </c>
      <c r="I91" s="523" t="s">
        <v>332</v>
      </c>
    </row>
    <row r="92" spans="2:9" s="59" customFormat="1" ht="15">
      <c r="B92" s="515"/>
      <c r="C92" s="515"/>
      <c r="D92" s="523">
        <v>24000001</v>
      </c>
      <c r="E92" s="523" t="s">
        <v>320</v>
      </c>
      <c r="F92" s="523" t="s">
        <v>328</v>
      </c>
      <c r="G92" s="524" t="s">
        <v>330</v>
      </c>
      <c r="H92" s="523" t="s">
        <v>331</v>
      </c>
      <c r="I92" s="523" t="s">
        <v>332</v>
      </c>
    </row>
    <row r="93" spans="2:9" s="59" customFormat="1" ht="15">
      <c r="B93" s="529"/>
      <c r="C93" s="515"/>
      <c r="D93" s="523">
        <v>24000001</v>
      </c>
      <c r="E93" s="523" t="s">
        <v>320</v>
      </c>
      <c r="F93" s="523" t="s">
        <v>328</v>
      </c>
      <c r="G93" s="524" t="s">
        <v>330</v>
      </c>
      <c r="H93" s="524" t="s">
        <v>331</v>
      </c>
      <c r="I93" s="523" t="s">
        <v>332</v>
      </c>
    </row>
    <row r="94" spans="2:9" s="59" customFormat="1" ht="15">
      <c r="B94" s="515"/>
      <c r="C94" s="515"/>
      <c r="D94" s="523">
        <v>24000001</v>
      </c>
      <c r="E94" s="523" t="s">
        <v>320</v>
      </c>
      <c r="F94" s="523" t="s">
        <v>328</v>
      </c>
      <c r="G94" s="524" t="s">
        <v>330</v>
      </c>
      <c r="H94" s="523" t="s">
        <v>331</v>
      </c>
      <c r="I94" s="523" t="s">
        <v>332</v>
      </c>
    </row>
    <row r="95" spans="2:9" s="59" customFormat="1" ht="15">
      <c r="B95" s="522" t="s">
        <v>1042</v>
      </c>
      <c r="C95" s="515"/>
      <c r="D95" s="523" t="s">
        <v>316</v>
      </c>
      <c r="E95" s="523" t="s">
        <v>950</v>
      </c>
      <c r="F95" s="524" t="s">
        <v>1043</v>
      </c>
      <c r="G95" s="524" t="s">
        <v>1044</v>
      </c>
      <c r="H95" s="523" t="s">
        <v>147</v>
      </c>
      <c r="I95" s="523" t="s">
        <v>147</v>
      </c>
    </row>
    <row r="96" spans="2:9" s="59" customFormat="1" ht="15">
      <c r="B96" s="522" t="s">
        <v>1045</v>
      </c>
      <c r="C96" s="515"/>
      <c r="D96" s="523">
        <v>24000001</v>
      </c>
      <c r="E96" s="523" t="s">
        <v>320</v>
      </c>
      <c r="F96" s="524" t="s">
        <v>1046</v>
      </c>
      <c r="G96" s="524" t="s">
        <v>1047</v>
      </c>
      <c r="H96" s="523">
        <v>101</v>
      </c>
      <c r="I96" s="523" t="s">
        <v>332</v>
      </c>
    </row>
    <row r="97" spans="2:9" s="59" customFormat="1" ht="15">
      <c r="B97" s="515"/>
      <c r="C97" s="515"/>
      <c r="D97" s="523">
        <v>24000001</v>
      </c>
      <c r="E97" s="523" t="s">
        <v>320</v>
      </c>
      <c r="F97" s="524" t="s">
        <v>1048</v>
      </c>
      <c r="G97" s="524" t="s">
        <v>1049</v>
      </c>
      <c r="H97" s="523" t="s">
        <v>1050</v>
      </c>
      <c r="I97" s="523" t="s">
        <v>147</v>
      </c>
    </row>
    <row r="98" spans="2:9" s="59" customFormat="1" ht="15">
      <c r="B98" s="515"/>
      <c r="C98" s="515"/>
      <c r="D98" s="523">
        <v>24000001</v>
      </c>
      <c r="E98" s="523" t="s">
        <v>320</v>
      </c>
      <c r="F98" s="524" t="s">
        <v>1051</v>
      </c>
      <c r="G98" s="524" t="s">
        <v>1052</v>
      </c>
      <c r="H98" s="523" t="s">
        <v>1053</v>
      </c>
      <c r="I98" s="523" t="s">
        <v>332</v>
      </c>
    </row>
    <row r="99" spans="2:9" s="59" customFormat="1" ht="15">
      <c r="B99"/>
      <c r="C99" s="515"/>
      <c r="D99" s="523">
        <v>24000001</v>
      </c>
      <c r="E99" s="523" t="s">
        <v>320</v>
      </c>
      <c r="F99" s="524" t="s">
        <v>1054</v>
      </c>
      <c r="G99" s="524" t="s">
        <v>1055</v>
      </c>
      <c r="H99" s="523" t="s">
        <v>1056</v>
      </c>
      <c r="I99" s="523" t="s">
        <v>147</v>
      </c>
    </row>
    <row r="100" spans="2:9" s="59" customFormat="1" ht="15">
      <c r="B100"/>
      <c r="C100" s="515"/>
      <c r="D100" s="523">
        <v>24000001</v>
      </c>
      <c r="E100" s="523" t="s">
        <v>320</v>
      </c>
      <c r="F100" s="524" t="s">
        <v>1057</v>
      </c>
      <c r="G100" s="524" t="s">
        <v>776</v>
      </c>
      <c r="H100" s="523" t="s">
        <v>807</v>
      </c>
      <c r="I100" s="523">
        <v>0</v>
      </c>
    </row>
    <row r="101" spans="2:9" s="59" customFormat="1" ht="15">
      <c r="B101"/>
      <c r="C101" s="515"/>
      <c r="D101" s="523">
        <v>24000001</v>
      </c>
      <c r="E101" s="523" t="s">
        <v>320</v>
      </c>
      <c r="F101" s="524" t="s">
        <v>1058</v>
      </c>
      <c r="G101" s="524" t="s">
        <v>1059</v>
      </c>
      <c r="H101" s="523" t="s">
        <v>1060</v>
      </c>
      <c r="I101" s="523" t="s">
        <v>147</v>
      </c>
    </row>
    <row r="102" spans="2:9" s="59" customFormat="1" ht="15">
      <c r="B102"/>
      <c r="C102" s="515"/>
      <c r="D102" s="523">
        <v>24000001</v>
      </c>
      <c r="E102" s="523" t="s">
        <v>320</v>
      </c>
      <c r="F102" s="524" t="s">
        <v>1061</v>
      </c>
      <c r="G102" s="524" t="s">
        <v>1062</v>
      </c>
      <c r="H102" s="523" t="s">
        <v>1063</v>
      </c>
      <c r="I102" s="523" t="s">
        <v>332</v>
      </c>
    </row>
    <row r="103" spans="2:9" s="59" customFormat="1" ht="15">
      <c r="B103"/>
      <c r="C103" s="515"/>
      <c r="D103" s="523">
        <v>24000001</v>
      </c>
      <c r="E103" s="523" t="s">
        <v>320</v>
      </c>
      <c r="F103" s="524" t="s">
        <v>1064</v>
      </c>
      <c r="G103" s="524" t="s">
        <v>1065</v>
      </c>
      <c r="H103" s="523" t="s">
        <v>1066</v>
      </c>
      <c r="I103" s="523" t="s">
        <v>147</v>
      </c>
    </row>
    <row r="104" spans="2:9" s="59" customFormat="1" ht="15"/>
    <row r="105" spans="2:9" s="59" customFormat="1" ht="15"/>
    <row r="106" spans="2:9" s="59" customFormat="1" ht="15"/>
    <row r="107" spans="2:9" s="59" customFormat="1" ht="15"/>
    <row r="108" spans="2:9" s="59" customFormat="1" ht="15"/>
    <row r="109" spans="2:9" s="59" customFormat="1" ht="15"/>
    <row r="110" spans="2:9" s="59" customFormat="1" ht="15"/>
    <row r="111" spans="2:9" s="59" customFormat="1" ht="15"/>
    <row r="112" spans="2:9" s="59" customFormat="1" ht="15"/>
    <row r="113" spans="3:3" s="59" customFormat="1" ht="15"/>
    <row r="114" spans="3:3" s="59" customFormat="1" ht="15">
      <c r="C114" s="59" t="s">
        <v>663</v>
      </c>
    </row>
    <row r="115" spans="3:3" s="59" customFormat="1" ht="15"/>
    <row r="116" spans="3:3" s="59" customFormat="1" ht="15"/>
    <row r="117" spans="3:3" s="59" customFormat="1" ht="15"/>
    <row r="118" spans="3:3" s="59" customFormat="1" ht="15"/>
    <row r="119" spans="3:3" s="59" customFormat="1" ht="15"/>
    <row r="120" spans="3:3" s="59" customFormat="1" ht="15"/>
    <row r="121" spans="3:3" s="59" customFormat="1" ht="15"/>
    <row r="122" spans="3:3" s="59" customFormat="1" ht="15"/>
    <row r="123" spans="3:3" s="59" customFormat="1" ht="15"/>
    <row r="124" spans="3:3" s="59" customFormat="1" ht="15"/>
    <row r="125" spans="3:3" s="59" customFormat="1" ht="15"/>
    <row r="126" spans="3:3" s="59" customFormat="1" ht="15"/>
    <row r="127" spans="3:3" s="59" customFormat="1" ht="15"/>
    <row r="128" spans="3:3" s="59" customFormat="1" ht="15"/>
    <row r="129" spans="3:3" s="59" customFormat="1" ht="15"/>
    <row r="130" spans="3:3" s="59" customFormat="1" ht="15"/>
    <row r="131" spans="3:3" s="59" customFormat="1" ht="15"/>
    <row r="132" spans="3:3" s="59" customFormat="1" ht="15"/>
    <row r="133" spans="3:3" s="59" customFormat="1" ht="15"/>
    <row r="134" spans="3:3" s="59" customFormat="1" ht="15"/>
    <row r="135" spans="3:3" s="59" customFormat="1" ht="15"/>
    <row r="136" spans="3:3" s="59" customFormat="1" ht="15"/>
    <row r="137" spans="3:3" s="59" customFormat="1" ht="15">
      <c r="C137" s="59" t="s">
        <v>664</v>
      </c>
    </row>
    <row r="138" spans="3:3" s="59" customFormat="1" ht="15"/>
    <row r="139" spans="3:3" s="59" customFormat="1" ht="15"/>
    <row r="140" spans="3:3" s="59" customFormat="1" ht="15"/>
    <row r="197" spans="3:3" ht="15">
      <c r="C197" s="94" t="s">
        <v>951</v>
      </c>
    </row>
  </sheetData>
  <mergeCells count="15">
    <mergeCell ref="AN13:AR13"/>
    <mergeCell ref="AS13:AW13"/>
    <mergeCell ref="AX13:AX14"/>
    <mergeCell ref="J13:N13"/>
    <mergeCell ref="O13:S13"/>
    <mergeCell ref="T13:X13"/>
    <mergeCell ref="Y13:AC13"/>
    <mergeCell ref="AD13:AH13"/>
    <mergeCell ref="AI13:AM13"/>
    <mergeCell ref="I13:I14"/>
    <mergeCell ref="D13:D14"/>
    <mergeCell ref="E13:E14"/>
    <mergeCell ref="F13:F14"/>
    <mergeCell ref="G13:G14"/>
    <mergeCell ref="H13:H14"/>
  </mergeCells>
  <phoneticPr fontId="18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C10"/>
  <sheetViews>
    <sheetView zoomScaleNormal="100" workbookViewId="0"/>
  </sheetViews>
  <sheetFormatPr defaultColWidth="9.33203125" defaultRowHeight="15"/>
  <cols>
    <col min="1" max="1" width="9.33203125" style="59"/>
    <col min="2" max="2" width="49.6640625" style="59" bestFit="1" customWidth="1"/>
    <col min="3" max="3" width="92.1640625" style="59" customWidth="1"/>
    <col min="4" max="16384" width="9.33203125" style="59"/>
  </cols>
  <sheetData>
    <row r="2" spans="2:3">
      <c r="B2" s="178" t="s">
        <v>179</v>
      </c>
      <c r="C2" s="178" t="s">
        <v>180</v>
      </c>
    </row>
    <row r="3" spans="2:3">
      <c r="B3" s="179" t="s">
        <v>181</v>
      </c>
      <c r="C3" s="179" t="s">
        <v>905</v>
      </c>
    </row>
    <row r="4" spans="2:3">
      <c r="B4" s="180" t="s">
        <v>182</v>
      </c>
      <c r="C4" s="181" t="s">
        <v>906</v>
      </c>
    </row>
    <row r="5" spans="2:3">
      <c r="B5" s="179" t="s">
        <v>183</v>
      </c>
      <c r="C5" s="182" t="s">
        <v>809</v>
      </c>
    </row>
    <row r="6" spans="2:3">
      <c r="B6" s="180" t="s">
        <v>184</v>
      </c>
      <c r="C6" s="180" t="s">
        <v>185</v>
      </c>
    </row>
    <row r="7" spans="2:3">
      <c r="B7" s="179" t="s">
        <v>186</v>
      </c>
      <c r="C7" s="179" t="s">
        <v>289</v>
      </c>
    </row>
    <row r="8" spans="2:3">
      <c r="B8" s="180" t="s">
        <v>187</v>
      </c>
      <c r="C8" s="180" t="s">
        <v>907</v>
      </c>
    </row>
    <row r="9" spans="2:3">
      <c r="B9" s="183" t="s">
        <v>188</v>
      </c>
      <c r="C9" s="184" t="s">
        <v>290</v>
      </c>
    </row>
    <row r="10" spans="2:3" ht="30">
      <c r="B10" s="183" t="s">
        <v>189</v>
      </c>
      <c r="C10" s="184" t="s">
        <v>812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fitToHeight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1"/>
  <sheetViews>
    <sheetView zoomScaleNormal="100" workbookViewId="0"/>
  </sheetViews>
  <sheetFormatPr defaultColWidth="9.33203125" defaultRowHeight="15"/>
  <cols>
    <col min="1" max="16384" width="9.33203125" style="59"/>
  </cols>
  <sheetData>
    <row r="1" spans="1:2">
      <c r="A1" s="59" t="s">
        <v>190</v>
      </c>
    </row>
    <row r="2" spans="1:2">
      <c r="B2" s="59" t="s">
        <v>191</v>
      </c>
    </row>
    <row r="3" spans="1:2">
      <c r="B3" s="59" t="s">
        <v>192</v>
      </c>
    </row>
    <row r="4" spans="1:2">
      <c r="B4" s="59" t="s">
        <v>193</v>
      </c>
    </row>
    <row r="5" spans="1:2">
      <c r="B5" s="59" t="s">
        <v>194</v>
      </c>
    </row>
    <row r="6" spans="1:2">
      <c r="B6" s="59" t="s">
        <v>195</v>
      </c>
    </row>
    <row r="7" spans="1:2">
      <c r="B7" s="59" t="s">
        <v>196</v>
      </c>
    </row>
    <row r="9" spans="1:2">
      <c r="A9" s="59" t="s">
        <v>197</v>
      </c>
    </row>
    <row r="10" spans="1:2">
      <c r="B10" s="59" t="s">
        <v>291</v>
      </c>
    </row>
    <row r="12" spans="1:2">
      <c r="A12" s="59" t="s">
        <v>198</v>
      </c>
    </row>
    <row r="13" spans="1:2">
      <c r="B13" s="185" t="s">
        <v>813</v>
      </c>
    </row>
    <row r="15" spans="1:2">
      <c r="A15" s="59" t="s">
        <v>199</v>
      </c>
    </row>
    <row r="16" spans="1:2">
      <c r="B16" s="59" t="s">
        <v>200</v>
      </c>
    </row>
    <row r="17" spans="1:6">
      <c r="B17" s="59" t="s">
        <v>292</v>
      </c>
    </row>
    <row r="19" spans="1:6">
      <c r="A19" s="59" t="s">
        <v>201</v>
      </c>
    </row>
    <row r="20" spans="1:6">
      <c r="B20" s="59" t="s">
        <v>814</v>
      </c>
    </row>
    <row r="22" spans="1:6">
      <c r="A22" s="59" t="s">
        <v>202</v>
      </c>
      <c r="B22"/>
    </row>
    <row r="23" spans="1:6">
      <c r="A23"/>
      <c r="B23"/>
    </row>
    <row r="25" spans="1:6">
      <c r="A25" s="59" t="s">
        <v>203</v>
      </c>
      <c r="B25"/>
    </row>
    <row r="26" spans="1:6">
      <c r="A26"/>
      <c r="B26"/>
      <c r="C26"/>
      <c r="D26"/>
      <c r="E26"/>
      <c r="F26"/>
    </row>
    <row r="28" spans="1:6">
      <c r="A28" s="59" t="s">
        <v>204</v>
      </c>
      <c r="B28"/>
    </row>
    <row r="29" spans="1:6">
      <c r="A29"/>
      <c r="B29" s="59" t="s">
        <v>810</v>
      </c>
    </row>
    <row r="31" spans="1:6">
      <c r="A31" s="59" t="s">
        <v>205</v>
      </c>
    </row>
    <row r="32" spans="1:6">
      <c r="B32" s="59" t="s">
        <v>206</v>
      </c>
    </row>
    <row r="33" spans="2:2">
      <c r="B33" s="59" t="s">
        <v>207</v>
      </c>
    </row>
    <row r="34" spans="2:2">
      <c r="B34" s="59" t="s">
        <v>208</v>
      </c>
    </row>
    <row r="35" spans="2:2">
      <c r="B35" s="59" t="s">
        <v>209</v>
      </c>
    </row>
    <row r="36" spans="2:2">
      <c r="B36" s="59" t="s">
        <v>210</v>
      </c>
    </row>
    <row r="37" spans="2:2">
      <c r="B37" s="59" t="s">
        <v>211</v>
      </c>
    </row>
    <row r="38" spans="2:2">
      <c r="B38" s="59" t="s">
        <v>212</v>
      </c>
    </row>
    <row r="39" spans="2:2">
      <c r="B39" s="59" t="s">
        <v>213</v>
      </c>
    </row>
    <row r="40" spans="2:2">
      <c r="B40" s="59" t="s">
        <v>214</v>
      </c>
    </row>
    <row r="41" spans="2:2">
      <c r="B41" s="59" t="s">
        <v>215</v>
      </c>
    </row>
    <row r="42" spans="2:2">
      <c r="B42" s="59" t="s">
        <v>216</v>
      </c>
    </row>
    <row r="43" spans="2:2">
      <c r="B43" s="59" t="s">
        <v>217</v>
      </c>
    </row>
    <row r="44" spans="2:2">
      <c r="B44" s="59" t="s">
        <v>218</v>
      </c>
    </row>
    <row r="45" spans="2:2">
      <c r="B45" s="59" t="s">
        <v>219</v>
      </c>
    </row>
    <row r="46" spans="2:2">
      <c r="B46" s="59" t="s">
        <v>220</v>
      </c>
    </row>
    <row r="47" spans="2:2">
      <c r="B47" s="59" t="s">
        <v>221</v>
      </c>
    </row>
    <row r="48" spans="2:2">
      <c r="B48" s="59" t="s">
        <v>222</v>
      </c>
    </row>
    <row r="49" spans="2:2">
      <c r="B49" s="59" t="s">
        <v>223</v>
      </c>
    </row>
    <row r="50" spans="2:2">
      <c r="B50" s="59" t="s">
        <v>224</v>
      </c>
    </row>
    <row r="51" spans="2:2">
      <c r="B51" s="59" t="s">
        <v>225</v>
      </c>
    </row>
    <row r="52" spans="2:2">
      <c r="B52" s="59" t="s">
        <v>226</v>
      </c>
    </row>
    <row r="53" spans="2:2">
      <c r="B53" s="59" t="s">
        <v>227</v>
      </c>
    </row>
    <row r="54" spans="2:2">
      <c r="B54" s="59" t="s">
        <v>228</v>
      </c>
    </row>
    <row r="55" spans="2:2">
      <c r="B55" s="59" t="s">
        <v>229</v>
      </c>
    </row>
    <row r="56" spans="2:2">
      <c r="B56" s="59" t="s">
        <v>230</v>
      </c>
    </row>
    <row r="57" spans="2:2">
      <c r="B57" s="59" t="s">
        <v>231</v>
      </c>
    </row>
    <row r="58" spans="2:2">
      <c r="B58" s="59" t="s">
        <v>232</v>
      </c>
    </row>
    <row r="59" spans="2:2">
      <c r="B59" s="59" t="s">
        <v>233</v>
      </c>
    </row>
    <row r="60" spans="2:2">
      <c r="B60" s="59" t="s">
        <v>234</v>
      </c>
    </row>
    <row r="61" spans="2:2">
      <c r="B61" s="59" t="s">
        <v>235</v>
      </c>
    </row>
    <row r="62" spans="2:2">
      <c r="B62" s="59" t="s">
        <v>236</v>
      </c>
    </row>
    <row r="63" spans="2:2">
      <c r="B63" s="59" t="s">
        <v>237</v>
      </c>
    </row>
    <row r="64" spans="2:2">
      <c r="B64" s="59" t="s">
        <v>238</v>
      </c>
    </row>
    <row r="65" spans="2:2">
      <c r="B65" s="59" t="s">
        <v>239</v>
      </c>
    </row>
    <row r="66" spans="2:2">
      <c r="B66" s="59" t="s">
        <v>240</v>
      </c>
    </row>
    <row r="67" spans="2:2">
      <c r="B67" s="59" t="s">
        <v>241</v>
      </c>
    </row>
    <row r="68" spans="2:2">
      <c r="B68" s="59" t="s">
        <v>242</v>
      </c>
    </row>
    <row r="69" spans="2:2">
      <c r="B69" s="59" t="s">
        <v>243</v>
      </c>
    </row>
    <row r="70" spans="2:2">
      <c r="B70" s="59" t="s">
        <v>244</v>
      </c>
    </row>
    <row r="71" spans="2:2">
      <c r="B71" s="59" t="s">
        <v>245</v>
      </c>
    </row>
    <row r="72" spans="2:2">
      <c r="B72" s="59" t="s">
        <v>246</v>
      </c>
    </row>
    <row r="73" spans="2:2">
      <c r="B73" s="59" t="s">
        <v>247</v>
      </c>
    </row>
    <row r="74" spans="2:2">
      <c r="B74" s="59" t="s">
        <v>248</v>
      </c>
    </row>
    <row r="75" spans="2:2">
      <c r="B75" s="59" t="s">
        <v>249</v>
      </c>
    </row>
    <row r="76" spans="2:2">
      <c r="B76" s="59" t="s">
        <v>250</v>
      </c>
    </row>
    <row r="77" spans="2:2">
      <c r="B77" s="59" t="s">
        <v>251</v>
      </c>
    </row>
    <row r="78" spans="2:2">
      <c r="B78" s="59" t="s">
        <v>252</v>
      </c>
    </row>
    <row r="79" spans="2:2">
      <c r="B79" s="59" t="s">
        <v>253</v>
      </c>
    </row>
    <row r="80" spans="2:2">
      <c r="B80" s="59" t="s">
        <v>254</v>
      </c>
    </row>
    <row r="81" spans="2:2">
      <c r="B81" s="59" t="s">
        <v>255</v>
      </c>
    </row>
    <row r="82" spans="2:2">
      <c r="B82" s="59" t="s">
        <v>256</v>
      </c>
    </row>
    <row r="83" spans="2:2">
      <c r="B83" s="59" t="s">
        <v>257</v>
      </c>
    </row>
    <row r="84" spans="2:2">
      <c r="B84" s="59" t="s">
        <v>258</v>
      </c>
    </row>
    <row r="85" spans="2:2">
      <c r="B85" s="59" t="s">
        <v>259</v>
      </c>
    </row>
    <row r="86" spans="2:2">
      <c r="B86" s="59" t="s">
        <v>260</v>
      </c>
    </row>
    <row r="87" spans="2:2">
      <c r="B87" s="59" t="s">
        <v>261</v>
      </c>
    </row>
    <row r="88" spans="2:2">
      <c r="B88" s="59" t="s">
        <v>262</v>
      </c>
    </row>
    <row r="89" spans="2:2">
      <c r="B89" s="59" t="s">
        <v>263</v>
      </c>
    </row>
    <row r="90" spans="2:2">
      <c r="B90" s="59" t="s">
        <v>264</v>
      </c>
    </row>
    <row r="91" spans="2:2">
      <c r="B91" s="59" t="s">
        <v>265</v>
      </c>
    </row>
    <row r="92" spans="2:2">
      <c r="B92" s="59" t="s">
        <v>266</v>
      </c>
    </row>
    <row r="93" spans="2:2">
      <c r="B93" s="59" t="s">
        <v>267</v>
      </c>
    </row>
    <row r="94" spans="2:2">
      <c r="B94" s="59" t="s">
        <v>268</v>
      </c>
    </row>
    <row r="95" spans="2:2">
      <c r="B95" s="59" t="s">
        <v>269</v>
      </c>
    </row>
    <row r="96" spans="2:2">
      <c r="B96" s="59" t="s">
        <v>270</v>
      </c>
    </row>
    <row r="97" spans="2:2">
      <c r="B97" s="59" t="s">
        <v>271</v>
      </c>
    </row>
    <row r="98" spans="2:2">
      <c r="B98" s="59" t="s">
        <v>272</v>
      </c>
    </row>
    <row r="99" spans="2:2">
      <c r="B99" s="59" t="s">
        <v>273</v>
      </c>
    </row>
    <row r="100" spans="2:2">
      <c r="B100" s="59" t="s">
        <v>274</v>
      </c>
    </row>
    <row r="101" spans="2:2">
      <c r="B101" s="59" t="s">
        <v>275</v>
      </c>
    </row>
    <row r="102" spans="2:2">
      <c r="B102" s="59" t="s">
        <v>276</v>
      </c>
    </row>
    <row r="103" spans="2:2">
      <c r="B103" s="59" t="s">
        <v>277</v>
      </c>
    </row>
    <row r="104" spans="2:2">
      <c r="B104" s="59" t="s">
        <v>278</v>
      </c>
    </row>
    <row r="105" spans="2:2">
      <c r="B105" s="59" t="s">
        <v>279</v>
      </c>
    </row>
    <row r="106" spans="2:2">
      <c r="B106" s="59" t="s">
        <v>280</v>
      </c>
    </row>
    <row r="107" spans="2:2">
      <c r="B107" s="59" t="s">
        <v>281</v>
      </c>
    </row>
    <row r="108" spans="2:2">
      <c r="B108" s="59" t="s">
        <v>282</v>
      </c>
    </row>
    <row r="109" spans="2:2">
      <c r="B109" s="59" t="s">
        <v>283</v>
      </c>
    </row>
    <row r="110" spans="2:2">
      <c r="B110" s="59" t="s">
        <v>284</v>
      </c>
    </row>
    <row r="111" spans="2:2">
      <c r="B111" s="59" t="s">
        <v>285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6"/>
  <sheetViews>
    <sheetView workbookViewId="0"/>
  </sheetViews>
  <sheetFormatPr defaultRowHeight="16.5"/>
  <cols>
    <col min="1" max="1" width="21.1640625" style="532" customWidth="1"/>
    <col min="2" max="2" width="34.1640625" style="532" bestFit="1" customWidth="1"/>
    <col min="3" max="16384" width="9.33203125" style="532"/>
  </cols>
  <sheetData>
    <row r="2" spans="1:3">
      <c r="A2" s="532" t="s">
        <v>811</v>
      </c>
    </row>
    <row r="3" spans="1:3">
      <c r="B3" s="186" t="s">
        <v>1088</v>
      </c>
      <c r="C3" s="186" t="s">
        <v>1089</v>
      </c>
    </row>
    <row r="4" spans="1:3">
      <c r="B4" s="186" t="s">
        <v>1090</v>
      </c>
      <c r="C4" s="186" t="s">
        <v>1091</v>
      </c>
    </row>
    <row r="5" spans="1:3">
      <c r="A5" s="186" t="s">
        <v>389</v>
      </c>
      <c r="B5" s="186" t="s">
        <v>389</v>
      </c>
    </row>
    <row r="6" spans="1:3">
      <c r="A6" s="186" t="s">
        <v>389</v>
      </c>
      <c r="B6" s="186" t="s">
        <v>389</v>
      </c>
    </row>
    <row r="7" spans="1:3">
      <c r="A7" s="186" t="s">
        <v>389</v>
      </c>
      <c r="B7" s="186" t="s">
        <v>389</v>
      </c>
    </row>
    <row r="8" spans="1:3">
      <c r="A8" s="186" t="s">
        <v>389</v>
      </c>
      <c r="B8" s="186" t="s">
        <v>389</v>
      </c>
    </row>
    <row r="9" spans="1:3">
      <c r="A9" s="186" t="s">
        <v>389</v>
      </c>
      <c r="B9" s="186" t="s">
        <v>389</v>
      </c>
    </row>
    <row r="10" spans="1:3">
      <c r="A10" s="186" t="s">
        <v>389</v>
      </c>
      <c r="B10" s="186" t="s">
        <v>389</v>
      </c>
    </row>
    <row r="11" spans="1:3">
      <c r="A11" s="186" t="s">
        <v>389</v>
      </c>
      <c r="B11" s="186" t="s">
        <v>389</v>
      </c>
    </row>
    <row r="12" spans="1:3">
      <c r="A12" s="186" t="s">
        <v>389</v>
      </c>
      <c r="B12" s="186" t="s">
        <v>389</v>
      </c>
    </row>
    <row r="13" spans="1:3">
      <c r="A13" s="186" t="s">
        <v>389</v>
      </c>
      <c r="B13" s="186" t="s">
        <v>389</v>
      </c>
    </row>
    <row r="14" spans="1:3">
      <c r="A14" s="186" t="s">
        <v>389</v>
      </c>
      <c r="B14" s="186" t="s">
        <v>389</v>
      </c>
    </row>
    <row r="15" spans="1:3">
      <c r="A15" s="186" t="s">
        <v>389</v>
      </c>
      <c r="B15" s="186" t="s">
        <v>389</v>
      </c>
    </row>
    <row r="16" spans="1:3">
      <c r="A16" s="186" t="s">
        <v>389</v>
      </c>
      <c r="B16" s="186" t="s">
        <v>389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表紙 </vt:lpstr>
      <vt:lpstr>改定履歴</vt:lpstr>
      <vt:lpstr>テスト計画書兼結果報告書(共通)</vt:lpstr>
      <vt:lpstr>テスト計画書兼結果報告書(個別)</vt:lpstr>
      <vt:lpstr>テスト計画書兼結果報告書(マッピング)</vt:lpstr>
      <vt:lpstr>IFA_マッピング定義</vt:lpstr>
      <vt:lpstr>SAP連携イメージ</vt:lpstr>
      <vt:lpstr>20260424_起動バラメータ変数名変更</vt:lpstr>
      <vt:lpstr>エビデンス(共通)</vt:lpstr>
      <vt:lpstr>エビデンス(個別)</vt:lpstr>
      <vt:lpstr>エビデンス(マッピング)</vt:lpstr>
      <vt:lpstr>エビデンス(マッピング)_20260520</vt:lpstr>
      <vt:lpstr>基本情報</vt:lpstr>
      <vt:lpstr>外部定義ファイル</vt:lpstr>
      <vt:lpstr>コード変換表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2026-03-18T05:25:45Z</dcterms:created>
  <dcterms:modified xsi:type="dcterms:W3CDTF">2026-05-21T06:09:29Z</dcterms:modified>
</cp:coreProperties>
</file>