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Studying\DUT\SeniorProject\code\be\server\seeders\"/>
    </mc:Choice>
  </mc:AlternateContent>
  <bookViews>
    <workbookView xWindow="0" yWindow="0" windowWidth="20490" windowHeight="7755" activeTab="2"/>
  </bookViews>
  <sheets>
    <sheet name="users" sheetId="1" r:id="rId1"/>
    <sheet name="categories" sheetId="2" r:id="rId2"/>
    <sheet name="products" sheetId="4" r:id="rId3"/>
    <sheet name="labels" sheetId="3" r:id="rId4"/>
    <sheet name="productTest" sheetId="5" r:id="rId5"/>
    <sheet name="cartTest" sheetId="6" r:id="rId6"/>
    <sheet name="Sheet1" sheetId="7" r:id="rId7"/>
    <sheet name="Sheet2" sheetId="8" r:id="rId8"/>
  </sheets>
  <definedNames>
    <definedName name="_xlnm._FilterDatabase" localSheetId="4" hidden="1">productTest!$B$1:$B$186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4" l="1"/>
  <c r="F4" i="4"/>
  <c r="F5" i="4"/>
  <c r="F6" i="4"/>
  <c r="F7" i="4"/>
  <c r="F8" i="4"/>
  <c r="F9" i="4"/>
  <c r="F10" i="4"/>
  <c r="F11" i="4"/>
  <c r="F12" i="4"/>
  <c r="F13" i="4"/>
  <c r="F14" i="4"/>
  <c r="F15" i="4"/>
  <c r="F18" i="4"/>
  <c r="F19" i="4"/>
  <c r="F20" i="4"/>
  <c r="F21" i="4"/>
  <c r="F22" i="4"/>
  <c r="F23" i="4"/>
  <c r="F24" i="4"/>
  <c r="F25" i="4"/>
  <c r="F26" i="4"/>
  <c r="F27" i="4"/>
  <c r="F28" i="4"/>
  <c r="F29" i="4"/>
  <c r="F30" i="4"/>
  <c r="F32" i="4"/>
  <c r="F33" i="4"/>
  <c r="F2" i="4"/>
  <c r="B44" i="8" l="1"/>
  <c r="B10" i="8"/>
  <c r="B26" i="8"/>
  <c r="B40" i="8"/>
  <c r="B29" i="8"/>
  <c r="B34" i="8"/>
  <c r="B39" i="8"/>
  <c r="B21" i="8"/>
  <c r="B50" i="8"/>
  <c r="B4" i="8"/>
  <c r="B45" i="8"/>
  <c r="B42" i="8"/>
  <c r="B15" i="8"/>
  <c r="B14" i="8"/>
  <c r="B49" i="8"/>
  <c r="B27" i="8"/>
  <c r="B19" i="8"/>
  <c r="B13" i="8"/>
  <c r="B47" i="8"/>
  <c r="B2" i="8"/>
  <c r="B33" i="8"/>
  <c r="B32" i="8"/>
  <c r="B48" i="8"/>
  <c r="B35" i="8"/>
  <c r="B41" i="8"/>
  <c r="B36" i="8"/>
  <c r="B46" i="8"/>
  <c r="B8" i="8"/>
  <c r="B11" i="8"/>
  <c r="B18" i="8"/>
  <c r="B6" i="8"/>
  <c r="B17" i="8"/>
  <c r="B31" i="8"/>
  <c r="B1" i="8"/>
  <c r="B25" i="8"/>
  <c r="B23" i="8"/>
  <c r="B16" i="8"/>
  <c r="B28" i="8"/>
  <c r="B7" i="8"/>
  <c r="B3" i="8"/>
  <c r="B30" i="8"/>
  <c r="B37" i="8"/>
  <c r="B5" i="8"/>
  <c r="B12" i="8"/>
  <c r="B43" i="8"/>
  <c r="B38" i="8"/>
  <c r="B9" i="8"/>
  <c r="B22" i="8"/>
  <c r="B24" i="8"/>
  <c r="D44" i="7" l="1"/>
  <c r="D2" i="7"/>
  <c r="D3"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5" i="7"/>
  <c r="D46" i="7"/>
  <c r="D47" i="7"/>
  <c r="D48" i="7"/>
  <c r="D49" i="7"/>
  <c r="D50" i="7"/>
  <c r="D1" i="7"/>
  <c r="B20" i="8"/>
  <c r="C41" i="7"/>
  <c r="C10" i="7"/>
  <c r="C29" i="7"/>
  <c r="C34" i="7"/>
  <c r="C30" i="7"/>
  <c r="C22" i="7"/>
  <c r="C33" i="7"/>
  <c r="C2" i="7"/>
  <c r="C37" i="7"/>
  <c r="C1" i="7"/>
  <c r="C3" i="7"/>
  <c r="C38" i="7"/>
  <c r="C43" i="7"/>
  <c r="C36" i="7"/>
  <c r="C16" i="7"/>
  <c r="C35" i="7"/>
  <c r="C5" i="7"/>
  <c r="C50" i="7"/>
  <c r="C19" i="7"/>
  <c r="C14" i="7"/>
  <c r="C20" i="7"/>
  <c r="C7" i="7"/>
  <c r="C8" i="7"/>
  <c r="C49" i="7"/>
  <c r="C44" i="7"/>
  <c r="C45" i="7"/>
  <c r="C47" i="7"/>
  <c r="C12" i="7"/>
  <c r="C6" i="7"/>
  <c r="C39" i="7"/>
  <c r="C40" i="7"/>
  <c r="C25" i="7"/>
  <c r="C21" i="7"/>
  <c r="C4" i="7"/>
  <c r="C17" i="7"/>
  <c r="C11" i="7"/>
  <c r="C42" i="7"/>
  <c r="C9" i="7"/>
  <c r="C13" i="7"/>
  <c r="C32" i="7"/>
  <c r="C26" i="7"/>
  <c r="C31" i="7"/>
  <c r="C27" i="7"/>
  <c r="C24" i="7"/>
  <c r="C18" i="7"/>
  <c r="C28" i="7"/>
  <c r="C46" i="7"/>
  <c r="C15" i="7"/>
  <c r="C48" i="7"/>
  <c r="C23" i="7"/>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4" i="1"/>
  <c r="A3" i="6" l="1"/>
  <c r="B3" i="6"/>
  <c r="A4" i="6"/>
  <c r="B4" i="6"/>
  <c r="A5" i="6"/>
  <c r="B5" i="6"/>
  <c r="A6" i="6"/>
  <c r="B6" i="6"/>
  <c r="A7" i="6"/>
  <c r="B7" i="6"/>
  <c r="A8" i="6"/>
  <c r="B8" i="6"/>
  <c r="A9" i="6"/>
  <c r="B9" i="6"/>
  <c r="A10" i="6"/>
  <c r="B10" i="6"/>
  <c r="A11" i="6"/>
  <c r="B11" i="6"/>
  <c r="A12" i="6"/>
  <c r="B12" i="6"/>
  <c r="A13" i="6"/>
  <c r="B13" i="6"/>
  <c r="A14" i="6"/>
  <c r="B14" i="6"/>
  <c r="A15" i="6"/>
  <c r="B15" i="6"/>
  <c r="A16" i="6"/>
  <c r="B16" i="6"/>
  <c r="A17" i="6"/>
  <c r="B17" i="6"/>
  <c r="A18" i="6"/>
  <c r="B18" i="6"/>
  <c r="A19" i="6"/>
  <c r="B19" i="6"/>
  <c r="A20" i="6"/>
  <c r="B20" i="6"/>
  <c r="A21" i="6"/>
  <c r="B21" i="6"/>
  <c r="A22" i="6"/>
  <c r="B22" i="6"/>
  <c r="A23" i="6"/>
  <c r="B23" i="6"/>
  <c r="A24" i="6"/>
  <c r="B24" i="6"/>
  <c r="A25" i="6"/>
  <c r="B25" i="6"/>
  <c r="A26" i="6"/>
  <c r="B26" i="6"/>
  <c r="A27" i="6"/>
  <c r="B27" i="6"/>
  <c r="A28" i="6"/>
  <c r="B28" i="6"/>
  <c r="A29" i="6"/>
  <c r="B29" i="6"/>
  <c r="A30" i="6"/>
  <c r="B30" i="6"/>
  <c r="A31" i="6"/>
  <c r="B31" i="6"/>
  <c r="A32" i="6"/>
  <c r="B32" i="6"/>
  <c r="A33" i="6"/>
  <c r="B33" i="6"/>
  <c r="A34" i="6"/>
  <c r="B34" i="6"/>
  <c r="A35" i="6"/>
  <c r="B35" i="6"/>
  <c r="A36" i="6"/>
  <c r="B36" i="6"/>
  <c r="A37" i="6"/>
  <c r="B37" i="6"/>
  <c r="A38" i="6"/>
  <c r="B38" i="6"/>
  <c r="A39" i="6"/>
  <c r="B39" i="6"/>
  <c r="A40" i="6"/>
  <c r="B40" i="6"/>
  <c r="A41" i="6"/>
  <c r="B41" i="6"/>
  <c r="A42" i="6"/>
  <c r="B42" i="6"/>
  <c r="A43" i="6"/>
  <c r="B43" i="6"/>
  <c r="A44" i="6"/>
  <c r="B44" i="6"/>
  <c r="A45" i="6"/>
  <c r="B45" i="6"/>
  <c r="A46" i="6"/>
  <c r="B46" i="6"/>
  <c r="A47" i="6"/>
  <c r="B47" i="6"/>
  <c r="A48" i="6"/>
  <c r="B48" i="6"/>
  <c r="A49" i="6"/>
  <c r="B49" i="6"/>
  <c r="A50" i="6"/>
  <c r="B50" i="6"/>
  <c r="B2" i="6"/>
  <c r="A2" i="6"/>
  <c r="G93" i="5"/>
  <c r="E93" i="5"/>
  <c r="D93" i="5"/>
  <c r="G92" i="5"/>
  <c r="E92" i="5"/>
  <c r="D92" i="5"/>
  <c r="G91" i="5"/>
  <c r="E91" i="5"/>
  <c r="D91" i="5"/>
  <c r="G90" i="5"/>
  <c r="E90" i="5"/>
  <c r="D90" i="5"/>
  <c r="G89" i="5"/>
  <c r="E89" i="5"/>
  <c r="D89" i="5"/>
  <c r="G88" i="5"/>
  <c r="E88" i="5"/>
  <c r="D88" i="5"/>
  <c r="G87" i="5"/>
  <c r="E87" i="5"/>
  <c r="D87" i="5"/>
  <c r="G86" i="5"/>
  <c r="E86" i="5"/>
  <c r="D86" i="5"/>
  <c r="G85" i="5"/>
  <c r="E85" i="5"/>
  <c r="D85" i="5"/>
  <c r="G84" i="5"/>
  <c r="E84" i="5"/>
  <c r="D84" i="5"/>
  <c r="G83" i="5"/>
  <c r="E83" i="5"/>
  <c r="D83" i="5"/>
  <c r="G82" i="5"/>
  <c r="E82" i="5"/>
  <c r="D82" i="5"/>
  <c r="G81" i="5"/>
  <c r="E81" i="5"/>
  <c r="D81" i="5"/>
  <c r="G80" i="5"/>
  <c r="E80" i="5"/>
  <c r="D80" i="5"/>
  <c r="G79" i="5"/>
  <c r="E79" i="5"/>
  <c r="D79" i="5"/>
  <c r="G78" i="5"/>
  <c r="E78" i="5"/>
  <c r="D78" i="5"/>
  <c r="G77" i="5"/>
  <c r="E77" i="5"/>
  <c r="D77" i="5"/>
  <c r="G76" i="5"/>
  <c r="E76" i="5"/>
  <c r="D76" i="5"/>
  <c r="G75" i="5"/>
  <c r="E75" i="5"/>
  <c r="D75" i="5"/>
  <c r="G74" i="5"/>
  <c r="E74" i="5"/>
  <c r="D74" i="5"/>
  <c r="G73" i="5"/>
  <c r="E73" i="5"/>
  <c r="D73" i="5"/>
  <c r="G72" i="5"/>
  <c r="E72" i="5"/>
  <c r="D72" i="5"/>
  <c r="G71" i="5"/>
  <c r="E71" i="5"/>
  <c r="D71" i="5"/>
  <c r="G70" i="5"/>
  <c r="E70" i="5"/>
  <c r="D70" i="5"/>
  <c r="G69" i="5"/>
  <c r="E69" i="5"/>
  <c r="D69" i="5"/>
  <c r="G68" i="5"/>
  <c r="E68" i="5"/>
  <c r="D68" i="5"/>
  <c r="G67" i="5"/>
  <c r="E67" i="5"/>
  <c r="D67" i="5"/>
  <c r="G66" i="5"/>
  <c r="E66" i="5"/>
  <c r="D66" i="5"/>
  <c r="G65" i="5"/>
  <c r="E65" i="5"/>
  <c r="D65" i="5"/>
  <c r="G64" i="5"/>
  <c r="E64" i="5"/>
  <c r="D64" i="5"/>
  <c r="G63" i="5"/>
  <c r="E63" i="5"/>
  <c r="D63" i="5"/>
  <c r="G62" i="5"/>
  <c r="E62" i="5"/>
  <c r="D62" i="5"/>
  <c r="G61" i="5"/>
  <c r="E61" i="5"/>
  <c r="D61" i="5"/>
  <c r="G60" i="5"/>
  <c r="E60" i="5"/>
  <c r="D60" i="5"/>
  <c r="G59" i="5"/>
  <c r="E59" i="5"/>
  <c r="D59" i="5"/>
  <c r="G58" i="5"/>
  <c r="E58" i="5"/>
  <c r="D58" i="5"/>
  <c r="G57" i="5"/>
  <c r="E57" i="5"/>
  <c r="D57" i="5"/>
  <c r="G56" i="5"/>
  <c r="E56" i="5"/>
  <c r="D56" i="5"/>
  <c r="G55" i="5"/>
  <c r="E55" i="5"/>
  <c r="D55" i="5"/>
  <c r="G54" i="5"/>
  <c r="E54" i="5"/>
  <c r="D54" i="5"/>
  <c r="G53" i="5"/>
  <c r="E53" i="5"/>
  <c r="D53" i="5"/>
  <c r="G52" i="5"/>
  <c r="E52" i="5"/>
  <c r="D52" i="5"/>
  <c r="G51" i="5"/>
  <c r="E51" i="5"/>
  <c r="D51" i="5"/>
  <c r="G50" i="5"/>
  <c r="E50" i="5"/>
  <c r="D50" i="5"/>
  <c r="G49" i="5"/>
  <c r="E49" i="5"/>
  <c r="D49" i="5"/>
  <c r="G48" i="5"/>
  <c r="E48" i="5"/>
  <c r="D48" i="5"/>
  <c r="G47" i="5"/>
  <c r="E47" i="5"/>
  <c r="D47" i="5"/>
  <c r="G46" i="5"/>
  <c r="E46" i="5"/>
  <c r="D46" i="5"/>
  <c r="G45" i="5"/>
  <c r="E45" i="5"/>
  <c r="D45" i="5"/>
  <c r="G44" i="5"/>
  <c r="E44" i="5"/>
  <c r="D44" i="5"/>
  <c r="G43" i="5"/>
  <c r="E43" i="5"/>
  <c r="D43" i="5"/>
  <c r="G42" i="5"/>
  <c r="E42" i="5"/>
  <c r="D42" i="5"/>
  <c r="G41" i="5"/>
  <c r="E41" i="5"/>
  <c r="D41" i="5"/>
  <c r="G40" i="5"/>
  <c r="E40" i="5"/>
  <c r="D40" i="5"/>
  <c r="G39" i="5"/>
  <c r="E39" i="5"/>
  <c r="D39" i="5"/>
  <c r="G38" i="5"/>
  <c r="E38" i="5"/>
  <c r="D38" i="5"/>
  <c r="G37" i="5"/>
  <c r="E37" i="5"/>
  <c r="D37" i="5"/>
  <c r="G36" i="5"/>
  <c r="E36" i="5"/>
  <c r="D36" i="5"/>
  <c r="G35" i="5"/>
  <c r="E35" i="5"/>
  <c r="D35" i="5"/>
  <c r="G34" i="5"/>
  <c r="E34" i="5"/>
  <c r="D34" i="5"/>
  <c r="G33" i="5"/>
  <c r="E33" i="5"/>
  <c r="D33" i="5"/>
  <c r="G32" i="5"/>
  <c r="E32" i="5"/>
  <c r="D32" i="5"/>
  <c r="G31" i="5"/>
  <c r="E31" i="5"/>
  <c r="D31" i="5"/>
  <c r="G30" i="5"/>
  <c r="E30" i="5"/>
  <c r="D30" i="5"/>
  <c r="G29" i="5"/>
  <c r="E29" i="5"/>
  <c r="D29" i="5"/>
  <c r="G28" i="5"/>
  <c r="E28" i="5"/>
  <c r="D28" i="5"/>
  <c r="G27" i="5"/>
  <c r="E27" i="5"/>
  <c r="D27" i="5"/>
  <c r="G26" i="5"/>
  <c r="E26" i="5"/>
  <c r="D26" i="5"/>
  <c r="G25" i="5"/>
  <c r="E25" i="5"/>
  <c r="D25" i="5"/>
  <c r="G24" i="5"/>
  <c r="E24" i="5"/>
  <c r="D24" i="5"/>
  <c r="G23" i="5"/>
  <c r="E23" i="5"/>
  <c r="D23" i="5"/>
  <c r="G22" i="5"/>
  <c r="E22" i="5"/>
  <c r="D22" i="5"/>
  <c r="G21" i="5"/>
  <c r="E21" i="5"/>
  <c r="D21" i="5"/>
  <c r="G20" i="5"/>
  <c r="E20" i="5"/>
  <c r="D20" i="5"/>
  <c r="G19" i="5"/>
  <c r="E19" i="5"/>
  <c r="D19" i="5"/>
  <c r="G18" i="5"/>
  <c r="E18" i="5"/>
  <c r="D18" i="5"/>
  <c r="G17" i="5"/>
  <c r="E17" i="5"/>
  <c r="D17" i="5"/>
  <c r="G16" i="5"/>
  <c r="E16" i="5"/>
  <c r="D16" i="5"/>
  <c r="G15" i="5"/>
  <c r="E15" i="5"/>
  <c r="D15" i="5"/>
  <c r="G14" i="5"/>
  <c r="E14" i="5"/>
  <c r="D14" i="5"/>
  <c r="G13" i="5"/>
  <c r="E13" i="5"/>
  <c r="D13" i="5"/>
  <c r="G12" i="5"/>
  <c r="E12" i="5"/>
  <c r="D12" i="5"/>
  <c r="G11" i="5"/>
  <c r="E11" i="5"/>
  <c r="D11" i="5"/>
  <c r="G10" i="5"/>
  <c r="E10" i="5"/>
  <c r="D10" i="5"/>
  <c r="G9" i="5"/>
  <c r="E9" i="5"/>
  <c r="D9" i="5"/>
  <c r="G8" i="5"/>
  <c r="E8" i="5"/>
  <c r="D8" i="5"/>
  <c r="G7" i="5"/>
  <c r="E7" i="5"/>
  <c r="D7" i="5"/>
  <c r="G6" i="5"/>
  <c r="E6" i="5"/>
  <c r="D6" i="5"/>
  <c r="G5" i="5"/>
  <c r="E5" i="5"/>
  <c r="D5" i="5"/>
  <c r="G4" i="5"/>
  <c r="E4" i="5"/>
  <c r="D4" i="5"/>
  <c r="G3" i="5"/>
  <c r="E3" i="5"/>
  <c r="D3" i="5"/>
  <c r="G2" i="5"/>
  <c r="E2" i="5"/>
  <c r="D2" i="5"/>
</calcChain>
</file>

<file path=xl/sharedStrings.xml><?xml version="1.0" encoding="utf-8"?>
<sst xmlns="http://schemas.openxmlformats.org/spreadsheetml/2006/main" count="1475" uniqueCount="942">
  <si>
    <t>fullName</t>
  </si>
  <si>
    <t>phoneNumber</t>
  </si>
  <si>
    <t>email</t>
  </si>
  <si>
    <t>password</t>
  </si>
  <si>
    <t>address</t>
  </si>
  <si>
    <t>dateofbirth</t>
  </si>
  <si>
    <t>role</t>
  </si>
  <si>
    <t>0932458888</t>
  </si>
  <si>
    <t>Da Nang</t>
  </si>
  <si>
    <t>0932458887</t>
  </si>
  <si>
    <t>Ha Noi</t>
  </si>
  <si>
    <t>username3</t>
  </si>
  <si>
    <t>0932458886</t>
  </si>
  <si>
    <t>Sai Gon</t>
  </si>
  <si>
    <t>username4</t>
  </si>
  <si>
    <t>username5</t>
  </si>
  <si>
    <t>username6</t>
  </si>
  <si>
    <t>username7</t>
  </si>
  <si>
    <t>username8</t>
  </si>
  <si>
    <t>username9</t>
  </si>
  <si>
    <t>username10</t>
  </si>
  <si>
    <t>username11</t>
  </si>
  <si>
    <t>username12</t>
  </si>
  <si>
    <t>username13</t>
  </si>
  <si>
    <t>username14</t>
  </si>
  <si>
    <t>username15</t>
  </si>
  <si>
    <t>username16</t>
  </si>
  <si>
    <t>username17</t>
  </si>
  <si>
    <t>username18</t>
  </si>
  <si>
    <t>username19</t>
  </si>
  <si>
    <t>username20</t>
  </si>
  <si>
    <t>username21</t>
  </si>
  <si>
    <t>username22</t>
  </si>
  <si>
    <t>username23</t>
  </si>
  <si>
    <t>username24</t>
  </si>
  <si>
    <t>username25</t>
  </si>
  <si>
    <t>username26</t>
  </si>
  <si>
    <t>username27</t>
  </si>
  <si>
    <t>username28</t>
  </si>
  <si>
    <t>username29</t>
  </si>
  <si>
    <t>username30</t>
  </si>
  <si>
    <t>username31</t>
  </si>
  <si>
    <t>username32</t>
  </si>
  <si>
    <t>username33</t>
  </si>
  <si>
    <t>username34</t>
  </si>
  <si>
    <t>username35</t>
  </si>
  <si>
    <t>username36</t>
  </si>
  <si>
    <t>username37</t>
  </si>
  <si>
    <t>username38</t>
  </si>
  <si>
    <t>username39</t>
  </si>
  <si>
    <t>Nha Trang</t>
  </si>
  <si>
    <t>Yen Bai</t>
  </si>
  <si>
    <t>Khanh Hoa</t>
  </si>
  <si>
    <t>Hue</t>
  </si>
  <si>
    <t>Hoi An</t>
  </si>
  <si>
    <t>Quang Nam</t>
  </si>
  <si>
    <t>Tra Vinh</t>
  </si>
  <si>
    <t>Soc Trang</t>
  </si>
  <si>
    <t>Binh Duong</t>
  </si>
  <si>
    <t>Hai Phong</t>
  </si>
  <si>
    <t>Nam Dinh</t>
  </si>
  <si>
    <t>michaellockett@hotmail.com</t>
  </si>
  <si>
    <t>michaellomax69@aol.com</t>
  </si>
  <si>
    <t>michaelludgrove@hotmail.com</t>
  </si>
  <si>
    <t>michaellwrnc8@gmail.com</t>
  </si>
  <si>
    <t>michaellynn_2005@yahoo.com</t>
  </si>
  <si>
    <t>michaelm11757@yahoo.com</t>
  </si>
  <si>
    <t>michaelm3758@yahoo.com</t>
  </si>
  <si>
    <t>michaelm558@aol.com</t>
  </si>
  <si>
    <t>michaelmabe@sbcglobal.net</t>
  </si>
  <si>
    <t>michaelmarieann@yahoo.com</t>
  </si>
  <si>
    <t>michaelmarks1529@gmail.com</t>
  </si>
  <si>
    <t>michaelmatthews2@hotmail.com</t>
  </si>
  <si>
    <t>michaelmatulewicz@yahoo.com</t>
  </si>
  <si>
    <t>michaelmcg@rogers.com</t>
  </si>
  <si>
    <t>michaelmciver@yahoo.com</t>
  </si>
  <si>
    <t>michaelmdew@aol.com</t>
  </si>
  <si>
    <t>michaelmdnl@aol.com</t>
  </si>
  <si>
    <t>michaelmdy@aol.com</t>
  </si>
  <si>
    <t>michaelmedlock82@yahoo.com</t>
  </si>
  <si>
    <t>michaelmegall@yahoo.com</t>
  </si>
  <si>
    <t>michaelmercado@hotmail.com</t>
  </si>
  <si>
    <t>michaelmillerchef@yahoo.com</t>
  </si>
  <si>
    <t>michaelmorgan21207@yahoo.com</t>
  </si>
  <si>
    <t>michaelmorrill@ymail.com</t>
  </si>
  <si>
    <t>michaelmoss986@gmail.com</t>
  </si>
  <si>
    <t>michaelmyers1_2000@yahoo.com</t>
  </si>
  <si>
    <t>michaelmyers323@yahoo.com</t>
  </si>
  <si>
    <t>michaelmyers32@yahoo.com</t>
  </si>
  <si>
    <t>michaelmyers6447@aol.com</t>
  </si>
  <si>
    <t>michaeln111@yahoo.com</t>
  </si>
  <si>
    <t>michaeln1970@yahoo.com</t>
  </si>
  <si>
    <t>michaelnancy@bellsouth.net</t>
  </si>
  <si>
    <t>michaelnavy58@yahoo.com</t>
  </si>
  <si>
    <t>michaelnh@hotmail.com</t>
  </si>
  <si>
    <t>michaelniesen@yahoo.com</t>
  </si>
  <si>
    <t>michaelnmead@yahoo.com</t>
  </si>
  <si>
    <t>michaelnotmike.mendoza@gmail.com</t>
  </si>
  <si>
    <t>michaelnsonya1105@yahoo.com</t>
  </si>
  <si>
    <t>michaelnush@cox.net</t>
  </si>
  <si>
    <t>michaelo80@hotmail.com</t>
  </si>
  <si>
    <t>michaelodonnell02@yahoo.com</t>
  </si>
  <si>
    <t>michaelodriscoll2@sympatico.ca</t>
  </si>
  <si>
    <t>michaeloehme@hotmail.com</t>
  </si>
  <si>
    <t>michaeloffen@comcast.net</t>
  </si>
  <si>
    <t>michaelpadilha@hotmail.com</t>
  </si>
  <si>
    <t>michaelpal@cox.net</t>
  </si>
  <si>
    <t>michaelpalmer77@yahoo.com</t>
  </si>
  <si>
    <t>michaelparkwood@gmail.com</t>
  </si>
  <si>
    <t>michaelpaul1956@yahoo.com</t>
  </si>
  <si>
    <t>michaelpaulfarber@yahoo.com</t>
  </si>
  <si>
    <t>michaelpayne90@yahoo.com</t>
  </si>
  <si>
    <t>michaelpedersen770@yahoo.com</t>
  </si>
  <si>
    <t>michaelpenner@rogers.com</t>
  </si>
  <si>
    <t>michaelpetruccelli@yahoo.com</t>
  </si>
  <si>
    <t>michaelpetsche@yahoo.com</t>
  </si>
  <si>
    <t>michaelphan93@yahoo.com</t>
  </si>
  <si>
    <t>michaelpondel@comcast.net</t>
  </si>
  <si>
    <t>samab@hotmail.com</t>
  </si>
  <si>
    <t>samabake@hotmail.com</t>
  </si>
  <si>
    <t>samabe@hotmail.com</t>
  </si>
  <si>
    <t>samacdonald@hotmail.com</t>
  </si>
  <si>
    <t>samacoy_121@hotmail.com</t>
  </si>
  <si>
    <t>samadl01@yahoo.com</t>
  </si>
  <si>
    <t>samaguinaga@yahoo.com</t>
  </si>
  <si>
    <t>samalama@peoplepc.com</t>
  </si>
  <si>
    <t>samalcom@comcast.net</t>
  </si>
  <si>
    <t>samanagirl@aol.com</t>
  </si>
  <si>
    <t>samanda_92@hotmail.com</t>
  </si>
  <si>
    <t>samandbuba@yahoo.com</t>
  </si>
  <si>
    <t>samandralph@hotmail.com</t>
  </si>
  <si>
    <t>samandrew1961@yahoo.com</t>
  </si>
  <si>
    <t>samanesamira@hotmail.com</t>
  </si>
  <si>
    <t>samangie83@yahoo.com</t>
  </si>
  <si>
    <t>samanra@cox.net</t>
  </si>
  <si>
    <t>samanta68@hotmail.com</t>
  </si>
  <si>
    <t>samantha-fry@hotmail.com</t>
  </si>
  <si>
    <t>samantha17mccloud@aol.com</t>
  </si>
  <si>
    <t>samantha250@msn.com</t>
  </si>
  <si>
    <t>samantha49202@msn.com</t>
  </si>
  <si>
    <t>samantha5@peoplepc.com</t>
  </si>
  <si>
    <t>samantha805@yahoo.com</t>
  </si>
  <si>
    <t>samantha9955@yahoo.com</t>
  </si>
  <si>
    <t>samantha_421842000@yahoo.com</t>
  </si>
  <si>
    <t>samantha_h_07@hotmail.com</t>
  </si>
  <si>
    <t>samantha_hc713@hotmail.com</t>
  </si>
  <si>
    <t>samantha_jane@yahoo.com</t>
  </si>
  <si>
    <t>samantha_joy2@hotmail.com</t>
  </si>
  <si>
    <t>samantha_justice28371@yahoo.com</t>
  </si>
  <si>
    <t>samantha_kaiser9@hotmail.com</t>
  </si>
  <si>
    <t>samantha_m_foo@hotmail.com</t>
  </si>
  <si>
    <t>samantha_montague@hotmail.com</t>
  </si>
  <si>
    <t>samantha_sanchez420@yahoo.com</t>
  </si>
  <si>
    <t>samantha_sheets@hotmail.com</t>
  </si>
  <si>
    <t>samanthab67@hotmail.com</t>
  </si>
  <si>
    <t>samanthabou2002@yahoo.com</t>
  </si>
  <si>
    <t>samanthabrandi12345@yahoo.com</t>
  </si>
  <si>
    <t>samanthacollinet@aol.com</t>
  </si>
  <si>
    <t>samanthafaith_34@hotmail.com</t>
  </si>
  <si>
    <t>samanthafeicht@aol.com</t>
  </si>
  <si>
    <t>samanthagouthro@hotmail.com</t>
  </si>
  <si>
    <t>samanthagreeman@hotmail.com</t>
  </si>
  <si>
    <t>samanthagreen11@yahoo.ca</t>
  </si>
  <si>
    <t>samanthagy@yahoo.com</t>
  </si>
  <si>
    <t>samanthahammett@yahoo.com</t>
  </si>
  <si>
    <t>samanthahazelbaker@yahoo.com</t>
  </si>
  <si>
    <t>samanthajewett@gmail.com</t>
  </si>
  <si>
    <t>samanthak16@verizon.net</t>
  </si>
  <si>
    <t>samanthakitty@hotmail.com</t>
  </si>
  <si>
    <t>samanthalbutler13@hotmail.com</t>
  </si>
  <si>
    <t>samanthalobow@hotmail.com</t>
  </si>
  <si>
    <t>samanthalord318@yahoo.com</t>
  </si>
  <si>
    <t>samanthapoint@yahoo.com</t>
  </si>
  <si>
    <t>samanthareaddy@yahoo.com</t>
  </si>
  <si>
    <t>samanthasandoval22@hotmail.com</t>
  </si>
  <si>
    <t>samanthatexas420@hotmail.com</t>
  </si>
  <si>
    <t>samanthaw.1977@yahoo.com</t>
  </si>
  <si>
    <t>Ida,F,1472</t>
  </si>
  <si>
    <t>Alice,F,1414</t>
  </si>
  <si>
    <t>Bertha,F,1320</t>
  </si>
  <si>
    <t>Sarah,F,1288</t>
  </si>
  <si>
    <t>Annie,F,1258</t>
  </si>
  <si>
    <t>Clara,F,1226</t>
  </si>
  <si>
    <t>Ella,F,1156</t>
  </si>
  <si>
    <t>Florence,F,1063</t>
  </si>
  <si>
    <t>Cora,F,1045</t>
  </si>
  <si>
    <t>Martha,F,1040</t>
  </si>
  <si>
    <t>Laura,F,1012</t>
  </si>
  <si>
    <t>Nellie,F,995</t>
  </si>
  <si>
    <t>Grace,F,982</t>
  </si>
  <si>
    <t>Carrie,F,949</t>
  </si>
  <si>
    <t>Maude,F,859</t>
  </si>
  <si>
    <t>Mabel,F,808</t>
  </si>
  <si>
    <t>Bessie,F,796</t>
  </si>
  <si>
    <t>Jennie,F,793</t>
  </si>
  <si>
    <t>Gertrude,F,787</t>
  </si>
  <si>
    <t>Julia,F,783</t>
  </si>
  <si>
    <t>Hattie,F,769</t>
  </si>
  <si>
    <t>Edith,F,768</t>
  </si>
  <si>
    <t>Mattie,F,704</t>
  </si>
  <si>
    <t>Rose,F,700</t>
  </si>
  <si>
    <t>Catherine,F,688</t>
  </si>
  <si>
    <t>Lillian,F,672</t>
  </si>
  <si>
    <t>Ada,F,652</t>
  </si>
  <si>
    <t>Lillie,F,647</t>
  </si>
  <si>
    <t>Helen,F,636</t>
  </si>
  <si>
    <t>Jessie,F,635</t>
  </si>
  <si>
    <t>Louise,F,635</t>
  </si>
  <si>
    <t>Ethel,F,633</t>
  </si>
  <si>
    <t>Lula,F,621</t>
  </si>
  <si>
    <t>Myrtle,F,615</t>
  </si>
  <si>
    <t>Eva,F,614</t>
  </si>
  <si>
    <t>Frances,F,605</t>
  </si>
  <si>
    <t>Lena,F,603</t>
  </si>
  <si>
    <t>Lucy,F,590</t>
  </si>
  <si>
    <t>Edna,F,588</t>
  </si>
  <si>
    <t>Maggie,F,582</t>
  </si>
  <si>
    <t>Pearl,F,569</t>
  </si>
  <si>
    <t>Daisy,F,564</t>
  </si>
  <si>
    <t>Fannie,F,560</t>
  </si>
  <si>
    <t>Josephine,F,544</t>
  </si>
  <si>
    <t>Dora,F,524</t>
  </si>
  <si>
    <t>Rosa,F,507</t>
  </si>
  <si>
    <t>Katherine,F,502</t>
  </si>
  <si>
    <t>Agnes,F,473</t>
  </si>
  <si>
    <t>Marie,F,471</t>
  </si>
  <si>
    <t>Category Name</t>
  </si>
  <si>
    <t>Vegetables</t>
  </si>
  <si>
    <t>labelName</t>
  </si>
  <si>
    <t>Fresh</t>
  </si>
  <si>
    <t>On sale</t>
  </si>
  <si>
    <t>Best seller</t>
  </si>
  <si>
    <t>Out of stock</t>
  </si>
  <si>
    <t>New arrival</t>
  </si>
  <si>
    <t>Hot</t>
  </si>
  <si>
    <t>Freeship</t>
  </si>
  <si>
    <t>productName</t>
  </si>
  <si>
    <t>productThumbnail</t>
  </si>
  <si>
    <t>description</t>
  </si>
  <si>
    <t>price</t>
  </si>
  <si>
    <t>discount</t>
  </si>
  <si>
    <t>status</t>
  </si>
  <si>
    <t>quantity</t>
  </si>
  <si>
    <t>provider</t>
  </si>
  <si>
    <t>category</t>
  </si>
  <si>
    <t>label</t>
  </si>
  <si>
    <t>In stock</t>
  </si>
  <si>
    <t>qty</t>
  </si>
  <si>
    <t>product</t>
  </si>
  <si>
    <t>user</t>
  </si>
  <si>
    <t>pending</t>
  </si>
  <si>
    <t>Vinmart</t>
  </si>
  <si>
    <t>This innovative line of True Fit PVC shutters sets itself apart by being project-perfect at standard-product pricing. Project-perfect means that you don't have to go hunting for a standard shutter to fit your project; you can simply select whatever design you need, pick your width, depth, and height, and we will make you the perfect product at "off-the-shelf" pricing. Manufactured from Architectural Grade PVC, each product is highly weather-resistant, maintenance free, and comes with a lifetime warranty.</t>
  </si>
  <si>
    <t>Extend the life of your sink with a bottom grid from Exclusive Heritage. Beautifully crafted with premium T-304 stainless steel, this bottom grid is durable and elegant. The protective bumpers lift the grid off of the bottom of the sink, providing better drainage and prevention from scratches and discoloration.</t>
  </si>
  <si>
    <t>The Queenship is absolutely dripping with glamour. Hundreds of brilliant glass beads in graduating lengths add opulent sophistication to a traditional candle-style design. Its beauty is further enhanced by a polished nickel finish, which perfectly reflects the crystalline shimmer of this contemporary stunner.</t>
  </si>
  <si>
    <t>Eagle Tools has the Best in Flex. This American Made Masonry style installer bit is made with carbide tip for encountering light masonry products such as brick and concrete block. The spring steel shank has been heat treated for optimum memory and comes with tree-flat non-slip grip and fish accommodation holes in the drill and shank.</t>
  </si>
  <si>
    <t>Flat-weaving traditions of nomads from the Middle East to Central Asia are revived in an array of contemporary but tribal-inspired designs in Safavieh's Kilim collection. Each rug is woven by hand of pure wool to create a unique and casual work of art. This is a great addition to your home whether in the country side or busy city.</t>
  </si>
  <si>
    <t>Soft, muted colors like blue, gray and cream. Fine floral patterns as soft as a dream. Plush, stain-resistant and easy to clean, The Salzburg Collection is our favorite thing!</t>
  </si>
  <si>
    <t>Outdoor area rugs are the perfect way to show off your style indoors and out. From abstract to botanical to solid designs, there's an outdoor rug that's certain to complement your outdoor decor, whether your style is modern, traditional, or something in-between. Made to stand up to the elements, each rug in our Outdoor Collection is durable and easy-to-clean, so you can dress up your deck and patio come rain or come shine.</t>
  </si>
  <si>
    <t>These plush pillows are a great way to add some fresh color to any room in your home. Use them in the living room, dining room, or even your bed room. You can't go wrong with adding color, and these throw pillows were made just for that. They are sure to be the perfect addition to any set.</t>
  </si>
  <si>
    <t>Our Rustic Collection is an instant classic. Rustic wood millwork utilizes the technologies of today to build the 'log and timber' wood products that have been in architecture for centuries. Because our products are not kiln dried, each item in our Rustic Collection is 100% unique and will contain the natural variations that the wood species offers. Your wood bracket, corbel, rafter tail, will contain unique colors, grains, textures, knots, sapwood and heartwood content and possible sap bleeding and even natural checking, splitting and cracks. These natural variations are what make the Rustic Collection stand out from the rest. Be proud of your project; stand out from the cookie-cutter homes; use the Rustic Collection family of products.</t>
  </si>
  <si>
    <t>0.71 in. x 20 in. x 72 in. Acacia Project Panel is solid wood with no veneers. These versatile panels are useful for may carpentry projects including shelving, desks tops, benches and custom furniture fabrication. Acacia has a density similar to teak and has inherent moisture resistant properties which means it can be used indoors and outdoors. Acacia is certified as a renewal resource according to responsible forest management practices. An additional two coats of a clear natural wood oil, such as mineral oil or a hardwax wood oil, are required, prior to installation, in order to enhance the beauty of the wood grain, condition the wood against changes in relative humidity and to protect and preserve the stained wood surface.</t>
  </si>
  <si>
    <t>The Artifacts pull down kitchen faucet collection brings you classic designs reimagined in fresh new ways for various task areas of the kitchen. This Artifacts kitchen sink faucet displays vintage style with its high-arch spout and turned lever handle. The 3-function pull-down spray head has you covered for a range of tasks: BerrySoft spray for food prep; an aerated stream for filling pots; and Sweep spray for cleaning. KOHLER's DockNetik docking system secures the spray head to the spout using magnetic force.</t>
  </si>
  <si>
    <t>Artist Martin Edwards loves the texture and feel of paint and the sensuous beauty of color and tries to make the most of these two elements in his original works of art. This specific style shouts movement and mood as it moves across the canvas and the color only serves to intensify the emotion displayed. This piece uses subtle variations in technique and metallic color combinations to display a three-dimensional, hand painted, piece of art that displays a blue and white abstract that has been embellished with gold leaf and glitter and encased in strong gold frame. Comes pre-installed with D-rings and rope which makes it simple to display on wall, depending on your reference.</t>
  </si>
  <si>
    <t>Evolution Premium Coated Rotors are a direct bolt-on replacement for factory equipment. These rotors feature our EVO Coat rust preventative coating. Rotors are manufactured with our Tru-Cast technology, resulting in a precision cast and precision machined product. Rotors are OE weight and retain the OEM vane configuration for trouble-free operation.</t>
  </si>
  <si>
    <t>Handmade to your exact specifications, our wood shutters are perfect for applications that require historical accuracy. Our wood shutters can be used for both decorative and functional applications. With finished and unfinished options, you can be sure to find the right shutters for your home.</t>
  </si>
  <si>
    <t>The traditional Chinese patterns and colors of the Blue Garden collection combine with a vintage aesthetic to bring culture and class into your home. The classic drum shape features a beautiful hand-painted lotus design around the entire piece. Made of porcelain, this wonderful stool can be used as the centerpiece of your home decor or as a useful accent table or extra seat.</t>
  </si>
  <si>
    <t>Dorman's Brake Master Cylinders are suitable for a broad spectrum of vehicle applications. We also offer a selective line of Master Cylinder Repair Kits and Master Cylinder replacement parts, available separately. First Stop brake master cylinder's built a reputation in the automotive industry for quality and craftmanship. We manufacture brake master cylinder's for virtually every automobile on the road today. First Stop brake master cylinder's are available for on and off road use and are designed for all weather conditions.</t>
  </si>
  <si>
    <t>This 100% waterproof vinyl style means business. Dakota is designed for long lasting beauty and performance, even in the most demanding environments. This is the perfect option for those wanting a durable product with unrivaled value. Rich hues combined with beveled edges and realistic embossing embody the tried-and-true character of real hardwood. This beautiful, high-performing floor installs in a snap and features Soft Silence acoustical pad for noise reduction and added comfort.</t>
  </si>
  <si>
    <t>Perky-Pet 32 fl. oz. Clear Hummingbird Nectar Concentrate is made of 100% sucrose, the ideal energy source for hummingbirds after flower nectar. Each 32 fl. oz. bottle of concentrate makes up to 128 fl. oz. of hummingbird nectar. Perky-Pet is the leading supplier of wild bird feeders and accessories. Perky-Pet wild bird feeders lure birds by providing an inviting opportunity to eat. In turn, you get hours of joy as birds flock to your feeder.</t>
  </si>
  <si>
    <t>The BEHR Urethane Alkyd Semi-Gloss Enamel provides the performance and durability of a traditional oil-based paint with the ease of use and convenience of a water-based paint. This professional quality finish offers excellent flow and leveling with easy water clean-up. Use on properly prepared interior/exterior metal and wood surfaces. Ideal for use on doors, trim, molding, cabinetry, plaster, masonry, cinder block, well-bonded wallpaper, brick, stucco, aluminum and wrought iron.</t>
  </si>
  <si>
    <t>Illustrated with large-scale blooms of white on a blue ground, this ultra-luxe collection combines the best of both worlds: the breathability and ease of cotton with the gorgeous drape, great color retention and natural moisture-wicking abilities of sustainable TENCEL Lyocell. A sateen weave gives it that buttery soft hand and lustrous finish you love. Exclusively by The Company Store.</t>
  </si>
  <si>
    <t>Our products are engineered and tested to provide years of trouble free operation. Backed by over 50 years of mobile a/c experience, fix it once and fix it right with Four Seasons. Four Seasons a/c system o-ring and gasket kit's built a reputation in the automotive industry for quality and craftmanship. We manufacture a/c system o-ring and gasket kit's for virtually every automobile on the road today. Four Seasons a/c system o-ring and gasket kit's are available for on and off road use and are designed for all weather conditions.</t>
  </si>
  <si>
    <t>The GreenLife Softgrip 7" and 10" Ceramic Non-Stick Open Frypan makes the perfect addition to any kitchen. The high performance Thermolon ceramic non-stick coating is long lasting and easy to clean, made without PFAS, PFOA, lead or cadmium. The Turqouise aluminum reinforced body adds a touch of style to your kitchen, while the matching soft-grip handles provide much-needed comfort. The dishwasher-safe construction makes cleanup a breeze.</t>
  </si>
  <si>
    <t>The Perfect Lift Window Treatment Cordless Light Filtering Top Down Bottom Up Cellular Shade is a favorite alternative window treatment for bringing in natural light as you like it. This light-filtering window shade is easy to adjust by simply holding the bottom rail and then gently raising or lowering the shade by hand. The Cordless Light Filtering Top Down Bottom Up Cellular Shade is made from a non-woven polyester in three natural colors including white, alabaster, and gray cloud, and made to fit most standard windows. Top down bottom up shades are a modern-day option to standard window blinds.</t>
  </si>
  <si>
    <t>Inspired by grape vines; the Campobasso has a stunning intricate gold metal wire frame adorned by unique and delicately hand strung clear and amber glass wafers. These elements combined reveal an enticing array of light refractions that induce a majestic mood in any room. The Campobasso collection, only available from Eurofase.</t>
  </si>
  <si>
    <t>Glidden Premium satin interior paint with primer offers exceptional value and a quality finish that helps beautify just about any room in your home, including basements and high-traffic areas. Glidden Premium is a Zero VOC, Low Odor paint with primer that features good hide and coverage, a scrubbable and washable coating and a thick, easy to apply formula all backed by a Lifetime Guarantee. Glidden Premium provides a mildew resistant coating that can be tinted into more than 1,100 Glidden colors and is formulated for lasting results, often for less than other leading brands. For more than 140-years, painters have trusted Glidden and Glidden paints to help them turn inspiration into action to add color to their lives and Glidden Premium delivers on this tradition with a durable finish at an exceptional value. Colorants added to this base paint may increase VOC level significantly depending on color choice.</t>
  </si>
  <si>
    <t>Own the path you drive. Gabriel steering dampers will give you ultimate control of your vehicle in all driving conditions. Load your truck up in a typical workday and feel solid contact with the road through the steering wheel. Relax knowing that your stabilizers are keeping tire health and life at a maximum while giving you precise steering and handling so you can drive your vehicle where you want...anytime. Gabriel has been manufacturing steering dampers and other ride control components for 110 years, drive &amp; ride with the best.</t>
  </si>
  <si>
    <t>It features a rectangle shape. This vessel set is designed to be installed as a above counter vessel set. It is constructed with ceramic. This vessel set comes with a enamel glaze finish in White color. It is designed for a 1-hole faucet.</t>
  </si>
  <si>
    <t>This Safavieh Florida shag captures the laid-back lifestyle of the southern peninsula in an ultra-soft, creme tone-on-tone floor covering. A sculpted high-low pile accentuates the detailed damask vine designs for rich textural dimension. Constructed using power-loomed synthetic yarns for a durable, casual shag carpet that will retains vivid color and striking texture for years to come.</t>
  </si>
  <si>
    <t>Leviton's SlimLine patch cords are bootless and feature a narrow profile to support traditional and today's high-density applications. Snagless plug design makes Leviton's SlimLine Patch Cords an excellent choice in environments where moves, adds and changes are frequent. High-quality patch cords are a critical and sometimes overlooked, part of any high-performance cabling system. Leviton's eXtreme 6+ Patch Cords use compliant stranded wire as specified by the latest published TIA guidelines to ensure adequate 'flex life' and long term channel integrity. All of Leviton's patch cords have quality construction to maintain the quality of signal transmission at the cross-connect, which is critical to the performance of the entire cabling system. eXtreme 6+ System components meet or exceed the requirements for channel/component-level performance per TIA/EIA Category 6 and are part of Leviton's high-performance eXtreme 6+ System, which delivers reliable, error-free transmission in an active, real-time network environment. Patching and connecting cords designed for high-density panels and switches.</t>
  </si>
  <si>
    <t>Epoque Oval Gray and Taupe 8 in. x 8 in. Matte Ceramic Floor and Wall Tile (12.7 sq. ft. / Case) Inspired by the art deco movement, Epoque adds a hint of subtle exuberance to any kind of space. Add it to your floors, walls, or both to create a unique look.</t>
  </si>
  <si>
    <t>BEHR Premium Plus Exterior Semi-Gloss Enamel is 100% acrylic, provides a mildew resistant finish and is formulated to withstand wear. This sheen resists moisture, fading and stains; provides ultimate durability and exceptional hide. The finish displays a radiant sleek appearance.</t>
  </si>
  <si>
    <t>nuLOOM designs a variety of area rugs and runners ideal for anywhere inside your home including living rooms, bedrooms and dining rooms. nuLOOM curates affordable rugs in many styles like shag rugs, cowhide rugs, Persian rugs, jute rugs and oriental rugs. nuLOOM's variety includes many 8 x 10 and large area rugs. nuLOOM recommends to use either a rug pad or rug cushion to increase rug comfort and longevity.</t>
  </si>
  <si>
    <t>The Coppia series provides the best of both worlds, heavy 3/8 in. glass and adjustability for out-of-plumb wall conditions. The wall jambs on each side of the shower door opening provide the adjustability. The door can be installed on any shower base type including fiberglass. Knowledgeable do-it-yourself skills or expert installation is recommended. Ensure your measurements are precise and finished wall material is in place before measuring for your shower door. At Basco Shower Enclosures, our goal is to create a remarkable experience for you. Because the shower is everything, our team of design engineers and precision craftsmen create a comprehensive family of shower enclosures were proud to brand with the Basco name. We make the selection of your shower door easy and offer helpful and responsive customer service to answer all of your questions. All Basco shower enclosures are backed by a Limited Lifetime Warranty.</t>
  </si>
  <si>
    <t>Create endless possibilities with the Deco 6-Piece Sectional and Table Set. Stunning and comfortable, it's perfect for long afternoons, poolside parties, or whatever your imagination can throw its way. It's designed to last for years with materials engineered for exposure to the elements, and with a classic and comfortable design structure, it'll be a source of pride for years to come.</t>
  </si>
  <si>
    <t>The Casablanca Collection of fine shag and flokati rugs displays the organic simplicity and classic style of traditional Moroccan rug weavers. These plush, luxurious area rugs are timeless yet contemporary. Casablanca is hand-tufted using the finest New Zealand wool to create the natural fleece tones and clean designs reminiscent of the organic simplicity of Moroccan rug artistry.</t>
  </si>
  <si>
    <t>In the quest for the most advanced concept in floor protection, the talented designers and engineers at WeatherTech have worked tirelessly to develop the most advanced floor protection available today! The WeatherTech FloorLiner accurately and completely lines the interior carpet giving "absolute interior protection"! The WeatherTech FloorLiner lines the interior carpet up the front, back and even up the sides of the vehicles footwell. Digital laser measurements of interior surfaces offer a consistently perfect fit! A patented High-Density Tri-Extruded (HDTE) material allows for a rigid core for strength while offering surface friction to the carpet, as well as tactile feel to the surface! Advanced surfacing creates channels that carry fluids and debris to a lower reservoir with further channeling to help minimize fluid movement while driving! Once fluids become trapped in the reservoir, away from shoes and clothing, they are easily removed from the WeatherTech FloorLiner over the door sill. No muss-no fuss!</t>
  </si>
  <si>
    <t>This simple lateral cabinet is a sensible and practical way to store and organize your important documents. It has 100% drawer extension on genuine Accurate progressive telescoping ball-bearing slides. Item ships out in 10 business days.</t>
  </si>
  <si>
    <t>Chucking Reamers are designed for accurate reaming in most materials using all types of equipment including screw machines, turret lathes, drill presses, and machining centers. They are regularly pointed with a 45° chamfer. The straight-flute design is recommended for most general purpose reaming.</t>
  </si>
  <si>
    <t>For a classic look on your home's exterior walls, choose BEHR ULTRA Flat Exterior paint. This traditional, non-reflective matte sheen minimizes surface imperfections on wood and vinyl siding. It provides excellent touch-up to help maintain the look, and it can also be used on stucco, brick and other masonry, as well as fences.</t>
  </si>
  <si>
    <t>Renowned skylines of the prominent international cities are symbolic of mans greatest ideas, driven by innovation. These are the meccas of human creation, full of promise and great expectations. This paper is available in 4 different color options.</t>
  </si>
  <si>
    <t>Manufactured by Amerelle, the leader in decorative wall plates and hardware. Made from durable stamped metal, this stylish wall plate does more than just cover electrical boxes, adding a simple elegance to your decor. Decorating with wall plates is an easy and inexpensive way to make an immediate impact in your home. They provide a charming upgrade to your standard plastic ones by adding a refined, decorative accent to any room in your house.</t>
  </si>
  <si>
    <t>Dress up your windows with our high quality Lifetime exterior vinyl shutters. The most rustic looking of popular exterior shutter styles, board and batten house shutters were the most common type of shutter in America until the mid-18th century, when lighter and open louver shutters became more common. Today they are most often used to bring back the charm of that era in our history and to match period-style architecture. These shutters are made of durable vinyl, one of today's most versatile exterior materials. With a rich wood grain molded into each pair, they are great alternatives to traditional wooden shutters, providing the look of wood, without the possible upkeep. They are lightweight, easy to maintain and resistant to water damage, warping and peeling. Our vinyl shutters are available in a full range of rich colors and are one of the best value products you will ever purchase for your home.</t>
  </si>
  <si>
    <t>Used to create clean edges and prevent chipping in concrete. Ergonomic design for easy use and clean up. Meets the needs of any job.</t>
  </si>
  <si>
    <t>Strong stems proudly bear vibrant, frilly flowers well above attractive, silver-mottled leaves. A tropical perennial that makes a great ground cover for shaded areas or under trees. in northern climates, plant in pots for seasonal color. Prefers cool, moist conditions.</t>
  </si>
  <si>
    <t>BEHR PREMIUM PLUS Interior Paint &amp; Primer offers exceptional durability and hide with a finish that resists mildew and stains. In addition, you'll enjoy the benefits of a low odor paint. PREMIUM PLUS is highly ranked by independent 3rd party labs and meets LEED and GREENGUARD GOLD requirements.</t>
  </si>
  <si>
    <t>BEHR MARQUEE Stain-Blocking Matte Interior Paint and Primer is our most advanced interior matte paint - delivering high-performance coverage and color protection that makes the beauty last longer. Your new look will stay looking fresh and beautiful year after year backed by a lifetime guarantee. This matte sheen has a flat, low-reflective finish that's easy to clean, touches up well and also hides minor surface imperfections.</t>
  </si>
  <si>
    <t>Bend aluminum trim coil, light steel and copper for residential siding with this Van Mark T1050 portable siding brake. It is lightweight, portable and very easy to both operate and maintain. Ideal for the basic bending needed to install siding and windows, this siding brake bends metal up to 130 degrees. You don't have to be a professional to use it, making it a perfect DIY option.</t>
  </si>
  <si>
    <t>Add class and sophistication into any dining room with this lovely Emory distressed cream side chairs. Side chairs are upholstered in Microsynthetic suede blend fabric with silver nail heads. The back frame is also tufted with button look. Legs for the side chairs also have the antique cream distressed finish.</t>
  </si>
  <si>
    <t>KRAUS offers a fresh take on the classic ceramic sink with this contemporary bathroom combination that complements both transitional and modern bathroom decor. The smooth, non-porous surface of the vessel sink is naturally durable and hygienic. For an easy-to-clean high-gloss finish, each bathroom sink is protected with a premium baked-on glaze. This sink can be installed above-counter for all your stylish bathroom ideas. Pair it with a sleek Ramus faucet for additional value, and create an instant style upgrade for less.</t>
  </si>
  <si>
    <t>Brake Cables are responsible for application of the parking brake. When failure occurs, Brake Cables need to be replaced for the vehicle to pass state inspections. Brake Cables are direct replacements parts.</t>
  </si>
  <si>
    <t>From the Loft Collection, this modern Parsons-style bench features a sleek steel frame and hardwood top. The seat is finished with a clear satin conversion varnish that brings the wood grains to life while protecting the natural beauty and the powder-coated frame creates a burnished effect that adds sophistication and functionality to any space. The versatility of the Loft Bench makes it a unique piece that works in a variety of settings from intimate gatherings to a stylish workspace.</t>
  </si>
  <si>
    <t>First came wood, then came canvas, and now we introduce our Framed Giclee Textured Wall Art. We start with a giclee lithograph mounted on wood and finish it with a texturized brush stroke finish. We didn't stop there though as we fit it within a 1.5 in. thick ebony wood grain frame to add depth and dimension. Ready to hang.</t>
  </si>
  <si>
    <t>MMI Door Fiberglass Front Doors are built to last and can add substantial curb appeal to your home. This fiberglass smooth front door unit comes with a Limited Lifetime Warranty on both the door component and the prehung MSystem and a 10-year glass lite warranty. All of our fiberglass smooth front doors are virtually maintenance free and will not warp, rot, dent or split. Our prehung door unit (called the MSystem) seals out the weather and practically eliminates air and water infiltration all together. Common door size is 48 in. x 80 in. Unit dimension is 51 in. x 81.75 in. The suggested rough opening is 51.5 in. x 82.25 in. This unit comes with a 4-9/16 in. wide primed composite frame.</t>
  </si>
  <si>
    <t>DFC 5000 Brake Pads are formulated to match original equipment manufacturer specifications across 4 different continents to provide consistent and reliable braking performance that meet or exceed the demands of modern vehicles with ABS and automated braking systems. They are specifically formulated for each axle on every vehicle to maintain balanced braking, critical for vehicles with ABS and automated braking. The pads are assembled with DFC Premium Rubber-Steel-Rubber shims for improved NVH (noise/vibration/harshness) characteristics.</t>
  </si>
  <si>
    <t>For a perfect pop of color that will give your home some serious curb appeal, choose BEHR ULTRA Semi-Gloss Enamel Exterior paint. This radiant sheen will create a sleek appearance on your home's exterior accents, and is ideal for trim, shutters and doors, including garage doors, as well as windows and outdoor furniture. It is formulated to withstand wear, and will also resist moisture, fading and stains.</t>
  </si>
  <si>
    <t>Solid pine stops are a great way to update your rooms and highlight the special care that has gone into your property. Featuring only the finest grade, you can achieve a rustic or natural wood look very easily. Solid pine can increase the value of your home or business estate and are an inexpensive way to add character and flair to any room.</t>
  </si>
  <si>
    <t>The adorne Under-Cabinet Lighting System offers power galore without a single outlet in sight. Plug in LED under-cabinet lights to make the dark places shine. Relocate under-cabinet outlets, lights, speakers, smart phone cradles and tablet cradles to kill kitchen clutter.</t>
  </si>
  <si>
    <t>Finyl Line low-maintenance vinyl railing, reinforced with strong aluminum, adds character to your home while providing safety and security. Easy to install and code compliant for residential (IRC) and commercial (IBC), Finyl Line is sure to meet your railing needs. Select from a traditional T-Top profile or a Deck Top profile and your choice of traditional square, elegant turned and classic round aluminum balusters with kits available in White, Earth or Dune. Finyl Line is supported by a full range of accessories including post sleeves, post caps and trims and LED lighting options.</t>
  </si>
  <si>
    <t>Our Rustic Collection is an instant classic. Rustic wood millwork utilizes the technologies of today to build the 'log and timber' wood products that have been in architecture for centuries. Because our products are not kiln dried, each item in our Rustic Collection is 100% unique and will contain the natural variations that the wood species offers. Your wood bracket, corbel, rafter tail, will contain unique colors, grains, textures, knots, sapwood and heartwood content and possible sap bleeding, and even natural checking, splitting and cracks. These natural variations are what make the Rustic Collection stand out from the rest. Be proud of your project; stand out from the cookie-cutter homes; use the Rustic Collection family of products.</t>
  </si>
  <si>
    <t>SPC Performance parts and tools have been engineered to give suspensions a true advantage with optimal tracking and handling in professional and enthusiast chassis set-ups. SPC is constantly looking to improve our products. With input from our customers, our in-house technicians and R&amp;D department, our parts are constantly reviewed for ways to upgrade their performance. SPC's popular Toyota Tacoma &amp; FJ Front Upper Control Arms have recently gone through various changes. Today these arms are fully forged with xAxis Seal Flex Joints isolated in a bonded rubber sleeve along with a premium, greaseable ball joint. These features add strength, increased articulation, maximum clearance and superior driveability while maintaining factory drive characteristics.</t>
  </si>
  <si>
    <t>Need a new headlight assembly that looks, fits and performs like the original, for less than going back to the dealership? This replacement headlight was reverse-engineered to match the stock headlight on specific vehicles. All Dorman products are engineered in the United States and backed by 100 years of automotive aftermarket experience. Our solutions are thoroughly tested and inspected, and if you experience any difficulty installing or using our parts, we have a dedicated technical support team of ASE Blue Seal certified professionals ready to help. To learn more about our quality and innovation, visit DormanProducts.com.</t>
  </si>
  <si>
    <t>Convenient and practical, the Prestige Regal 2-roll Toilet Paper Holder is a great way to have a back up roll always available. With a glass shelf on top to hold your phone or other on hand items, its design is as functional as it is practical and sure to be a welcomed addition to any bathroom. It comes with all the hardware needed for easy wall mount installation in that perfect spot. Made from all solid brass, this decorative accessory will provide a lifetime of practical use.</t>
  </si>
  <si>
    <t>This heavy-duty 6 ft. commercial grade umbrella offers all the features a residential or commercial owner demand with a robust commercial grade aluminum frame. The 2-section aluminum pol with a 0.08 in. wall thickness and fiberglass rib framework has superior stability and is perfect for demanding commercial conditions. The strong aluminum pole frame is matched by a simple and efficient push lift system that completes a resilient and easy to use umbrella. One of the key benefits to this umbrella is a 3-year warranty on the fiberglass ribs as a opposed to your standard 1-year warranty. This umbrella also features Sunbrella fabrics, which are built on a foundation of solution-dyed acrylic yarn, the most resilient and solid material for prolonged sun exposure, to offer even longer color retention rating than competing material sources. This umbrella will hold up against anything you throw at it, it has the benefit of both worlds.</t>
  </si>
  <si>
    <t>PPG TIMELESS Exterior Paint and Primer is formulated with our most advanced paint innovation providing complete 1 coat hide, coverage and durability. With PPG TIMELESS UV-Protect Technology, you get guaranteed one coat coverage in 900+ colors and the best resistance to extreme weather. The tough finish provides exceptional resistance to chipping, flaking and cracking and provides a mold, mildew and algae resistant coating. When you choose PPG TIMELESS Paint you can be confident that you'll complete your project quickly and that the exterior of your home will stay beautiful and protected. Learn more at ppgtimeless.com. One coat coverage only when tinted to colors specified for PPG TIMELESS Exterior Paints.</t>
  </si>
  <si>
    <t>Since 1939, WIX Filters has been an innovator in filtration products. WIX designs, manufactures and distributes products for automotive, diesel, agricultural, industrial and specialty filter markets. Its product line includes oil, air, cabin interior, fuel, coolant, transmission and hydraulic filters for automobiles, trucks, off-road equipment and manufacturing applications.</t>
  </si>
  <si>
    <t>GGBAILEY 20 oz. pile European-style carpet is original equipment quality and provides a high level of durability. These custom-fit mats are both luxurious and durable. Founded by world-class race car driver Bob Bailey over 50-years ago, RACEMARK International and GGBAILEY have been a family owned and operated business designing and manufacturing automotive products in Europe. Providing value and luxury for millions of vehicles around the world.</t>
  </si>
  <si>
    <t>SturdiMount fiber cement blocks are manufactured using cellular PVC. Their engineered water management system maintains integrity with its innovative pre-flashed, pre-assembled design. The 12 color-matched colors provide a clean finished look you can't get anywhere else.</t>
  </si>
  <si>
    <t>Show off your team spirit with the University of Nevada 5 ft. x 8 ft. Ulti-Mat. This attractive rug is machine made from 100% nylon. Its versatile color matches a wide range of decor options. The rug has a vinyl backing that keeps the rug from shifting and slipping. The rug is machine washable.</t>
  </si>
  <si>
    <t>These authentic tin ceiling tiles are produced using original sand-casted dies and historically-correct patterns. Tiles are made with 100% real metal (with no faux plastic). Perfect for new construction, remodeling or repairing original tin ceilings.</t>
  </si>
  <si>
    <t>Our Hampton Bay Polar White 12 inch Wall Cabinet, with its classic shaker design, provides you with the latest on-trend style and color choices to complete your space.</t>
  </si>
  <si>
    <t>Woven from fine European linen, our Comfort Wash linen sheets are specially washed to enhance their natural softness. Relaxed yet elegant, lightweight, and breathable, this heirloom-worthy bedding collection keeps getting better with every wash. Exclusively by The Company Store.</t>
  </si>
  <si>
    <t>Ultra-Hide Zero Interior Latex Paint is a professional quality interior vinyl acrylic paint designed for new and repaint applications where speed of application is crucial, while also delivering a durable finish. This GREENGUARD GOLD certified paint product earns LEED points and is certified for low chemical emissions. Ideal for maintenance and facility management, this Zero VOC, low odor paint enables a space to be painted while occupied, without the harsh fumes and odors. Ultra-Hide Zero Interior Latex Paint has good hide, touchup and application properties on walls, ceilings and trim surfaces. Ultra-Hide Zero Interior Paint is recommended for previously painted or primed interior wallboard, masonry, plaster, wood or metal. Colorants added to this base paint may increase VOC level significantly.</t>
  </si>
  <si>
    <t>Wagner Brake premium hardware is the key to doing a quality brake job "right" the first time. Installing new premium hardware will complement a disc pad and/or brake shoe replacement and ensure optimal braking performance. Wagner Brake disc brake caliper pin boot kit's built a reputation in the automotive industry for quality and craftmanship. We manufacture disc brake caliper pin boot kit's for virtually every automobile on the road today. Wagner Brake disc brake caliper pin boot kit's are available for on and off road use and are designed for all weather conditions.</t>
  </si>
  <si>
    <t>You've found your "forever" comforter-our Legends Luxury Geneva Down Comforter brings ultimate warmth, comfort, and style to your bed. Its combed cotton sateen shell is ultra-soft with a luxurious drape, and the premium Hungarian white goose down is light as a feather yet provides exceptional warmth-choose from four warmth levels and six sizes (including oversized) for your perfect fit. Exclusively by The Company Store.</t>
  </si>
  <si>
    <t>To create a subtle touch of style that looks great on a variety of exterior surfaces, choose BEHR ULTRA Satin Enamel Exterior paint. This sheen will give your home's siding, trim and fences a pearl-like finish that also looks great on doors, trim and masonry. Also helps to guard against damage from sunlight, moisture, stains and dirt.</t>
  </si>
  <si>
    <t>Our Gray HDX Commercial grade storage container is perfect for business owners, contractors, or everyday use. This flip-top tote is heavy-duty with metal hinge pins making for long lasting use. The 26 gallon size is great to use for any size jobs from small to large, such as parts, supplies, inventory, tools, toys, balls, arts and crafts, or anything you can find around the house. Stackable when in use and nesting ability when not in use to help save on space</t>
  </si>
  <si>
    <t>Like a horse that knows the trail, the Pecos vest is the one to grab before heading out at daybreak to get it all done. For ranching, wrenching, hauling or just unclassified work the 9 oz. cotton duck material survives tangles with brush, wood or wire while a hefty 300-weight fleece interior traps thermal heat on mornings when cold steam is rising off the spring creeks. Fleece-lined front pockets thaw fingers, stow worn-out work gloves and also feature a lockdown security pocket for stashing a phone, wallet or billfold.</t>
  </si>
  <si>
    <t>Armstrong Flooring's Luxe with Rigid Core Technology is a beautiful, long-lasting, easy-to-install flooring - designed to withstand everything an active household can throw at it. It's waterproof as well as scratch, scuff and stain resistant. You want new floors that will look and perform their best when faced with just about anything - from scratches and stains to spills and sound. Luxe with Rigid Core is built to withstand it all, so you can welcome enduring style to any room of your home. Luxe with Rigid Core floats on the subfloor using an angle/angle locking system. Repairs are easy: Simply remove one plank and replace with a new one. Install it on any grade level in any room - even kitchens, bathrooms, mudrooms and basements where floors can get the wettest.</t>
  </si>
  <si>
    <t>A trendy set with classic lines, these dining chairs bring function and style to your dining room. With a cushioned base and back for comfort, they match perfectly with the mid-century modern table allowing for plenty of dining space. Set includes 1 table and 6 chairs.</t>
  </si>
  <si>
    <t>Achieve that traditional home you've always dreamed of. These delightfully elegant pillows are the Rumbold collection by Artistic Weavers. Made with 100% cotton by expert artisans in India. Fitting an array of styles, these gorgeous items should be spot cleaned only.</t>
  </si>
  <si>
    <t>The Addison Fergus Collection offers classic tradition with modern color twists. Low to zero-pile construction with areas of distressing for a true vintage appearance. Super soft easy care rug suitable for all family and pets.</t>
  </si>
  <si>
    <t>STENS Roller Chain #25 is a great OEM replacement option to keep your outdoor power equipment running at the top of its game. We offer parts and accessories for a variety of applications such as lawn mowers, snowblowers, chainsaws and more. STENS stands by its parts, that's why we offer a 1-year warranty on all STENS products.</t>
  </si>
  <si>
    <t>Timken engine crankshaft repair sleeve's built a reputation in the automotive industry for quality and craftmanship. We manufacture engine crankshaft repair sleeve's for virtually every automobile on the road today. Timken engine crankshaft repair sleeve's are available for on and off road use and are designed for all weather conditions.</t>
  </si>
  <si>
    <t>The Bulwark FR Pre-washed Denim Dungaree is made from flame resistant, 14.75 oz., 100% Cotton Denim in colors of Blue Denim and Stone Wash. Each jean has 2 front scoop pockets, 2 oversized reinforced hip pockets, and a rule pocket on right leg with a wrap around utility pocket. This denim Dungaree has a loose fit which sits below the natural waist, has a loose seat and thigh and has a wider leg opening for easy access. Pre-washed denim for comfort and look.</t>
  </si>
  <si>
    <t>Pre-Greased Spark Plug Boots for Quicker Installation; Delphi Packard-marked Cable for OE Component Confirmation; OE Boots, Terminals, and Lead Lengths for No Hassle Installation; Application Correct Seven and Eight Millimeter Cable Sizes for Correct Fit to Harness Clips Delphi spark plug wire set's built a reputation in the automotive industry for quality and craftmanship. We manufacture spark plug wire set's for virtually every automobile on the road today. Delphi spark plug wire set's are available for on and off road use and are designed for all weather conditions.</t>
  </si>
  <si>
    <t>The large, grey diamonds and lush ivory pile of this Hudson shag are perfectly matched for a look that defines classic contemporary. The thick plush pile of this lovely shag floor covering is power-loomed using durable, easy-care fibers that will stay beautiful and luxurious even in high traffic areas of the home. The ideal choice to add comforting texture and a soft-underfoot feel to modern or rustic country decor.</t>
  </si>
  <si>
    <t>completed</t>
  </si>
  <si>
    <t>cancelled</t>
  </si>
  <si>
    <t>0932458889</t>
  </si>
  <si>
    <t>0932458890</t>
  </si>
  <si>
    <t>0932458891</t>
  </si>
  <si>
    <t>0932458892</t>
  </si>
  <si>
    <t>0932458893</t>
  </si>
  <si>
    <t>0932458894</t>
  </si>
  <si>
    <t>0932458895</t>
  </si>
  <si>
    <t>0932458896</t>
  </si>
  <si>
    <t>0932458897</t>
  </si>
  <si>
    <t>0932458898</t>
  </si>
  <si>
    <t>0932458899</t>
  </si>
  <si>
    <t>0932458900</t>
  </si>
  <si>
    <t>0932458901</t>
  </si>
  <si>
    <t>0932458902</t>
  </si>
  <si>
    <t>0932458903</t>
  </si>
  <si>
    <t>0932458904</t>
  </si>
  <si>
    <t>0932458905</t>
  </si>
  <si>
    <t>0932458906</t>
  </si>
  <si>
    <t>0932458907</t>
  </si>
  <si>
    <t>0932458908</t>
  </si>
  <si>
    <t>0932458909</t>
  </si>
  <si>
    <t>0932458910</t>
  </si>
  <si>
    <t>0932458911</t>
  </si>
  <si>
    <t>0932458912</t>
  </si>
  <si>
    <t>0932458913</t>
  </si>
  <si>
    <t>0932458914</t>
  </si>
  <si>
    <t>0932458915</t>
  </si>
  <si>
    <t>0932458916</t>
  </si>
  <si>
    <t>0932458917</t>
  </si>
  <si>
    <t>0932458918</t>
  </si>
  <si>
    <t>0932458919</t>
  </si>
  <si>
    <t>0932458920</t>
  </si>
  <si>
    <t>0932458921</t>
  </si>
  <si>
    <t>0932458922</t>
  </si>
  <si>
    <t>0932458923</t>
  </si>
  <si>
    <t>0932458924</t>
  </si>
  <si>
    <t>0932458925</t>
  </si>
  <si>
    <t>0932458926</t>
  </si>
  <si>
    <t>0932458927</t>
  </si>
  <si>
    <t>0932458928</t>
  </si>
  <si>
    <t>0932458929</t>
  </si>
  <si>
    <t>0932458930</t>
  </si>
  <si>
    <t>0932458931</t>
  </si>
  <si>
    <t>0932458932</t>
  </si>
  <si>
    <t>0932458933</t>
  </si>
  <si>
    <t>0932458934</t>
  </si>
  <si>
    <t>0932458935</t>
  </si>
  <si>
    <t>0932458936</t>
  </si>
  <si>
    <t>https://digitalcontent.api.tesco.com/v2/media/ghs/d3a37a3d-8c69-4a39-8be1-5f070509c3e6/snapshotimagehandler_2114049266.jpeg</t>
  </si>
  <si>
    <t>https://digitalcontent.api.tesco.com/v2/media/ghs/0c3832b7-e166-4347-9b7b-e5f726aa95b7/snapshotimagehandler_1816585988.jpeg</t>
  </si>
  <si>
    <t>https://digitalcontent.api.tesco.com/v2/media/ghs/7262dd14-0f43-4006-9945-bdbebc70a548/snapshotimagehandler_1234219192.jpeg</t>
  </si>
  <si>
    <t>https://digitalcontent.api.tesco.com/v2/media/ghs/bfe6fad0-507f-4089-a2e2-80277458f6bf/snapshotimagehandler_92419348.jpeg</t>
  </si>
  <si>
    <t>https://digitalcontent.api.tesco.com/v2/media/ghs/ba6745b0-b43c-41cc-b0ea-a4f2cf4771d1/snapshotimagehandler_552178481.jpeg</t>
  </si>
  <si>
    <t>https://digitalcontent.api.tesco.com/v2/media/ghs/1a790915-a9a2-44de-936a-d6533d3ab483/snapshotimagehandler_1177160519.jpeg</t>
  </si>
  <si>
    <t>https://digitalcontent.api.tesco.com/v2/media/ghs/cf5bd2ab-645f-43b7-a910-3878e3dabab5/snapshotimagehandler_1556385065.jpeg</t>
  </si>
  <si>
    <t>https://digitalcontent.api.tesco.com/v2/media/ghs/235bf456-a3ea-4756-ad11-3881526e1c51/snapshotimagehandler_1366508074.jpeg</t>
  </si>
  <si>
    <t>https://digitalcontent.api.tesco.com/v2/media/ghs/fe33264b-4417-4445-b301-613a9e3cec02/snapshotimagehandler_1043148767.jpeg</t>
  </si>
  <si>
    <t>https://digitalcontent.api.tesco.com/v2/media/ghs/65a6f862-f6b1-4696-8cf2-992c11fc329d/snapshotimagehandler_113721450.jpeg</t>
  </si>
  <si>
    <t>https://digitalcontent.api.tesco.com/v2/media/ghs/05af8268-ea6e-4b5b-8317-71dcb169f313/snapshotimagehandler_905156080.jpeg</t>
  </si>
  <si>
    <t>https://digitalcontent.api.tesco.com/v2/media/ghs/1e0d04e7-3d98-4af1-8921-d1770e41a5f6/snapshotimagehandler_1907008073.jpeg</t>
  </si>
  <si>
    <t>https://digitalcontent.api.tesco.com/v2/media/ghs/67e1a357-ea02-4c7f-b009-edd361dd8634/snapshotimagehandler_370624973.jpeg</t>
  </si>
  <si>
    <t>https://digitalcontent.api.tesco.com/v2/media/ghs/f6ce0f20-ff6a-4e07-8153-12fa5b2e2532/snapshotimagehandler_1866427767.jpeg</t>
  </si>
  <si>
    <t>https://digitalcontent.api.tesco.com/v2/media/ghs/46caf19b-d270-463b-b046-5f87f0886228/snapshotimagehandler_240606156.jpeg</t>
  </si>
  <si>
    <t>https://digitalcontent.api.tesco.com/v2/media/ghs/23e2833e-410c-47be-8802-13341584faf1/snapshotimagehandler_467338722.jpeg</t>
  </si>
  <si>
    <t>https://digitalcontent.api.tesco.com/v2/media/ghs/c7b75e85-87fb-43a6-b4cc-d56234d983e3/snapshotimagehandler_295882871.jpeg</t>
  </si>
  <si>
    <t>https://digitalcontent.api.tesco.com/v2/media/ghs/930b3eac-67cd-4e74-9d3e-86232e7c9b7d/snapshotimagehandler_963330992.jpeg</t>
  </si>
  <si>
    <t>https://digitalcontent.api.tesco.com/v2/media/ghs/4a9517a0-113d-4455-998c-2c19517089a5/snapshotimagehandler_428316674.jpeg</t>
  </si>
  <si>
    <t>https://digitalcontent.api.tesco.com/v2/media/ghs/48edd5a1-5451-4944-ab49-1563c857134d/snapshotimagehandler_1135420541.jpeg</t>
  </si>
  <si>
    <t>https://digitalcontent.api.tesco.com/v2/media/ghs/b503e39b-8b0b-4406-a776-f4c23f74362e/snapshotimagehandler_1510391165.jpeg</t>
  </si>
  <si>
    <t>https://digitalcontent.api.tesco.com/v2/media/ghs/f1c8b543-e545-471e-bbff-002ac9986b5d/snapshotimagehandler_520263798.jpeg</t>
  </si>
  <si>
    <t>https://digitalcontent.api.tesco.com/v2/media/ghs/1bed10e2-d92e-417b-9300-a387e6bdf8e1/snapshotimagehandler_1666629106.jpeg</t>
  </si>
  <si>
    <t>https://digitalcontent.api.tesco.com/v2/media/ghs/765d18db-f74d-4293-baab-6a716dae8a0e/snapshotimagehandler_963261845.jpeg</t>
  </si>
  <si>
    <t>https://digitalcontent.api.tesco.com/v2/media/ghs/4493ed66-4df1-4f59-af6d-122a49067f7f/snapshotimagehandler_1752865780.jpeg</t>
  </si>
  <si>
    <t>https://digitalcontent.api.tesco.com/v2/media/ghs/b35faf1d-8d98-4583-a6ca-99a487bb085b/snapshotimagehandler_1576845881.jpeg</t>
  </si>
  <si>
    <t>https://digitalcontent.api.tesco.com/v2/media/ghs/8465c1c3-eb22-4429-97de-c53d9ffdb537/snapshotimagehandler_43681115.jpeg</t>
  </si>
  <si>
    <t>https://digitalcontent.api.tesco.com/v2/media/ghs/cc8c5622-2daf-4732-b23b-4278ea7ec2cd/snapshotimagehandler_17520790.jpeg</t>
  </si>
  <si>
    <t>https://digitalcontent.api.tesco.com/v2/media/ghs/9589fb6e-ec9d-4b6b-b091-bd63748f3e7a/snapshotimagehandler_1606658600.jpeg</t>
  </si>
  <si>
    <t>https://digitalcontent.api.tesco.com/v2/media/ghs/7caa91ed-01a9-4aa5-ad09-47fb2a4f026f/snapshotimagehandler_1466897209.jpeg</t>
  </si>
  <si>
    <t>https://digitalcontent.api.tesco.com/v2/media/ghs/7509a9e7-e56d-4e43-a43c-e70e9478ecfa/snapshotimagehandler_2055483489.jpeg</t>
  </si>
  <si>
    <t>https://digitalcontent.api.tesco.com/v2/media/ghs/dc34dadf-dab7-4750-9639-9763e804d695/snapshotimagehandler_661079923.jpeg</t>
  </si>
  <si>
    <t>https://digitalcontent.api.tesco.com/v2/media/ghs/f6581abc-2315-44cc-a0cf-b42b6e80b807/snapshotimagehandler_1084370584.jpeg</t>
  </si>
  <si>
    <t>https://digitalcontent.api.tesco.com/v2/media/ghs/88bea190-5cc0-4193-8a8d-b83c43e8dea2/snapshotimagehandler_1650789456.jpeg</t>
  </si>
  <si>
    <t>https://digitalcontent.api.tesco.com/v2/media/ghs/0e6d8f08-0543-4bd3-bd82-b06430e41f83/snapshotimagehandler_504865584.jpeg</t>
  </si>
  <si>
    <t>https://digitalcontent.api.tesco.com/v2/media/ghs/378b09f3-84ed-492d-8cf3-4c26bdce3f52/snapshotimagehandler_943398062.jpeg</t>
  </si>
  <si>
    <t>https://digitalcontent.api.tesco.com/v2/media/ghs/a492afe7-ca7f-4cba-9c89-695910bfb740/snapshotimagehandler_644159976.jpeg</t>
  </si>
  <si>
    <t>https://digitalcontent.api.tesco.com/v2/media/ghs/f4fd1666-7aa7-49de-9763-b2d60f9d1239/snapshotimagehandler_300912428.jpeg</t>
  </si>
  <si>
    <t>https://digitalcontent.api.tesco.com/v2/media/ghs/9bc09f70-17e8-4610-8d0a-506992470ad5/snapshotimagehandler_1083455472.jpeg</t>
  </si>
  <si>
    <t>https://digitalcontent.api.tesco.com/v2/media/ghs/1ccc0da7-a359-46b2-8b2e-a35a1a00e0bf/snapshotimagehandler_1003783713.jpeg</t>
  </si>
  <si>
    <t>https://digitalcontent.api.tesco.com/v2/media/ghs/afec579d-4079-4c53-a5cf-66a8af92b123/snapshotimagehandler_1311144427.jpeg</t>
  </si>
  <si>
    <t>https://digitalcontent.api.tesco.com/v2/media/ghs/111249db-8000-4abd-a431-7b196fe0bcae/snapshotimagehandler_1282002495.jpeg</t>
  </si>
  <si>
    <t>https://digitalcontent.api.tesco.com/v2/media/ghs/50f36098-6d4c-4781-ab6c-ebf7f592a6bf/snapshotimagehandler_1361544414.jpeg</t>
  </si>
  <si>
    <t>https://digitalcontent.api.tesco.com/v2/media/ghs/8e353ece-fe2e-44e4-a611-ff626c926259/snapshotimagehandler_1822317748.jpeg</t>
  </si>
  <si>
    <t>https://digitalcontent.api.tesco.com/v2/media/ghs/db05dccf-fb74-41b6-959a-e606d9028f2b/f667292a-342d-442a-8b2e-388d937b4631_774139709.jpeg</t>
  </si>
  <si>
    <t>https://digitalcontent.api.tesco.com/v2/media/ghs/c0476ffc-b77f-4d6e-a8b5-111ae19a825a/snapshotimagehandler_706383099.jpeg</t>
  </si>
  <si>
    <t>https://digitalcontent.api.tesco.com/v2/media/ghs/03f6728d-2c9f-4038-820b-eb30cbbef64f/snapshotimagehandler_1230192559.jpeg</t>
  </si>
  <si>
    <t>https://digitalcontent.api.tesco.com/v2/media/ghs/bd93c9c5-a275-489f-8379-ea29c2ef9f41/snapshotimagehandler_607858561.jpeg</t>
  </si>
  <si>
    <t>https://digitalcontent.api.tesco.com/v2/media/ghs/0ce4da51-006d-4c22-94e7-f880e405a2ff/snapshotimagehandler_1401500828.jpeg</t>
  </si>
  <si>
    <t>https://digitalcontent.api.tesco.com/v2/media/ghs/b5177236-b955-480d-80ac-37db3a7f1722/d12bb5d0-6de1-4d18-b9d5-698c9caa17ac_1071518313.jpeg</t>
  </si>
  <si>
    <t>https://digitalcontent.api.tesco.com/v2/media/ghs/da51ea02-5201-414d-a412-53538659a2f1/snapshotimagehandler_1163579783.jpeg</t>
  </si>
  <si>
    <t>https://digitalcontent.api.tesco.com/v2/media/ghs/ab6a2e90-e7c2-4a69-ad5e-9326c2afd6e9/snapshotimagehandler_359572688.jpeg</t>
  </si>
  <si>
    <t>https://digitalcontent.api.tesco.com/v2/media/ghs/5f8d86f4-2120-4d68-bf83-e49e5da69857/snapshotimagehandler_596672206.jpeg</t>
  </si>
  <si>
    <t>https://digitalcontent.api.tesco.com/v2/media/ghs/8eb4a03e-b55d-4838-9508-e5ed0f3b81d3/snapshotimagehandler_593192713.jpeg</t>
  </si>
  <si>
    <t>https://digitalcontent.api.tesco.com/v2/media/ghs/dee74947-ad39-468a-86d2-22d15ca46a8c/snapshotimagehandler_1978431066.jpeg</t>
  </si>
  <si>
    <t>https://digitalcontent.api.tesco.com/v2/media/ghs/a9008a2a-8109-491b-bfdc-017099ac70b2/snapshotimagehandler_1938109617.jpeg</t>
  </si>
  <si>
    <t>https://digitalcontent.api.tesco.com/v2/media/ghs/253d0796-8527-4b8d-a407-2765724e42c4/snapshotimagehandler_1808959138.jpeg</t>
  </si>
  <si>
    <t>https://digitalcontent.api.tesco.com/v2/media/ghs/23261f23-8c30-40de-8900-d39babe6967e/snapshotimagehandler_196891537.jpeg</t>
  </si>
  <si>
    <t>https://digitalcontent.api.tesco.com/v2/media/ghs/25efe6ae-1ba1-4114-b585-5c8d61316cdd/snapshotimagehandler_2143466131.jpeg</t>
  </si>
  <si>
    <t>https://digitalcontent.api.tesco.com/v2/media/ghs/7ce26014-be98-4c6d-a9f4-74ec76a45ba0/snapshotimagehandler_1428910619.jpeg</t>
  </si>
  <si>
    <t>https://digitalcontent.api.tesco.com/v2/media/ghs/ab771f00-a1ed-4e24-8c6a-9c7d313a9d55/snapshotimagehandler_1436361015.jpeg</t>
  </si>
  <si>
    <t>https://digitalcontent.api.tesco.com/v2/media/ghs/6c457b07-0f66-4172-b7a6-2011fc606409/snapshotimagehandler_1756951924.jpeg</t>
  </si>
  <si>
    <t>https://digitalcontent.api.tesco.com/v2/media/ghs/1abe4808-1c48-46fb-a037-a33325a2e69a/snapshotimagehandler_1027932790.jpeg</t>
  </si>
  <si>
    <t>https://digitalcontent.api.tesco.com/v2/media/ghs/5c331c76-3481-4cf0-8116-eff334b850a6/snapshotimagehandler_1200791245.jpeg</t>
  </si>
  <si>
    <t>https://digitalcontent.api.tesco.com/v2/media/ghs/90e4c1f3-07fd-4f7d-9206-aa8f15c3f826/snapshotimagehandler_1090221848.jpeg</t>
  </si>
  <si>
    <t>https://digitalcontent.api.tesco.com/v2/media/ghs/ecf5b560-f921-4993-9847-32ebe497fd28/3859f3b9-7dae-460d-86ec-37a7bc389ea8_1514347470.jpeg</t>
  </si>
  <si>
    <t>https://digitalcontent.api.tesco.com/v2/media/ghs/2796c2a2-ae9a-4360-a2e8-b4d0fa84f625/snapshotimagehandler_929292569.jpeg</t>
  </si>
  <si>
    <t>https://digitalcontent.api.tesco.com/v2/media/ghs/c47e283e-de21-48bc-9c72-3bee09fabf95/83ac6734-5fe8-44c3-bd2a-11ffda9e9a58_1916233608.jpeg</t>
  </si>
  <si>
    <t>https://digitalcontent.api.tesco.com/v2/media/ghs/90020174-b50c-4c75-9321-1580836561ee/snapshotimagehandler_1545942132.jpeg</t>
  </si>
  <si>
    <t>https://digitalcontent.api.tesco.com/v2/media/ghs/4dfb5c14-7578-4f69-8857-80ee4403618f/snapshotimagehandler_1495435768.jpeg</t>
  </si>
  <si>
    <t>https://digitalcontent.api.tesco.com/v2/media/ghs/10143519-4381-4196-9c67-0af9b8864ae1/snapshotimagehandler_1171505911.jpeg</t>
  </si>
  <si>
    <t>https://digitalcontent.api.tesco.com/v2/media/ghs/9d40bf33-2d37-45f4-b5fe-bce9ef42f7aa/c6a127f6-e019-43b9-b639-37f1db9fb8b3_1009130759.jpeg</t>
  </si>
  <si>
    <t>https://digitalcontent.api.tesco.com/v2/media/ghs/8c3b667b-3823-4eb0-8c50-1720415c425d/83b0c855-a73e-4ec1-971a-263bb1267360_837655316.jpeg</t>
  </si>
  <si>
    <t>https://digitalcontent.api.tesco.com/v2/media/ghs/036eb411-b82f-481d-897a-5624157da720/snapshotimagehandler_1926436488.jpeg</t>
  </si>
  <si>
    <t>https://digitalcontent.api.tesco.com/v2/media/ghs/83d15532-505e-4def-9656-d6092d6a1c96/72e40bbf-0161-47d4-b422-b27f5b9fc944_1660441529.jpeg</t>
  </si>
  <si>
    <t>https://digitalcontent.api.tesco.com/v2/media/ghs/2ca1bc56-ff67-44a3-a008-980d53214afb/fb99b79f-ab3c-42cc-8d21-c829d132434c_1881706241.jpeg</t>
  </si>
  <si>
    <t>https://digitalcontent.api.tesco.com/v2/media/ghs/5595b672-7c22-422a-8193-a37431f48e9e/965a969e-fa8e-455e-bb3f-ad85adb5a430_1481185231.jpeg</t>
  </si>
  <si>
    <t>https://digitalcontent.api.tesco.com/v2/media/ghs/7036a402-739a-4afa-a0a3-4ad6252c665b/snapshotimagehandler_439279144.jpeg</t>
  </si>
  <si>
    <t>https://digitalcontent.api.tesco.com/v2/media/ghs/cd866a1c-1a2f-49ef-9635-07cb285ede08/snapshotimagehandler_1051237471.jpeg</t>
  </si>
  <si>
    <t>https://digitalcontent.api.tesco.com/v2/media/ghs/2f1be5a0-d7bc-4b29-aa87-d24b0b694083/bfb54025-20ad-4632-8f72-d4374907157b_260760394.jpeg</t>
  </si>
  <si>
    <t>https://digitalcontent.api.tesco.com/v2/media/ghs/67b94c86-4c82-42c8-906a-a15bfed2a547/c24bb97f-4e28-48a7-9e5e-f266207245a1_1159678243.jpeg</t>
  </si>
  <si>
    <t>https://digitalcontent.api.tesco.com/v2/media/ghs/f804d030-1286-41f4-b9ed-3dc2da370532/snapshotimagehandler_124667621.jpeg</t>
  </si>
  <si>
    <t>https://digitalcontent.api.tesco.com/v2/media/ghs/5bb8a2b0-aa72-4639-b42d-db6af98fb228/snapshotimagehandler_124656321.jpeg</t>
  </si>
  <si>
    <t>Princess Cone Hat</t>
  </si>
  <si>
    <t>20 Copper Wire Lights</t>
  </si>
  <si>
    <t>Led Bottle Lights</t>
  </si>
  <si>
    <t>Colours Decorating Kit</t>
  </si>
  <si>
    <t>Tesco Unicorn Scratch Mask 6 Pack</t>
  </si>
  <si>
    <t>Gummi Zone 450G</t>
  </si>
  <si>
    <t>Tesco Numerical Candle 1</t>
  </si>
  <si>
    <t>Tesco Numerical Candle 3</t>
  </si>
  <si>
    <t>Tesco Numerical Candle 5</t>
  </si>
  <si>
    <t>Tesco Large Birthday Pink Badge</t>
  </si>
  <si>
    <t>Tesco Crystal Balloons 10 Pack</t>
  </si>
  <si>
    <t>Tesco Holographic Balloon Ribbon</t>
  </si>
  <si>
    <t>Tesco Numerical Candle 6</t>
  </si>
  <si>
    <t>Tesco Heart Balloons 10 Pack</t>
  </si>
  <si>
    <t>Tesco Neon Balloons 10 Pack</t>
  </si>
  <si>
    <t>Tesco Age 18 Balloons 6 Pack</t>
  </si>
  <si>
    <t>Tesco Age 21 Balloons 6 Pack</t>
  </si>
  <si>
    <t>Tesco Age 40 Balloons 6 Pack</t>
  </si>
  <si>
    <t>Talking Tables Confetti Ballons Pastel</t>
  </si>
  <si>
    <t>Tesco Age 30 Balloons 6 Pack</t>
  </si>
  <si>
    <t>Talking Tables Confetti Ballons Gold</t>
  </si>
  <si>
    <t>Illooms Air Filled Dino</t>
  </si>
  <si>
    <t>Honeycomb Balloon Garland</t>
  </si>
  <si>
    <t>Illooms Air Filled Unicorn</t>
  </si>
  <si>
    <t>Blue Balloon Arch 60 Balloons</t>
  </si>
  <si>
    <t>Pink Balloon Arch 60 Balloons</t>
  </si>
  <si>
    <t>Unicorn Figure Balloon</t>
  </si>
  <si>
    <t>Tesco Pink Balloons 15Pk</t>
  </si>
  <si>
    <t>Tesco Purple Balloons 15Pk</t>
  </si>
  <si>
    <t>Tesco Blue Balloons 15Pk</t>
  </si>
  <si>
    <t>Tesco Star Balloon 10 Pack</t>
  </si>
  <si>
    <t>Tesco Birthday Girl Balloons 10 Pack</t>
  </si>
  <si>
    <t>Tesco Pearlised Black Balloons 10 Pack</t>
  </si>
  <si>
    <t>Tesco Happy B Day Balloons Pink 10 Pack</t>
  </si>
  <si>
    <t>Tesco Silver Balloons 10 Pack</t>
  </si>
  <si>
    <t>Sterling Screws And Wall Plugs Large Set</t>
  </si>
  <si>
    <t>Tesco 3Pc Microfibre Cloths 3 Pack</t>
  </si>
  <si>
    <t>Sterling Small Nails Large Set</t>
  </si>
  <si>
    <t>Sterling Cable Ties Set</t>
  </si>
  <si>
    <t>Tesco Funnel</t>
  </si>
  <si>
    <t>Duck Double Sided Interior Tape</t>
  </si>
  <si>
    <t>Dragon Mould Remover And Cleaner 3 In 1</t>
  </si>
  <si>
    <t>Tesco 8Oz Stubby Claw Hammer</t>
  </si>
  <si>
    <t>Tesco 16Oz Claw Hammer</t>
  </si>
  <si>
    <t>Command Picture Hanging Small Value Pack 12 Sets</t>
  </si>
  <si>
    <t>Master Lock 30Mm Solid Aluminium Padlock</t>
  </si>
  <si>
    <t>Tesco Caulking Gun</t>
  </si>
  <si>
    <t>Tesco 4 Inch Roller</t>
  </si>
  <si>
    <t>Command Large Canvas Hanger</t>
  </si>
  <si>
    <t>Command Small Hooks Value Pack 6 Pc</t>
  </si>
  <si>
    <t>Command Decorate Clip Value Pack 40 Clips 48 Strips</t>
  </si>
  <si>
    <t>Gorilla Epoxy 25Ml</t>
  </si>
  <si>
    <t>Master Lock 40Mm Padlock Hardend Steel Shackle</t>
  </si>
  <si>
    <t>Tesco 2Pc Microfibre Washndry</t>
  </si>
  <si>
    <t>Unibond Bathroom Sealant Clear 300Ml</t>
  </si>
  <si>
    <t>Unibond Triple Protection Grout Reviver</t>
  </si>
  <si>
    <t>Command Matte Hook</t>
  </si>
  <si>
    <t>Gorilla Clear Repair Tape</t>
  </si>
  <si>
    <t>Master Lock 40Mm Black Aluminium Combination Padlock</t>
  </si>
  <si>
    <t>Command Coat Hanger Assorted</t>
  </si>
  <si>
    <t>Tesco Loss Free 5 Pack Brush Set</t>
  </si>
  <si>
    <t>Master Lock Weatherproof Padlock</t>
  </si>
  <si>
    <t>Unibond Whiteteq Expanding Foam</t>
  </si>
  <si>
    <t>Master Lock Excel 45Mm Padlock</t>
  </si>
  <si>
    <t>Unibond Sealant Re-New</t>
  </si>
  <si>
    <t>Tesco Decorating Caulk 300Ml</t>
  </si>
  <si>
    <t>Tesco Wood Preserver &amp; Fence Care Brush</t>
  </si>
  <si>
    <t>Unibond Aero 360 Refill Lavender</t>
  </si>
  <si>
    <t>Jml Handy Brite</t>
  </si>
  <si>
    <t>Dragon Universal All Purpose Filler 330G</t>
  </si>
  <si>
    <t>Tesco Multi Purpose Silicon Sealant 300Ml</t>
  </si>
  <si>
    <t>Tesco Purpose Filler 330G Tube</t>
  </si>
  <si>
    <t>Command Clear Utensil Hooks 3 Hook 4 Strips</t>
  </si>
  <si>
    <t>Tesco Loss Free Brush 1"</t>
  </si>
  <si>
    <t>Gorilla Heavy Duty Mounting Tape</t>
  </si>
  <si>
    <t>Command White Wire Hooks 2 Pack</t>
  </si>
  <si>
    <t>Unibond Aero 360 Moisture Absorber</t>
  </si>
  <si>
    <t>Tesco Microfibre Glass Cloth</t>
  </si>
  <si>
    <t>Tesco Loss Free Brush 2"</t>
  </si>
  <si>
    <t>Tesco All Purpose Ready Mixed Filler 750G Tub</t>
  </si>
  <si>
    <t>Gorilla Tape Handy Roll 9Mtr</t>
  </si>
  <si>
    <t>Dragon Universal All Purpose Filler 1.5 Kilograms</t>
  </si>
  <si>
    <t>Tesco 180Mm Combination Pliers</t>
  </si>
  <si>
    <t>Yankee Candle Clean Cotton Car Jar Car Air Freshener</t>
  </si>
  <si>
    <t>Tesco Microfibre Towel 220Gsm 70X70</t>
  </si>
  <si>
    <t>Urbii Aux Aux Cable</t>
  </si>
  <si>
    <t>Aromatherapy Ventis Bottle Cherry Air Freshener</t>
  </si>
  <si>
    <t>Yankee Candle Midsummers Night Vent Car Air Freshener</t>
  </si>
  <si>
    <t>Yankee Candle Fluffy Towel Car Air Freshener</t>
  </si>
  <si>
    <t>Yankee Candle Clean Cotton Car Air Freshener</t>
  </si>
  <si>
    <t>Yankee Candle Black Cherry Car Jar Air Freshener</t>
  </si>
  <si>
    <t>Yankee Candle Black Coconut Car Air Freshener</t>
  </si>
  <si>
    <t>idCard</t>
  </si>
  <si>
    <t>gender</t>
  </si>
  <si>
    <t>Ðăng Ðạt</t>
  </si>
  <si>
    <t>Ðăng Khánh</t>
  </si>
  <si>
    <t>Ðăng Khoa</t>
  </si>
  <si>
    <t>Đăng Khương</t>
  </si>
  <si>
    <t>Ðăng Minh</t>
  </si>
  <si>
    <t>Đăng Quang</t>
  </si>
  <si>
    <t>Danh Nhân</t>
  </si>
  <si>
    <t>Danh Sơn</t>
  </si>
  <si>
    <t>Danh Thành</t>
  </si>
  <si>
    <t>Danh Văn</t>
  </si>
  <si>
    <t>Hồng Thịnh</t>
  </si>
  <si>
    <t>Hồng Thụy</t>
  </si>
  <si>
    <t>Hồng Việt</t>
  </si>
  <si>
    <t>Hồng Vinh</t>
  </si>
  <si>
    <t>Huân Võ</t>
  </si>
  <si>
    <t>Hùng Anh</t>
  </si>
  <si>
    <t>Hùng Cường</t>
  </si>
  <si>
    <t>Hưng Ðạo</t>
  </si>
  <si>
    <t>Khắc Thành</t>
  </si>
  <si>
    <t>Khắc Triệu</t>
  </si>
  <si>
    <t>Khắc Trọng</t>
  </si>
  <si>
    <t>Khắc Tuấn</t>
  </si>
  <si>
    <t>Khắc Việt</t>
  </si>
  <si>
    <t>Khắc Vũ</t>
  </si>
  <si>
    <t>Anh Phương</t>
  </si>
  <si>
    <t>Anh Thi</t>
  </si>
  <si>
    <t>Anh Thy</t>
  </si>
  <si>
    <t>Anh Thơ</t>
  </si>
  <si>
    <t>Anh Thư</t>
  </si>
  <si>
    <t>Anh Thảo</t>
  </si>
  <si>
    <t>Diễm Châu</t>
  </si>
  <si>
    <t>Diễm Hương</t>
  </si>
  <si>
    <t>Diễm Hạnh</t>
  </si>
  <si>
    <t>Diễm Hằng</t>
  </si>
  <si>
    <t>Diễm Khuê</t>
  </si>
  <si>
    <t>Kiều Khanh</t>
  </si>
  <si>
    <t>Kiều Loan</t>
  </si>
  <si>
    <t>Kiều Mai</t>
  </si>
  <si>
    <t>Linh Trang</t>
  </si>
  <si>
    <t>Linh Ðan</t>
  </si>
  <si>
    <t>Liên Chi</t>
  </si>
  <si>
    <t>Minh Trang</t>
  </si>
  <si>
    <t>Minh Tuyết</t>
  </si>
  <si>
    <t>Minh Tuệ</t>
  </si>
  <si>
    <t>Minh Tâm</t>
  </si>
  <si>
    <t>Phương Anh</t>
  </si>
  <si>
    <t>Phương Chi</t>
  </si>
  <si>
    <t>Thiên Mai</t>
  </si>
  <si>
    <t>Thiên Mỹ</t>
  </si>
  <si>
    <t>Thiên Nga</t>
  </si>
  <si>
    <t>Nguyễn</t>
  </si>
  <si>
    <t>Trần</t>
  </si>
  <si>
    <t>Võ</t>
  </si>
  <si>
    <t>Lê</t>
  </si>
  <si>
    <t>Đinh</t>
  </si>
  <si>
    <t>Đinh Văn</t>
  </si>
  <si>
    <t>Đoàn</t>
  </si>
  <si>
    <t>Võ Văn</t>
  </si>
  <si>
    <t>Đào</t>
  </si>
  <si>
    <t>Phạm</t>
  </si>
  <si>
    <t>Phạm Văn</t>
  </si>
  <si>
    <t>Phạm Nguyễn</t>
  </si>
  <si>
    <t>Phạm Trần</t>
  </si>
  <si>
    <t>Huỳnh</t>
  </si>
  <si>
    <t>Ngô</t>
  </si>
  <si>
    <t>Ngô Văn</t>
  </si>
  <si>
    <t>Nguyễn Thị</t>
  </si>
  <si>
    <t>Trần Văn</t>
  </si>
  <si>
    <t>Trần Thủ</t>
  </si>
  <si>
    <t>Lê Hồ</t>
  </si>
  <si>
    <t>Lê Thái</t>
  </si>
  <si>
    <t>Lâm</t>
  </si>
  <si>
    <t>Trương</t>
  </si>
  <si>
    <t>Đồng</t>
  </si>
  <si>
    <t>Đoàn Văn</t>
  </si>
  <si>
    <t>Lương</t>
  </si>
  <si>
    <t>Vũ</t>
  </si>
  <si>
    <t>Phan Văn</t>
  </si>
  <si>
    <t>Nguyễn Cữu</t>
  </si>
  <si>
    <t>Huỳnh Trương</t>
  </si>
  <si>
    <t>Đào Ngô</t>
  </si>
  <si>
    <t>Đinh Xuân</t>
  </si>
  <si>
    <t>Ngô Xuân</t>
  </si>
  <si>
    <t>Lê Trần</t>
  </si>
  <si>
    <t>Lê Nguyễn</t>
  </si>
  <si>
    <t>Đào Ngọc</t>
  </si>
  <si>
    <t>Nguyễn Phúc</t>
  </si>
  <si>
    <t>Nguyễn Trần</t>
  </si>
  <si>
    <t>Nguyễn Thái</t>
  </si>
  <si>
    <t>Ngô Thái</t>
  </si>
  <si>
    <t>Nguyễn Cữu Anh Thy</t>
  </si>
  <si>
    <t>Huỳnh Trương Minh Tuyết</t>
  </si>
  <si>
    <t>Phan Văn Diễm Hương</t>
  </si>
  <si>
    <t>Ngô Khắc Tuấn</t>
  </si>
  <si>
    <t>Phan Văn Thiên Mai</t>
  </si>
  <si>
    <t>Trần Thủ Linh Ðan</t>
  </si>
  <si>
    <t>Đoàn Hùng Cường</t>
  </si>
  <si>
    <t>Đồng Đăng Quang</t>
  </si>
  <si>
    <t>Phạm Văn Anh Thảo</t>
  </si>
  <si>
    <t>Lê Nguyễn Danh Văn</t>
  </si>
  <si>
    <t>Phạm Trần Khắc Thành</t>
  </si>
  <si>
    <t>Lê Liên Chi</t>
  </si>
  <si>
    <t>Phạm Diễm Hằng</t>
  </si>
  <si>
    <t>Đoàn Văn Danh Thành</t>
  </si>
  <si>
    <t>Võ Hồng Thịnh</t>
  </si>
  <si>
    <t>Huỳnh Linh Trang</t>
  </si>
  <si>
    <t>Huỳnh Diễm Khuê</t>
  </si>
  <si>
    <t>Đinh Văn Danh Sơn</t>
  </si>
  <si>
    <t>Lương Ðăng Khoa</t>
  </si>
  <si>
    <t>Nguyễn Phúc Thiên Mỹ</t>
  </si>
  <si>
    <t>Nguyễn Trần Kiều Khanh</t>
  </si>
  <si>
    <t>Đinh Xuân Anh Phương</t>
  </si>
  <si>
    <t>Nguyễn Phương Anh</t>
  </si>
  <si>
    <t>Nguyễn Thái Thiên Nga</t>
  </si>
  <si>
    <t>Ngô Văn Anh Thơ</t>
  </si>
  <si>
    <t>Ngô Thái Anh Thư</t>
  </si>
  <si>
    <t>Đoàn Đăng Khương</t>
  </si>
  <si>
    <t>Đinh Phương Chi</t>
  </si>
  <si>
    <t>Lê Trần Khắc Trọng</t>
  </si>
  <si>
    <t>Ngô Xuân Diễm Châu</t>
  </si>
  <si>
    <t>Võ Văn Hồng Thụy</t>
  </si>
  <si>
    <t>Đào Minh Trang</t>
  </si>
  <si>
    <t>Đào Ngô Huân Võ</t>
  </si>
  <si>
    <t>Lê Hùng Anh</t>
  </si>
  <si>
    <t>Nguyễn Cữu Ðăng Minh</t>
  </si>
  <si>
    <t>Huỳnh Trương Minh Tâm</t>
  </si>
  <si>
    <t>Huỳnh Khắc Triệu</t>
  </si>
  <si>
    <t>Vũ Danh Nhân</t>
  </si>
  <si>
    <t>Trần Văn Ðăng Khánh</t>
  </si>
  <si>
    <t>Nguyễn Thị Hưng Ðạo</t>
  </si>
  <si>
    <t>Đào Ngọc Hồng Vinh</t>
  </si>
  <si>
    <t>Phạm Nguyễn Kiều Mai</t>
  </si>
  <si>
    <t>Lương Anh Thi</t>
  </si>
  <si>
    <t>Lâm Hồng Việt</t>
  </si>
  <si>
    <t>Lê Thái Ðăng Ðạt</t>
  </si>
  <si>
    <t>Lê Kiều Loan</t>
  </si>
  <si>
    <t>Lê Hồ Khắc Việt</t>
  </si>
  <si>
    <t>Trần Diễm Hạnh</t>
  </si>
  <si>
    <t>Trương Minh Tuệ</t>
  </si>
  <si>
    <t>Vũ Khắc Vũ</t>
  </si>
  <si>
    <t>0905157625</t>
  </si>
  <si>
    <t>0905157626</t>
  </si>
  <si>
    <t>0905157627</t>
  </si>
  <si>
    <t>0905157628</t>
  </si>
  <si>
    <t>0905157629</t>
  </si>
  <si>
    <t>0905157630</t>
  </si>
  <si>
    <t>0905157631</t>
  </si>
  <si>
    <t>0905157632</t>
  </si>
  <si>
    <t>0905157633</t>
  </si>
  <si>
    <t>0905157634</t>
  </si>
  <si>
    <t>0905157635</t>
  </si>
  <si>
    <t>0905157636</t>
  </si>
  <si>
    <t>0905157637</t>
  </si>
  <si>
    <t>0905157638</t>
  </si>
  <si>
    <t>0905157639</t>
  </si>
  <si>
    <t>0905157640</t>
  </si>
  <si>
    <t>0905157641</t>
  </si>
  <si>
    <t>0905157642</t>
  </si>
  <si>
    <t>0905157643</t>
  </si>
  <si>
    <t>0905157644</t>
  </si>
  <si>
    <t>0905157645</t>
  </si>
  <si>
    <t>0905157646</t>
  </si>
  <si>
    <t>0905157647</t>
  </si>
  <si>
    <t>0905157648</t>
  </si>
  <si>
    <t>0905157649</t>
  </si>
  <si>
    <t>0905157650</t>
  </si>
  <si>
    <t>0905157651</t>
  </si>
  <si>
    <t>0905157652</t>
  </si>
  <si>
    <t>0905157653</t>
  </si>
  <si>
    <t>0905157654</t>
  </si>
  <si>
    <t>0905157655</t>
  </si>
  <si>
    <t>0905157656</t>
  </si>
  <si>
    <t>0905157657</t>
  </si>
  <si>
    <t>0905157658</t>
  </si>
  <si>
    <t>0905157659</t>
  </si>
  <si>
    <t>0905157660</t>
  </si>
  <si>
    <t>0905157661</t>
  </si>
  <si>
    <t>0905157662</t>
  </si>
  <si>
    <t>0905157663</t>
  </si>
  <si>
    <t>0905157664</t>
  </si>
  <si>
    <t>0905157665</t>
  </si>
  <si>
    <t>0905157666</t>
  </si>
  <si>
    <t>0905157667</t>
  </si>
  <si>
    <t>0905157668</t>
  </si>
  <si>
    <t>0905157669</t>
  </si>
  <si>
    <t>0905157670</t>
  </si>
  <si>
    <t>0905157671</t>
  </si>
  <si>
    <t>0905157672</t>
  </si>
  <si>
    <t>0905157673</t>
  </si>
  <si>
    <t>0905157674</t>
  </si>
  <si>
    <t>Trần Công Anh</t>
  </si>
  <si>
    <t>anh@gmail.com</t>
  </si>
  <si>
    <t>123456789</t>
  </si>
  <si>
    <t>Male</t>
  </si>
  <si>
    <t>150 Trần Cao Vân</t>
  </si>
  <si>
    <t>User</t>
  </si>
  <si>
    <t>Trần Công Anh Manager</t>
  </si>
  <si>
    <t>anhmanager@gmail.com</t>
  </si>
  <si>
    <t>151 Hải Phòng</t>
  </si>
  <si>
    <t>Manager</t>
  </si>
  <si>
    <t>Female</t>
  </si>
  <si>
    <t>45 Trần Phú</t>
  </si>
  <si>
    <t>77 Núi Thành</t>
  </si>
  <si>
    <t>150 Nguyễn Tất Thành</t>
  </si>
  <si>
    <t>60 Cách Mạng Tháng 8</t>
  </si>
  <si>
    <t>66 Văn cao</t>
  </si>
  <si>
    <t>160 Hàm Nghi</t>
  </si>
  <si>
    <t>151 Trần Cao Vân</t>
  </si>
  <si>
    <t>152 Hải Phòng</t>
  </si>
  <si>
    <t>46 Trần Phú</t>
  </si>
  <si>
    <t>78 Núi Thành</t>
  </si>
  <si>
    <t>151 Nguyễn Tất Thành</t>
  </si>
  <si>
    <t>61 Cách Mạng Tháng 8</t>
  </si>
  <si>
    <t>67 Văn cao</t>
  </si>
  <si>
    <t>161 Hàm Nghi</t>
  </si>
  <si>
    <t>152 Trần Cao Vân</t>
  </si>
  <si>
    <t>153 Hải Phòng</t>
  </si>
  <si>
    <t>47 Trần Phú</t>
  </si>
  <si>
    <t>79 Núi Thành</t>
  </si>
  <si>
    <t>152 Nguyễn Tất Thành</t>
  </si>
  <si>
    <t>62 Cách Mạng Tháng 8</t>
  </si>
  <si>
    <t>68 Văn cao</t>
  </si>
  <si>
    <t>162 Hàm Nghi</t>
  </si>
  <si>
    <t>153 Trần Cao Vân</t>
  </si>
  <si>
    <t>154 Hải Phòng</t>
  </si>
  <si>
    <t>48 Trần Phú</t>
  </si>
  <si>
    <t>80 Núi Thành</t>
  </si>
  <si>
    <t>153 Nguyễn Tất Thành</t>
  </si>
  <si>
    <t>63 Cách Mạng Tháng 8</t>
  </si>
  <si>
    <t>69 Văn cao</t>
  </si>
  <si>
    <t>163 Hàm Nghi</t>
  </si>
  <si>
    <t>154 Trần Cao Vân</t>
  </si>
  <si>
    <t>155 Hải Phòng</t>
  </si>
  <si>
    <t>49 Trần Phú</t>
  </si>
  <si>
    <t>81 Núi Thành</t>
  </si>
  <si>
    <t>154 Nguyễn Tất Thành</t>
  </si>
  <si>
    <t>64 Cách Mạng Tháng 8</t>
  </si>
  <si>
    <t>70 Văn cao</t>
  </si>
  <si>
    <t>164 Hàm Nghi</t>
  </si>
  <si>
    <t>155 Trần Cao Vân</t>
  </si>
  <si>
    <t>156 Hải Phòng</t>
  </si>
  <si>
    <t>50 Trần Phú</t>
  </si>
  <si>
    <t>82 Núi Thành</t>
  </si>
  <si>
    <t>155 Nguyễn Tất Thành</t>
  </si>
  <si>
    <t>65 Cách Mạng Tháng 8</t>
  </si>
  <si>
    <t>71 Văn cao</t>
  </si>
  <si>
    <t>165 Hàm Nghi</t>
  </si>
  <si>
    <t>156 Trần Cao Vân</t>
  </si>
  <si>
    <t>157 Hải Phòng</t>
  </si>
  <si>
    <t>51 Trần Phú</t>
  </si>
  <si>
    <t>83 Núi Thành</t>
  </si>
  <si>
    <t>Food</t>
  </si>
  <si>
    <t>Beverage</t>
  </si>
  <si>
    <t>Personal</t>
  </si>
  <si>
    <t>Combo 1</t>
  </si>
  <si>
    <t>Combo 2</t>
  </si>
  <si>
    <t>Combo 3</t>
  </si>
  <si>
    <t>Combo 4</t>
  </si>
  <si>
    <t>Combo 5</t>
  </si>
  <si>
    <t>Combo 6</t>
  </si>
  <si>
    <t>Combo 7</t>
  </si>
  <si>
    <t>Combo 8</t>
  </si>
  <si>
    <t>Combo 9</t>
  </si>
  <si>
    <t>Combo 10</t>
  </si>
  <si>
    <t>Combo 11</t>
  </si>
  <si>
    <t>Combo 12</t>
  </si>
  <si>
    <t>Combo 13</t>
  </si>
  <si>
    <t>Combo 14</t>
  </si>
  <si>
    <t>Combo 15</t>
  </si>
  <si>
    <t>Combo 16</t>
  </si>
  <si>
    <t>Combo 17</t>
  </si>
  <si>
    <t>Combo 18</t>
  </si>
  <si>
    <t>Combo 19</t>
  </si>
  <si>
    <t>Combo 20</t>
  </si>
  <si>
    <t>Combo 21</t>
  </si>
  <si>
    <t>Combo 22</t>
  </si>
  <si>
    <t>Combo 23</t>
  </si>
  <si>
    <t>Combo 24</t>
  </si>
  <si>
    <t>Combo 25</t>
  </si>
  <si>
    <t>Combo 26</t>
  </si>
  <si>
    <t>Combo 27</t>
  </si>
  <si>
    <t>Combo 28</t>
  </si>
  <si>
    <t>Combo 29</t>
  </si>
  <si>
    <t>Combo 30</t>
  </si>
  <si>
    <t>1kg Tuna
1kg Beef
1kg Pork
1kg Frog
1 bag of Rice (5kg)</t>
  </si>
  <si>
    <t>2 dozens of eggs
1kg Shrimp
1kg Fish
1kg Crab
1kg Clams
1 bag of Rice (5kg)</t>
  </si>
  <si>
    <t>1kg Chicken wing
1kg Pork shoulder
1kg Smoked Ham
2 dozens of eggs
1 bag of Rice (5kg)</t>
  </si>
  <si>
    <t>1 bag of Flour
2kg Sugar
1 bag of Salt
1 bag of Peper
1 bottle of Chilli Sauce
1 bottle of Mayonnaise
1 dozen of egg</t>
  </si>
  <si>
    <t>1 bag of Cereal (2kg)
2 bottle of Fresh milk
3 loaf of Bread
2 boxes of Cookies
2 boxes of Protein bar
1 carton of Instant noodles</t>
  </si>
  <si>
    <t>1 bag of Cereal (1kg)
1 bottle of Fresh milk
1 bag of Granola
2 bottles of Oatmeal
1 bag of Energy bar</t>
  </si>
  <si>
    <t>1kg of Chicken Wing
1kg of Chicken Drumsticks
1kg of Ground Beef
1 bag of Beef Sausage
1kg of Bonless Cut Pork Chop</t>
  </si>
  <si>
    <t>1 bag of Hamburger base
1 bag of Smoked Ham
1 bag of Cheese</t>
  </si>
  <si>
    <t>1 bag of Chocolate chips
1 bag of White chocolate bar
1 bag of Dried seed
1 bag of Dried strawberry
3 bag of Fruit Flavored Snacks</t>
  </si>
  <si>
    <t>1kg Broccoli
1kg Bell Peper
1kg Potato
1kg Tomato
1kg Pumpkin</t>
  </si>
  <si>
    <t>1kg Cabbage
1kg Carrot
1kg Cauliflower
1kg Celery
1kg Cucumber</t>
  </si>
  <si>
    <t>1kg Ginger
1kg Lettuce
1kg Green Beans
1kg Mushrom
1kg Radish
1kg Corn</t>
  </si>
  <si>
    <t>0.5kg Apple
0.5kg Banana
0.5kg Avocado
0.5kg Grape</t>
  </si>
  <si>
    <t>0.5kg Kiwi
0.5kg Orange
0.5kg Cherry
0.5kg Lemon</t>
  </si>
  <si>
    <t>0.5kg Pear
0.5kg Peach
0.5kg Papaya
0.5kg Mango</t>
  </si>
  <si>
    <t>1kg Spinach
1kg Salad
1kg Baby Carrot
1kg Ginger</t>
  </si>
  <si>
    <t>Combo 31</t>
  </si>
  <si>
    <t>Combo 32</t>
  </si>
  <si>
    <t>1 carton of fresh water (24 bottles)
2 bottles of fresh milk</t>
  </si>
  <si>
    <t>1 carton of fresh water (24 bottles)
2 bottles of orange juice</t>
  </si>
  <si>
    <t>1 carton of fresh water (24 bottles)
2 bottles of grape juice</t>
  </si>
  <si>
    <t>1 carton of fresh water (24 bottles)
1 bag of baby milk powder</t>
  </si>
  <si>
    <t>3 bottle of coffee powder</t>
  </si>
  <si>
    <t>2 pairs of toothbrushes
2 tubes of toothpase</t>
  </si>
  <si>
    <t>1 bottle of Shampoo
1 cake of soap</t>
  </si>
  <si>
    <t>1 bottle of Shampoo
1 bottle of shower gel</t>
  </si>
  <si>
    <t>1 bottle of hand soap/sanitizer
1 bottle of alcoho 70 degrees</t>
  </si>
  <si>
    <t>2 cartons of face masks</t>
  </si>
  <si>
    <t>1 bag of Tissue</t>
  </si>
  <si>
    <t>1 bottle of Laundry gel
1 bottle of Fabric Softener</t>
  </si>
  <si>
    <t>https://www.supermarketperimeter.com/ext/resources/2019/3/PorkBeef_Lead.jpg?t=1552086372&amp;width=1080</t>
  </si>
  <si>
    <t>https://images.foody.vn/res/g105/1045163/prof/s576x330/foody-upload-api-foody-mobile-haisanhghjhkh-200903110646.jpg</t>
  </si>
  <si>
    <t>https://dzm1od92zrjbp.cloudfront.net/wp-content/uploads/2020/11/Selection_999901.jpg</t>
  </si>
  <si>
    <t>https://www.ofi.com/content/dam/olamofi/homepage/homepage-ofi-images/dairy-main.jpg</t>
  </si>
  <si>
    <t>https://cdn.trendhunterstatic.com/thumbs/breakfast-to-go-cereals.jpeg</t>
  </si>
  <si>
    <t>https://cdn.shopify.com/s/files/1/0540/3813/4957/articles/Granola_with_Prana_s_Machu_Pichu_Fruit_Nut_Mix_600x.jpg?v=1630673651</t>
  </si>
  <si>
    <t>https://i0.wp.com/www.globaltrademag.com/wp-content/uploads/2020/06/shutterstock_image-24.jpg?fit=757%2C393&amp;ssl=1</t>
  </si>
  <si>
    <t>https://5mpublishing.sirv.com/pig%2Farticles%2Fslaughter-processing%2Fmarbled-pig-meat-pork-loin-slices.jpeg?scale.option=fill&amp;scale.width=1200&amp;scale.height=630&amp;crop.width=1200&amp;crop.height=630&amp;crop.y=center&amp;crop.x=center</t>
  </si>
  <si>
    <t>https://www.simplyrecipes.com/thmb/e6EHD3Ep-dewz6Thj-GGWPZD4Zg=/1488x992/filters:fill(auto,1)/__opt__aboutcom__coeus__resources__content_migration__simply_recipes__uploads__2019__04__Stovetop-Cheeseburgers-hero1v2-2cb2337eb6724b9ea27d849bafb137d2.jpg</t>
  </si>
  <si>
    <t>https://i0.wp.com/eshop.maravelspili.gr/wp-content/uploads/2021/04/dried_fruit1.jpg?fit=1274%2C824&amp;ssl=1</t>
  </si>
  <si>
    <t>https://miro.medium.com/max/1200/1*ZsB64FL_HFC5Q_CVXYsUdQ.jpeg</t>
  </si>
  <si>
    <t>https://lh3.googleusercontent.com/proxy/Vm6Dds0_oWWYrLG3kH5yoaDb3zGIP344yYDNHIn-WRFVzMRFL9ofADGFNT4LZAdKVmFesaQs7Smd0HNAmwORCYWMi1xoxIZtEup_B41HnfWHu5LCiMtW5HN5xRI</t>
  </si>
  <si>
    <t>3 boxes of frozen Pizza
1 bag of Frozen Chicken Wing
1 bag of Frozen Scallops
1 bag of Mini Corndogs
1 bag of Stuffed Sandwiches</t>
  </si>
  <si>
    <t>2 bottles of Olive oil
1 bottle of Mayonnaise
1 bottle of Ketchup
2 cans of Canned Salmon
2 cans of 2 sliced Canned Pork
2 cans of Canned Spam</t>
  </si>
  <si>
    <t>http://www.allonseat.com/wp-content/uploads/2017/03/Green-Beans-with-Mushroom-XO-Sauce-1.jpg</t>
  </si>
  <si>
    <t>http://tobyamidornutrition.com/wp-content/uploads/2015/01/Lo-resWallpaper1.jpg</t>
  </si>
  <si>
    <t>https://www.thespruceeats.com/thmb/umqQiC4OUAP4Fxo1pxTa4ZjS2po=/2005x1128/smart/filters:no_upscale()/GettyImages-136866928-588e4b095f9b5874ee4280a6.jpg</t>
  </si>
  <si>
    <t>http://insockmonkeyslippers.files.wordpress.com/2010/02/dsc04247.jpg</t>
  </si>
  <si>
    <t>0.5kg Dragon fruit
0.5kg Plum
0.5kg Poneapple
0.5kg Rasberry</t>
  </si>
  <si>
    <t>https://img2.goodfon.com/wallpaper/nbig/3/63/frukty-eda-shokolad-malina.jpg</t>
  </si>
  <si>
    <t>https://i.pinimg.com/originals/20/fd/ae/20fdae663cb4e3557e81fc6ff9c87cee.png</t>
  </si>
  <si>
    <t>https://cdn.pmnewsnigeria.com/2019/10/Natural-fruit-juices-can-cause-diabetes-like-sugar-sweetened-drinks.jpg</t>
  </si>
  <si>
    <t>https://www.orissapost.com/wp-content/uploads/2021/08/Grape-Juice-For-Constipation.jpg</t>
  </si>
  <si>
    <t>https://www.crushpixel.com/big-static13/preview4/brown-coffee-powder-bean-1185665.jpg</t>
  </si>
  <si>
    <t>3 carton of tea package</t>
  </si>
  <si>
    <t>https://boxstores.net/wp-content/uploads/2020/09/creative-tea-packaging-designs-1.jpg</t>
  </si>
  <si>
    <t>https://static.turbosquid.com/Preview/2014/07/08__20_37_14/dent_01.jpg4aed0f09-dc02-4ec9-9d28-44065e841069Original.jpg</t>
  </si>
  <si>
    <t>https://post.healthline.com/wp-content/uploads/2020/11/771253-The-Best-Baby-Soaps-on-the-Market-Today-According-to-Dermatologists-732x549-Feature-81b9bf-1.jpg</t>
  </si>
  <si>
    <t>https://media-cdn.tripadvisor.com/media/photo-s/10/8a/2d/c2/ceramic-bottle-of-shampoo.jpg</t>
  </si>
  <si>
    <t>https://healthcare-in-europe.com/media/story_section_text/8431/image-01-hand-3517277-1920_hires.jpg</t>
  </si>
  <si>
    <t>https://media-cldnry.s-nbcnews.com/image/upload/newscms/2020_16/1560284/filter-face-mask-today-main2-200417.jpg</t>
  </si>
  <si>
    <t>https://www.thuanphathung.com/export/sites/default/.galleries/tph/Tissue-paper.jpg_109574663.jpg</t>
  </si>
  <si>
    <t>https://images.ctfassets.net/9ycpqnc6ohsr/1RS9MWiKkhDc9RgcULd4Zf/6d4859b1c85e545e4143f1826fbb267e/Liquid_Conditioners_2x.jpg</t>
  </si>
  <si>
    <t>http://www.perfectitaliano.com.au/content/dam/perfectitaliano-aus/recipe/0_desktop/Desktop-Basic-Pizza-Dough.jpg</t>
  </si>
  <si>
    <t>http://ocdn.eu/images/pulscms/NjU7MDA_/37b9c09efc66e3ef87a592c0b58576d3.jpg</t>
  </si>
  <si>
    <t>https://media.istockphoto.com/photos/baby-bottle-and-milk-powder-picture-id637554988?k=20&amp;m=637554988&amp;s=612x612&amp;w=0&amp;h=_VqcBYPo3UIm3gm_zGlIwyMqhguQ9cjHBkmCE5Qymh4=</t>
  </si>
  <si>
    <t>300000</t>
  </si>
  <si>
    <t>500000</t>
  </si>
  <si>
    <t>250000</t>
  </si>
  <si>
    <t>190000</t>
  </si>
  <si>
    <t>180000</t>
  </si>
  <si>
    <t>256000</t>
  </si>
  <si>
    <t>280000</t>
  </si>
  <si>
    <t>365000</t>
  </si>
  <si>
    <t>312000</t>
  </si>
  <si>
    <t>140000</t>
  </si>
  <si>
    <t>175000</t>
  </si>
  <si>
    <t>122000</t>
  </si>
  <si>
    <t>210000</t>
  </si>
  <si>
    <t>215000</t>
  </si>
  <si>
    <t>150000</t>
  </si>
  <si>
    <t>160000</t>
  </si>
  <si>
    <t>235000</t>
  </si>
  <si>
    <t>120000</t>
  </si>
  <si>
    <t>100000</t>
  </si>
  <si>
    <t>110000</t>
  </si>
  <si>
    <t>121000</t>
  </si>
  <si>
    <t>135000</t>
  </si>
  <si>
    <t>70000</t>
  </si>
  <si>
    <t>125000</t>
  </si>
  <si>
    <t>50000</t>
  </si>
  <si>
    <t>65000</t>
  </si>
  <si>
    <t>35000</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</si>
</sst>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u/>
      <sz val="11"/>
      <color theme="10"/>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5">
    <xf numFmtId="0" fontId="0" fillId="0" borderId="0" xfId="0"/>
    <xf numFmtId="49" fontId="0" fillId="0" borderId="0" xfId="0" applyNumberFormat="1"/>
    <xf numFmtId="49" fontId="1" fillId="0" borderId="0" xfId="1" applyNumberFormat="1"/>
    <xf numFmtId="14" fontId="0" fillId="0" borderId="0" xfId="0" applyNumberFormat="1"/>
    <xf numFmtId="49" fontId="2" fillId="0" borderId="0" xfId="0" applyNumberFormat="1" applyFont="1" applyAlignment="1">
      <alignment horizontal="center" vertical="center"/>
    </xf>
    <xf numFmtId="0" fontId="2" fillId="0" borderId="0" xfId="0" applyFont="1" applyAlignment="1">
      <alignment horizontal="center"/>
    </xf>
    <xf numFmtId="0" fontId="2" fillId="0" borderId="0" xfId="0" applyFont="1"/>
    <xf numFmtId="0" fontId="0" fillId="0" borderId="0" xfId="0" applyAlignment="1">
      <alignment vertical="center" wrapText="1"/>
    </xf>
    <xf numFmtId="0" fontId="0" fillId="2" borderId="0" xfId="0" applyFill="1"/>
    <xf numFmtId="0" fontId="2" fillId="0" borderId="0" xfId="0" applyFont="1" applyAlignment="1">
      <alignment horizontal="center" vertical="center"/>
    </xf>
    <xf numFmtId="0" fontId="0" fillId="0" borderId="0" xfId="0" applyAlignment="1">
      <alignment horizontal="center" vertical="center" wrapText="1"/>
    </xf>
    <xf numFmtId="49" fontId="0" fillId="0" borderId="0" xfId="0" applyNumberFormat="1" applyAlignment="1">
      <alignment horizontal="center" vertical="center"/>
    </xf>
    <xf numFmtId="0" fontId="0" fillId="0" borderId="0" xfId="0" applyAlignment="1">
      <alignment horizontal="center" vertical="center"/>
    </xf>
    <xf numFmtId="0" fontId="0" fillId="2" borderId="0" xfId="0" applyFill="1" applyAlignment="1">
      <alignment horizontal="center" vertical="center"/>
    </xf>
    <xf numFmtId="0" fontId="1" fillId="0" borderId="0" xfId="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anhmanager@gmail.com" TargetMode="External"/><Relationship Id="rId1" Type="http://schemas.openxmlformats.org/officeDocument/2006/relationships/hyperlink" Target="mailto:anh@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https://post.healthline.com/wp-content/uploads/2020/11/771253-The-Best-Baby-Soaps-on-the-Market-Today-According-to-Dermatologists-732x549-Feature-81b9bf-1.jpg"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00"/>
  <sheetViews>
    <sheetView workbookViewId="0">
      <selection activeCell="B6" sqref="B6"/>
    </sheetView>
  </sheetViews>
  <sheetFormatPr defaultRowHeight="15" x14ac:dyDescent="0.25"/>
  <cols>
    <col min="1" max="1" width="13.85546875" customWidth="1"/>
    <col min="2" max="2" width="28.7109375" customWidth="1"/>
    <col min="3" max="3" width="23.28515625" customWidth="1"/>
    <col min="4" max="4" width="37.28515625" customWidth="1"/>
    <col min="5" max="6" width="20.42578125" customWidth="1"/>
    <col min="7" max="7" width="24.85546875" customWidth="1"/>
    <col min="8" max="8" width="17.28515625" customWidth="1"/>
    <col min="9" max="9" width="26.5703125" customWidth="1"/>
    <col min="12" max="12" width="24.5703125" customWidth="1"/>
    <col min="13" max="13" width="20" customWidth="1"/>
  </cols>
  <sheetData>
    <row r="1" spans="1:15" x14ac:dyDescent="0.25">
      <c r="A1" s="4" t="s">
        <v>563</v>
      </c>
      <c r="B1" s="4" t="s">
        <v>0</v>
      </c>
      <c r="C1" s="4" t="s">
        <v>1</v>
      </c>
      <c r="D1" s="4" t="s">
        <v>2</v>
      </c>
      <c r="E1" s="4" t="s">
        <v>3</v>
      </c>
      <c r="F1" s="4" t="s">
        <v>564</v>
      </c>
      <c r="G1" s="4" t="s">
        <v>4</v>
      </c>
      <c r="H1" s="4" t="s">
        <v>5</v>
      </c>
      <c r="I1" s="4" t="s">
        <v>6</v>
      </c>
      <c r="J1" s="1"/>
      <c r="K1" s="1"/>
      <c r="L1" s="1"/>
      <c r="N1" s="1"/>
      <c r="O1" s="1"/>
    </row>
    <row r="2" spans="1:15" x14ac:dyDescent="0.25">
      <c r="A2">
        <v>201814586</v>
      </c>
      <c r="B2" t="s">
        <v>755</v>
      </c>
      <c r="C2" s="1" t="s">
        <v>12</v>
      </c>
      <c r="D2" s="2" t="s">
        <v>756</v>
      </c>
      <c r="E2" s="1" t="s">
        <v>757</v>
      </c>
      <c r="F2" s="1" t="s">
        <v>758</v>
      </c>
      <c r="G2" s="1" t="s">
        <v>759</v>
      </c>
      <c r="H2" s="3"/>
      <c r="I2" s="1" t="s">
        <v>760</v>
      </c>
      <c r="J2" s="1"/>
      <c r="K2" s="1"/>
      <c r="L2" s="1"/>
      <c r="N2" s="1"/>
      <c r="O2" s="1"/>
    </row>
    <row r="3" spans="1:15" x14ac:dyDescent="0.25">
      <c r="A3">
        <v>201814587</v>
      </c>
      <c r="B3" t="s">
        <v>761</v>
      </c>
      <c r="C3" s="1" t="s">
        <v>9</v>
      </c>
      <c r="D3" s="2" t="s">
        <v>762</v>
      </c>
      <c r="E3" s="1" t="s">
        <v>757</v>
      </c>
      <c r="F3" s="1" t="s">
        <v>758</v>
      </c>
      <c r="G3" s="1" t="s">
        <v>763</v>
      </c>
      <c r="H3" s="3"/>
      <c r="I3" s="1" t="s">
        <v>764</v>
      </c>
      <c r="J3" s="1"/>
      <c r="K3" s="1"/>
      <c r="L3" s="1"/>
      <c r="N3" s="1"/>
      <c r="O3" s="1"/>
    </row>
    <row r="4" spans="1:15" x14ac:dyDescent="0.25">
      <c r="A4">
        <f ca="1">RANDBETWEEN(100000000,999999999)</f>
        <v>986522884</v>
      </c>
      <c r="B4" t="s">
        <v>655</v>
      </c>
      <c r="C4" s="1" t="s">
        <v>717</v>
      </c>
      <c r="D4" t="s">
        <v>95</v>
      </c>
      <c r="E4" s="1" t="s">
        <v>11</v>
      </c>
      <c r="F4" s="1" t="s">
        <v>758</v>
      </c>
      <c r="G4" s="1" t="s">
        <v>766</v>
      </c>
      <c r="H4" s="3"/>
      <c r="I4" s="1" t="s">
        <v>760</v>
      </c>
      <c r="J4" s="1"/>
      <c r="K4" s="1"/>
      <c r="L4" s="1"/>
      <c r="N4" s="1"/>
      <c r="O4" s="1"/>
    </row>
    <row r="5" spans="1:15" x14ac:dyDescent="0.25">
      <c r="A5">
        <f t="shared" ref="A5:A53" ca="1" si="0">RANDBETWEEN(100000000,999999999)</f>
        <v>472133923</v>
      </c>
      <c r="B5" t="s">
        <v>656</v>
      </c>
      <c r="C5" s="1" t="s">
        <v>712</v>
      </c>
      <c r="D5" t="s">
        <v>81</v>
      </c>
      <c r="E5" s="1" t="s">
        <v>14</v>
      </c>
      <c r="F5" s="1" t="s">
        <v>765</v>
      </c>
      <c r="G5" s="1" t="s">
        <v>767</v>
      </c>
      <c r="H5" s="3"/>
      <c r="I5" s="1" t="s">
        <v>760</v>
      </c>
      <c r="J5" s="1"/>
      <c r="K5" s="1"/>
      <c r="L5" s="1"/>
      <c r="N5" s="1"/>
      <c r="O5" s="1"/>
    </row>
    <row r="6" spans="1:15" x14ac:dyDescent="0.25">
      <c r="A6">
        <f t="shared" ca="1" si="0"/>
        <v>274374394</v>
      </c>
      <c r="B6" t="s">
        <v>657</v>
      </c>
      <c r="C6" s="1" t="s">
        <v>708</v>
      </c>
      <c r="D6" t="s">
        <v>101</v>
      </c>
      <c r="E6" s="1" t="s">
        <v>15</v>
      </c>
      <c r="F6" s="1" t="s">
        <v>765</v>
      </c>
      <c r="G6" s="1" t="s">
        <v>768</v>
      </c>
      <c r="H6" s="3"/>
      <c r="I6" s="1" t="s">
        <v>760</v>
      </c>
      <c r="J6" s="1"/>
      <c r="K6" s="1"/>
      <c r="L6" s="1"/>
      <c r="N6" s="1"/>
      <c r="O6" s="1"/>
    </row>
    <row r="7" spans="1:15" x14ac:dyDescent="0.25">
      <c r="A7">
        <f t="shared" ca="1" si="0"/>
        <v>377531733</v>
      </c>
      <c r="B7" t="s">
        <v>658</v>
      </c>
      <c r="C7" s="1" t="s">
        <v>719</v>
      </c>
      <c r="D7" t="s">
        <v>71</v>
      </c>
      <c r="E7" s="1" t="s">
        <v>16</v>
      </c>
      <c r="F7" s="1" t="s">
        <v>758</v>
      </c>
      <c r="G7" s="1" t="s">
        <v>769</v>
      </c>
      <c r="H7" s="3"/>
      <c r="I7" s="1" t="s">
        <v>760</v>
      </c>
      <c r="J7" s="1"/>
      <c r="K7" s="1"/>
      <c r="L7" s="1"/>
      <c r="N7" s="1"/>
      <c r="O7" s="1"/>
    </row>
    <row r="8" spans="1:15" x14ac:dyDescent="0.25">
      <c r="A8">
        <f t="shared" ca="1" si="0"/>
        <v>853853638</v>
      </c>
      <c r="B8" t="s">
        <v>659</v>
      </c>
      <c r="C8" s="1" t="s">
        <v>707</v>
      </c>
      <c r="D8" t="s">
        <v>104</v>
      </c>
      <c r="E8" s="1" t="s">
        <v>17</v>
      </c>
      <c r="F8" s="1" t="s">
        <v>765</v>
      </c>
      <c r="G8" s="1" t="s">
        <v>770</v>
      </c>
      <c r="H8" s="3"/>
      <c r="I8" s="1" t="s">
        <v>760</v>
      </c>
      <c r="J8" s="1"/>
      <c r="K8" s="1"/>
      <c r="L8" s="1"/>
      <c r="N8" s="1"/>
      <c r="O8" s="1"/>
    </row>
    <row r="9" spans="1:15" x14ac:dyDescent="0.25">
      <c r="A9">
        <f t="shared" ca="1" si="0"/>
        <v>794971070</v>
      </c>
      <c r="B9" t="s">
        <v>660</v>
      </c>
      <c r="C9" s="1" t="s">
        <v>751</v>
      </c>
      <c r="D9" t="s">
        <v>92</v>
      </c>
      <c r="E9" s="1" t="s">
        <v>18</v>
      </c>
      <c r="F9" s="1" t="s">
        <v>765</v>
      </c>
      <c r="G9" s="1" t="s">
        <v>771</v>
      </c>
      <c r="H9" s="3"/>
      <c r="I9" s="1" t="s">
        <v>760</v>
      </c>
      <c r="J9" s="1"/>
      <c r="K9" s="1"/>
      <c r="L9" s="1"/>
      <c r="N9" s="1"/>
      <c r="O9" s="1"/>
    </row>
    <row r="10" spans="1:15" x14ac:dyDescent="0.25">
      <c r="A10">
        <f t="shared" ca="1" si="0"/>
        <v>342846191</v>
      </c>
      <c r="B10" t="s">
        <v>661</v>
      </c>
      <c r="C10" s="1" t="s">
        <v>733</v>
      </c>
      <c r="D10" t="s">
        <v>100</v>
      </c>
      <c r="E10" s="1" t="s">
        <v>19</v>
      </c>
      <c r="F10" s="1" t="s">
        <v>765</v>
      </c>
      <c r="G10" s="1" t="s">
        <v>772</v>
      </c>
      <c r="H10" s="3"/>
      <c r="I10" s="1" t="s">
        <v>760</v>
      </c>
      <c r="J10" s="1"/>
      <c r="K10" s="1"/>
      <c r="L10" s="1"/>
      <c r="N10" s="1"/>
      <c r="O10" s="1"/>
    </row>
    <row r="11" spans="1:15" x14ac:dyDescent="0.25">
      <c r="A11">
        <f t="shared" ca="1" si="0"/>
        <v>502641996</v>
      </c>
      <c r="B11" t="s">
        <v>662</v>
      </c>
      <c r="C11" s="1" t="s">
        <v>713</v>
      </c>
      <c r="D11" t="s">
        <v>89</v>
      </c>
      <c r="E11" s="1" t="s">
        <v>20</v>
      </c>
      <c r="F11" s="1" t="s">
        <v>758</v>
      </c>
      <c r="G11" s="1" t="s">
        <v>773</v>
      </c>
      <c r="H11" s="3"/>
      <c r="I11" s="1" t="s">
        <v>760</v>
      </c>
      <c r="J11" s="1"/>
      <c r="K11" s="1"/>
      <c r="L11" s="1"/>
      <c r="N11" s="1"/>
      <c r="O11" s="1"/>
    </row>
    <row r="12" spans="1:15" x14ac:dyDescent="0.25">
      <c r="A12">
        <f t="shared" ca="1" si="0"/>
        <v>825530011</v>
      </c>
      <c r="B12" t="s">
        <v>663</v>
      </c>
      <c r="C12" s="1" t="s">
        <v>747</v>
      </c>
      <c r="D12" t="s">
        <v>108</v>
      </c>
      <c r="E12" s="1" t="s">
        <v>21</v>
      </c>
      <c r="F12" s="1" t="s">
        <v>758</v>
      </c>
      <c r="G12" s="1" t="s">
        <v>774</v>
      </c>
      <c r="H12" s="3"/>
      <c r="I12" s="1" t="s">
        <v>760</v>
      </c>
      <c r="J12" s="1"/>
      <c r="K12" s="1"/>
      <c r="L12" s="1"/>
      <c r="N12" s="1"/>
      <c r="O12" s="1"/>
    </row>
    <row r="13" spans="1:15" x14ac:dyDescent="0.25">
      <c r="A13">
        <f t="shared" ca="1" si="0"/>
        <v>756160489</v>
      </c>
      <c r="B13" t="s">
        <v>664</v>
      </c>
      <c r="C13" s="1" t="s">
        <v>714</v>
      </c>
      <c r="D13" t="s">
        <v>63</v>
      </c>
      <c r="E13" s="1" t="s">
        <v>22</v>
      </c>
      <c r="F13" s="1" t="s">
        <v>758</v>
      </c>
      <c r="G13" s="1" t="s">
        <v>775</v>
      </c>
      <c r="H13" s="3"/>
      <c r="I13" s="1" t="s">
        <v>760</v>
      </c>
      <c r="J13" s="1"/>
      <c r="K13" s="1"/>
      <c r="L13" s="1"/>
      <c r="N13" s="1"/>
      <c r="O13" s="1"/>
    </row>
    <row r="14" spans="1:15" x14ac:dyDescent="0.25">
      <c r="A14">
        <f t="shared" ca="1" si="0"/>
        <v>281821353</v>
      </c>
      <c r="B14" t="s">
        <v>665</v>
      </c>
      <c r="C14" s="1" t="s">
        <v>750</v>
      </c>
      <c r="D14" t="s">
        <v>90</v>
      </c>
      <c r="E14" s="1" t="s">
        <v>23</v>
      </c>
      <c r="F14" s="1" t="s">
        <v>758</v>
      </c>
      <c r="G14" s="1" t="s">
        <v>776</v>
      </c>
      <c r="H14" s="3"/>
      <c r="I14" s="1" t="s">
        <v>760</v>
      </c>
      <c r="J14" s="1"/>
      <c r="K14" s="1"/>
      <c r="L14" s="1"/>
      <c r="N14" s="1"/>
      <c r="O14" s="1"/>
    </row>
    <row r="15" spans="1:15" x14ac:dyDescent="0.25">
      <c r="A15">
        <f t="shared" ca="1" si="0"/>
        <v>484871159</v>
      </c>
      <c r="B15" t="s">
        <v>666</v>
      </c>
      <c r="C15" s="1" t="s">
        <v>745</v>
      </c>
      <c r="D15" t="s">
        <v>105</v>
      </c>
      <c r="E15" s="1" t="s">
        <v>24</v>
      </c>
      <c r="F15" s="1" t="s">
        <v>765</v>
      </c>
      <c r="G15" s="1" t="s">
        <v>777</v>
      </c>
      <c r="H15" s="3"/>
      <c r="I15" s="1" t="s">
        <v>760</v>
      </c>
      <c r="J15" s="1"/>
      <c r="K15" s="1"/>
      <c r="L15" s="1"/>
      <c r="N15" s="1"/>
      <c r="O15" s="1"/>
    </row>
    <row r="16" spans="1:15" x14ac:dyDescent="0.25">
      <c r="A16">
        <f t="shared" ca="1" si="0"/>
        <v>385473120</v>
      </c>
      <c r="B16" t="s">
        <v>667</v>
      </c>
      <c r="C16" s="1" t="s">
        <v>738</v>
      </c>
      <c r="D16" t="s">
        <v>79</v>
      </c>
      <c r="E16" s="1" t="s">
        <v>25</v>
      </c>
      <c r="F16" s="1" t="s">
        <v>765</v>
      </c>
      <c r="G16" s="1" t="s">
        <v>778</v>
      </c>
      <c r="H16" s="3"/>
      <c r="I16" s="1" t="s">
        <v>760</v>
      </c>
      <c r="J16" s="1"/>
      <c r="K16" s="1"/>
      <c r="L16" s="1"/>
      <c r="N16" s="1"/>
      <c r="O16" s="1"/>
    </row>
    <row r="17" spans="1:15" x14ac:dyDescent="0.25">
      <c r="A17">
        <f t="shared" ca="1" si="0"/>
        <v>903594027</v>
      </c>
      <c r="B17" t="s">
        <v>668</v>
      </c>
      <c r="C17" s="1" t="s">
        <v>725</v>
      </c>
      <c r="D17" t="s">
        <v>75</v>
      </c>
      <c r="E17" s="1" t="s">
        <v>26</v>
      </c>
      <c r="F17" s="1" t="s">
        <v>758</v>
      </c>
      <c r="G17" s="1" t="s">
        <v>779</v>
      </c>
      <c r="H17" s="3"/>
      <c r="I17" s="1" t="s">
        <v>760</v>
      </c>
      <c r="J17" s="1"/>
      <c r="K17" s="1"/>
      <c r="L17" s="1"/>
      <c r="N17" s="1"/>
      <c r="O17" s="1"/>
    </row>
    <row r="18" spans="1:15" x14ac:dyDescent="0.25">
      <c r="A18">
        <f t="shared" ca="1" si="0"/>
        <v>996319695</v>
      </c>
      <c r="B18" t="s">
        <v>669</v>
      </c>
      <c r="C18" s="1" t="s">
        <v>716</v>
      </c>
      <c r="D18" t="s">
        <v>74</v>
      </c>
      <c r="E18" s="1" t="s">
        <v>27</v>
      </c>
      <c r="F18" s="1" t="s">
        <v>765</v>
      </c>
      <c r="G18" s="1" t="s">
        <v>780</v>
      </c>
      <c r="H18" s="3"/>
      <c r="I18" s="1" t="s">
        <v>760</v>
      </c>
      <c r="J18" s="1"/>
      <c r="K18" s="1"/>
      <c r="L18" s="1"/>
      <c r="N18" s="1"/>
      <c r="O18" s="1"/>
    </row>
    <row r="19" spans="1:15" x14ac:dyDescent="0.25">
      <c r="A19">
        <f t="shared" ca="1" si="0"/>
        <v>163957940</v>
      </c>
      <c r="B19" t="s">
        <v>670</v>
      </c>
      <c r="C19" s="1" t="s">
        <v>728</v>
      </c>
      <c r="D19" t="s">
        <v>98</v>
      </c>
      <c r="E19" s="1" t="s">
        <v>28</v>
      </c>
      <c r="F19" s="1" t="s">
        <v>765</v>
      </c>
      <c r="G19" s="1" t="s">
        <v>781</v>
      </c>
      <c r="H19" s="3"/>
      <c r="I19" s="1" t="s">
        <v>760</v>
      </c>
      <c r="J19" s="1"/>
      <c r="K19" s="1"/>
      <c r="L19" s="1"/>
      <c r="N19" s="1"/>
      <c r="O19" s="1"/>
    </row>
    <row r="20" spans="1:15" x14ac:dyDescent="0.25">
      <c r="A20">
        <f t="shared" ca="1" si="0"/>
        <v>876500619</v>
      </c>
      <c r="B20" t="s">
        <v>671</v>
      </c>
      <c r="C20" s="1" t="s">
        <v>740</v>
      </c>
      <c r="D20" t="s">
        <v>93</v>
      </c>
      <c r="E20" s="1" t="s">
        <v>29</v>
      </c>
      <c r="F20" s="1" t="s">
        <v>765</v>
      </c>
      <c r="G20" s="1" t="s">
        <v>782</v>
      </c>
      <c r="H20" s="3"/>
      <c r="I20" s="1" t="s">
        <v>760</v>
      </c>
      <c r="J20" s="1"/>
      <c r="K20" s="1"/>
      <c r="L20" s="1"/>
      <c r="N20" s="1"/>
      <c r="O20" s="1"/>
    </row>
    <row r="21" spans="1:15" x14ac:dyDescent="0.25">
      <c r="A21">
        <f t="shared" ca="1" si="0"/>
        <v>897953444</v>
      </c>
      <c r="B21" t="s">
        <v>672</v>
      </c>
      <c r="C21" s="1" t="s">
        <v>730</v>
      </c>
      <c r="D21" t="s">
        <v>91</v>
      </c>
      <c r="E21" s="1" t="s">
        <v>30</v>
      </c>
      <c r="F21" s="1" t="s">
        <v>758</v>
      </c>
      <c r="G21" s="1" t="s">
        <v>783</v>
      </c>
      <c r="H21" s="3"/>
      <c r="I21" s="1" t="s">
        <v>760</v>
      </c>
      <c r="J21" s="1"/>
      <c r="K21" s="1"/>
      <c r="L21" s="1"/>
      <c r="N21" s="1"/>
      <c r="O21" s="1"/>
    </row>
    <row r="22" spans="1:15" x14ac:dyDescent="0.25">
      <c r="A22">
        <f t="shared" ca="1" si="0"/>
        <v>507642258</v>
      </c>
      <c r="B22" t="s">
        <v>673</v>
      </c>
      <c r="C22" s="1" t="s">
        <v>734</v>
      </c>
      <c r="D22" t="s">
        <v>78</v>
      </c>
      <c r="E22" s="1" t="s">
        <v>31</v>
      </c>
      <c r="F22" s="1" t="s">
        <v>758</v>
      </c>
      <c r="G22" s="1" t="s">
        <v>784</v>
      </c>
      <c r="H22" s="3"/>
      <c r="I22" s="1" t="s">
        <v>760</v>
      </c>
      <c r="J22" s="1"/>
      <c r="K22" s="1"/>
      <c r="L22" s="1"/>
      <c r="N22" s="1"/>
      <c r="O22" s="1"/>
    </row>
    <row r="23" spans="1:15" x14ac:dyDescent="0.25">
      <c r="A23">
        <f t="shared" ca="1" si="0"/>
        <v>288027334</v>
      </c>
      <c r="B23" t="s">
        <v>674</v>
      </c>
      <c r="C23" s="1" t="s">
        <v>705</v>
      </c>
      <c r="D23" t="s">
        <v>61</v>
      </c>
      <c r="E23" s="1" t="s">
        <v>32</v>
      </c>
      <c r="F23" s="1" t="s">
        <v>758</v>
      </c>
      <c r="G23" s="1" t="s">
        <v>785</v>
      </c>
      <c r="H23" s="3"/>
      <c r="I23" s="1" t="s">
        <v>760</v>
      </c>
      <c r="J23" s="1"/>
      <c r="K23" s="1"/>
      <c r="L23" s="1"/>
      <c r="N23" s="1"/>
      <c r="O23" s="1"/>
    </row>
    <row r="24" spans="1:15" x14ac:dyDescent="0.25">
      <c r="A24">
        <f t="shared" ca="1" si="0"/>
        <v>199173338</v>
      </c>
      <c r="B24" t="s">
        <v>675</v>
      </c>
      <c r="C24" s="1" t="s">
        <v>723</v>
      </c>
      <c r="D24" t="s">
        <v>69</v>
      </c>
      <c r="E24" s="1" t="s">
        <v>33</v>
      </c>
      <c r="F24" s="1" t="s">
        <v>758</v>
      </c>
      <c r="G24" s="1" t="s">
        <v>786</v>
      </c>
      <c r="H24" s="3"/>
      <c r="I24" s="1" t="s">
        <v>760</v>
      </c>
      <c r="J24" s="1"/>
      <c r="K24" s="1"/>
      <c r="L24" s="1"/>
      <c r="N24" s="1"/>
      <c r="O24" s="1"/>
    </row>
    <row r="25" spans="1:15" x14ac:dyDescent="0.25">
      <c r="A25">
        <f t="shared" ca="1" si="0"/>
        <v>169625300</v>
      </c>
      <c r="B25" t="s">
        <v>676</v>
      </c>
      <c r="C25" s="1" t="s">
        <v>706</v>
      </c>
      <c r="D25" t="s">
        <v>109</v>
      </c>
      <c r="E25" s="1" t="s">
        <v>34</v>
      </c>
      <c r="F25" s="1" t="s">
        <v>765</v>
      </c>
      <c r="G25" s="1" t="s">
        <v>787</v>
      </c>
      <c r="H25" s="3"/>
      <c r="I25" s="1" t="s">
        <v>760</v>
      </c>
      <c r="K25" s="1"/>
    </row>
    <row r="26" spans="1:15" x14ac:dyDescent="0.25">
      <c r="A26">
        <f t="shared" ca="1" si="0"/>
        <v>710957293</v>
      </c>
      <c r="B26" t="s">
        <v>677</v>
      </c>
      <c r="C26" s="1" t="s">
        <v>731</v>
      </c>
      <c r="D26" t="s">
        <v>97</v>
      </c>
      <c r="E26" s="1" t="s">
        <v>35</v>
      </c>
      <c r="F26" s="1" t="s">
        <v>765</v>
      </c>
      <c r="G26" s="1" t="s">
        <v>788</v>
      </c>
      <c r="H26" s="3"/>
      <c r="I26" s="1" t="s">
        <v>760</v>
      </c>
      <c r="K26" s="1"/>
      <c r="L26" s="1"/>
    </row>
    <row r="27" spans="1:15" x14ac:dyDescent="0.25">
      <c r="A27">
        <f t="shared" ca="1" si="0"/>
        <v>637241251</v>
      </c>
      <c r="B27" t="s">
        <v>678</v>
      </c>
      <c r="C27" s="1" t="s">
        <v>749</v>
      </c>
      <c r="D27" t="s">
        <v>110</v>
      </c>
      <c r="E27" s="1" t="s">
        <v>36</v>
      </c>
      <c r="F27" s="1" t="s">
        <v>758</v>
      </c>
      <c r="G27" s="1" t="s">
        <v>789</v>
      </c>
      <c r="H27" s="3"/>
      <c r="I27" s="1" t="s">
        <v>760</v>
      </c>
      <c r="K27" s="1"/>
      <c r="L27" s="1"/>
    </row>
    <row r="28" spans="1:15" x14ac:dyDescent="0.25">
      <c r="A28">
        <f t="shared" ca="1" si="0"/>
        <v>691652214</v>
      </c>
      <c r="B28" t="s">
        <v>679</v>
      </c>
      <c r="C28" s="1" t="s">
        <v>726</v>
      </c>
      <c r="D28" t="s">
        <v>96</v>
      </c>
      <c r="E28" s="1" t="s">
        <v>37</v>
      </c>
      <c r="F28" s="1" t="s">
        <v>765</v>
      </c>
      <c r="G28" s="1" t="s">
        <v>790</v>
      </c>
      <c r="H28" s="3"/>
      <c r="I28" s="1" t="s">
        <v>760</v>
      </c>
      <c r="K28" s="1"/>
      <c r="L28" s="1"/>
    </row>
    <row r="29" spans="1:15" x14ac:dyDescent="0.25">
      <c r="A29">
        <f t="shared" ca="1" si="0"/>
        <v>425174894</v>
      </c>
      <c r="B29" t="s">
        <v>680</v>
      </c>
      <c r="C29" s="1" t="s">
        <v>741</v>
      </c>
      <c r="D29" t="s">
        <v>64</v>
      </c>
      <c r="E29" s="1" t="s">
        <v>38</v>
      </c>
      <c r="F29" s="1" t="s">
        <v>765</v>
      </c>
      <c r="G29" s="1" t="s">
        <v>791</v>
      </c>
      <c r="H29" s="3"/>
      <c r="I29" s="1" t="s">
        <v>760</v>
      </c>
      <c r="K29" s="1"/>
      <c r="L29" s="1"/>
    </row>
    <row r="30" spans="1:15" x14ac:dyDescent="0.25">
      <c r="A30">
        <f t="shared" ca="1" si="0"/>
        <v>809689581</v>
      </c>
      <c r="B30" t="s">
        <v>681</v>
      </c>
      <c r="C30" s="1" t="s">
        <v>752</v>
      </c>
      <c r="D30" t="s">
        <v>77</v>
      </c>
      <c r="E30" s="1" t="s">
        <v>39</v>
      </c>
      <c r="F30" s="1" t="s">
        <v>765</v>
      </c>
      <c r="G30" s="1" t="s">
        <v>792</v>
      </c>
      <c r="H30" s="3"/>
      <c r="I30" s="1" t="s">
        <v>760</v>
      </c>
      <c r="K30" s="1"/>
      <c r="L30" s="1"/>
    </row>
    <row r="31" spans="1:15" x14ac:dyDescent="0.25">
      <c r="A31">
        <f t="shared" ca="1" si="0"/>
        <v>343256444</v>
      </c>
      <c r="B31" t="s">
        <v>682</v>
      </c>
      <c r="C31" s="1" t="s">
        <v>727</v>
      </c>
      <c r="D31" t="s">
        <v>99</v>
      </c>
      <c r="E31" s="1" t="s">
        <v>40</v>
      </c>
      <c r="F31" s="1" t="s">
        <v>758</v>
      </c>
      <c r="G31" s="1" t="s">
        <v>793</v>
      </c>
      <c r="H31" s="3"/>
      <c r="I31" s="1" t="s">
        <v>760</v>
      </c>
      <c r="K31" s="1"/>
    </row>
    <row r="32" spans="1:15" x14ac:dyDescent="0.25">
      <c r="A32">
        <f t="shared" ca="1" si="0"/>
        <v>980999944</v>
      </c>
      <c r="B32" t="s">
        <v>683</v>
      </c>
      <c r="C32" s="1" t="s">
        <v>718</v>
      </c>
      <c r="D32" t="s">
        <v>66</v>
      </c>
      <c r="E32" s="1" t="s">
        <v>41</v>
      </c>
      <c r="F32" s="1" t="s">
        <v>758</v>
      </c>
      <c r="G32" s="1" t="s">
        <v>794</v>
      </c>
      <c r="H32" s="3"/>
      <c r="I32" s="1" t="s">
        <v>760</v>
      </c>
      <c r="K32" s="1"/>
      <c r="L32" s="1"/>
    </row>
    <row r="33" spans="1:12" x14ac:dyDescent="0.25">
      <c r="A33">
        <f t="shared" ca="1" si="0"/>
        <v>957540818</v>
      </c>
      <c r="B33" t="s">
        <v>684</v>
      </c>
      <c r="C33" s="1" t="s">
        <v>735</v>
      </c>
      <c r="D33" t="s">
        <v>102</v>
      </c>
      <c r="E33" s="1" t="s">
        <v>42</v>
      </c>
      <c r="F33" s="1" t="s">
        <v>758</v>
      </c>
      <c r="G33" s="1" t="s">
        <v>795</v>
      </c>
      <c r="H33" s="3"/>
      <c r="I33" s="1" t="s">
        <v>760</v>
      </c>
      <c r="K33" s="1"/>
      <c r="L33" s="1"/>
    </row>
    <row r="34" spans="1:12" x14ac:dyDescent="0.25">
      <c r="A34">
        <f t="shared" ca="1" si="0"/>
        <v>762497384</v>
      </c>
      <c r="B34" t="s">
        <v>685</v>
      </c>
      <c r="C34" s="1" t="s">
        <v>743</v>
      </c>
      <c r="D34" t="s">
        <v>94</v>
      </c>
      <c r="E34" s="1" t="s">
        <v>43</v>
      </c>
      <c r="F34" s="1" t="s">
        <v>758</v>
      </c>
      <c r="G34" s="1" t="s">
        <v>796</v>
      </c>
      <c r="H34" s="3"/>
      <c r="I34" s="1" t="s">
        <v>760</v>
      </c>
      <c r="K34" s="1"/>
      <c r="L34" s="1"/>
    </row>
    <row r="35" spans="1:12" x14ac:dyDescent="0.25">
      <c r="A35">
        <f t="shared" ca="1" si="0"/>
        <v>145178284</v>
      </c>
      <c r="B35" t="s">
        <v>686</v>
      </c>
      <c r="C35" s="1" t="s">
        <v>748</v>
      </c>
      <c r="D35" t="s">
        <v>83</v>
      </c>
      <c r="E35" s="1" t="s">
        <v>44</v>
      </c>
      <c r="F35" s="1" t="s">
        <v>765</v>
      </c>
      <c r="G35" s="1" t="s">
        <v>797</v>
      </c>
      <c r="H35" s="3"/>
      <c r="I35" s="1" t="s">
        <v>760</v>
      </c>
      <c r="K35" s="1"/>
      <c r="L35" s="1"/>
    </row>
    <row r="36" spans="1:12" x14ac:dyDescent="0.25">
      <c r="A36">
        <f t="shared" ca="1" si="0"/>
        <v>407008289</v>
      </c>
      <c r="B36" t="s">
        <v>687</v>
      </c>
      <c r="C36" s="1" t="s">
        <v>744</v>
      </c>
      <c r="D36" t="s">
        <v>82</v>
      </c>
      <c r="E36" s="1" t="s">
        <v>45</v>
      </c>
      <c r="F36" s="1" t="s">
        <v>765</v>
      </c>
      <c r="G36" s="1" t="s">
        <v>798</v>
      </c>
      <c r="H36" s="3"/>
      <c r="I36" s="1" t="s">
        <v>760</v>
      </c>
      <c r="K36" s="1"/>
    </row>
    <row r="37" spans="1:12" x14ac:dyDescent="0.25">
      <c r="A37">
        <f t="shared" ca="1" si="0"/>
        <v>206104385</v>
      </c>
      <c r="B37" t="s">
        <v>688</v>
      </c>
      <c r="C37" s="1" t="s">
        <v>736</v>
      </c>
      <c r="D37" t="s">
        <v>67</v>
      </c>
      <c r="E37" s="1" t="s">
        <v>46</v>
      </c>
      <c r="F37" s="1" t="s">
        <v>758</v>
      </c>
      <c r="G37" s="1" t="s">
        <v>799</v>
      </c>
      <c r="H37" s="3"/>
      <c r="I37" s="1" t="s">
        <v>760</v>
      </c>
      <c r="K37" s="1"/>
      <c r="L37" s="1"/>
    </row>
    <row r="38" spans="1:12" x14ac:dyDescent="0.25">
      <c r="A38">
        <f t="shared" ca="1" si="0"/>
        <v>562534246</v>
      </c>
      <c r="B38" t="s">
        <v>689</v>
      </c>
      <c r="C38" s="1" t="s">
        <v>739</v>
      </c>
      <c r="D38" t="s">
        <v>85</v>
      </c>
      <c r="E38" s="1" t="s">
        <v>47</v>
      </c>
      <c r="F38" s="1" t="s">
        <v>765</v>
      </c>
      <c r="G38" s="1" t="s">
        <v>800</v>
      </c>
      <c r="H38" s="3"/>
      <c r="I38" s="1" t="s">
        <v>760</v>
      </c>
      <c r="K38" s="1"/>
      <c r="L38" s="1"/>
    </row>
    <row r="39" spans="1:12" x14ac:dyDescent="0.25">
      <c r="A39">
        <f t="shared" ca="1" si="0"/>
        <v>377842593</v>
      </c>
      <c r="B39" t="s">
        <v>690</v>
      </c>
      <c r="C39" s="1" t="s">
        <v>742</v>
      </c>
      <c r="D39" t="s">
        <v>87</v>
      </c>
      <c r="E39" s="1" t="s">
        <v>48</v>
      </c>
      <c r="F39" s="1" t="s">
        <v>765</v>
      </c>
      <c r="G39" s="1" t="s">
        <v>801</v>
      </c>
      <c r="H39" s="3"/>
      <c r="I39" s="1" t="s">
        <v>760</v>
      </c>
      <c r="K39" s="1"/>
    </row>
    <row r="40" spans="1:12" x14ac:dyDescent="0.25">
      <c r="A40">
        <f t="shared" ca="1" si="0"/>
        <v>241189608</v>
      </c>
      <c r="B40" t="s">
        <v>691</v>
      </c>
      <c r="C40" s="1" t="s">
        <v>753</v>
      </c>
      <c r="D40" t="s">
        <v>103</v>
      </c>
      <c r="E40" s="1" t="s">
        <v>49</v>
      </c>
      <c r="F40" s="1" t="s">
        <v>765</v>
      </c>
      <c r="G40" s="1" t="s">
        <v>802</v>
      </c>
      <c r="H40" s="3"/>
      <c r="I40" s="1" t="s">
        <v>760</v>
      </c>
      <c r="K40" s="1"/>
      <c r="L40" s="1"/>
    </row>
    <row r="41" spans="1:12" x14ac:dyDescent="0.25">
      <c r="A41">
        <f t="shared" ca="1" si="0"/>
        <v>528018595</v>
      </c>
      <c r="B41" t="s">
        <v>692</v>
      </c>
      <c r="C41" s="1" t="s">
        <v>729</v>
      </c>
      <c r="D41" t="s">
        <v>107</v>
      </c>
      <c r="E41" s="1" t="s">
        <v>757</v>
      </c>
      <c r="F41" s="1" t="s">
        <v>758</v>
      </c>
      <c r="G41" s="1" t="s">
        <v>803</v>
      </c>
      <c r="H41" s="3"/>
      <c r="I41" s="1" t="s">
        <v>760</v>
      </c>
      <c r="K41" s="1"/>
      <c r="L41" s="1"/>
    </row>
    <row r="42" spans="1:12" x14ac:dyDescent="0.25">
      <c r="A42">
        <f t="shared" ca="1" si="0"/>
        <v>558885338</v>
      </c>
      <c r="B42" t="s">
        <v>693</v>
      </c>
      <c r="C42" s="1" t="s">
        <v>711</v>
      </c>
      <c r="D42" t="s">
        <v>68</v>
      </c>
      <c r="E42" s="1" t="s">
        <v>757</v>
      </c>
      <c r="F42" s="1" t="s">
        <v>758</v>
      </c>
      <c r="G42" s="1" t="s">
        <v>804</v>
      </c>
      <c r="H42" s="3"/>
      <c r="I42" s="1" t="s">
        <v>760</v>
      </c>
      <c r="K42" s="1"/>
    </row>
    <row r="43" spans="1:12" x14ac:dyDescent="0.25">
      <c r="A43">
        <f t="shared" ca="1" si="0"/>
        <v>928862918</v>
      </c>
      <c r="B43" t="s">
        <v>694</v>
      </c>
      <c r="C43" s="1" t="s">
        <v>710</v>
      </c>
      <c r="D43" t="s">
        <v>65</v>
      </c>
      <c r="E43" s="1" t="s">
        <v>757</v>
      </c>
      <c r="F43" s="1" t="s">
        <v>758</v>
      </c>
      <c r="G43" s="1" t="s">
        <v>805</v>
      </c>
      <c r="H43" s="3"/>
      <c r="I43" s="1" t="s">
        <v>760</v>
      </c>
      <c r="K43" s="1"/>
      <c r="L43" s="1"/>
    </row>
    <row r="44" spans="1:12" x14ac:dyDescent="0.25">
      <c r="A44">
        <f t="shared" ca="1" si="0"/>
        <v>472807733</v>
      </c>
      <c r="B44" t="s">
        <v>695</v>
      </c>
      <c r="C44" s="1" t="s">
        <v>754</v>
      </c>
      <c r="D44" t="s">
        <v>86</v>
      </c>
      <c r="E44" s="1" t="s">
        <v>757</v>
      </c>
      <c r="F44" s="1" t="s">
        <v>758</v>
      </c>
      <c r="G44" s="1" t="s">
        <v>806</v>
      </c>
      <c r="H44" s="3"/>
      <c r="I44" s="1" t="s">
        <v>760</v>
      </c>
      <c r="K44" s="1"/>
      <c r="L44" s="1"/>
    </row>
    <row r="45" spans="1:12" x14ac:dyDescent="0.25">
      <c r="A45">
        <f t="shared" ca="1" si="0"/>
        <v>446416182</v>
      </c>
      <c r="B45" t="s">
        <v>696</v>
      </c>
      <c r="C45" s="1" t="s">
        <v>722</v>
      </c>
      <c r="D45" t="s">
        <v>73</v>
      </c>
      <c r="E45" s="1" t="s">
        <v>757</v>
      </c>
      <c r="F45" s="1" t="s">
        <v>765</v>
      </c>
      <c r="G45" s="1" t="s">
        <v>807</v>
      </c>
      <c r="H45" s="3"/>
      <c r="I45" s="1" t="s">
        <v>760</v>
      </c>
      <c r="K45" s="1"/>
      <c r="L45" s="1"/>
    </row>
    <row r="46" spans="1:12" x14ac:dyDescent="0.25">
      <c r="A46">
        <f t="shared" ca="1" si="0"/>
        <v>210826541</v>
      </c>
      <c r="B46" t="s">
        <v>697</v>
      </c>
      <c r="C46" s="1" t="s">
        <v>709</v>
      </c>
      <c r="D46" t="s">
        <v>106</v>
      </c>
      <c r="E46" s="1" t="s">
        <v>757</v>
      </c>
      <c r="F46" s="1" t="s">
        <v>765</v>
      </c>
      <c r="G46" s="1" t="s">
        <v>808</v>
      </c>
      <c r="H46" s="3"/>
      <c r="I46" s="1" t="s">
        <v>760</v>
      </c>
      <c r="K46" s="1"/>
    </row>
    <row r="47" spans="1:12" x14ac:dyDescent="0.25">
      <c r="A47">
        <f t="shared" ca="1" si="0"/>
        <v>459733413</v>
      </c>
      <c r="B47" t="s">
        <v>698</v>
      </c>
      <c r="C47" s="1" t="s">
        <v>746</v>
      </c>
      <c r="D47" t="s">
        <v>62</v>
      </c>
      <c r="E47" s="1" t="s">
        <v>757</v>
      </c>
      <c r="F47" s="1" t="s">
        <v>758</v>
      </c>
      <c r="G47" s="1" t="s">
        <v>809</v>
      </c>
      <c r="H47" s="3"/>
      <c r="I47" s="1" t="s">
        <v>760</v>
      </c>
      <c r="K47" s="1"/>
      <c r="L47" s="1"/>
    </row>
    <row r="48" spans="1:12" x14ac:dyDescent="0.25">
      <c r="A48">
        <f t="shared" ca="1" si="0"/>
        <v>216397772</v>
      </c>
      <c r="B48" t="s">
        <v>699</v>
      </c>
      <c r="C48" s="1" t="s">
        <v>715</v>
      </c>
      <c r="D48" t="s">
        <v>72</v>
      </c>
      <c r="E48" s="1" t="s">
        <v>757</v>
      </c>
      <c r="F48" s="1" t="s">
        <v>765</v>
      </c>
      <c r="G48" s="1" t="s">
        <v>810</v>
      </c>
      <c r="H48" s="3"/>
      <c r="I48" s="1" t="s">
        <v>760</v>
      </c>
      <c r="K48" s="1"/>
    </row>
    <row r="49" spans="1:12" x14ac:dyDescent="0.25">
      <c r="A49">
        <f t="shared" ca="1" si="0"/>
        <v>100656384</v>
      </c>
      <c r="B49" t="s">
        <v>700</v>
      </c>
      <c r="C49" s="1" t="s">
        <v>721</v>
      </c>
      <c r="D49" t="s">
        <v>88</v>
      </c>
      <c r="E49" s="1" t="s">
        <v>757</v>
      </c>
      <c r="F49" s="1" t="s">
        <v>765</v>
      </c>
      <c r="G49" s="1" t="s">
        <v>811</v>
      </c>
      <c r="H49" s="3"/>
      <c r="I49" s="1" t="s">
        <v>760</v>
      </c>
      <c r="K49" s="1"/>
      <c r="L49" s="1"/>
    </row>
    <row r="50" spans="1:12" x14ac:dyDescent="0.25">
      <c r="A50">
        <f t="shared" ca="1" si="0"/>
        <v>263073699</v>
      </c>
      <c r="B50" t="s">
        <v>701</v>
      </c>
      <c r="C50" s="1" t="s">
        <v>737</v>
      </c>
      <c r="D50" t="s">
        <v>80</v>
      </c>
      <c r="E50" s="1" t="s">
        <v>757</v>
      </c>
      <c r="F50" s="1" t="s">
        <v>765</v>
      </c>
      <c r="G50" s="1" t="s">
        <v>812</v>
      </c>
      <c r="H50" s="3"/>
      <c r="I50" s="1" t="s">
        <v>760</v>
      </c>
      <c r="K50" s="1"/>
      <c r="L50" s="1"/>
    </row>
    <row r="51" spans="1:12" x14ac:dyDescent="0.25">
      <c r="A51">
        <f t="shared" ca="1" si="0"/>
        <v>524175749</v>
      </c>
      <c r="B51" t="s">
        <v>702</v>
      </c>
      <c r="C51" s="1" t="s">
        <v>724</v>
      </c>
      <c r="D51" t="s">
        <v>84</v>
      </c>
      <c r="E51" s="1" t="s">
        <v>757</v>
      </c>
      <c r="F51" s="1" t="s">
        <v>758</v>
      </c>
      <c r="G51" s="1" t="s">
        <v>813</v>
      </c>
      <c r="H51" s="3"/>
      <c r="I51" s="1" t="s">
        <v>760</v>
      </c>
    </row>
    <row r="52" spans="1:12" x14ac:dyDescent="0.25">
      <c r="A52">
        <f t="shared" ca="1" si="0"/>
        <v>461028048</v>
      </c>
      <c r="B52" t="s">
        <v>703</v>
      </c>
      <c r="C52" s="1" t="s">
        <v>720</v>
      </c>
      <c r="D52" t="s">
        <v>76</v>
      </c>
      <c r="E52" s="1" t="s">
        <v>757</v>
      </c>
      <c r="F52" s="1" t="s">
        <v>758</v>
      </c>
      <c r="G52" s="1" t="s">
        <v>814</v>
      </c>
      <c r="H52" s="3"/>
      <c r="I52" s="1" t="s">
        <v>760</v>
      </c>
    </row>
    <row r="53" spans="1:12" x14ac:dyDescent="0.25">
      <c r="A53">
        <f t="shared" ca="1" si="0"/>
        <v>487523049</v>
      </c>
      <c r="B53" t="s">
        <v>704</v>
      </c>
      <c r="C53" s="1" t="s">
        <v>732</v>
      </c>
      <c r="D53" t="s">
        <v>70</v>
      </c>
      <c r="E53" s="1" t="s">
        <v>757</v>
      </c>
      <c r="F53" s="1" t="s">
        <v>758</v>
      </c>
      <c r="G53" s="1" t="s">
        <v>815</v>
      </c>
      <c r="H53" s="3"/>
      <c r="I53" s="1" t="s">
        <v>760</v>
      </c>
    </row>
    <row r="54" spans="1:12" x14ac:dyDescent="0.25">
      <c r="C54" s="1"/>
      <c r="F54" s="1"/>
      <c r="G54" s="1"/>
      <c r="H54" s="3"/>
      <c r="I54" s="1"/>
    </row>
    <row r="55" spans="1:12" x14ac:dyDescent="0.25">
      <c r="C55" s="1"/>
      <c r="F55" s="1"/>
      <c r="G55" s="1"/>
      <c r="H55" s="3"/>
      <c r="I55" s="1"/>
    </row>
    <row r="56" spans="1:12" x14ac:dyDescent="0.25">
      <c r="C56" s="1"/>
      <c r="F56" s="1"/>
      <c r="G56" s="1"/>
      <c r="H56" s="3"/>
      <c r="I56" s="1"/>
    </row>
    <row r="57" spans="1:12" x14ac:dyDescent="0.25">
      <c r="C57" s="1"/>
      <c r="E57" s="1"/>
      <c r="F57" s="1"/>
      <c r="G57" s="1"/>
      <c r="H57" s="3"/>
      <c r="I57" s="1"/>
    </row>
    <row r="58" spans="1:12" x14ac:dyDescent="0.25">
      <c r="C58" s="1"/>
      <c r="E58" s="1"/>
      <c r="F58" s="1"/>
      <c r="G58" s="1"/>
      <c r="H58" s="3"/>
      <c r="I58" s="1"/>
    </row>
    <row r="59" spans="1:12" x14ac:dyDescent="0.25">
      <c r="C59" s="1"/>
      <c r="E59" s="1"/>
      <c r="F59" s="1"/>
      <c r="G59" s="1"/>
      <c r="H59" s="3"/>
      <c r="I59" s="1"/>
    </row>
    <row r="60" spans="1:12" x14ac:dyDescent="0.25">
      <c r="C60" s="1"/>
      <c r="E60" s="1"/>
      <c r="F60" s="1"/>
      <c r="G60" s="1"/>
      <c r="H60" s="3"/>
      <c r="I60" s="1"/>
    </row>
    <row r="61" spans="1:12" x14ac:dyDescent="0.25">
      <c r="C61" s="1"/>
      <c r="E61" s="1"/>
      <c r="F61" s="1"/>
      <c r="G61" s="1"/>
      <c r="H61" s="3"/>
      <c r="I61" s="1"/>
    </row>
    <row r="62" spans="1:12" x14ac:dyDescent="0.25">
      <c r="C62" s="1"/>
      <c r="E62" s="1"/>
      <c r="F62" s="1"/>
      <c r="G62" s="1"/>
      <c r="H62" s="3"/>
      <c r="I62" s="1"/>
    </row>
    <row r="63" spans="1:12" x14ac:dyDescent="0.25">
      <c r="C63" s="1"/>
      <c r="E63" s="1"/>
      <c r="F63" s="1"/>
      <c r="G63" s="1"/>
      <c r="H63" s="3"/>
      <c r="I63" s="1"/>
    </row>
    <row r="64" spans="1:12" x14ac:dyDescent="0.25">
      <c r="C64" s="1"/>
      <c r="E64" s="1"/>
      <c r="F64" s="1"/>
      <c r="G64" s="1"/>
      <c r="H64" s="3"/>
      <c r="I64" s="1"/>
    </row>
    <row r="65" spans="3:9" x14ac:dyDescent="0.25">
      <c r="C65" s="1"/>
      <c r="E65" s="1"/>
      <c r="F65" s="1"/>
      <c r="G65" s="1"/>
      <c r="H65" s="3"/>
      <c r="I65" s="1"/>
    </row>
    <row r="66" spans="3:9" x14ac:dyDescent="0.25">
      <c r="C66" s="1"/>
      <c r="E66" s="1"/>
      <c r="F66" s="1"/>
      <c r="G66" s="1"/>
      <c r="H66" s="3"/>
      <c r="I66" s="1"/>
    </row>
    <row r="67" spans="3:9" x14ac:dyDescent="0.25">
      <c r="C67" s="1"/>
      <c r="E67" s="1"/>
      <c r="F67" s="1"/>
      <c r="G67" s="1"/>
      <c r="H67" s="3"/>
      <c r="I67" s="1"/>
    </row>
    <row r="68" spans="3:9" x14ac:dyDescent="0.25">
      <c r="C68" s="1"/>
      <c r="E68" s="1"/>
      <c r="F68" s="1"/>
      <c r="G68" s="1"/>
      <c r="H68" s="3"/>
      <c r="I68" s="1"/>
    </row>
    <row r="69" spans="3:9" x14ac:dyDescent="0.25">
      <c r="C69" s="1"/>
      <c r="E69" s="1"/>
      <c r="F69" s="1"/>
      <c r="G69" s="1"/>
      <c r="H69" s="3"/>
      <c r="I69" s="1"/>
    </row>
    <row r="70" spans="3:9" x14ac:dyDescent="0.25">
      <c r="C70" s="1"/>
      <c r="E70" s="1"/>
      <c r="F70" s="1"/>
      <c r="G70" s="1"/>
      <c r="H70" s="3"/>
      <c r="I70" s="1"/>
    </row>
    <row r="71" spans="3:9" x14ac:dyDescent="0.25">
      <c r="C71" s="1"/>
      <c r="E71" s="1"/>
      <c r="F71" s="1"/>
      <c r="G71" s="1"/>
      <c r="H71" s="3"/>
      <c r="I71" s="1"/>
    </row>
    <row r="72" spans="3:9" x14ac:dyDescent="0.25">
      <c r="C72" s="1"/>
      <c r="E72" s="1"/>
      <c r="F72" s="1"/>
      <c r="G72" s="1"/>
      <c r="H72" s="3"/>
      <c r="I72" s="1"/>
    </row>
    <row r="73" spans="3:9" x14ac:dyDescent="0.25">
      <c r="C73" s="1"/>
      <c r="E73" s="1"/>
      <c r="F73" s="1"/>
      <c r="G73" s="1"/>
      <c r="H73" s="3"/>
      <c r="I73" s="1"/>
    </row>
    <row r="74" spans="3:9" x14ac:dyDescent="0.25">
      <c r="C74" s="1"/>
      <c r="E74" s="1"/>
      <c r="F74" s="1"/>
      <c r="G74" s="1"/>
      <c r="H74" s="3"/>
      <c r="I74" s="1"/>
    </row>
    <row r="75" spans="3:9" x14ac:dyDescent="0.25">
      <c r="C75" s="1"/>
      <c r="E75" s="1"/>
      <c r="F75" s="1"/>
      <c r="G75" s="1"/>
      <c r="H75" s="3"/>
      <c r="I75" s="1"/>
    </row>
    <row r="76" spans="3:9" x14ac:dyDescent="0.25">
      <c r="C76" s="1"/>
      <c r="E76" s="1"/>
      <c r="F76" s="1"/>
      <c r="G76" s="1"/>
      <c r="H76" s="3"/>
      <c r="I76" s="1"/>
    </row>
    <row r="77" spans="3:9" x14ac:dyDescent="0.25">
      <c r="C77" s="1"/>
      <c r="E77" s="1"/>
      <c r="F77" s="1"/>
      <c r="G77" s="1"/>
      <c r="H77" s="3"/>
      <c r="I77" s="1"/>
    </row>
    <row r="78" spans="3:9" x14ac:dyDescent="0.25">
      <c r="C78" s="1"/>
      <c r="E78" s="1"/>
      <c r="F78" s="1"/>
      <c r="G78" s="1"/>
      <c r="H78" s="3"/>
      <c r="I78" s="1"/>
    </row>
    <row r="79" spans="3:9" x14ac:dyDescent="0.25">
      <c r="C79" s="1"/>
      <c r="E79" s="1"/>
      <c r="F79" s="1"/>
      <c r="G79" s="1"/>
      <c r="H79" s="3"/>
      <c r="I79" s="1"/>
    </row>
    <row r="80" spans="3:9" x14ac:dyDescent="0.25">
      <c r="C80" s="1"/>
      <c r="E80" s="1"/>
      <c r="F80" s="1"/>
      <c r="G80" s="1"/>
      <c r="H80" s="3"/>
      <c r="I80" s="1"/>
    </row>
    <row r="81" spans="3:9" x14ac:dyDescent="0.25">
      <c r="C81" s="1"/>
      <c r="E81" s="1"/>
      <c r="F81" s="1"/>
      <c r="G81" s="1"/>
      <c r="H81" s="3"/>
      <c r="I81" s="1"/>
    </row>
    <row r="82" spans="3:9" x14ac:dyDescent="0.25">
      <c r="C82" s="1"/>
      <c r="E82" s="1"/>
      <c r="F82" s="1"/>
      <c r="G82" s="1"/>
      <c r="H82" s="3"/>
      <c r="I82" s="1"/>
    </row>
    <row r="83" spans="3:9" x14ac:dyDescent="0.25">
      <c r="C83" s="1"/>
      <c r="E83" s="1"/>
      <c r="F83" s="1"/>
      <c r="G83" s="1"/>
      <c r="H83" s="3"/>
      <c r="I83" s="1"/>
    </row>
    <row r="84" spans="3:9" x14ac:dyDescent="0.25">
      <c r="C84" s="1"/>
      <c r="E84" s="1"/>
      <c r="F84" s="1"/>
      <c r="G84" s="1"/>
      <c r="H84" s="3"/>
      <c r="I84" s="1"/>
    </row>
    <row r="85" spans="3:9" x14ac:dyDescent="0.25">
      <c r="C85" s="1"/>
      <c r="E85" s="1"/>
      <c r="F85" s="1"/>
      <c r="G85" s="1"/>
      <c r="H85" s="3"/>
      <c r="I85" s="1"/>
    </row>
    <row r="86" spans="3:9" x14ac:dyDescent="0.25">
      <c r="C86" s="1"/>
      <c r="E86" s="1"/>
      <c r="F86" s="1"/>
      <c r="G86" s="1"/>
      <c r="H86" s="3"/>
      <c r="I86" s="1"/>
    </row>
    <row r="87" spans="3:9" x14ac:dyDescent="0.25">
      <c r="C87" s="1"/>
      <c r="E87" s="1"/>
      <c r="F87" s="1"/>
      <c r="G87" s="1"/>
      <c r="H87" s="3"/>
      <c r="I87" s="1"/>
    </row>
    <row r="88" spans="3:9" x14ac:dyDescent="0.25">
      <c r="C88" s="1"/>
      <c r="E88" s="1"/>
      <c r="F88" s="1"/>
      <c r="G88" s="1"/>
      <c r="H88" s="3"/>
      <c r="I88" s="1"/>
    </row>
    <row r="89" spans="3:9" x14ac:dyDescent="0.25">
      <c r="C89" s="1"/>
      <c r="E89" s="1"/>
      <c r="F89" s="1"/>
      <c r="G89" s="1"/>
      <c r="H89" s="3"/>
      <c r="I89" s="1"/>
    </row>
    <row r="90" spans="3:9" x14ac:dyDescent="0.25">
      <c r="C90" s="1"/>
      <c r="E90" s="1"/>
      <c r="F90" s="1"/>
      <c r="G90" s="1"/>
      <c r="H90" s="3"/>
      <c r="I90" s="1"/>
    </row>
    <row r="91" spans="3:9" x14ac:dyDescent="0.25">
      <c r="C91" s="1"/>
      <c r="E91" s="1"/>
      <c r="F91" s="1"/>
      <c r="G91" s="1"/>
      <c r="H91" s="3"/>
      <c r="I91" s="1"/>
    </row>
    <row r="92" spans="3:9" x14ac:dyDescent="0.25">
      <c r="C92" s="1"/>
      <c r="E92" s="1"/>
      <c r="F92" s="1"/>
      <c r="G92" s="1"/>
      <c r="H92" s="3"/>
      <c r="I92" s="1"/>
    </row>
    <row r="93" spans="3:9" x14ac:dyDescent="0.25">
      <c r="C93" s="1"/>
      <c r="E93" s="1"/>
      <c r="F93" s="1"/>
      <c r="G93" s="1"/>
      <c r="H93" s="3"/>
      <c r="I93" s="1"/>
    </row>
    <row r="94" spans="3:9" x14ac:dyDescent="0.25">
      <c r="C94" s="1"/>
      <c r="E94" s="1"/>
      <c r="F94" s="1"/>
      <c r="G94" s="1"/>
      <c r="H94" s="3"/>
      <c r="I94" s="1"/>
    </row>
    <row r="95" spans="3:9" x14ac:dyDescent="0.25">
      <c r="C95" s="1"/>
      <c r="E95" s="1"/>
      <c r="F95" s="1"/>
      <c r="G95" s="1"/>
      <c r="H95" s="3"/>
      <c r="I95" s="1"/>
    </row>
    <row r="96" spans="3:9" x14ac:dyDescent="0.25">
      <c r="C96" s="1"/>
      <c r="E96" s="1"/>
      <c r="F96" s="1"/>
      <c r="G96" s="1"/>
      <c r="H96" s="3"/>
      <c r="I96" s="1"/>
    </row>
    <row r="97" spans="3:9" x14ac:dyDescent="0.25">
      <c r="C97" s="1"/>
      <c r="E97" s="1"/>
      <c r="F97" s="1"/>
      <c r="G97" s="1"/>
      <c r="H97" s="3"/>
      <c r="I97" s="1"/>
    </row>
    <row r="98" spans="3:9" x14ac:dyDescent="0.25">
      <c r="C98" s="1"/>
      <c r="E98" s="1"/>
      <c r="F98" s="1"/>
      <c r="G98" s="1"/>
      <c r="H98" s="3"/>
      <c r="I98" s="1"/>
    </row>
    <row r="99" spans="3:9" x14ac:dyDescent="0.25">
      <c r="C99" s="1"/>
      <c r="E99" s="1"/>
      <c r="F99" s="1"/>
      <c r="G99" s="1"/>
      <c r="H99" s="3"/>
      <c r="I99" s="1"/>
    </row>
    <row r="100" spans="3:9" x14ac:dyDescent="0.25">
      <c r="C100" s="1"/>
      <c r="E100" s="1"/>
      <c r="F100" s="1"/>
      <c r="G100" s="1"/>
      <c r="H100" s="3"/>
      <c r="I100" s="1"/>
    </row>
    <row r="101" spans="3:9" x14ac:dyDescent="0.25">
      <c r="C101" s="1"/>
      <c r="E101" s="1"/>
      <c r="F101" s="1"/>
      <c r="G101" s="1"/>
      <c r="H101" s="3"/>
      <c r="I101" s="1"/>
    </row>
    <row r="102" spans="3:9" x14ac:dyDescent="0.25">
      <c r="C102" s="1"/>
      <c r="E102" s="1"/>
      <c r="F102" s="1"/>
      <c r="G102" s="1"/>
      <c r="H102" s="3"/>
      <c r="I102" s="1"/>
    </row>
    <row r="103" spans="3:9" x14ac:dyDescent="0.25">
      <c r="C103" s="1"/>
      <c r="E103" s="1"/>
      <c r="F103" s="1"/>
      <c r="G103" s="1"/>
      <c r="H103" s="3"/>
      <c r="I103" s="1"/>
    </row>
    <row r="104" spans="3:9" x14ac:dyDescent="0.25">
      <c r="C104" s="1"/>
      <c r="E104" s="1"/>
      <c r="F104" s="1"/>
      <c r="G104" s="1"/>
      <c r="H104" s="3"/>
      <c r="I104" s="1"/>
    </row>
    <row r="105" spans="3:9" x14ac:dyDescent="0.25">
      <c r="C105" s="1"/>
      <c r="E105" s="1"/>
      <c r="F105" s="1"/>
      <c r="G105" s="1"/>
      <c r="H105" s="3"/>
      <c r="I105" s="1"/>
    </row>
    <row r="106" spans="3:9" x14ac:dyDescent="0.25">
      <c r="C106" s="1"/>
      <c r="E106" s="1"/>
      <c r="F106" s="1"/>
      <c r="G106" s="1"/>
      <c r="H106" s="3"/>
      <c r="I106" s="1"/>
    </row>
    <row r="107" spans="3:9" x14ac:dyDescent="0.25">
      <c r="C107" s="1"/>
      <c r="E107" s="1"/>
      <c r="F107" s="1"/>
      <c r="G107" s="1"/>
      <c r="H107" s="3"/>
      <c r="I107" s="1"/>
    </row>
    <row r="108" spans="3:9" x14ac:dyDescent="0.25">
      <c r="C108" s="1"/>
      <c r="E108" s="1"/>
      <c r="F108" s="1"/>
      <c r="G108" s="1"/>
      <c r="H108" s="3"/>
      <c r="I108" s="1"/>
    </row>
    <row r="109" spans="3:9" x14ac:dyDescent="0.25">
      <c r="C109" s="1"/>
      <c r="E109" s="1"/>
      <c r="F109" s="1"/>
      <c r="G109" s="1"/>
      <c r="H109" s="3"/>
      <c r="I109" s="1"/>
    </row>
    <row r="110" spans="3:9" x14ac:dyDescent="0.25">
      <c r="C110" s="1"/>
      <c r="E110" s="1"/>
      <c r="F110" s="1"/>
      <c r="G110" s="1"/>
      <c r="H110" s="3"/>
      <c r="I110" s="1"/>
    </row>
    <row r="111" spans="3:9" x14ac:dyDescent="0.25">
      <c r="C111" s="1"/>
      <c r="E111" s="1"/>
      <c r="F111" s="1"/>
      <c r="G111" s="1"/>
      <c r="H111" s="3"/>
      <c r="I111" s="1"/>
    </row>
    <row r="112" spans="3:9" x14ac:dyDescent="0.25">
      <c r="C112" s="1"/>
      <c r="E112" s="1"/>
      <c r="F112" s="1"/>
      <c r="G112" s="1"/>
      <c r="H112" s="3"/>
      <c r="I112" s="1"/>
    </row>
    <row r="113" spans="3:9" x14ac:dyDescent="0.25">
      <c r="C113" s="1"/>
      <c r="E113" s="1"/>
      <c r="F113" s="1"/>
      <c r="G113" s="1"/>
      <c r="H113" s="3"/>
      <c r="I113" s="1"/>
    </row>
    <row r="114" spans="3:9" x14ac:dyDescent="0.25">
      <c r="C114" s="1"/>
      <c r="E114" s="1"/>
      <c r="F114" s="1"/>
      <c r="G114" s="1"/>
      <c r="H114" s="3"/>
      <c r="I114" s="1"/>
    </row>
    <row r="115" spans="3:9" x14ac:dyDescent="0.25">
      <c r="C115" s="1"/>
      <c r="E115" s="1"/>
      <c r="F115" s="1"/>
      <c r="G115" s="1"/>
      <c r="H115" s="3"/>
      <c r="I115" s="1"/>
    </row>
    <row r="116" spans="3:9" x14ac:dyDescent="0.25">
      <c r="C116" s="1"/>
      <c r="E116" s="1"/>
      <c r="F116" s="1"/>
      <c r="G116" s="1"/>
      <c r="H116" s="3"/>
      <c r="I116" s="1"/>
    </row>
    <row r="117" spans="3:9" x14ac:dyDescent="0.25">
      <c r="C117" s="1"/>
      <c r="E117" s="1"/>
      <c r="F117" s="1"/>
      <c r="G117" s="1"/>
      <c r="H117" s="3"/>
      <c r="I117" s="1"/>
    </row>
    <row r="118" spans="3:9" x14ac:dyDescent="0.25">
      <c r="C118" s="1"/>
      <c r="E118" s="1"/>
      <c r="F118" s="1"/>
      <c r="G118" s="1"/>
      <c r="H118" s="3"/>
      <c r="I118" s="1"/>
    </row>
    <row r="119" spans="3:9" x14ac:dyDescent="0.25">
      <c r="C119" s="1"/>
      <c r="E119" s="1"/>
      <c r="F119" s="1"/>
      <c r="G119" s="1"/>
      <c r="H119" s="3"/>
      <c r="I119" s="1"/>
    </row>
    <row r="120" spans="3:9" x14ac:dyDescent="0.25">
      <c r="C120" s="1"/>
      <c r="E120" s="1"/>
      <c r="F120" s="1"/>
      <c r="G120" s="1"/>
      <c r="H120" s="3"/>
      <c r="I120" s="1"/>
    </row>
    <row r="121" spans="3:9" x14ac:dyDescent="0.25">
      <c r="C121" s="1"/>
      <c r="E121" s="1"/>
      <c r="F121" s="1"/>
      <c r="G121" s="1"/>
      <c r="H121" s="3"/>
      <c r="I121" s="1"/>
    </row>
    <row r="122" spans="3:9" x14ac:dyDescent="0.25">
      <c r="C122" s="1"/>
      <c r="E122" s="1"/>
      <c r="F122" s="1"/>
      <c r="G122" s="1"/>
      <c r="H122" s="3"/>
      <c r="I122" s="1"/>
    </row>
    <row r="123" spans="3:9" x14ac:dyDescent="0.25">
      <c r="C123" s="1"/>
      <c r="E123" s="1"/>
      <c r="F123" s="1"/>
      <c r="G123" s="1"/>
      <c r="H123" s="3"/>
      <c r="I123" s="1"/>
    </row>
    <row r="124" spans="3:9" x14ac:dyDescent="0.25">
      <c r="C124" s="1"/>
      <c r="E124" s="1"/>
      <c r="F124" s="1"/>
      <c r="G124" s="1"/>
      <c r="H124" s="3"/>
      <c r="I124" s="1"/>
    </row>
    <row r="125" spans="3:9" x14ac:dyDescent="0.25">
      <c r="C125" s="1"/>
      <c r="E125" s="1"/>
      <c r="F125" s="1"/>
      <c r="G125" s="1"/>
      <c r="H125" s="3"/>
      <c r="I125" s="1"/>
    </row>
    <row r="126" spans="3:9" x14ac:dyDescent="0.25">
      <c r="C126" s="1"/>
      <c r="E126" s="1"/>
      <c r="F126" s="1"/>
      <c r="G126" s="1"/>
      <c r="H126" s="3"/>
      <c r="I126" s="1"/>
    </row>
    <row r="127" spans="3:9" x14ac:dyDescent="0.25">
      <c r="C127" s="1"/>
      <c r="E127" s="1"/>
      <c r="F127" s="1"/>
      <c r="G127" s="1"/>
      <c r="H127" s="3"/>
      <c r="I127" s="1"/>
    </row>
    <row r="128" spans="3:9" x14ac:dyDescent="0.25">
      <c r="C128" s="1"/>
      <c r="E128" s="1"/>
      <c r="F128" s="1"/>
      <c r="G128" s="1"/>
      <c r="H128" s="3"/>
      <c r="I128" s="1"/>
    </row>
    <row r="129" spans="3:9" x14ac:dyDescent="0.25">
      <c r="C129" s="1"/>
      <c r="E129" s="1"/>
      <c r="F129" s="1"/>
      <c r="G129" s="1"/>
      <c r="H129" s="3"/>
      <c r="I129" s="1"/>
    </row>
    <row r="130" spans="3:9" x14ac:dyDescent="0.25">
      <c r="C130" s="1"/>
      <c r="E130" s="1"/>
      <c r="F130" s="1"/>
      <c r="G130" s="1"/>
      <c r="H130" s="3"/>
      <c r="I130" s="1"/>
    </row>
    <row r="131" spans="3:9" x14ac:dyDescent="0.25">
      <c r="C131" s="1"/>
      <c r="E131" s="1"/>
      <c r="F131" s="1"/>
      <c r="G131" s="1"/>
      <c r="H131" s="3"/>
      <c r="I131" s="1"/>
    </row>
    <row r="132" spans="3:9" x14ac:dyDescent="0.25">
      <c r="C132" s="1"/>
      <c r="E132" s="1"/>
      <c r="F132" s="1"/>
      <c r="G132" s="1"/>
      <c r="H132" s="3"/>
      <c r="I132" s="1"/>
    </row>
    <row r="133" spans="3:9" x14ac:dyDescent="0.25">
      <c r="C133" s="1"/>
      <c r="E133" s="1"/>
      <c r="F133" s="1"/>
      <c r="G133" s="1"/>
      <c r="H133" s="3"/>
      <c r="I133" s="1"/>
    </row>
    <row r="134" spans="3:9" x14ac:dyDescent="0.25">
      <c r="C134" s="1"/>
      <c r="E134" s="1"/>
      <c r="F134" s="1"/>
      <c r="G134" s="1"/>
      <c r="H134" s="3"/>
      <c r="I134" s="1"/>
    </row>
    <row r="135" spans="3:9" x14ac:dyDescent="0.25">
      <c r="C135" s="1"/>
      <c r="E135" s="1"/>
      <c r="F135" s="1"/>
      <c r="G135" s="1"/>
      <c r="H135" s="3"/>
      <c r="I135" s="1"/>
    </row>
    <row r="136" spans="3:9" x14ac:dyDescent="0.25">
      <c r="C136" s="1"/>
      <c r="E136" s="1"/>
      <c r="F136" s="1"/>
      <c r="G136" s="1"/>
      <c r="H136" s="3"/>
      <c r="I136" s="1"/>
    </row>
    <row r="137" spans="3:9" x14ac:dyDescent="0.25">
      <c r="C137" s="1"/>
      <c r="E137" s="1"/>
      <c r="F137" s="1"/>
      <c r="G137" s="1"/>
      <c r="H137" s="3"/>
      <c r="I137" s="1"/>
    </row>
    <row r="138" spans="3:9" x14ac:dyDescent="0.25">
      <c r="C138" s="1"/>
      <c r="E138" s="1"/>
      <c r="F138" s="1"/>
      <c r="G138" s="1"/>
      <c r="H138" s="3"/>
      <c r="I138" s="1"/>
    </row>
    <row r="139" spans="3:9" x14ac:dyDescent="0.25">
      <c r="C139" s="1"/>
      <c r="E139" s="1"/>
      <c r="F139" s="1"/>
      <c r="G139" s="1"/>
      <c r="H139" s="3"/>
      <c r="I139" s="1"/>
    </row>
    <row r="140" spans="3:9" x14ac:dyDescent="0.25">
      <c r="C140" s="1"/>
      <c r="E140" s="1"/>
      <c r="F140" s="1"/>
      <c r="G140" s="1"/>
      <c r="H140" s="3"/>
      <c r="I140" s="1"/>
    </row>
    <row r="141" spans="3:9" x14ac:dyDescent="0.25">
      <c r="C141" s="1"/>
      <c r="E141" s="1"/>
      <c r="F141" s="1"/>
      <c r="G141" s="1"/>
      <c r="H141" s="3"/>
      <c r="I141" s="1"/>
    </row>
    <row r="142" spans="3:9" x14ac:dyDescent="0.25">
      <c r="C142" s="1"/>
      <c r="E142" s="1"/>
      <c r="F142" s="1"/>
      <c r="G142" s="1"/>
      <c r="H142" s="3"/>
      <c r="I142" s="1"/>
    </row>
    <row r="143" spans="3:9" x14ac:dyDescent="0.25">
      <c r="C143" s="1"/>
      <c r="E143" s="1"/>
      <c r="F143" s="1"/>
      <c r="G143" s="1"/>
      <c r="H143" s="3"/>
      <c r="I143" s="1"/>
    </row>
    <row r="144" spans="3:9" x14ac:dyDescent="0.25">
      <c r="C144" s="1"/>
      <c r="E144" s="1"/>
      <c r="F144" s="1"/>
      <c r="G144" s="1"/>
      <c r="H144" s="3"/>
      <c r="I144" s="1"/>
    </row>
    <row r="145" spans="3:9" x14ac:dyDescent="0.25">
      <c r="C145" s="1"/>
      <c r="E145" s="1"/>
      <c r="F145" s="1"/>
      <c r="G145" s="1"/>
      <c r="H145" s="3"/>
      <c r="I145" s="1"/>
    </row>
    <row r="146" spans="3:9" x14ac:dyDescent="0.25">
      <c r="C146" s="1"/>
      <c r="E146" s="1"/>
      <c r="F146" s="1"/>
      <c r="G146" s="1"/>
      <c r="H146" s="3"/>
      <c r="I146" s="1"/>
    </row>
    <row r="147" spans="3:9" x14ac:dyDescent="0.25">
      <c r="C147" s="1"/>
      <c r="E147" s="1"/>
      <c r="F147" s="1"/>
      <c r="G147" s="1"/>
      <c r="H147" s="3"/>
      <c r="I147" s="1"/>
    </row>
    <row r="148" spans="3:9" x14ac:dyDescent="0.25">
      <c r="C148" s="1"/>
      <c r="E148" s="1"/>
      <c r="F148" s="1"/>
      <c r="G148" s="1"/>
      <c r="H148" s="3"/>
      <c r="I148" s="1"/>
    </row>
    <row r="149" spans="3:9" x14ac:dyDescent="0.25">
      <c r="C149" s="1"/>
      <c r="E149" s="1"/>
      <c r="F149" s="1"/>
      <c r="G149" s="1"/>
      <c r="H149" s="3"/>
      <c r="I149" s="1"/>
    </row>
    <row r="150" spans="3:9" x14ac:dyDescent="0.25">
      <c r="C150" s="1"/>
      <c r="E150" s="1"/>
      <c r="F150" s="1"/>
      <c r="G150" s="1"/>
      <c r="H150" s="3"/>
      <c r="I150" s="1"/>
    </row>
    <row r="151" spans="3:9" x14ac:dyDescent="0.25">
      <c r="C151" s="1"/>
      <c r="E151" s="1"/>
      <c r="F151" s="1"/>
      <c r="G151" s="1"/>
      <c r="H151" s="3"/>
      <c r="I151" s="1"/>
    </row>
    <row r="152" spans="3:9" x14ac:dyDescent="0.25">
      <c r="C152" s="1"/>
      <c r="E152" s="1"/>
      <c r="F152" s="1"/>
      <c r="G152" s="1"/>
      <c r="H152" s="3"/>
      <c r="I152" s="1"/>
    </row>
    <row r="153" spans="3:9" x14ac:dyDescent="0.25">
      <c r="C153" s="1"/>
      <c r="E153" s="1"/>
      <c r="F153" s="1"/>
      <c r="G153" s="1"/>
      <c r="H153" s="3"/>
      <c r="I153" s="1"/>
    </row>
    <row r="154" spans="3:9" x14ac:dyDescent="0.25">
      <c r="C154" s="1"/>
      <c r="E154" s="1"/>
      <c r="F154" s="1"/>
      <c r="G154" s="1"/>
      <c r="H154" s="3"/>
      <c r="I154" s="1"/>
    </row>
    <row r="155" spans="3:9" x14ac:dyDescent="0.25">
      <c r="C155" s="1"/>
      <c r="E155" s="1"/>
      <c r="F155" s="1"/>
      <c r="G155" s="1"/>
      <c r="H155" s="3"/>
      <c r="I155" s="1"/>
    </row>
    <row r="156" spans="3:9" x14ac:dyDescent="0.25">
      <c r="C156" s="1"/>
      <c r="E156" s="1"/>
      <c r="F156" s="1"/>
      <c r="G156" s="1"/>
      <c r="H156" s="3"/>
      <c r="I156" s="1"/>
    </row>
    <row r="157" spans="3:9" x14ac:dyDescent="0.25">
      <c r="C157" s="1"/>
      <c r="E157" s="1"/>
      <c r="F157" s="1"/>
      <c r="G157" s="1"/>
      <c r="H157" s="3"/>
      <c r="I157" s="1"/>
    </row>
    <row r="158" spans="3:9" x14ac:dyDescent="0.25">
      <c r="C158" s="1"/>
      <c r="E158" s="1"/>
      <c r="F158" s="1"/>
      <c r="G158" s="1"/>
      <c r="H158" s="3"/>
      <c r="I158" s="1"/>
    </row>
    <row r="159" spans="3:9" x14ac:dyDescent="0.25">
      <c r="C159" s="1"/>
      <c r="E159" s="1"/>
      <c r="F159" s="1"/>
      <c r="G159" s="1"/>
      <c r="H159" s="3"/>
      <c r="I159" s="1"/>
    </row>
    <row r="160" spans="3:9" x14ac:dyDescent="0.25">
      <c r="C160" s="1"/>
      <c r="E160" s="1"/>
      <c r="F160" s="1"/>
      <c r="G160" s="1"/>
      <c r="H160" s="3"/>
      <c r="I160" s="1"/>
    </row>
    <row r="161" spans="3:9" x14ac:dyDescent="0.25">
      <c r="C161" s="1"/>
      <c r="E161" s="1"/>
      <c r="F161" s="1"/>
      <c r="G161" s="1"/>
      <c r="H161" s="3"/>
      <c r="I161" s="1"/>
    </row>
    <row r="162" spans="3:9" x14ac:dyDescent="0.25">
      <c r="C162" s="1"/>
      <c r="E162" s="1"/>
      <c r="F162" s="1"/>
      <c r="G162" s="1"/>
      <c r="H162" s="3"/>
      <c r="I162" s="1"/>
    </row>
    <row r="163" spans="3:9" x14ac:dyDescent="0.25">
      <c r="C163" s="1"/>
      <c r="E163" s="1"/>
      <c r="F163" s="1"/>
      <c r="G163" s="1"/>
      <c r="H163" s="3"/>
      <c r="I163" s="1"/>
    </row>
    <row r="164" spans="3:9" x14ac:dyDescent="0.25">
      <c r="C164" s="1"/>
      <c r="E164" s="1"/>
      <c r="F164" s="1"/>
      <c r="G164" s="1"/>
      <c r="H164" s="3"/>
      <c r="I164" s="1"/>
    </row>
    <row r="165" spans="3:9" x14ac:dyDescent="0.25">
      <c r="C165" s="1"/>
      <c r="E165" s="1"/>
      <c r="F165" s="1"/>
      <c r="G165" s="1"/>
      <c r="H165" s="3"/>
      <c r="I165" s="1"/>
    </row>
    <row r="166" spans="3:9" x14ac:dyDescent="0.25">
      <c r="C166" s="1"/>
      <c r="E166" s="1"/>
      <c r="F166" s="1"/>
      <c r="G166" s="1"/>
      <c r="H166" s="3"/>
      <c r="I166" s="1"/>
    </row>
    <row r="167" spans="3:9" x14ac:dyDescent="0.25">
      <c r="C167" s="1"/>
      <c r="E167" s="1"/>
      <c r="F167" s="1"/>
      <c r="G167" s="1"/>
      <c r="H167" s="3"/>
      <c r="I167" s="1"/>
    </row>
    <row r="168" spans="3:9" x14ac:dyDescent="0.25">
      <c r="C168" s="1"/>
      <c r="E168" s="1"/>
      <c r="F168" s="1"/>
      <c r="G168" s="1"/>
      <c r="H168" s="3"/>
      <c r="I168" s="1"/>
    </row>
    <row r="169" spans="3:9" x14ac:dyDescent="0.25">
      <c r="C169" s="1"/>
      <c r="E169" s="1"/>
      <c r="F169" s="1"/>
      <c r="G169" s="1"/>
      <c r="H169" s="3"/>
      <c r="I169" s="1"/>
    </row>
    <row r="170" spans="3:9" x14ac:dyDescent="0.25">
      <c r="C170" s="1"/>
      <c r="E170" s="1"/>
      <c r="F170" s="1"/>
      <c r="G170" s="1"/>
      <c r="H170" s="3"/>
      <c r="I170" s="1"/>
    </row>
    <row r="171" spans="3:9" x14ac:dyDescent="0.25">
      <c r="C171" s="1"/>
      <c r="E171" s="1"/>
      <c r="F171" s="1"/>
      <c r="G171" s="1"/>
      <c r="H171" s="3"/>
      <c r="I171" s="1"/>
    </row>
    <row r="172" spans="3:9" x14ac:dyDescent="0.25">
      <c r="C172" s="1"/>
      <c r="E172" s="1"/>
      <c r="F172" s="1"/>
      <c r="G172" s="1"/>
      <c r="H172" s="3"/>
      <c r="I172" s="1"/>
    </row>
    <row r="173" spans="3:9" x14ac:dyDescent="0.25">
      <c r="C173" s="1"/>
      <c r="E173" s="1"/>
      <c r="F173" s="1"/>
      <c r="G173" s="1"/>
      <c r="H173" s="3"/>
      <c r="I173" s="1"/>
    </row>
    <row r="174" spans="3:9" x14ac:dyDescent="0.25">
      <c r="C174" s="1"/>
      <c r="E174" s="1"/>
      <c r="F174" s="1"/>
      <c r="G174" s="1"/>
      <c r="H174" s="3"/>
      <c r="I174" s="1"/>
    </row>
    <row r="175" spans="3:9" x14ac:dyDescent="0.25">
      <c r="C175" s="1"/>
      <c r="E175" s="1"/>
      <c r="F175" s="1"/>
      <c r="G175" s="1"/>
      <c r="H175" s="3"/>
      <c r="I175" s="1"/>
    </row>
    <row r="176" spans="3:9" x14ac:dyDescent="0.25">
      <c r="C176" s="1"/>
      <c r="E176" s="1"/>
      <c r="F176" s="1"/>
      <c r="G176" s="1"/>
      <c r="H176" s="3"/>
      <c r="I176" s="1"/>
    </row>
    <row r="177" spans="3:9" x14ac:dyDescent="0.25">
      <c r="C177" s="1"/>
      <c r="E177" s="1"/>
      <c r="F177" s="1"/>
      <c r="G177" s="1"/>
      <c r="H177" s="3"/>
      <c r="I177" s="1"/>
    </row>
    <row r="178" spans="3:9" x14ac:dyDescent="0.25">
      <c r="C178" s="1"/>
      <c r="E178" s="1"/>
      <c r="F178" s="1"/>
      <c r="G178" s="1"/>
      <c r="H178" s="3"/>
      <c r="I178" s="1"/>
    </row>
    <row r="179" spans="3:9" x14ac:dyDescent="0.25">
      <c r="C179" s="1"/>
      <c r="E179" s="1"/>
      <c r="F179" s="1"/>
      <c r="G179" s="1"/>
      <c r="H179" s="3"/>
      <c r="I179" s="1"/>
    </row>
    <row r="180" spans="3:9" x14ac:dyDescent="0.25">
      <c r="C180" s="1"/>
      <c r="E180" s="1"/>
      <c r="F180" s="1"/>
      <c r="G180" s="1"/>
      <c r="H180" s="3"/>
      <c r="I180" s="1"/>
    </row>
    <row r="181" spans="3:9" x14ac:dyDescent="0.25">
      <c r="C181" s="1"/>
      <c r="E181" s="1"/>
      <c r="F181" s="1"/>
      <c r="G181" s="1"/>
      <c r="H181" s="3"/>
      <c r="I181" s="1"/>
    </row>
    <row r="182" spans="3:9" x14ac:dyDescent="0.25">
      <c r="C182" s="1"/>
      <c r="E182" s="1"/>
      <c r="F182" s="1"/>
      <c r="G182" s="1"/>
      <c r="H182" s="3"/>
      <c r="I182" s="1"/>
    </row>
    <row r="183" spans="3:9" x14ac:dyDescent="0.25">
      <c r="C183" s="1"/>
      <c r="E183" s="1"/>
      <c r="F183" s="1"/>
      <c r="G183" s="1"/>
      <c r="H183" s="3"/>
      <c r="I183" s="1"/>
    </row>
    <row r="184" spans="3:9" x14ac:dyDescent="0.25">
      <c r="C184" s="1"/>
      <c r="E184" s="1"/>
      <c r="F184" s="1"/>
      <c r="G184" s="1"/>
      <c r="H184" s="3"/>
      <c r="I184" s="1"/>
    </row>
    <row r="185" spans="3:9" x14ac:dyDescent="0.25">
      <c r="C185" s="1"/>
      <c r="E185" s="1"/>
      <c r="F185" s="1"/>
      <c r="G185" s="1"/>
      <c r="H185" s="3"/>
      <c r="I185" s="1"/>
    </row>
    <row r="186" spans="3:9" x14ac:dyDescent="0.25">
      <c r="C186" s="1"/>
      <c r="E186" s="1"/>
      <c r="F186" s="1"/>
      <c r="G186" s="1"/>
      <c r="H186" s="3"/>
      <c r="I186" s="1"/>
    </row>
    <row r="187" spans="3:9" x14ac:dyDescent="0.25">
      <c r="C187" s="1"/>
      <c r="E187" s="1"/>
      <c r="F187" s="1"/>
      <c r="G187" s="1"/>
      <c r="H187" s="3"/>
      <c r="I187" s="1"/>
    </row>
    <row r="188" spans="3:9" x14ac:dyDescent="0.25">
      <c r="C188" s="1"/>
      <c r="E188" s="1"/>
      <c r="F188" s="1"/>
      <c r="G188" s="1"/>
      <c r="H188" s="3"/>
      <c r="I188" s="1"/>
    </row>
    <row r="189" spans="3:9" x14ac:dyDescent="0.25">
      <c r="C189" s="1"/>
      <c r="E189" s="1"/>
      <c r="F189" s="1"/>
      <c r="G189" s="1"/>
      <c r="H189" s="3"/>
      <c r="I189" s="1"/>
    </row>
    <row r="190" spans="3:9" x14ac:dyDescent="0.25">
      <c r="C190" s="1"/>
      <c r="E190" s="1"/>
      <c r="F190" s="1"/>
      <c r="G190" s="1"/>
      <c r="H190" s="3"/>
      <c r="I190" s="1"/>
    </row>
    <row r="191" spans="3:9" x14ac:dyDescent="0.25">
      <c r="C191" s="1"/>
      <c r="E191" s="1"/>
      <c r="F191" s="1"/>
      <c r="G191" s="1"/>
      <c r="H191" s="3"/>
      <c r="I191" s="1"/>
    </row>
    <row r="192" spans="3:9" x14ac:dyDescent="0.25">
      <c r="C192" s="1"/>
      <c r="E192" s="1"/>
      <c r="F192" s="1"/>
      <c r="G192" s="1"/>
      <c r="H192" s="3"/>
      <c r="I192" s="1"/>
    </row>
    <row r="193" spans="3:9" x14ac:dyDescent="0.25">
      <c r="C193" s="1"/>
      <c r="E193" s="1"/>
      <c r="F193" s="1"/>
      <c r="G193" s="1"/>
      <c r="H193" s="3"/>
      <c r="I193" s="1"/>
    </row>
    <row r="194" spans="3:9" x14ac:dyDescent="0.25">
      <c r="C194" s="1"/>
      <c r="E194" s="1"/>
      <c r="F194" s="1"/>
      <c r="G194" s="1"/>
      <c r="H194" s="3"/>
      <c r="I194" s="1"/>
    </row>
    <row r="195" spans="3:9" x14ac:dyDescent="0.25">
      <c r="C195" s="1"/>
      <c r="E195" s="1"/>
      <c r="F195" s="1"/>
      <c r="G195" s="1"/>
      <c r="H195" s="3"/>
      <c r="I195" s="1"/>
    </row>
    <row r="196" spans="3:9" x14ac:dyDescent="0.25">
      <c r="C196" s="1"/>
      <c r="E196" s="1"/>
      <c r="F196" s="1"/>
      <c r="G196" s="1"/>
      <c r="H196" s="3"/>
      <c r="I196" s="1"/>
    </row>
    <row r="197" spans="3:9" x14ac:dyDescent="0.25">
      <c r="C197" s="1"/>
      <c r="E197" s="1"/>
      <c r="F197" s="1"/>
      <c r="G197" s="1"/>
      <c r="H197" s="3"/>
      <c r="I197" s="1"/>
    </row>
    <row r="198" spans="3:9" x14ac:dyDescent="0.25">
      <c r="C198" s="1"/>
      <c r="E198" s="1"/>
      <c r="F198" s="1"/>
      <c r="G198" s="1"/>
      <c r="H198" s="3"/>
      <c r="I198" s="1"/>
    </row>
    <row r="199" spans="3:9" x14ac:dyDescent="0.25">
      <c r="C199" s="1"/>
      <c r="E199" s="1"/>
      <c r="F199" s="1"/>
      <c r="G199" s="1"/>
      <c r="H199" s="3"/>
      <c r="I199" s="1"/>
    </row>
    <row r="200" spans="3:9" x14ac:dyDescent="0.25">
      <c r="C200" s="1"/>
      <c r="E200" s="1"/>
      <c r="F200" s="1"/>
      <c r="G200" s="1"/>
      <c r="H200" s="3"/>
      <c r="I200" s="1"/>
    </row>
    <row r="201" spans="3:9" x14ac:dyDescent="0.25">
      <c r="C201" s="1"/>
      <c r="E201" s="1"/>
      <c r="F201" s="1"/>
      <c r="G201" s="1"/>
      <c r="H201" s="3"/>
      <c r="I201" s="1"/>
    </row>
    <row r="202" spans="3:9" x14ac:dyDescent="0.25">
      <c r="C202" s="1"/>
      <c r="E202" s="1"/>
      <c r="F202" s="1"/>
      <c r="G202" s="1"/>
      <c r="H202" s="3"/>
      <c r="I202" s="1"/>
    </row>
    <row r="203" spans="3:9" x14ac:dyDescent="0.25">
      <c r="C203" s="1"/>
      <c r="E203" s="1"/>
      <c r="F203" s="1"/>
      <c r="G203" s="1"/>
      <c r="H203" s="3"/>
      <c r="I203" s="1"/>
    </row>
    <row r="204" spans="3:9" x14ac:dyDescent="0.25">
      <c r="C204" s="1"/>
      <c r="E204" s="1"/>
      <c r="F204" s="1"/>
      <c r="G204" s="1"/>
      <c r="H204" s="3"/>
      <c r="I204" s="1"/>
    </row>
    <row r="205" spans="3:9" x14ac:dyDescent="0.25">
      <c r="C205" s="1"/>
      <c r="E205" s="1"/>
      <c r="F205" s="1"/>
      <c r="G205" s="1"/>
      <c r="H205" s="3"/>
      <c r="I205" s="1"/>
    </row>
    <row r="206" spans="3:9" x14ac:dyDescent="0.25">
      <c r="C206" s="1"/>
      <c r="E206" s="1"/>
      <c r="F206" s="1"/>
      <c r="G206" s="1"/>
      <c r="H206" s="3"/>
      <c r="I206" s="1"/>
    </row>
    <row r="207" spans="3:9" x14ac:dyDescent="0.25">
      <c r="C207" s="1"/>
      <c r="E207" s="1"/>
      <c r="F207" s="1"/>
      <c r="G207" s="1"/>
      <c r="H207" s="3"/>
      <c r="I207" s="1"/>
    </row>
    <row r="208" spans="3:9" x14ac:dyDescent="0.25">
      <c r="C208" s="1"/>
      <c r="E208" s="1"/>
      <c r="F208" s="1"/>
      <c r="G208" s="1"/>
      <c r="H208" s="3"/>
      <c r="I208" s="1"/>
    </row>
    <row r="209" spans="3:9" x14ac:dyDescent="0.25">
      <c r="C209" s="1"/>
      <c r="E209" s="1"/>
      <c r="F209" s="1"/>
      <c r="G209" s="1"/>
      <c r="H209" s="3"/>
      <c r="I209" s="1"/>
    </row>
    <row r="210" spans="3:9" x14ac:dyDescent="0.25">
      <c r="C210" s="1"/>
      <c r="E210" s="1"/>
      <c r="F210" s="1"/>
      <c r="G210" s="1"/>
      <c r="H210" s="3"/>
      <c r="I210" s="1"/>
    </row>
    <row r="211" spans="3:9" x14ac:dyDescent="0.25">
      <c r="C211" s="1"/>
      <c r="E211" s="1"/>
      <c r="F211" s="1"/>
      <c r="G211" s="1"/>
      <c r="H211" s="3"/>
      <c r="I211" s="1"/>
    </row>
    <row r="212" spans="3:9" x14ac:dyDescent="0.25">
      <c r="C212" s="1"/>
      <c r="E212" s="1"/>
      <c r="F212" s="1"/>
      <c r="G212" s="1"/>
      <c r="H212" s="3"/>
      <c r="I212" s="1"/>
    </row>
    <row r="213" spans="3:9" x14ac:dyDescent="0.25">
      <c r="C213" s="1"/>
      <c r="E213" s="1"/>
      <c r="F213" s="1"/>
      <c r="G213" s="1"/>
      <c r="H213" s="3"/>
      <c r="I213" s="1"/>
    </row>
    <row r="214" spans="3:9" x14ac:dyDescent="0.25">
      <c r="C214" s="1"/>
      <c r="E214" s="1"/>
      <c r="F214" s="1"/>
      <c r="G214" s="1"/>
      <c r="H214" s="3"/>
      <c r="I214" s="1"/>
    </row>
    <row r="215" spans="3:9" x14ac:dyDescent="0.25">
      <c r="C215" s="1"/>
      <c r="E215" s="1"/>
      <c r="F215" s="1"/>
      <c r="G215" s="1"/>
      <c r="H215" s="3"/>
      <c r="I215" s="1"/>
    </row>
    <row r="216" spans="3:9" x14ac:dyDescent="0.25">
      <c r="C216" s="1"/>
      <c r="E216" s="1"/>
      <c r="F216" s="1"/>
      <c r="G216" s="1"/>
      <c r="H216" s="3"/>
      <c r="I216" s="1"/>
    </row>
    <row r="217" spans="3:9" x14ac:dyDescent="0.25">
      <c r="C217" s="1"/>
      <c r="E217" s="1"/>
      <c r="F217" s="1"/>
      <c r="G217" s="1"/>
      <c r="H217" s="3"/>
      <c r="I217" s="1"/>
    </row>
    <row r="218" spans="3:9" x14ac:dyDescent="0.25">
      <c r="C218" s="1"/>
      <c r="E218" s="1"/>
      <c r="F218" s="1"/>
      <c r="G218" s="1"/>
      <c r="H218" s="3"/>
      <c r="I218" s="1"/>
    </row>
    <row r="219" spans="3:9" x14ac:dyDescent="0.25">
      <c r="C219" s="1"/>
      <c r="E219" s="1"/>
      <c r="F219" s="1"/>
      <c r="G219" s="1"/>
      <c r="H219" s="3"/>
      <c r="I219" s="1"/>
    </row>
    <row r="220" spans="3:9" x14ac:dyDescent="0.25">
      <c r="C220" s="1"/>
      <c r="E220" s="1"/>
      <c r="F220" s="1"/>
      <c r="G220" s="1"/>
      <c r="H220" s="3"/>
      <c r="I220" s="1"/>
    </row>
    <row r="221" spans="3:9" x14ac:dyDescent="0.25">
      <c r="C221" s="1"/>
      <c r="E221" s="1"/>
      <c r="F221" s="1"/>
      <c r="G221" s="1"/>
      <c r="H221" s="3"/>
      <c r="I221" s="1"/>
    </row>
    <row r="222" spans="3:9" x14ac:dyDescent="0.25">
      <c r="C222" s="1"/>
      <c r="E222" s="1"/>
      <c r="F222" s="1"/>
      <c r="G222" s="1"/>
      <c r="H222" s="3"/>
      <c r="I222" s="1"/>
    </row>
    <row r="223" spans="3:9" x14ac:dyDescent="0.25">
      <c r="C223" s="1"/>
      <c r="E223" s="1"/>
      <c r="F223" s="1"/>
      <c r="G223" s="1"/>
      <c r="H223" s="3"/>
      <c r="I223" s="1"/>
    </row>
    <row r="224" spans="3:9" x14ac:dyDescent="0.25">
      <c r="C224" s="1"/>
      <c r="E224" s="1"/>
      <c r="F224" s="1"/>
      <c r="G224" s="1"/>
      <c r="H224" s="3"/>
      <c r="I224" s="1"/>
    </row>
    <row r="225" spans="3:9" x14ac:dyDescent="0.25">
      <c r="C225" s="1"/>
      <c r="E225" s="1"/>
      <c r="F225" s="1"/>
      <c r="G225" s="1"/>
      <c r="H225" s="3"/>
      <c r="I225" s="1"/>
    </row>
    <row r="226" spans="3:9" x14ac:dyDescent="0.25">
      <c r="C226" s="1"/>
      <c r="E226" s="1"/>
      <c r="F226" s="1"/>
      <c r="G226" s="1"/>
      <c r="H226" s="3"/>
      <c r="I226" s="1"/>
    </row>
    <row r="227" spans="3:9" x14ac:dyDescent="0.25">
      <c r="C227" s="1"/>
      <c r="E227" s="1"/>
      <c r="F227" s="1"/>
      <c r="G227" s="1"/>
      <c r="H227" s="3"/>
      <c r="I227" s="1"/>
    </row>
    <row r="228" spans="3:9" x14ac:dyDescent="0.25">
      <c r="C228" s="1"/>
      <c r="E228" s="1"/>
      <c r="F228" s="1"/>
      <c r="G228" s="1"/>
      <c r="H228" s="3"/>
      <c r="I228" s="1"/>
    </row>
    <row r="229" spans="3:9" x14ac:dyDescent="0.25">
      <c r="C229" s="1"/>
      <c r="E229" s="1"/>
      <c r="F229" s="1"/>
      <c r="G229" s="1"/>
      <c r="H229" s="3"/>
      <c r="I229" s="1"/>
    </row>
    <row r="230" spans="3:9" x14ac:dyDescent="0.25">
      <c r="C230" s="1"/>
      <c r="E230" s="1"/>
      <c r="F230" s="1"/>
      <c r="G230" s="1"/>
      <c r="H230" s="3"/>
      <c r="I230" s="1"/>
    </row>
    <row r="231" spans="3:9" x14ac:dyDescent="0.25">
      <c r="C231" s="1"/>
      <c r="E231" s="1"/>
      <c r="F231" s="1"/>
      <c r="G231" s="1"/>
      <c r="H231" s="3"/>
      <c r="I231" s="1"/>
    </row>
    <row r="232" spans="3:9" x14ac:dyDescent="0.25">
      <c r="C232" s="1"/>
      <c r="E232" s="1"/>
      <c r="F232" s="1"/>
      <c r="G232" s="1"/>
      <c r="H232" s="3"/>
      <c r="I232" s="1"/>
    </row>
    <row r="233" spans="3:9" x14ac:dyDescent="0.25">
      <c r="C233" s="1"/>
      <c r="E233" s="1"/>
      <c r="F233" s="1"/>
      <c r="G233" s="1"/>
      <c r="H233" s="3"/>
      <c r="I233" s="1"/>
    </row>
    <row r="234" spans="3:9" x14ac:dyDescent="0.25">
      <c r="C234" s="1"/>
      <c r="E234" s="1"/>
      <c r="F234" s="1"/>
      <c r="G234" s="1"/>
      <c r="H234" s="3"/>
      <c r="I234" s="1"/>
    </row>
    <row r="235" spans="3:9" x14ac:dyDescent="0.25">
      <c r="C235" s="1"/>
      <c r="E235" s="1"/>
      <c r="F235" s="1"/>
      <c r="G235" s="1"/>
      <c r="H235" s="3"/>
      <c r="I235" s="1"/>
    </row>
    <row r="236" spans="3:9" x14ac:dyDescent="0.25">
      <c r="C236" s="1"/>
      <c r="E236" s="1"/>
      <c r="F236" s="1"/>
      <c r="G236" s="1"/>
      <c r="H236" s="3"/>
      <c r="I236" s="1"/>
    </row>
    <row r="237" spans="3:9" x14ac:dyDescent="0.25">
      <c r="C237" s="1"/>
      <c r="E237" s="1"/>
      <c r="F237" s="1"/>
      <c r="G237" s="1"/>
      <c r="H237" s="3"/>
      <c r="I237" s="1"/>
    </row>
    <row r="238" spans="3:9" x14ac:dyDescent="0.25">
      <c r="C238" s="1"/>
      <c r="E238" s="1"/>
      <c r="F238" s="1"/>
      <c r="G238" s="1"/>
      <c r="H238" s="3"/>
      <c r="I238" s="1"/>
    </row>
    <row r="239" spans="3:9" x14ac:dyDescent="0.25">
      <c r="C239" s="1"/>
      <c r="E239" s="1"/>
      <c r="F239" s="1"/>
      <c r="G239" s="1"/>
      <c r="H239" s="3"/>
      <c r="I239" s="1"/>
    </row>
    <row r="240" spans="3:9" x14ac:dyDescent="0.25">
      <c r="C240" s="1"/>
      <c r="E240" s="1"/>
      <c r="F240" s="1"/>
      <c r="G240" s="1"/>
      <c r="H240" s="3"/>
      <c r="I240" s="1"/>
    </row>
    <row r="241" spans="3:9" x14ac:dyDescent="0.25">
      <c r="C241" s="1"/>
      <c r="E241" s="1"/>
      <c r="F241" s="1"/>
      <c r="G241" s="1"/>
      <c r="H241" s="3"/>
      <c r="I241" s="1"/>
    </row>
    <row r="242" spans="3:9" x14ac:dyDescent="0.25">
      <c r="C242" s="1"/>
      <c r="E242" s="1"/>
      <c r="F242" s="1"/>
      <c r="G242" s="1"/>
      <c r="H242" s="3"/>
      <c r="I242" s="1"/>
    </row>
    <row r="243" spans="3:9" x14ac:dyDescent="0.25">
      <c r="C243" s="1"/>
      <c r="E243" s="1"/>
      <c r="F243" s="1"/>
      <c r="G243" s="1"/>
      <c r="H243" s="3"/>
      <c r="I243" s="1"/>
    </row>
    <row r="244" spans="3:9" x14ac:dyDescent="0.25">
      <c r="C244" s="1"/>
      <c r="E244" s="1"/>
      <c r="F244" s="1"/>
      <c r="G244" s="1"/>
      <c r="H244" s="3"/>
      <c r="I244" s="1"/>
    </row>
    <row r="245" spans="3:9" x14ac:dyDescent="0.25">
      <c r="C245" s="1"/>
      <c r="E245" s="1"/>
      <c r="F245" s="1"/>
      <c r="G245" s="1"/>
      <c r="H245" s="3"/>
      <c r="I245" s="1"/>
    </row>
    <row r="246" spans="3:9" x14ac:dyDescent="0.25">
      <c r="C246" s="1"/>
      <c r="E246" s="1"/>
      <c r="F246" s="1"/>
      <c r="G246" s="1"/>
      <c r="H246" s="3"/>
      <c r="I246" s="1"/>
    </row>
    <row r="247" spans="3:9" x14ac:dyDescent="0.25">
      <c r="C247" s="1"/>
      <c r="E247" s="1"/>
      <c r="F247" s="1"/>
      <c r="G247" s="1"/>
      <c r="H247" s="3"/>
      <c r="I247" s="1"/>
    </row>
    <row r="248" spans="3:9" x14ac:dyDescent="0.25">
      <c r="C248" s="1"/>
      <c r="E248" s="1"/>
      <c r="F248" s="1"/>
      <c r="G248" s="1"/>
      <c r="H248" s="3"/>
      <c r="I248" s="1"/>
    </row>
    <row r="249" spans="3:9" x14ac:dyDescent="0.25">
      <c r="C249" s="1"/>
      <c r="E249" s="1"/>
      <c r="F249" s="1"/>
      <c r="G249" s="1"/>
      <c r="H249" s="3"/>
      <c r="I249" s="1"/>
    </row>
    <row r="250" spans="3:9" x14ac:dyDescent="0.25">
      <c r="C250" s="1"/>
      <c r="E250" s="1"/>
      <c r="F250" s="1"/>
      <c r="G250" s="1"/>
      <c r="H250" s="3"/>
      <c r="I250" s="1"/>
    </row>
    <row r="251" spans="3:9" x14ac:dyDescent="0.25">
      <c r="C251" s="1"/>
      <c r="E251" s="1"/>
      <c r="F251" s="1"/>
      <c r="G251" s="1"/>
      <c r="H251" s="3"/>
      <c r="I251" s="1"/>
    </row>
    <row r="252" spans="3:9" x14ac:dyDescent="0.25">
      <c r="C252" s="1"/>
      <c r="E252" s="1"/>
      <c r="F252" s="1"/>
      <c r="G252" s="1"/>
      <c r="H252" s="3"/>
      <c r="I252" s="1"/>
    </row>
    <row r="253" spans="3:9" x14ac:dyDescent="0.25">
      <c r="C253" s="1"/>
      <c r="E253" s="1"/>
      <c r="F253" s="1"/>
      <c r="G253" s="1"/>
      <c r="H253" s="3"/>
      <c r="I253" s="1"/>
    </row>
    <row r="254" spans="3:9" x14ac:dyDescent="0.25">
      <c r="C254" s="1"/>
      <c r="E254" s="1"/>
      <c r="F254" s="1"/>
      <c r="G254" s="1"/>
      <c r="H254" s="3"/>
      <c r="I254" s="1"/>
    </row>
    <row r="255" spans="3:9" x14ac:dyDescent="0.25">
      <c r="C255" s="1"/>
      <c r="E255" s="1"/>
      <c r="F255" s="1"/>
      <c r="G255" s="1"/>
      <c r="H255" s="3"/>
      <c r="I255" s="1"/>
    </row>
    <row r="256" spans="3:9" x14ac:dyDescent="0.25">
      <c r="C256" s="1"/>
      <c r="E256" s="1"/>
      <c r="F256" s="1"/>
      <c r="G256" s="1"/>
      <c r="H256" s="3"/>
      <c r="I256" s="1"/>
    </row>
    <row r="257" spans="3:9" x14ac:dyDescent="0.25">
      <c r="C257" s="1"/>
      <c r="E257" s="1"/>
      <c r="F257" s="1"/>
      <c r="G257" s="1"/>
      <c r="H257" s="3"/>
      <c r="I257" s="1"/>
    </row>
    <row r="258" spans="3:9" x14ac:dyDescent="0.25">
      <c r="C258" s="1"/>
      <c r="E258" s="1"/>
      <c r="F258" s="1"/>
      <c r="G258" s="1"/>
      <c r="H258" s="3"/>
      <c r="I258" s="1"/>
    </row>
    <row r="259" spans="3:9" x14ac:dyDescent="0.25">
      <c r="C259" s="1"/>
      <c r="E259" s="1"/>
      <c r="F259" s="1"/>
      <c r="G259" s="1"/>
      <c r="H259" s="3"/>
      <c r="I259" s="1"/>
    </row>
    <row r="260" spans="3:9" x14ac:dyDescent="0.25">
      <c r="C260" s="1"/>
      <c r="E260" s="1"/>
      <c r="F260" s="1"/>
      <c r="G260" s="1"/>
      <c r="H260" s="3"/>
      <c r="I260" s="1"/>
    </row>
    <row r="261" spans="3:9" x14ac:dyDescent="0.25">
      <c r="C261" s="1"/>
      <c r="E261" s="1"/>
      <c r="F261" s="1"/>
      <c r="G261" s="1"/>
      <c r="H261" s="3"/>
      <c r="I261" s="1"/>
    </row>
    <row r="262" spans="3:9" x14ac:dyDescent="0.25">
      <c r="C262" s="1"/>
      <c r="E262" s="1"/>
      <c r="F262" s="1"/>
      <c r="G262" s="1"/>
      <c r="H262" s="3"/>
      <c r="I262" s="1"/>
    </row>
    <row r="263" spans="3:9" x14ac:dyDescent="0.25">
      <c r="C263" s="1"/>
      <c r="E263" s="1"/>
      <c r="F263" s="1"/>
      <c r="G263" s="1"/>
      <c r="H263" s="3"/>
      <c r="I263" s="1"/>
    </row>
    <row r="264" spans="3:9" x14ac:dyDescent="0.25">
      <c r="C264" s="1"/>
      <c r="E264" s="1"/>
      <c r="F264" s="1"/>
      <c r="G264" s="1"/>
      <c r="H264" s="3"/>
      <c r="I264" s="1"/>
    </row>
    <row r="265" spans="3:9" x14ac:dyDescent="0.25">
      <c r="C265" s="1"/>
      <c r="E265" s="1"/>
      <c r="F265" s="1"/>
      <c r="G265" s="1"/>
      <c r="H265" s="3"/>
      <c r="I265" s="1"/>
    </row>
    <row r="266" spans="3:9" x14ac:dyDescent="0.25">
      <c r="C266" s="1"/>
      <c r="E266" s="1"/>
      <c r="F266" s="1"/>
      <c r="G266" s="1"/>
      <c r="H266" s="3"/>
      <c r="I266" s="1"/>
    </row>
    <row r="267" spans="3:9" x14ac:dyDescent="0.25">
      <c r="C267" s="1"/>
      <c r="E267" s="1"/>
      <c r="F267" s="1"/>
      <c r="G267" s="1"/>
      <c r="H267" s="3"/>
      <c r="I267" s="1"/>
    </row>
    <row r="268" spans="3:9" x14ac:dyDescent="0.25">
      <c r="C268" s="1"/>
      <c r="E268" s="1"/>
      <c r="F268" s="1"/>
      <c r="G268" s="1"/>
      <c r="H268" s="3"/>
      <c r="I268" s="1"/>
    </row>
    <row r="269" spans="3:9" x14ac:dyDescent="0.25">
      <c r="C269" s="1"/>
      <c r="E269" s="1"/>
      <c r="F269" s="1"/>
      <c r="G269" s="1"/>
      <c r="H269" s="3"/>
      <c r="I269" s="1"/>
    </row>
    <row r="270" spans="3:9" x14ac:dyDescent="0.25">
      <c r="C270" s="1"/>
      <c r="E270" s="1"/>
      <c r="F270" s="1"/>
      <c r="G270" s="1"/>
      <c r="H270" s="3"/>
      <c r="I270" s="1"/>
    </row>
    <row r="271" spans="3:9" x14ac:dyDescent="0.25">
      <c r="C271" s="1"/>
      <c r="E271" s="1"/>
      <c r="F271" s="1"/>
      <c r="G271" s="1"/>
      <c r="H271" s="3"/>
      <c r="I271" s="1"/>
    </row>
    <row r="272" spans="3:9" x14ac:dyDescent="0.25">
      <c r="C272" s="1"/>
      <c r="E272" s="1"/>
      <c r="F272" s="1"/>
      <c r="G272" s="1"/>
      <c r="H272" s="3"/>
      <c r="I272" s="1"/>
    </row>
    <row r="273" spans="3:9" x14ac:dyDescent="0.25">
      <c r="C273" s="1"/>
      <c r="E273" s="1"/>
      <c r="F273" s="1"/>
      <c r="G273" s="1"/>
      <c r="H273" s="3"/>
      <c r="I273" s="1"/>
    </row>
    <row r="274" spans="3:9" x14ac:dyDescent="0.25">
      <c r="C274" s="1"/>
      <c r="E274" s="1"/>
      <c r="F274" s="1"/>
      <c r="G274" s="1"/>
      <c r="H274" s="3"/>
      <c r="I274" s="1"/>
    </row>
    <row r="275" spans="3:9" x14ac:dyDescent="0.25">
      <c r="C275" s="1"/>
      <c r="E275" s="1"/>
      <c r="F275" s="1"/>
      <c r="G275" s="1"/>
      <c r="H275" s="3"/>
      <c r="I275" s="1"/>
    </row>
    <row r="276" spans="3:9" x14ac:dyDescent="0.25">
      <c r="C276" s="1"/>
      <c r="E276" s="1"/>
      <c r="F276" s="1"/>
      <c r="G276" s="1"/>
      <c r="H276" s="3"/>
      <c r="I276" s="1"/>
    </row>
    <row r="277" spans="3:9" x14ac:dyDescent="0.25">
      <c r="C277" s="1"/>
      <c r="E277" s="1"/>
      <c r="F277" s="1"/>
      <c r="G277" s="1"/>
      <c r="H277" s="3"/>
      <c r="I277" s="1"/>
    </row>
    <row r="278" spans="3:9" x14ac:dyDescent="0.25">
      <c r="C278" s="1"/>
      <c r="E278" s="1"/>
      <c r="F278" s="1"/>
      <c r="G278" s="1"/>
      <c r="H278" s="3"/>
      <c r="I278" s="1"/>
    </row>
    <row r="279" spans="3:9" x14ac:dyDescent="0.25">
      <c r="C279" s="1"/>
      <c r="E279" s="1"/>
      <c r="F279" s="1"/>
      <c r="G279" s="1"/>
      <c r="H279" s="3"/>
      <c r="I279" s="1"/>
    </row>
    <row r="280" spans="3:9" x14ac:dyDescent="0.25">
      <c r="C280" s="1"/>
      <c r="E280" s="1"/>
      <c r="F280" s="1"/>
      <c r="G280" s="1"/>
      <c r="H280" s="3"/>
      <c r="I280" s="1"/>
    </row>
    <row r="281" spans="3:9" x14ac:dyDescent="0.25">
      <c r="C281" s="1"/>
      <c r="E281" s="1"/>
      <c r="F281" s="1"/>
      <c r="G281" s="1"/>
      <c r="H281" s="3"/>
      <c r="I281" s="1"/>
    </row>
    <row r="282" spans="3:9" x14ac:dyDescent="0.25">
      <c r="C282" s="1"/>
      <c r="E282" s="1"/>
      <c r="F282" s="1"/>
      <c r="G282" s="1"/>
      <c r="H282" s="3"/>
      <c r="I282" s="1"/>
    </row>
    <row r="283" spans="3:9" x14ac:dyDescent="0.25">
      <c r="C283" s="1"/>
      <c r="E283" s="1"/>
      <c r="F283" s="1"/>
      <c r="G283" s="1"/>
      <c r="H283" s="3"/>
      <c r="I283" s="1"/>
    </row>
    <row r="284" spans="3:9" x14ac:dyDescent="0.25">
      <c r="C284" s="1"/>
      <c r="E284" s="1"/>
      <c r="F284" s="1"/>
      <c r="G284" s="1"/>
      <c r="H284" s="3"/>
      <c r="I284" s="1"/>
    </row>
    <row r="285" spans="3:9" x14ac:dyDescent="0.25">
      <c r="C285" s="1"/>
      <c r="E285" s="1"/>
      <c r="F285" s="1"/>
      <c r="G285" s="1"/>
      <c r="H285" s="3"/>
      <c r="I285" s="1"/>
    </row>
    <row r="286" spans="3:9" x14ac:dyDescent="0.25">
      <c r="C286" s="1"/>
      <c r="E286" s="1"/>
      <c r="F286" s="1"/>
      <c r="G286" s="1"/>
      <c r="H286" s="3"/>
      <c r="I286" s="1"/>
    </row>
    <row r="287" spans="3:9" x14ac:dyDescent="0.25">
      <c r="C287" s="1"/>
      <c r="E287" s="1"/>
      <c r="F287" s="1"/>
      <c r="G287" s="1"/>
      <c r="H287" s="3"/>
      <c r="I287" s="1"/>
    </row>
    <row r="288" spans="3:9" x14ac:dyDescent="0.25">
      <c r="C288" s="1"/>
      <c r="E288" s="1"/>
      <c r="F288" s="1"/>
      <c r="G288" s="1"/>
      <c r="H288" s="3"/>
      <c r="I288" s="1"/>
    </row>
    <row r="289" spans="3:9" x14ac:dyDescent="0.25">
      <c r="C289" s="1"/>
      <c r="E289" s="1"/>
      <c r="F289" s="1"/>
      <c r="G289" s="1"/>
      <c r="H289" s="3"/>
      <c r="I289" s="1"/>
    </row>
    <row r="290" spans="3:9" x14ac:dyDescent="0.25">
      <c r="C290" s="1"/>
      <c r="E290" s="1"/>
      <c r="F290" s="1"/>
      <c r="G290" s="1"/>
      <c r="H290" s="3"/>
      <c r="I290" s="1"/>
    </row>
    <row r="291" spans="3:9" x14ac:dyDescent="0.25">
      <c r="C291" s="1"/>
      <c r="E291" s="1"/>
      <c r="F291" s="1"/>
      <c r="G291" s="1"/>
      <c r="H291" s="3"/>
      <c r="I291" s="1"/>
    </row>
    <row r="292" spans="3:9" x14ac:dyDescent="0.25">
      <c r="C292" s="1"/>
      <c r="E292" s="1"/>
      <c r="F292" s="1"/>
      <c r="G292" s="1"/>
      <c r="H292" s="3"/>
      <c r="I292" s="1"/>
    </row>
    <row r="293" spans="3:9" x14ac:dyDescent="0.25">
      <c r="C293" s="1"/>
      <c r="E293" s="1"/>
      <c r="F293" s="1"/>
      <c r="G293" s="1"/>
      <c r="H293" s="3"/>
      <c r="I293" s="1"/>
    </row>
    <row r="294" spans="3:9" x14ac:dyDescent="0.25">
      <c r="C294" s="1"/>
      <c r="E294" s="1"/>
      <c r="F294" s="1"/>
      <c r="G294" s="1"/>
      <c r="H294" s="3"/>
      <c r="I294" s="1"/>
    </row>
    <row r="295" spans="3:9" x14ac:dyDescent="0.25">
      <c r="C295" s="1"/>
      <c r="E295" s="1"/>
      <c r="F295" s="1"/>
      <c r="G295" s="1"/>
      <c r="H295" s="3"/>
      <c r="I295" s="1"/>
    </row>
    <row r="296" spans="3:9" x14ac:dyDescent="0.25">
      <c r="C296" s="1"/>
      <c r="E296" s="1"/>
      <c r="F296" s="1"/>
      <c r="G296" s="1"/>
      <c r="H296" s="3"/>
      <c r="I296" s="1"/>
    </row>
    <row r="297" spans="3:9" x14ac:dyDescent="0.25">
      <c r="C297" s="1"/>
      <c r="E297" s="1"/>
      <c r="F297" s="1"/>
      <c r="G297" s="1"/>
      <c r="H297" s="3"/>
      <c r="I297" s="1"/>
    </row>
    <row r="298" spans="3:9" x14ac:dyDescent="0.25">
      <c r="C298" s="1"/>
      <c r="E298" s="1"/>
      <c r="F298" s="1"/>
      <c r="G298" s="1"/>
      <c r="H298" s="3"/>
      <c r="I298" s="1"/>
    </row>
    <row r="299" spans="3:9" x14ac:dyDescent="0.25">
      <c r="C299" s="1"/>
      <c r="E299" s="1"/>
      <c r="F299" s="1"/>
      <c r="G299" s="1"/>
      <c r="H299" s="3"/>
      <c r="I299" s="1"/>
    </row>
    <row r="300" spans="3:9" x14ac:dyDescent="0.25">
      <c r="C300" s="1"/>
      <c r="E300" s="1"/>
      <c r="F300" s="1"/>
      <c r="G300" s="1"/>
      <c r="H300" s="3"/>
      <c r="I300" s="1"/>
    </row>
    <row r="301" spans="3:9" x14ac:dyDescent="0.25">
      <c r="C301" s="1"/>
      <c r="E301" s="1"/>
      <c r="F301" s="1"/>
      <c r="G301" s="1"/>
      <c r="H301" s="3"/>
      <c r="I301" s="1"/>
    </row>
    <row r="302" spans="3:9" x14ac:dyDescent="0.25">
      <c r="C302" s="1"/>
      <c r="E302" s="1"/>
      <c r="F302" s="1"/>
      <c r="G302" s="1"/>
      <c r="H302" s="3"/>
      <c r="I302" s="1"/>
    </row>
    <row r="303" spans="3:9" x14ac:dyDescent="0.25">
      <c r="C303" s="1"/>
      <c r="E303" s="1"/>
      <c r="F303" s="1"/>
      <c r="G303" s="1"/>
      <c r="H303" s="3"/>
      <c r="I303" s="1"/>
    </row>
    <row r="304" spans="3:9" x14ac:dyDescent="0.25">
      <c r="C304" s="1"/>
      <c r="E304" s="1"/>
      <c r="F304" s="1"/>
      <c r="G304" s="1"/>
      <c r="H304" s="3"/>
      <c r="I304" s="1"/>
    </row>
    <row r="305" spans="3:9" x14ac:dyDescent="0.25">
      <c r="C305" s="1"/>
      <c r="E305" s="1"/>
      <c r="F305" s="1"/>
      <c r="G305" s="1"/>
      <c r="H305" s="3"/>
      <c r="I305" s="1"/>
    </row>
    <row r="306" spans="3:9" x14ac:dyDescent="0.25">
      <c r="C306" s="1"/>
      <c r="E306" s="1"/>
      <c r="F306" s="1"/>
      <c r="G306" s="1"/>
      <c r="H306" s="3"/>
      <c r="I306" s="1"/>
    </row>
    <row r="307" spans="3:9" x14ac:dyDescent="0.25">
      <c r="C307" s="1"/>
      <c r="E307" s="1"/>
      <c r="F307" s="1"/>
      <c r="G307" s="1"/>
      <c r="H307" s="3"/>
      <c r="I307" s="1"/>
    </row>
    <row r="308" spans="3:9" x14ac:dyDescent="0.25">
      <c r="C308" s="1"/>
      <c r="E308" s="1"/>
      <c r="F308" s="1"/>
      <c r="G308" s="1"/>
      <c r="H308" s="3"/>
      <c r="I308" s="1"/>
    </row>
    <row r="309" spans="3:9" x14ac:dyDescent="0.25">
      <c r="C309" s="1"/>
      <c r="E309" s="1"/>
      <c r="F309" s="1"/>
      <c r="G309" s="1"/>
      <c r="H309" s="3"/>
      <c r="I309" s="1"/>
    </row>
    <row r="310" spans="3:9" x14ac:dyDescent="0.25">
      <c r="C310" s="1"/>
      <c r="E310" s="1"/>
      <c r="F310" s="1"/>
      <c r="G310" s="1"/>
      <c r="H310" s="3"/>
      <c r="I310" s="1"/>
    </row>
    <row r="311" spans="3:9" x14ac:dyDescent="0.25">
      <c r="C311" s="1"/>
      <c r="E311" s="1"/>
      <c r="F311" s="1"/>
      <c r="G311" s="1"/>
      <c r="H311" s="3"/>
      <c r="I311" s="1"/>
    </row>
    <row r="312" spans="3:9" x14ac:dyDescent="0.25">
      <c r="C312" s="1"/>
      <c r="E312" s="1"/>
      <c r="F312" s="1"/>
      <c r="G312" s="1"/>
      <c r="H312" s="3"/>
      <c r="I312" s="1"/>
    </row>
    <row r="313" spans="3:9" x14ac:dyDescent="0.25">
      <c r="C313" s="1"/>
      <c r="E313" s="1"/>
      <c r="F313" s="1"/>
      <c r="G313" s="1"/>
      <c r="H313" s="3"/>
      <c r="I313" s="1"/>
    </row>
    <row r="314" spans="3:9" x14ac:dyDescent="0.25">
      <c r="C314" s="1"/>
      <c r="E314" s="1"/>
      <c r="F314" s="1"/>
      <c r="G314" s="1"/>
      <c r="H314" s="3"/>
      <c r="I314" s="1"/>
    </row>
    <row r="315" spans="3:9" x14ac:dyDescent="0.25">
      <c r="C315" s="1"/>
      <c r="E315" s="1"/>
      <c r="F315" s="1"/>
      <c r="G315" s="1"/>
      <c r="H315" s="3"/>
      <c r="I315" s="1"/>
    </row>
    <row r="316" spans="3:9" x14ac:dyDescent="0.25">
      <c r="C316" s="1"/>
      <c r="E316" s="1"/>
      <c r="F316" s="1"/>
      <c r="G316" s="1"/>
      <c r="H316" s="3"/>
      <c r="I316" s="1"/>
    </row>
    <row r="317" spans="3:9" x14ac:dyDescent="0.25">
      <c r="C317" s="1"/>
      <c r="E317" s="1"/>
      <c r="F317" s="1"/>
      <c r="G317" s="1"/>
      <c r="H317" s="3"/>
      <c r="I317" s="1"/>
    </row>
    <row r="318" spans="3:9" x14ac:dyDescent="0.25">
      <c r="C318" s="1"/>
      <c r="E318" s="1"/>
      <c r="F318" s="1"/>
      <c r="G318" s="1"/>
      <c r="H318" s="3"/>
      <c r="I318" s="1"/>
    </row>
    <row r="319" spans="3:9" x14ac:dyDescent="0.25">
      <c r="C319" s="1"/>
      <c r="E319" s="1"/>
      <c r="F319" s="1"/>
      <c r="G319" s="1"/>
      <c r="H319" s="3"/>
      <c r="I319" s="1"/>
    </row>
    <row r="320" spans="3:9" x14ac:dyDescent="0.25">
      <c r="C320" s="1"/>
      <c r="E320" s="1"/>
      <c r="F320" s="1"/>
      <c r="G320" s="1"/>
      <c r="H320" s="3"/>
      <c r="I320" s="1"/>
    </row>
    <row r="321" spans="3:9" x14ac:dyDescent="0.25">
      <c r="C321" s="1"/>
      <c r="E321" s="1"/>
      <c r="F321" s="1"/>
      <c r="G321" s="1"/>
      <c r="H321" s="3"/>
      <c r="I321" s="1"/>
    </row>
    <row r="322" spans="3:9" x14ac:dyDescent="0.25">
      <c r="C322" s="1"/>
      <c r="E322" s="1"/>
      <c r="F322" s="1"/>
      <c r="G322" s="1"/>
      <c r="H322" s="3"/>
      <c r="I322" s="1"/>
    </row>
    <row r="323" spans="3:9" x14ac:dyDescent="0.25">
      <c r="C323" s="1"/>
      <c r="E323" s="1"/>
      <c r="F323" s="1"/>
      <c r="G323" s="1"/>
      <c r="H323" s="3"/>
      <c r="I323" s="1"/>
    </row>
    <row r="324" spans="3:9" x14ac:dyDescent="0.25">
      <c r="C324" s="1"/>
      <c r="E324" s="1"/>
      <c r="F324" s="1"/>
      <c r="G324" s="1"/>
      <c r="H324" s="3"/>
      <c r="I324" s="1"/>
    </row>
    <row r="325" spans="3:9" x14ac:dyDescent="0.25">
      <c r="C325" s="1"/>
      <c r="E325" s="1"/>
      <c r="F325" s="1"/>
      <c r="G325" s="1"/>
      <c r="H325" s="3"/>
      <c r="I325" s="1"/>
    </row>
    <row r="326" spans="3:9" x14ac:dyDescent="0.25">
      <c r="C326" s="1"/>
      <c r="E326" s="1"/>
      <c r="F326" s="1"/>
      <c r="G326" s="1"/>
      <c r="H326" s="3"/>
      <c r="I326" s="1"/>
    </row>
    <row r="327" spans="3:9" x14ac:dyDescent="0.25">
      <c r="C327" s="1"/>
      <c r="E327" s="1"/>
      <c r="F327" s="1"/>
      <c r="G327" s="1"/>
      <c r="H327" s="3"/>
      <c r="I327" s="1"/>
    </row>
    <row r="328" spans="3:9" x14ac:dyDescent="0.25">
      <c r="C328" s="1"/>
      <c r="E328" s="1"/>
      <c r="F328" s="1"/>
      <c r="G328" s="1"/>
      <c r="H328" s="3"/>
      <c r="I328" s="1"/>
    </row>
    <row r="329" spans="3:9" x14ac:dyDescent="0.25">
      <c r="C329" s="1"/>
      <c r="E329" s="1"/>
      <c r="F329" s="1"/>
      <c r="G329" s="1"/>
      <c r="H329" s="3"/>
      <c r="I329" s="1"/>
    </row>
    <row r="330" spans="3:9" x14ac:dyDescent="0.25">
      <c r="C330" s="1"/>
      <c r="E330" s="1"/>
      <c r="F330" s="1"/>
      <c r="G330" s="1"/>
      <c r="H330" s="3"/>
      <c r="I330" s="1"/>
    </row>
    <row r="331" spans="3:9" x14ac:dyDescent="0.25">
      <c r="C331" s="1"/>
      <c r="E331" s="1"/>
      <c r="F331" s="1"/>
      <c r="G331" s="1"/>
      <c r="H331" s="3"/>
      <c r="I331" s="1"/>
    </row>
    <row r="332" spans="3:9" x14ac:dyDescent="0.25">
      <c r="C332" s="1"/>
      <c r="E332" s="1"/>
      <c r="F332" s="1"/>
      <c r="G332" s="1"/>
      <c r="H332" s="3"/>
      <c r="I332" s="1"/>
    </row>
    <row r="333" spans="3:9" x14ac:dyDescent="0.25">
      <c r="C333" s="1"/>
      <c r="E333" s="1"/>
      <c r="F333" s="1"/>
      <c r="G333" s="1"/>
      <c r="H333" s="3"/>
      <c r="I333" s="1"/>
    </row>
    <row r="334" spans="3:9" x14ac:dyDescent="0.25">
      <c r="C334" s="1"/>
      <c r="E334" s="1"/>
      <c r="F334" s="1"/>
      <c r="G334" s="1"/>
      <c r="H334" s="3"/>
      <c r="I334" s="1"/>
    </row>
    <row r="335" spans="3:9" x14ac:dyDescent="0.25">
      <c r="C335" s="1"/>
      <c r="E335" s="1"/>
      <c r="F335" s="1"/>
      <c r="G335" s="1"/>
      <c r="H335" s="3"/>
      <c r="I335" s="1"/>
    </row>
    <row r="336" spans="3:9" x14ac:dyDescent="0.25">
      <c r="C336" s="1"/>
      <c r="E336" s="1"/>
      <c r="F336" s="1"/>
      <c r="G336" s="1"/>
      <c r="H336" s="3"/>
      <c r="I336" s="1"/>
    </row>
    <row r="337" spans="3:9" x14ac:dyDescent="0.25">
      <c r="C337" s="1"/>
      <c r="E337" s="1"/>
      <c r="F337" s="1"/>
      <c r="G337" s="1"/>
      <c r="H337" s="3"/>
      <c r="I337" s="1"/>
    </row>
    <row r="338" spans="3:9" x14ac:dyDescent="0.25">
      <c r="C338" s="1"/>
      <c r="E338" s="1"/>
      <c r="F338" s="1"/>
      <c r="G338" s="1"/>
      <c r="H338" s="3"/>
      <c r="I338" s="1"/>
    </row>
    <row r="339" spans="3:9" x14ac:dyDescent="0.25">
      <c r="C339" s="1"/>
      <c r="E339" s="1"/>
      <c r="F339" s="1"/>
      <c r="G339" s="1"/>
      <c r="H339" s="3"/>
      <c r="I339" s="1"/>
    </row>
    <row r="340" spans="3:9" x14ac:dyDescent="0.25">
      <c r="C340" s="1"/>
      <c r="E340" s="1"/>
      <c r="F340" s="1"/>
      <c r="G340" s="1"/>
      <c r="H340" s="3"/>
      <c r="I340" s="1"/>
    </row>
    <row r="341" spans="3:9" x14ac:dyDescent="0.25">
      <c r="C341" s="1"/>
      <c r="E341" s="1"/>
      <c r="F341" s="1"/>
      <c r="G341" s="1"/>
      <c r="H341" s="3"/>
      <c r="I341" s="1"/>
    </row>
    <row r="342" spans="3:9" x14ac:dyDescent="0.25">
      <c r="C342" s="1"/>
      <c r="E342" s="1"/>
      <c r="F342" s="1"/>
      <c r="G342" s="1"/>
      <c r="H342" s="3"/>
      <c r="I342" s="1"/>
    </row>
    <row r="343" spans="3:9" x14ac:dyDescent="0.25">
      <c r="C343" s="1"/>
      <c r="E343" s="1"/>
      <c r="F343" s="1"/>
      <c r="G343" s="1"/>
      <c r="H343" s="3"/>
      <c r="I343" s="1"/>
    </row>
    <row r="344" spans="3:9" x14ac:dyDescent="0.25">
      <c r="C344" s="1"/>
      <c r="E344" s="1"/>
      <c r="F344" s="1"/>
      <c r="G344" s="1"/>
      <c r="H344" s="3"/>
      <c r="I344" s="1"/>
    </row>
    <row r="345" spans="3:9" x14ac:dyDescent="0.25">
      <c r="C345" s="1"/>
      <c r="E345" s="1"/>
      <c r="F345" s="1"/>
      <c r="G345" s="1"/>
      <c r="H345" s="3"/>
      <c r="I345" s="1"/>
    </row>
    <row r="346" spans="3:9" x14ac:dyDescent="0.25">
      <c r="C346" s="1"/>
      <c r="E346" s="1"/>
      <c r="F346" s="1"/>
      <c r="G346" s="1"/>
      <c r="H346" s="3"/>
      <c r="I346" s="1"/>
    </row>
    <row r="347" spans="3:9" x14ac:dyDescent="0.25">
      <c r="C347" s="1"/>
      <c r="E347" s="1"/>
      <c r="F347" s="1"/>
      <c r="G347" s="1"/>
      <c r="H347" s="3"/>
      <c r="I347" s="1"/>
    </row>
    <row r="348" spans="3:9" x14ac:dyDescent="0.25">
      <c r="C348" s="1"/>
      <c r="E348" s="1"/>
      <c r="F348" s="1"/>
      <c r="G348" s="1"/>
      <c r="H348" s="3"/>
      <c r="I348" s="1"/>
    </row>
    <row r="349" spans="3:9" x14ac:dyDescent="0.25">
      <c r="C349" s="1"/>
      <c r="E349" s="1"/>
      <c r="F349" s="1"/>
      <c r="G349" s="1"/>
      <c r="H349" s="3"/>
      <c r="I349" s="1"/>
    </row>
    <row r="350" spans="3:9" x14ac:dyDescent="0.25">
      <c r="C350" s="1"/>
      <c r="E350" s="1"/>
      <c r="F350" s="1"/>
      <c r="G350" s="1"/>
      <c r="H350" s="3"/>
      <c r="I350" s="1"/>
    </row>
    <row r="351" spans="3:9" x14ac:dyDescent="0.25">
      <c r="C351" s="1"/>
      <c r="E351" s="1"/>
      <c r="F351" s="1"/>
      <c r="G351" s="1"/>
      <c r="H351" s="3"/>
      <c r="I351" s="1"/>
    </row>
    <row r="352" spans="3:9" x14ac:dyDescent="0.25">
      <c r="C352" s="1"/>
      <c r="E352" s="1"/>
      <c r="F352" s="1"/>
      <c r="G352" s="1"/>
      <c r="H352" s="3"/>
      <c r="I352" s="1"/>
    </row>
    <row r="353" spans="3:9" x14ac:dyDescent="0.25">
      <c r="C353" s="1"/>
      <c r="E353" s="1"/>
      <c r="F353" s="1"/>
      <c r="G353" s="1"/>
      <c r="H353" s="3"/>
      <c r="I353" s="1"/>
    </row>
    <row r="354" spans="3:9" x14ac:dyDescent="0.25">
      <c r="C354" s="1"/>
      <c r="E354" s="1"/>
      <c r="F354" s="1"/>
      <c r="G354" s="1"/>
      <c r="H354" s="3"/>
      <c r="I354" s="1"/>
    </row>
    <row r="355" spans="3:9" x14ac:dyDescent="0.25">
      <c r="C355" s="1"/>
      <c r="E355" s="1"/>
      <c r="F355" s="1"/>
      <c r="G355" s="1"/>
      <c r="H355" s="3"/>
      <c r="I355" s="1"/>
    </row>
    <row r="356" spans="3:9" x14ac:dyDescent="0.25">
      <c r="C356" s="1"/>
      <c r="E356" s="1"/>
      <c r="F356" s="1"/>
      <c r="G356" s="1"/>
      <c r="H356" s="3"/>
      <c r="I356" s="1"/>
    </row>
    <row r="357" spans="3:9" x14ac:dyDescent="0.25">
      <c r="C357" s="1"/>
      <c r="E357" s="1"/>
      <c r="F357" s="1"/>
      <c r="G357" s="1"/>
      <c r="H357" s="3"/>
      <c r="I357" s="1"/>
    </row>
    <row r="358" spans="3:9" x14ac:dyDescent="0.25">
      <c r="C358" s="1"/>
      <c r="E358" s="1"/>
      <c r="F358" s="1"/>
      <c r="G358" s="1"/>
      <c r="H358" s="3"/>
      <c r="I358" s="1"/>
    </row>
    <row r="359" spans="3:9" x14ac:dyDescent="0.25">
      <c r="C359" s="1"/>
      <c r="E359" s="1"/>
      <c r="F359" s="1"/>
      <c r="G359" s="1"/>
      <c r="H359" s="3"/>
      <c r="I359" s="1"/>
    </row>
    <row r="360" spans="3:9" x14ac:dyDescent="0.25">
      <c r="C360" s="1"/>
      <c r="E360" s="1"/>
      <c r="F360" s="1"/>
      <c r="G360" s="1"/>
      <c r="H360" s="3"/>
      <c r="I360" s="1"/>
    </row>
    <row r="361" spans="3:9" x14ac:dyDescent="0.25">
      <c r="C361" s="1"/>
      <c r="E361" s="1"/>
      <c r="F361" s="1"/>
      <c r="G361" s="1"/>
      <c r="H361" s="3"/>
      <c r="I361" s="1"/>
    </row>
    <row r="362" spans="3:9" x14ac:dyDescent="0.25">
      <c r="C362" s="1"/>
      <c r="E362" s="1"/>
      <c r="F362" s="1"/>
      <c r="G362" s="1"/>
      <c r="H362" s="3"/>
      <c r="I362" s="1"/>
    </row>
    <row r="363" spans="3:9" x14ac:dyDescent="0.25">
      <c r="C363" s="1"/>
      <c r="E363" s="1"/>
      <c r="F363" s="1"/>
      <c r="G363" s="1"/>
      <c r="H363" s="3"/>
      <c r="I363" s="1"/>
    </row>
    <row r="364" spans="3:9" x14ac:dyDescent="0.25">
      <c r="C364" s="1"/>
      <c r="E364" s="1"/>
      <c r="F364" s="1"/>
      <c r="G364" s="1"/>
      <c r="H364" s="3"/>
      <c r="I364" s="1"/>
    </row>
    <row r="365" spans="3:9" x14ac:dyDescent="0.25">
      <c r="C365" s="1"/>
      <c r="E365" s="1"/>
      <c r="F365" s="1"/>
      <c r="G365" s="1"/>
      <c r="H365" s="3"/>
      <c r="I365" s="1"/>
    </row>
    <row r="366" spans="3:9" x14ac:dyDescent="0.25">
      <c r="C366" s="1"/>
      <c r="E366" s="1"/>
      <c r="F366" s="1"/>
      <c r="G366" s="1"/>
      <c r="H366" s="3"/>
      <c r="I366" s="1"/>
    </row>
    <row r="367" spans="3:9" x14ac:dyDescent="0.25">
      <c r="C367" s="1"/>
      <c r="E367" s="1"/>
      <c r="F367" s="1"/>
      <c r="G367" s="1"/>
      <c r="H367" s="3"/>
      <c r="I367" s="1"/>
    </row>
    <row r="368" spans="3:9" x14ac:dyDescent="0.25">
      <c r="C368" s="1"/>
      <c r="E368" s="1"/>
      <c r="F368" s="1"/>
      <c r="G368" s="1"/>
      <c r="H368" s="3"/>
      <c r="I368" s="1"/>
    </row>
    <row r="369" spans="3:9" x14ac:dyDescent="0.25">
      <c r="C369" s="1"/>
      <c r="E369" s="1"/>
      <c r="F369" s="1"/>
      <c r="G369" s="1"/>
      <c r="H369" s="3"/>
      <c r="I369" s="1"/>
    </row>
    <row r="370" spans="3:9" x14ac:dyDescent="0.25">
      <c r="C370" s="1"/>
      <c r="E370" s="1"/>
      <c r="F370" s="1"/>
      <c r="G370" s="1"/>
      <c r="H370" s="3"/>
      <c r="I370" s="1"/>
    </row>
    <row r="371" spans="3:9" x14ac:dyDescent="0.25">
      <c r="C371" s="1"/>
      <c r="E371" s="1"/>
      <c r="F371" s="1"/>
      <c r="G371" s="1"/>
      <c r="H371" s="3"/>
      <c r="I371" s="1"/>
    </row>
    <row r="372" spans="3:9" x14ac:dyDescent="0.25">
      <c r="C372" s="1"/>
      <c r="E372" s="1"/>
      <c r="F372" s="1"/>
      <c r="G372" s="1"/>
      <c r="H372" s="3"/>
      <c r="I372" s="1"/>
    </row>
    <row r="373" spans="3:9" x14ac:dyDescent="0.25">
      <c r="C373" s="1"/>
      <c r="E373" s="1"/>
      <c r="F373" s="1"/>
      <c r="G373" s="1"/>
      <c r="H373" s="3"/>
      <c r="I373" s="1"/>
    </row>
    <row r="374" spans="3:9" x14ac:dyDescent="0.25">
      <c r="C374" s="1"/>
      <c r="E374" s="1"/>
      <c r="F374" s="1"/>
      <c r="G374" s="1"/>
      <c r="H374" s="3"/>
      <c r="I374" s="1"/>
    </row>
    <row r="375" spans="3:9" x14ac:dyDescent="0.25">
      <c r="C375" s="1"/>
      <c r="E375" s="1"/>
      <c r="F375" s="1"/>
      <c r="G375" s="1"/>
      <c r="H375" s="3"/>
      <c r="I375" s="1"/>
    </row>
    <row r="376" spans="3:9" x14ac:dyDescent="0.25">
      <c r="C376" s="1"/>
      <c r="E376" s="1"/>
      <c r="F376" s="1"/>
      <c r="G376" s="1"/>
      <c r="H376" s="3"/>
      <c r="I376" s="1"/>
    </row>
    <row r="377" spans="3:9" x14ac:dyDescent="0.25">
      <c r="C377" s="1"/>
      <c r="E377" s="1"/>
      <c r="F377" s="1"/>
      <c r="G377" s="1"/>
      <c r="H377" s="3"/>
      <c r="I377" s="1"/>
    </row>
    <row r="378" spans="3:9" x14ac:dyDescent="0.25">
      <c r="C378" s="1"/>
      <c r="E378" s="1"/>
      <c r="F378" s="1"/>
      <c r="G378" s="1"/>
      <c r="H378" s="3"/>
      <c r="I378" s="1"/>
    </row>
    <row r="379" spans="3:9" x14ac:dyDescent="0.25">
      <c r="C379" s="1"/>
      <c r="E379" s="1"/>
      <c r="F379" s="1"/>
      <c r="G379" s="1"/>
      <c r="H379" s="3"/>
      <c r="I379" s="1"/>
    </row>
    <row r="380" spans="3:9" x14ac:dyDescent="0.25">
      <c r="C380" s="1"/>
      <c r="E380" s="1"/>
      <c r="F380" s="1"/>
      <c r="G380" s="1"/>
      <c r="H380" s="3"/>
      <c r="I380" s="1"/>
    </row>
    <row r="381" spans="3:9" x14ac:dyDescent="0.25">
      <c r="C381" s="1"/>
      <c r="E381" s="1"/>
      <c r="F381" s="1"/>
      <c r="G381" s="1"/>
      <c r="H381" s="3"/>
      <c r="I381" s="1"/>
    </row>
    <row r="382" spans="3:9" x14ac:dyDescent="0.25">
      <c r="C382" s="1"/>
      <c r="E382" s="1"/>
      <c r="F382" s="1"/>
      <c r="G382" s="1"/>
      <c r="H382" s="3"/>
      <c r="I382" s="1"/>
    </row>
    <row r="383" spans="3:9" x14ac:dyDescent="0.25">
      <c r="C383" s="1"/>
      <c r="E383" s="1"/>
      <c r="F383" s="1"/>
      <c r="G383" s="1"/>
      <c r="H383" s="3"/>
      <c r="I383" s="1"/>
    </row>
    <row r="384" spans="3:9" x14ac:dyDescent="0.25">
      <c r="C384" s="1"/>
      <c r="E384" s="1"/>
      <c r="F384" s="1"/>
      <c r="G384" s="1"/>
      <c r="H384" s="3"/>
      <c r="I384" s="1"/>
    </row>
    <row r="385" spans="3:9" x14ac:dyDescent="0.25">
      <c r="C385" s="1"/>
      <c r="E385" s="1"/>
      <c r="F385" s="1"/>
      <c r="G385" s="1"/>
      <c r="H385" s="3"/>
      <c r="I385" s="1"/>
    </row>
    <row r="386" spans="3:9" x14ac:dyDescent="0.25">
      <c r="C386" s="1"/>
      <c r="E386" s="1"/>
      <c r="F386" s="1"/>
      <c r="G386" s="1"/>
      <c r="H386" s="3"/>
      <c r="I386" s="1"/>
    </row>
    <row r="387" spans="3:9" x14ac:dyDescent="0.25">
      <c r="C387" s="1"/>
      <c r="E387" s="1"/>
      <c r="F387" s="1"/>
      <c r="G387" s="1"/>
      <c r="H387" s="3"/>
      <c r="I387" s="1"/>
    </row>
    <row r="388" spans="3:9" x14ac:dyDescent="0.25">
      <c r="C388" s="1"/>
      <c r="E388" s="1"/>
      <c r="F388" s="1"/>
      <c r="G388" s="1"/>
      <c r="H388" s="3"/>
      <c r="I388" s="1"/>
    </row>
    <row r="389" spans="3:9" x14ac:dyDescent="0.25">
      <c r="C389" s="1"/>
      <c r="E389" s="1"/>
      <c r="F389" s="1"/>
      <c r="G389" s="1"/>
      <c r="H389" s="3"/>
      <c r="I389" s="1"/>
    </row>
    <row r="390" spans="3:9" x14ac:dyDescent="0.25">
      <c r="C390" s="1"/>
      <c r="E390" s="1"/>
      <c r="F390" s="1"/>
      <c r="G390" s="1"/>
      <c r="H390" s="3"/>
      <c r="I390" s="1"/>
    </row>
    <row r="391" spans="3:9" x14ac:dyDescent="0.25">
      <c r="C391" s="1"/>
      <c r="E391" s="1"/>
      <c r="F391" s="1"/>
      <c r="G391" s="1"/>
      <c r="H391" s="3"/>
      <c r="I391" s="1"/>
    </row>
    <row r="392" spans="3:9" x14ac:dyDescent="0.25">
      <c r="C392" s="1"/>
      <c r="E392" s="1"/>
      <c r="F392" s="1"/>
      <c r="G392" s="1"/>
      <c r="H392" s="3"/>
      <c r="I392" s="1"/>
    </row>
    <row r="393" spans="3:9" x14ac:dyDescent="0.25">
      <c r="C393" s="1"/>
      <c r="E393" s="1"/>
      <c r="F393" s="1"/>
      <c r="G393" s="1"/>
      <c r="H393" s="3"/>
      <c r="I393" s="1"/>
    </row>
    <row r="394" spans="3:9" x14ac:dyDescent="0.25">
      <c r="C394" s="1"/>
      <c r="E394" s="1"/>
      <c r="F394" s="1"/>
      <c r="G394" s="1"/>
      <c r="H394" s="3"/>
      <c r="I394" s="1"/>
    </row>
    <row r="395" spans="3:9" x14ac:dyDescent="0.25">
      <c r="C395" s="1"/>
      <c r="E395" s="1"/>
      <c r="F395" s="1"/>
      <c r="G395" s="1"/>
      <c r="H395" s="3"/>
      <c r="I395" s="1"/>
    </row>
    <row r="396" spans="3:9" x14ac:dyDescent="0.25">
      <c r="C396" s="1"/>
      <c r="E396" s="1"/>
      <c r="F396" s="1"/>
      <c r="G396" s="1"/>
      <c r="H396" s="3"/>
      <c r="I396" s="1"/>
    </row>
    <row r="397" spans="3:9" x14ac:dyDescent="0.25">
      <c r="C397" s="1"/>
      <c r="E397" s="1"/>
      <c r="F397" s="1"/>
      <c r="G397" s="1"/>
      <c r="H397" s="3"/>
      <c r="I397" s="1"/>
    </row>
    <row r="398" spans="3:9" x14ac:dyDescent="0.25">
      <c r="C398" s="1"/>
      <c r="E398" s="1"/>
      <c r="F398" s="1"/>
      <c r="G398" s="1"/>
      <c r="H398" s="3"/>
      <c r="I398" s="1"/>
    </row>
    <row r="399" spans="3:9" x14ac:dyDescent="0.25">
      <c r="C399" s="1"/>
      <c r="E399" s="1"/>
      <c r="F399" s="1"/>
      <c r="G399" s="1"/>
      <c r="H399" s="3"/>
      <c r="I399" s="1"/>
    </row>
    <row r="400" spans="3:9" x14ac:dyDescent="0.25">
      <c r="C400" s="1"/>
      <c r="E400" s="1"/>
      <c r="F400" s="1"/>
      <c r="G400" s="1"/>
      <c r="H400" s="3"/>
      <c r="I400" s="1"/>
    </row>
  </sheetData>
  <hyperlinks>
    <hyperlink ref="D2" r:id="rId1"/>
    <hyperlink ref="D3" r:id="rId2"/>
  </hyperlinks>
  <pageMargins left="0.7" right="0.7" top="0.75" bottom="0.75" header="0.3" footer="0.3"/>
  <pageSetup orientation="portrait" horizontalDpi="300" verticalDpi="3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B4" sqref="B4"/>
    </sheetView>
  </sheetViews>
  <sheetFormatPr defaultRowHeight="15" x14ac:dyDescent="0.25"/>
  <cols>
    <col min="1" max="1" width="22" customWidth="1"/>
  </cols>
  <sheetData>
    <row r="1" spans="1:1" x14ac:dyDescent="0.25">
      <c r="A1" s="5" t="s">
        <v>226</v>
      </c>
    </row>
    <row r="2" spans="1:1" x14ac:dyDescent="0.25">
      <c r="A2" t="s">
        <v>816</v>
      </c>
    </row>
    <row r="3" spans="1:1" x14ac:dyDescent="0.25">
      <c r="A3" t="s">
        <v>817</v>
      </c>
    </row>
    <row r="4" spans="1:1" x14ac:dyDescent="0.25">
      <c r="A4" t="s">
        <v>227</v>
      </c>
    </row>
    <row r="5" spans="1:1" x14ac:dyDescent="0.25">
      <c r="A5" t="s">
        <v>818</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00"/>
  <sheetViews>
    <sheetView tabSelected="1" topLeftCell="A29" workbookViewId="0">
      <selection activeCell="C32" sqref="C32"/>
    </sheetView>
  </sheetViews>
  <sheetFormatPr defaultRowHeight="15" x14ac:dyDescent="0.25"/>
  <cols>
    <col min="1" max="1" width="26.140625" style="12" customWidth="1"/>
    <col min="2" max="2" width="37.85546875" style="12" customWidth="1"/>
    <col min="3" max="3" width="30.85546875" style="12" customWidth="1"/>
    <col min="4" max="6" width="9.140625" style="12"/>
    <col min="7" max="7" width="14.28515625" style="12" customWidth="1"/>
  </cols>
  <sheetData>
    <row r="1" spans="1:10" x14ac:dyDescent="0.25">
      <c r="A1" s="9" t="s">
        <v>236</v>
      </c>
      <c r="B1" s="9" t="s">
        <v>237</v>
      </c>
      <c r="C1" s="9" t="s">
        <v>238</v>
      </c>
      <c r="D1" s="9" t="s">
        <v>239</v>
      </c>
      <c r="E1" s="9" t="s">
        <v>241</v>
      </c>
      <c r="F1" s="9" t="s">
        <v>242</v>
      </c>
      <c r="G1" s="9" t="s">
        <v>244</v>
      </c>
      <c r="H1" s="5"/>
      <c r="J1" s="5"/>
    </row>
    <row r="2" spans="1:10" ht="75" x14ac:dyDescent="0.25">
      <c r="A2" s="10" t="s">
        <v>819</v>
      </c>
      <c r="B2" s="7" t="s">
        <v>879</v>
      </c>
      <c r="C2" s="10" t="s">
        <v>849</v>
      </c>
      <c r="D2" s="11" t="s">
        <v>915</v>
      </c>
      <c r="E2" s="10" t="s">
        <v>246</v>
      </c>
      <c r="F2" s="12">
        <f ca="1">RANDBETWEEN(0,2000)</f>
        <v>1243</v>
      </c>
      <c r="G2" s="10" t="s">
        <v>816</v>
      </c>
    </row>
    <row r="3" spans="1:10" ht="90" x14ac:dyDescent="0.25">
      <c r="A3" s="10" t="s">
        <v>820</v>
      </c>
      <c r="B3" s="7" t="s">
        <v>880</v>
      </c>
      <c r="C3" s="10" t="s">
        <v>850</v>
      </c>
      <c r="D3" s="11" t="s">
        <v>916</v>
      </c>
      <c r="E3" s="10" t="s">
        <v>246</v>
      </c>
      <c r="F3" s="12">
        <f t="shared" ref="F3:F33" ca="1" si="0">RANDBETWEEN(0,2000)</f>
        <v>737</v>
      </c>
      <c r="G3" s="10" t="s">
        <v>816</v>
      </c>
    </row>
    <row r="4" spans="1:10" ht="75" x14ac:dyDescent="0.25">
      <c r="A4" s="10" t="s">
        <v>821</v>
      </c>
      <c r="B4" s="7" t="s">
        <v>881</v>
      </c>
      <c r="C4" s="10" t="s">
        <v>851</v>
      </c>
      <c r="D4" s="11" t="s">
        <v>917</v>
      </c>
      <c r="E4" s="10" t="s">
        <v>246</v>
      </c>
      <c r="F4" s="12">
        <f t="shared" ca="1" si="0"/>
        <v>707</v>
      </c>
      <c r="G4" s="10" t="s">
        <v>816</v>
      </c>
    </row>
    <row r="5" spans="1:10" ht="105" x14ac:dyDescent="0.25">
      <c r="A5" s="10" t="s">
        <v>822</v>
      </c>
      <c r="B5" s="7" t="s">
        <v>882</v>
      </c>
      <c r="C5" s="10" t="s">
        <v>852</v>
      </c>
      <c r="D5" s="11" t="s">
        <v>918</v>
      </c>
      <c r="E5" s="10" t="s">
        <v>246</v>
      </c>
      <c r="F5" s="12">
        <f t="shared" ca="1" si="0"/>
        <v>5</v>
      </c>
      <c r="G5" s="10" t="s">
        <v>816</v>
      </c>
    </row>
    <row r="6" spans="1:10" ht="90" x14ac:dyDescent="0.25">
      <c r="A6" s="10" t="s">
        <v>823</v>
      </c>
      <c r="B6" s="7" t="s">
        <v>883</v>
      </c>
      <c r="C6" s="10" t="s">
        <v>853</v>
      </c>
      <c r="D6" s="11" t="s">
        <v>919</v>
      </c>
      <c r="E6" s="10" t="s">
        <v>246</v>
      </c>
      <c r="F6" s="12">
        <f t="shared" ca="1" si="0"/>
        <v>253</v>
      </c>
      <c r="G6" s="10" t="s">
        <v>816</v>
      </c>
    </row>
    <row r="7" spans="1:10" ht="75" x14ac:dyDescent="0.25">
      <c r="A7" s="10" t="s">
        <v>824</v>
      </c>
      <c r="B7" s="7" t="s">
        <v>884</v>
      </c>
      <c r="C7" s="10" t="s">
        <v>854</v>
      </c>
      <c r="D7" s="11" t="s">
        <v>920</v>
      </c>
      <c r="E7" s="10" t="s">
        <v>246</v>
      </c>
      <c r="F7" s="12">
        <f t="shared" ca="1" si="0"/>
        <v>989</v>
      </c>
      <c r="G7" s="10" t="s">
        <v>816</v>
      </c>
    </row>
    <row r="8" spans="1:10" ht="90" x14ac:dyDescent="0.25">
      <c r="A8" s="10" t="s">
        <v>825</v>
      </c>
      <c r="B8" s="7" t="s">
        <v>885</v>
      </c>
      <c r="C8" s="10" t="s">
        <v>892</v>
      </c>
      <c r="D8" s="11" t="s">
        <v>921</v>
      </c>
      <c r="E8" s="10" t="s">
        <v>246</v>
      </c>
      <c r="F8" s="12">
        <f t="shared" ca="1" si="0"/>
        <v>95</v>
      </c>
      <c r="G8" s="10" t="s">
        <v>816</v>
      </c>
    </row>
    <row r="9" spans="1:10" ht="120" x14ac:dyDescent="0.25">
      <c r="A9" s="10" t="s">
        <v>826</v>
      </c>
      <c r="B9" s="7" t="s">
        <v>886</v>
      </c>
      <c r="C9" s="10" t="s">
        <v>855</v>
      </c>
      <c r="D9" s="11" t="s">
        <v>922</v>
      </c>
      <c r="E9" s="10" t="s">
        <v>246</v>
      </c>
      <c r="F9" s="12">
        <f t="shared" ca="1" si="0"/>
        <v>1271</v>
      </c>
      <c r="G9" s="10" t="s">
        <v>816</v>
      </c>
    </row>
    <row r="10" spans="1:10" ht="75" x14ac:dyDescent="0.25">
      <c r="A10" s="10" t="s">
        <v>827</v>
      </c>
      <c r="B10" s="7" t="s">
        <v>912</v>
      </c>
      <c r="C10" s="10" t="s">
        <v>891</v>
      </c>
      <c r="D10" s="11" t="s">
        <v>923</v>
      </c>
      <c r="E10" s="10" t="s">
        <v>246</v>
      </c>
      <c r="F10" s="12">
        <f t="shared" ca="1" si="0"/>
        <v>1186</v>
      </c>
      <c r="G10" s="10" t="s">
        <v>816</v>
      </c>
    </row>
    <row r="11" spans="1:10" ht="135" x14ac:dyDescent="0.25">
      <c r="A11" s="10" t="s">
        <v>828</v>
      </c>
      <c r="B11" s="7" t="s">
        <v>887</v>
      </c>
      <c r="C11" s="10" t="s">
        <v>856</v>
      </c>
      <c r="D11" s="11" t="s">
        <v>924</v>
      </c>
      <c r="E11" s="10" t="s">
        <v>246</v>
      </c>
      <c r="F11" s="12">
        <f t="shared" ca="1" si="0"/>
        <v>1343</v>
      </c>
      <c r="G11" s="10" t="s">
        <v>816</v>
      </c>
    </row>
    <row r="12" spans="1:10" ht="75" x14ac:dyDescent="0.25">
      <c r="A12" s="10" t="s">
        <v>829</v>
      </c>
      <c r="B12" s="7" t="s">
        <v>888</v>
      </c>
      <c r="C12" s="10" t="s">
        <v>857</v>
      </c>
      <c r="D12" s="11" t="s">
        <v>925</v>
      </c>
      <c r="E12" s="10" t="s">
        <v>246</v>
      </c>
      <c r="F12" s="12">
        <f t="shared" ca="1" si="0"/>
        <v>178</v>
      </c>
      <c r="G12" s="10" t="s">
        <v>816</v>
      </c>
    </row>
    <row r="13" spans="1:10" ht="75" x14ac:dyDescent="0.25">
      <c r="A13" s="10" t="s">
        <v>830</v>
      </c>
      <c r="B13" s="7" t="s">
        <v>889</v>
      </c>
      <c r="C13" s="10" t="s">
        <v>858</v>
      </c>
      <c r="D13" s="11" t="s">
        <v>926</v>
      </c>
      <c r="E13" s="10" t="s">
        <v>246</v>
      </c>
      <c r="F13" s="12">
        <f t="shared" ca="1" si="0"/>
        <v>1893</v>
      </c>
      <c r="G13" s="10" t="s">
        <v>227</v>
      </c>
    </row>
    <row r="14" spans="1:10" ht="90" x14ac:dyDescent="0.25">
      <c r="A14" s="10" t="s">
        <v>831</v>
      </c>
      <c r="B14" s="7" t="s">
        <v>890</v>
      </c>
      <c r="C14" s="10" t="s">
        <v>859</v>
      </c>
      <c r="D14" s="11" t="s">
        <v>927</v>
      </c>
      <c r="E14" s="10" t="s">
        <v>246</v>
      </c>
      <c r="F14" s="12">
        <f t="shared" ca="1" si="0"/>
        <v>1967</v>
      </c>
      <c r="G14" s="10" t="s">
        <v>227</v>
      </c>
    </row>
    <row r="15" spans="1:10" ht="90" x14ac:dyDescent="0.25">
      <c r="A15" s="10" t="s">
        <v>832</v>
      </c>
      <c r="B15" s="7" t="s">
        <v>893</v>
      </c>
      <c r="C15" s="10" t="s">
        <v>860</v>
      </c>
      <c r="D15" s="11" t="s">
        <v>928</v>
      </c>
      <c r="E15" s="10" t="s">
        <v>246</v>
      </c>
      <c r="F15" s="12">
        <f t="shared" ca="1" si="0"/>
        <v>1838</v>
      </c>
      <c r="G15" s="10" t="s">
        <v>227</v>
      </c>
    </row>
    <row r="16" spans="1:10" ht="60" x14ac:dyDescent="0.25">
      <c r="A16" s="10" t="s">
        <v>833</v>
      </c>
      <c r="B16" s="7" t="s">
        <v>894</v>
      </c>
      <c r="C16" s="10" t="s">
        <v>861</v>
      </c>
      <c r="D16" s="11" t="s">
        <v>918</v>
      </c>
      <c r="E16" s="10" t="s">
        <v>232</v>
      </c>
      <c r="F16" s="12">
        <v>0</v>
      </c>
      <c r="G16" s="10" t="s">
        <v>227</v>
      </c>
    </row>
    <row r="17" spans="1:7" ht="75" x14ac:dyDescent="0.25">
      <c r="A17" s="10" t="s">
        <v>834</v>
      </c>
      <c r="B17" s="7" t="s">
        <v>895</v>
      </c>
      <c r="C17" s="10" t="s">
        <v>862</v>
      </c>
      <c r="D17" s="11" t="s">
        <v>929</v>
      </c>
      <c r="E17" s="10" t="s">
        <v>232</v>
      </c>
      <c r="F17" s="12">
        <v>0</v>
      </c>
      <c r="G17" s="10" t="s">
        <v>227</v>
      </c>
    </row>
    <row r="18" spans="1:7" ht="60" x14ac:dyDescent="0.25">
      <c r="A18" s="10" t="s">
        <v>835</v>
      </c>
      <c r="B18" s="7" t="s">
        <v>896</v>
      </c>
      <c r="C18" s="10" t="s">
        <v>863</v>
      </c>
      <c r="D18" s="11" t="s">
        <v>930</v>
      </c>
      <c r="E18" s="10" t="s">
        <v>246</v>
      </c>
      <c r="F18" s="12">
        <f t="shared" ca="1" si="0"/>
        <v>1999</v>
      </c>
      <c r="G18" s="10" t="s">
        <v>227</v>
      </c>
    </row>
    <row r="19" spans="1:7" ht="60" x14ac:dyDescent="0.25">
      <c r="A19" s="10" t="s">
        <v>836</v>
      </c>
      <c r="B19" s="7" t="s">
        <v>913</v>
      </c>
      <c r="C19" s="10" t="s">
        <v>897</v>
      </c>
      <c r="D19" s="11" t="s">
        <v>931</v>
      </c>
      <c r="E19" s="10" t="s">
        <v>246</v>
      </c>
      <c r="F19" s="12">
        <f t="shared" ca="1" si="0"/>
        <v>1192</v>
      </c>
      <c r="G19" s="10" t="s">
        <v>227</v>
      </c>
    </row>
    <row r="20" spans="1:7" ht="60" x14ac:dyDescent="0.25">
      <c r="A20" s="10" t="s">
        <v>837</v>
      </c>
      <c r="B20" s="7" t="s">
        <v>898</v>
      </c>
      <c r="C20" s="10" t="s">
        <v>864</v>
      </c>
      <c r="D20" s="11" t="s">
        <v>932</v>
      </c>
      <c r="E20" s="10" t="s">
        <v>246</v>
      </c>
      <c r="F20" s="12">
        <f t="shared" ca="1" si="0"/>
        <v>573</v>
      </c>
      <c r="G20" s="10" t="s">
        <v>227</v>
      </c>
    </row>
    <row r="21" spans="1:7" ht="45" x14ac:dyDescent="0.25">
      <c r="A21" s="10" t="s">
        <v>838</v>
      </c>
      <c r="B21" s="7" t="s">
        <v>899</v>
      </c>
      <c r="C21" s="10" t="s">
        <v>867</v>
      </c>
      <c r="D21" s="11" t="s">
        <v>933</v>
      </c>
      <c r="E21" s="10" t="s">
        <v>246</v>
      </c>
      <c r="F21" s="12">
        <f t="shared" ca="1" si="0"/>
        <v>1592</v>
      </c>
      <c r="G21" s="10" t="s">
        <v>817</v>
      </c>
    </row>
    <row r="22" spans="1:7" ht="60" x14ac:dyDescent="0.25">
      <c r="A22" s="10" t="s">
        <v>839</v>
      </c>
      <c r="B22" s="7" t="s">
        <v>900</v>
      </c>
      <c r="C22" s="10" t="s">
        <v>868</v>
      </c>
      <c r="D22" s="11" t="s">
        <v>934</v>
      </c>
      <c r="E22" s="10" t="s">
        <v>246</v>
      </c>
      <c r="F22" s="12">
        <f t="shared" ca="1" si="0"/>
        <v>1896</v>
      </c>
      <c r="G22" s="10" t="s">
        <v>817</v>
      </c>
    </row>
    <row r="23" spans="1:7" ht="45" x14ac:dyDescent="0.25">
      <c r="A23" s="10" t="s">
        <v>840</v>
      </c>
      <c r="B23" s="7" t="s">
        <v>901</v>
      </c>
      <c r="C23" s="10" t="s">
        <v>869</v>
      </c>
      <c r="D23" s="11" t="s">
        <v>935</v>
      </c>
      <c r="E23" s="10" t="s">
        <v>246</v>
      </c>
      <c r="F23" s="12">
        <f t="shared" ca="1" si="0"/>
        <v>365</v>
      </c>
      <c r="G23" s="10" t="s">
        <v>817</v>
      </c>
    </row>
    <row r="24" spans="1:7" ht="75" x14ac:dyDescent="0.25">
      <c r="A24" s="10" t="s">
        <v>841</v>
      </c>
      <c r="B24" s="7" t="s">
        <v>914</v>
      </c>
      <c r="C24" s="10" t="s">
        <v>870</v>
      </c>
      <c r="D24" s="11" t="s">
        <v>936</v>
      </c>
      <c r="E24" s="10" t="s">
        <v>246</v>
      </c>
      <c r="F24" s="12">
        <f t="shared" ca="1" si="0"/>
        <v>929</v>
      </c>
      <c r="G24" s="10" t="s">
        <v>817</v>
      </c>
    </row>
    <row r="25" spans="1:7" ht="45" x14ac:dyDescent="0.25">
      <c r="A25" s="10" t="s">
        <v>842</v>
      </c>
      <c r="B25" s="7" t="s">
        <v>902</v>
      </c>
      <c r="C25" s="10" t="s">
        <v>871</v>
      </c>
      <c r="D25" s="11" t="s">
        <v>919</v>
      </c>
      <c r="E25" s="10" t="s">
        <v>246</v>
      </c>
      <c r="F25" s="12">
        <f t="shared" ca="1" si="0"/>
        <v>1858</v>
      </c>
      <c r="G25" s="10" t="s">
        <v>817</v>
      </c>
    </row>
    <row r="26" spans="1:7" ht="45" x14ac:dyDescent="0.25">
      <c r="A26" s="10" t="s">
        <v>843</v>
      </c>
      <c r="B26" s="7" t="s">
        <v>904</v>
      </c>
      <c r="C26" s="10" t="s">
        <v>903</v>
      </c>
      <c r="D26" s="11" t="s">
        <v>933</v>
      </c>
      <c r="E26" s="10" t="s">
        <v>246</v>
      </c>
      <c r="F26" s="12">
        <f t="shared" ca="1" si="0"/>
        <v>946</v>
      </c>
      <c r="G26" s="10" t="s">
        <v>817</v>
      </c>
    </row>
    <row r="27" spans="1:7" ht="60" x14ac:dyDescent="0.25">
      <c r="A27" s="10" t="s">
        <v>844</v>
      </c>
      <c r="B27" s="7" t="s">
        <v>905</v>
      </c>
      <c r="C27" s="10" t="s">
        <v>872</v>
      </c>
      <c r="D27" s="11" t="s">
        <v>937</v>
      </c>
      <c r="E27" s="10" t="s">
        <v>246</v>
      </c>
      <c r="F27" s="12">
        <f t="shared" ca="1" si="0"/>
        <v>706</v>
      </c>
      <c r="G27" s="10" t="s">
        <v>818</v>
      </c>
    </row>
    <row r="28" spans="1:7" ht="75" x14ac:dyDescent="0.25">
      <c r="A28" s="10" t="s">
        <v>845</v>
      </c>
      <c r="B28" s="14" t="s">
        <v>906</v>
      </c>
      <c r="C28" s="10" t="s">
        <v>873</v>
      </c>
      <c r="D28" s="11" t="s">
        <v>938</v>
      </c>
      <c r="E28" s="10" t="s">
        <v>246</v>
      </c>
      <c r="F28" s="12">
        <f t="shared" ca="1" si="0"/>
        <v>1539</v>
      </c>
      <c r="G28" s="10" t="s">
        <v>818</v>
      </c>
    </row>
    <row r="29" spans="1:7" ht="60" x14ac:dyDescent="0.25">
      <c r="A29" s="10" t="s">
        <v>846</v>
      </c>
      <c r="B29" s="7" t="s">
        <v>907</v>
      </c>
      <c r="C29" s="10" t="s">
        <v>874</v>
      </c>
      <c r="D29" s="11" t="s">
        <v>924</v>
      </c>
      <c r="E29" s="10" t="s">
        <v>246</v>
      </c>
      <c r="F29" s="12">
        <f t="shared" ca="1" si="0"/>
        <v>1189</v>
      </c>
      <c r="G29" s="10" t="s">
        <v>818</v>
      </c>
    </row>
    <row r="30" spans="1:7" ht="60" x14ac:dyDescent="0.25">
      <c r="A30" s="10" t="s">
        <v>847</v>
      </c>
      <c r="B30" s="7" t="s">
        <v>908</v>
      </c>
      <c r="C30" s="10" t="s">
        <v>875</v>
      </c>
      <c r="D30" s="11" t="s">
        <v>939</v>
      </c>
      <c r="E30" s="10" t="s">
        <v>246</v>
      </c>
      <c r="F30" s="12">
        <f t="shared" ca="1" si="0"/>
        <v>1503</v>
      </c>
      <c r="G30" s="10" t="s">
        <v>818</v>
      </c>
    </row>
    <row r="31" spans="1:7" ht="60" x14ac:dyDescent="0.25">
      <c r="A31" s="10" t="s">
        <v>848</v>
      </c>
      <c r="B31" s="7" t="s">
        <v>909</v>
      </c>
      <c r="C31" s="10" t="s">
        <v>876</v>
      </c>
      <c r="D31" s="11" t="s">
        <v>940</v>
      </c>
      <c r="E31" s="10" t="s">
        <v>246</v>
      </c>
      <c r="F31" s="12">
        <v>2</v>
      </c>
      <c r="G31" s="10" t="s">
        <v>818</v>
      </c>
    </row>
    <row r="32" spans="1:7" ht="45" x14ac:dyDescent="0.25">
      <c r="A32" s="10" t="s">
        <v>865</v>
      </c>
      <c r="B32" s="7" t="s">
        <v>910</v>
      </c>
      <c r="C32" s="10" t="s">
        <v>877</v>
      </c>
      <c r="D32" s="11" t="s">
        <v>941</v>
      </c>
      <c r="E32" s="10" t="s">
        <v>246</v>
      </c>
      <c r="F32" s="12">
        <f t="shared" ca="1" si="0"/>
        <v>1162</v>
      </c>
      <c r="G32" s="10" t="s">
        <v>818</v>
      </c>
    </row>
    <row r="33" spans="1:7" ht="60" x14ac:dyDescent="0.25">
      <c r="A33" s="10" t="s">
        <v>866</v>
      </c>
      <c r="B33" s="7" t="s">
        <v>911</v>
      </c>
      <c r="C33" s="10" t="s">
        <v>878</v>
      </c>
      <c r="D33" s="11" t="s">
        <v>917</v>
      </c>
      <c r="E33" s="10" t="s">
        <v>246</v>
      </c>
      <c r="F33" s="12">
        <f t="shared" ca="1" si="0"/>
        <v>1521</v>
      </c>
      <c r="G33" s="10" t="s">
        <v>818</v>
      </c>
    </row>
    <row r="34" spans="1:7" x14ac:dyDescent="0.25">
      <c r="A34" s="10"/>
      <c r="B34" s="7"/>
      <c r="C34" s="10"/>
      <c r="D34" s="11"/>
      <c r="G34" s="10"/>
    </row>
    <row r="35" spans="1:7" x14ac:dyDescent="0.25">
      <c r="A35" s="10"/>
      <c r="B35" s="7"/>
      <c r="C35" s="10"/>
      <c r="D35" s="11"/>
      <c r="G35" s="10"/>
    </row>
    <row r="36" spans="1:7" x14ac:dyDescent="0.25">
      <c r="A36" s="10"/>
      <c r="B36" s="7"/>
      <c r="C36" s="10"/>
      <c r="D36" s="11"/>
      <c r="G36" s="10"/>
    </row>
    <row r="37" spans="1:7" x14ac:dyDescent="0.25">
      <c r="A37" s="10"/>
      <c r="B37" s="7"/>
      <c r="C37" s="10"/>
      <c r="D37" s="11"/>
      <c r="G37" s="10"/>
    </row>
    <row r="38" spans="1:7" x14ac:dyDescent="0.25">
      <c r="A38" s="10"/>
      <c r="B38" s="7"/>
      <c r="C38" s="10"/>
      <c r="D38" s="11"/>
      <c r="G38" s="10"/>
    </row>
    <row r="39" spans="1:7" x14ac:dyDescent="0.25">
      <c r="A39" s="10"/>
      <c r="B39" s="7"/>
      <c r="C39" s="10"/>
      <c r="D39" s="11"/>
      <c r="G39" s="10"/>
    </row>
    <row r="40" spans="1:7" x14ac:dyDescent="0.25">
      <c r="A40" s="10"/>
      <c r="B40" s="7"/>
      <c r="C40" s="10"/>
      <c r="D40" s="11"/>
      <c r="G40" s="10"/>
    </row>
    <row r="41" spans="1:7" x14ac:dyDescent="0.25">
      <c r="A41" s="10"/>
      <c r="B41" s="7"/>
      <c r="C41" s="10"/>
      <c r="G41" s="10"/>
    </row>
    <row r="42" spans="1:7" x14ac:dyDescent="0.25">
      <c r="A42" s="10"/>
      <c r="B42" s="7"/>
      <c r="C42" s="10"/>
    </row>
    <row r="43" spans="1:7" x14ac:dyDescent="0.25">
      <c r="A43" s="10"/>
      <c r="B43" s="7"/>
      <c r="C43" s="10"/>
    </row>
    <row r="44" spans="1:7" x14ac:dyDescent="0.25">
      <c r="A44" s="10"/>
      <c r="B44" s="10"/>
      <c r="C44" s="10"/>
    </row>
    <row r="45" spans="1:7" x14ac:dyDescent="0.25">
      <c r="A45" s="10"/>
      <c r="B45" s="10"/>
      <c r="C45" s="10"/>
    </row>
    <row r="46" spans="1:7" x14ac:dyDescent="0.25">
      <c r="A46" s="10"/>
      <c r="B46" s="10"/>
      <c r="C46" s="10"/>
    </row>
    <row r="47" spans="1:7" x14ac:dyDescent="0.25">
      <c r="A47" s="10"/>
      <c r="B47" s="10"/>
      <c r="C47" s="10"/>
    </row>
    <row r="48" spans="1:7" x14ac:dyDescent="0.25">
      <c r="A48" s="10"/>
      <c r="B48" s="10"/>
      <c r="C48" s="10"/>
    </row>
    <row r="49" spans="1:3" x14ac:dyDescent="0.25">
      <c r="A49" s="10"/>
      <c r="B49" s="10"/>
      <c r="C49" s="10"/>
    </row>
    <row r="50" spans="1:3" x14ac:dyDescent="0.25">
      <c r="A50" s="10"/>
      <c r="B50" s="10"/>
      <c r="C50" s="10"/>
    </row>
    <row r="51" spans="1:3" x14ac:dyDescent="0.25">
      <c r="A51" s="10"/>
      <c r="B51" s="10"/>
      <c r="C51" s="10"/>
    </row>
    <row r="52" spans="1:3" x14ac:dyDescent="0.25">
      <c r="A52" s="10"/>
      <c r="B52" s="10"/>
      <c r="C52" s="10"/>
    </row>
    <row r="53" spans="1:3" x14ac:dyDescent="0.25">
      <c r="A53" s="10"/>
      <c r="B53" s="10"/>
      <c r="C53" s="10"/>
    </row>
    <row r="54" spans="1:3" x14ac:dyDescent="0.25">
      <c r="A54" s="10"/>
      <c r="B54" s="10"/>
      <c r="C54" s="10"/>
    </row>
    <row r="55" spans="1:3" x14ac:dyDescent="0.25">
      <c r="A55" s="10"/>
      <c r="B55" s="10"/>
      <c r="C55" s="10"/>
    </row>
    <row r="56" spans="1:3" x14ac:dyDescent="0.25">
      <c r="A56" s="10"/>
      <c r="B56" s="10"/>
      <c r="C56" s="10"/>
    </row>
    <row r="57" spans="1:3" x14ac:dyDescent="0.25">
      <c r="A57" s="10"/>
      <c r="B57" s="10"/>
      <c r="C57" s="10"/>
    </row>
    <row r="58" spans="1:3" x14ac:dyDescent="0.25">
      <c r="A58" s="10"/>
      <c r="B58" s="10"/>
      <c r="C58" s="10"/>
    </row>
    <row r="59" spans="1:3" x14ac:dyDescent="0.25">
      <c r="A59" s="10"/>
      <c r="B59" s="10"/>
      <c r="C59" s="10"/>
    </row>
    <row r="60" spans="1:3" x14ac:dyDescent="0.25">
      <c r="A60" s="10"/>
      <c r="B60" s="10"/>
      <c r="C60" s="10"/>
    </row>
    <row r="61" spans="1:3" x14ac:dyDescent="0.25">
      <c r="A61" s="10"/>
      <c r="B61" s="10"/>
      <c r="C61" s="10"/>
    </row>
    <row r="62" spans="1:3" x14ac:dyDescent="0.25">
      <c r="A62" s="10"/>
      <c r="B62" s="10"/>
      <c r="C62" s="10"/>
    </row>
    <row r="63" spans="1:3" x14ac:dyDescent="0.25">
      <c r="A63" s="10"/>
      <c r="B63" s="10"/>
      <c r="C63" s="10"/>
    </row>
    <row r="64" spans="1:3" x14ac:dyDescent="0.25">
      <c r="A64" s="10"/>
      <c r="B64" s="10"/>
      <c r="C64" s="10"/>
    </row>
    <row r="65" spans="1:3" x14ac:dyDescent="0.25">
      <c r="A65" s="10"/>
      <c r="B65" s="10"/>
      <c r="C65" s="10"/>
    </row>
    <row r="66" spans="1:3" x14ac:dyDescent="0.25">
      <c r="A66" s="10"/>
      <c r="B66" s="10"/>
      <c r="C66" s="10"/>
    </row>
    <row r="67" spans="1:3" x14ac:dyDescent="0.25">
      <c r="A67" s="10"/>
      <c r="B67" s="10"/>
      <c r="C67" s="10"/>
    </row>
    <row r="68" spans="1:3" x14ac:dyDescent="0.25">
      <c r="A68" s="10"/>
      <c r="B68" s="10"/>
      <c r="C68" s="10"/>
    </row>
    <row r="69" spans="1:3" x14ac:dyDescent="0.25">
      <c r="A69" s="10"/>
      <c r="B69" s="10"/>
      <c r="C69" s="10"/>
    </row>
    <row r="70" spans="1:3" x14ac:dyDescent="0.25">
      <c r="A70" s="10"/>
      <c r="B70" s="10"/>
      <c r="C70" s="10"/>
    </row>
    <row r="71" spans="1:3" x14ac:dyDescent="0.25">
      <c r="A71" s="10"/>
      <c r="B71" s="10"/>
      <c r="C71" s="10"/>
    </row>
    <row r="72" spans="1:3" x14ac:dyDescent="0.25">
      <c r="A72" s="10"/>
      <c r="B72" s="10"/>
      <c r="C72" s="10"/>
    </row>
    <row r="73" spans="1:3" x14ac:dyDescent="0.25">
      <c r="A73" s="10"/>
      <c r="B73" s="10"/>
      <c r="C73" s="10"/>
    </row>
    <row r="74" spans="1:3" x14ac:dyDescent="0.25">
      <c r="A74" s="10"/>
      <c r="B74" s="10"/>
      <c r="C74" s="10"/>
    </row>
    <row r="75" spans="1:3" x14ac:dyDescent="0.25">
      <c r="A75" s="10"/>
      <c r="B75" s="10"/>
      <c r="C75" s="10"/>
    </row>
    <row r="76" spans="1:3" x14ac:dyDescent="0.25">
      <c r="A76" s="10"/>
      <c r="B76" s="10"/>
      <c r="C76" s="10"/>
    </row>
    <row r="77" spans="1:3" x14ac:dyDescent="0.25">
      <c r="A77" s="10"/>
      <c r="B77" s="10"/>
      <c r="C77" s="10"/>
    </row>
    <row r="78" spans="1:3" x14ac:dyDescent="0.25">
      <c r="A78" s="10"/>
      <c r="B78" s="10"/>
      <c r="C78" s="10"/>
    </row>
    <row r="79" spans="1:3" x14ac:dyDescent="0.25">
      <c r="A79" s="10"/>
      <c r="B79" s="10"/>
      <c r="C79" s="10"/>
    </row>
    <row r="80" spans="1:3" x14ac:dyDescent="0.25">
      <c r="A80" s="10"/>
      <c r="B80" s="10"/>
      <c r="C80" s="10"/>
    </row>
    <row r="81" spans="1:3" x14ac:dyDescent="0.25">
      <c r="A81" s="10"/>
      <c r="B81" s="10"/>
      <c r="C81" s="10"/>
    </row>
    <row r="82" spans="1:3" x14ac:dyDescent="0.25">
      <c r="A82" s="10"/>
      <c r="B82" s="10"/>
      <c r="C82" s="10"/>
    </row>
    <row r="83" spans="1:3" x14ac:dyDescent="0.25">
      <c r="A83" s="10"/>
      <c r="B83" s="10"/>
      <c r="C83" s="10"/>
    </row>
    <row r="84" spans="1:3" x14ac:dyDescent="0.25">
      <c r="A84" s="10"/>
      <c r="B84" s="10"/>
      <c r="C84" s="10"/>
    </row>
    <row r="85" spans="1:3" x14ac:dyDescent="0.25">
      <c r="A85" s="10"/>
      <c r="B85" s="10"/>
      <c r="C85" s="10"/>
    </row>
    <row r="86" spans="1:3" x14ac:dyDescent="0.25">
      <c r="A86" s="10"/>
      <c r="B86" s="10"/>
      <c r="C86" s="10"/>
    </row>
    <row r="87" spans="1:3" x14ac:dyDescent="0.25">
      <c r="A87" s="10"/>
      <c r="B87" s="10"/>
      <c r="C87" s="10"/>
    </row>
    <row r="88" spans="1:3" x14ac:dyDescent="0.25">
      <c r="A88" s="10"/>
      <c r="B88" s="10"/>
      <c r="C88" s="10"/>
    </row>
    <row r="89" spans="1:3" x14ac:dyDescent="0.25">
      <c r="A89" s="10"/>
      <c r="B89" s="10"/>
      <c r="C89" s="10"/>
    </row>
    <row r="90" spans="1:3" x14ac:dyDescent="0.25">
      <c r="A90" s="10"/>
      <c r="B90" s="10"/>
      <c r="C90" s="10"/>
    </row>
    <row r="91" spans="1:3" x14ac:dyDescent="0.25">
      <c r="A91" s="10"/>
      <c r="B91" s="10"/>
      <c r="C91" s="10"/>
    </row>
    <row r="92" spans="1:3" x14ac:dyDescent="0.25">
      <c r="A92" s="10"/>
      <c r="B92" s="10"/>
      <c r="C92" s="10"/>
    </row>
    <row r="93" spans="1:3" x14ac:dyDescent="0.25">
      <c r="A93" s="10"/>
      <c r="B93" s="10"/>
      <c r="C93" s="10"/>
    </row>
    <row r="94" spans="1:3" x14ac:dyDescent="0.25">
      <c r="A94" s="10"/>
      <c r="B94" s="10"/>
      <c r="C94" s="10"/>
    </row>
    <row r="95" spans="1:3" x14ac:dyDescent="0.25">
      <c r="A95" s="10"/>
      <c r="B95" s="10"/>
      <c r="C95" s="10"/>
    </row>
    <row r="96" spans="1:3" x14ac:dyDescent="0.25">
      <c r="A96" s="10"/>
      <c r="B96" s="10"/>
      <c r="C96" s="10"/>
    </row>
    <row r="97" spans="1:16" x14ac:dyDescent="0.25">
      <c r="A97" s="10"/>
      <c r="B97" s="10"/>
      <c r="C97" s="10"/>
    </row>
    <row r="98" spans="1:16" x14ac:dyDescent="0.25">
      <c r="A98" s="10"/>
      <c r="B98" s="10"/>
      <c r="C98" s="10"/>
    </row>
    <row r="99" spans="1:16" x14ac:dyDescent="0.25">
      <c r="A99" s="10"/>
      <c r="B99" s="10"/>
      <c r="C99" s="10"/>
    </row>
    <row r="100" spans="1:16" x14ac:dyDescent="0.25">
      <c r="A100" s="10"/>
      <c r="B100" s="10"/>
      <c r="C100" s="10"/>
      <c r="I100" s="8"/>
      <c r="J100" s="8"/>
      <c r="K100" s="8"/>
      <c r="L100" s="8"/>
      <c r="M100" s="8"/>
      <c r="N100" s="8"/>
      <c r="O100" s="8"/>
      <c r="P100" s="8"/>
    </row>
    <row r="101" spans="1:16" x14ac:dyDescent="0.25">
      <c r="A101" s="10"/>
      <c r="B101" s="10"/>
      <c r="C101" s="10"/>
    </row>
    <row r="102" spans="1:16" x14ac:dyDescent="0.25">
      <c r="A102" s="10"/>
      <c r="B102" s="10"/>
      <c r="C102" s="10"/>
    </row>
    <row r="103" spans="1:16" x14ac:dyDescent="0.25">
      <c r="A103" s="10"/>
      <c r="B103" s="10"/>
      <c r="C103" s="10"/>
    </row>
    <row r="104" spans="1:16" x14ac:dyDescent="0.25">
      <c r="A104" s="10"/>
      <c r="B104" s="10"/>
      <c r="C104" s="10"/>
    </row>
    <row r="105" spans="1:16" x14ac:dyDescent="0.25">
      <c r="A105" s="10"/>
      <c r="B105" s="10"/>
      <c r="C105" s="10"/>
    </row>
    <row r="106" spans="1:16" x14ac:dyDescent="0.25">
      <c r="A106" s="10"/>
      <c r="B106" s="10"/>
      <c r="C106" s="10"/>
    </row>
    <row r="107" spans="1:16" x14ac:dyDescent="0.25">
      <c r="A107" s="10"/>
      <c r="B107" s="10"/>
      <c r="C107" s="10"/>
    </row>
    <row r="108" spans="1:16" x14ac:dyDescent="0.25">
      <c r="A108" s="10"/>
      <c r="B108" s="10"/>
      <c r="C108" s="10"/>
    </row>
    <row r="109" spans="1:16" x14ac:dyDescent="0.25">
      <c r="A109" s="10"/>
      <c r="B109" s="10"/>
      <c r="C109" s="10"/>
    </row>
    <row r="110" spans="1:16" x14ac:dyDescent="0.25">
      <c r="A110" s="10"/>
      <c r="B110" s="10"/>
      <c r="C110" s="10"/>
    </row>
    <row r="111" spans="1:16" x14ac:dyDescent="0.25">
      <c r="A111" s="10"/>
      <c r="B111" s="10"/>
      <c r="C111" s="10"/>
    </row>
    <row r="112" spans="1:16" x14ac:dyDescent="0.25">
      <c r="A112" s="10"/>
      <c r="B112" s="10"/>
      <c r="C112" s="10"/>
    </row>
    <row r="113" spans="1:3" x14ac:dyDescent="0.25">
      <c r="A113" s="10"/>
      <c r="B113" s="10"/>
      <c r="C113" s="10"/>
    </row>
    <row r="114" spans="1:3" x14ac:dyDescent="0.25">
      <c r="A114" s="10"/>
      <c r="B114" s="10"/>
      <c r="C114" s="10"/>
    </row>
    <row r="115" spans="1:3" x14ac:dyDescent="0.25">
      <c r="A115" s="10"/>
      <c r="B115" s="10"/>
      <c r="C115" s="10"/>
    </row>
    <row r="116" spans="1:3" x14ac:dyDescent="0.25">
      <c r="A116" s="10"/>
      <c r="B116" s="10"/>
      <c r="C116" s="10"/>
    </row>
    <row r="117" spans="1:3" x14ac:dyDescent="0.25">
      <c r="A117" s="10"/>
      <c r="B117" s="10"/>
      <c r="C117" s="10"/>
    </row>
    <row r="118" spans="1:3" x14ac:dyDescent="0.25">
      <c r="A118" s="10"/>
      <c r="B118" s="10"/>
      <c r="C118" s="10"/>
    </row>
    <row r="119" spans="1:3" x14ac:dyDescent="0.25">
      <c r="A119" s="10"/>
      <c r="B119" s="10"/>
      <c r="C119" s="10"/>
    </row>
    <row r="120" spans="1:3" x14ac:dyDescent="0.25">
      <c r="A120" s="10"/>
      <c r="B120" s="10"/>
      <c r="C120" s="10"/>
    </row>
    <row r="121" spans="1:3" x14ac:dyDescent="0.25">
      <c r="A121" s="10"/>
      <c r="B121" s="10"/>
      <c r="C121" s="10"/>
    </row>
    <row r="122" spans="1:3" x14ac:dyDescent="0.25">
      <c r="A122" s="10"/>
      <c r="B122" s="10"/>
      <c r="C122" s="10"/>
    </row>
    <row r="123" spans="1:3" x14ac:dyDescent="0.25">
      <c r="A123" s="10"/>
      <c r="B123" s="10"/>
      <c r="C123" s="10"/>
    </row>
    <row r="124" spans="1:3" x14ac:dyDescent="0.25">
      <c r="A124" s="10"/>
      <c r="B124" s="10"/>
      <c r="C124" s="10"/>
    </row>
    <row r="125" spans="1:3" x14ac:dyDescent="0.25">
      <c r="A125" s="10"/>
      <c r="B125" s="10"/>
      <c r="C125" s="10"/>
    </row>
    <row r="126" spans="1:3" x14ac:dyDescent="0.25">
      <c r="A126" s="10"/>
      <c r="B126" s="10"/>
      <c r="C126" s="10"/>
    </row>
    <row r="127" spans="1:3" x14ac:dyDescent="0.25">
      <c r="A127" s="10"/>
      <c r="B127" s="10"/>
      <c r="C127" s="10"/>
    </row>
    <row r="128" spans="1:3" x14ac:dyDescent="0.25">
      <c r="A128" s="10"/>
      <c r="B128" s="10"/>
      <c r="C128" s="10"/>
    </row>
    <row r="129" spans="1:3" x14ac:dyDescent="0.25">
      <c r="A129" s="10"/>
      <c r="B129" s="10"/>
      <c r="C129" s="10"/>
    </row>
    <row r="130" spans="1:3" x14ac:dyDescent="0.25">
      <c r="A130" s="10"/>
      <c r="B130" s="10"/>
      <c r="C130" s="10"/>
    </row>
    <row r="131" spans="1:3" x14ac:dyDescent="0.25">
      <c r="A131" s="10"/>
      <c r="B131" s="10"/>
      <c r="C131" s="10"/>
    </row>
    <row r="132" spans="1:3" x14ac:dyDescent="0.25">
      <c r="A132" s="10"/>
      <c r="B132" s="10"/>
      <c r="C132" s="10"/>
    </row>
    <row r="133" spans="1:3" x14ac:dyDescent="0.25">
      <c r="A133" s="10"/>
      <c r="B133" s="10"/>
      <c r="C133" s="10"/>
    </row>
    <row r="134" spans="1:3" x14ac:dyDescent="0.25">
      <c r="A134" s="10"/>
      <c r="B134" s="10"/>
      <c r="C134" s="10"/>
    </row>
    <row r="135" spans="1:3" x14ac:dyDescent="0.25">
      <c r="A135" s="10"/>
      <c r="B135" s="10"/>
      <c r="C135" s="10"/>
    </row>
    <row r="136" spans="1:3" x14ac:dyDescent="0.25">
      <c r="A136" s="10"/>
      <c r="B136" s="10"/>
      <c r="C136" s="10"/>
    </row>
    <row r="137" spans="1:3" x14ac:dyDescent="0.25">
      <c r="A137" s="10"/>
      <c r="B137" s="10"/>
      <c r="C137" s="10"/>
    </row>
    <row r="138" spans="1:3" x14ac:dyDescent="0.25">
      <c r="A138" s="10"/>
      <c r="B138" s="10"/>
      <c r="C138" s="10"/>
    </row>
    <row r="139" spans="1:3" x14ac:dyDescent="0.25">
      <c r="A139" s="10"/>
      <c r="B139" s="10"/>
      <c r="C139" s="10"/>
    </row>
    <row r="140" spans="1:3" x14ac:dyDescent="0.25">
      <c r="A140" s="10"/>
      <c r="B140" s="10"/>
      <c r="C140" s="10"/>
    </row>
    <row r="141" spans="1:3" x14ac:dyDescent="0.25">
      <c r="A141" s="10"/>
      <c r="B141" s="10"/>
      <c r="C141" s="10"/>
    </row>
    <row r="142" spans="1:3" x14ac:dyDescent="0.25">
      <c r="A142" s="10"/>
      <c r="B142" s="10"/>
      <c r="C142" s="10"/>
    </row>
    <row r="143" spans="1:3" x14ac:dyDescent="0.25">
      <c r="A143" s="10"/>
      <c r="B143" s="10"/>
      <c r="C143" s="10"/>
    </row>
    <row r="144" spans="1:3" x14ac:dyDescent="0.25">
      <c r="A144" s="10"/>
      <c r="C144" s="10"/>
    </row>
    <row r="145" spans="1:3" x14ac:dyDescent="0.25">
      <c r="A145" s="10"/>
      <c r="C145" s="10"/>
    </row>
    <row r="146" spans="1:3" x14ac:dyDescent="0.25">
      <c r="A146" s="10"/>
      <c r="C146" s="10"/>
    </row>
    <row r="147" spans="1:3" x14ac:dyDescent="0.25">
      <c r="A147" s="10"/>
      <c r="C147" s="10"/>
    </row>
    <row r="148" spans="1:3" x14ac:dyDescent="0.25">
      <c r="A148" s="10"/>
      <c r="C148" s="10"/>
    </row>
    <row r="149" spans="1:3" x14ac:dyDescent="0.25">
      <c r="A149" s="10"/>
      <c r="C149" s="10"/>
    </row>
    <row r="150" spans="1:3" x14ac:dyDescent="0.25">
      <c r="A150" s="10"/>
      <c r="C150" s="10"/>
    </row>
    <row r="151" spans="1:3" x14ac:dyDescent="0.25">
      <c r="A151" s="10"/>
      <c r="C151" s="10"/>
    </row>
    <row r="152" spans="1:3" x14ac:dyDescent="0.25">
      <c r="A152" s="10"/>
      <c r="C152" s="10"/>
    </row>
    <row r="153" spans="1:3" x14ac:dyDescent="0.25">
      <c r="A153" s="10"/>
      <c r="C153" s="10"/>
    </row>
    <row r="154" spans="1:3" x14ac:dyDescent="0.25">
      <c r="A154" s="10"/>
      <c r="C154" s="10"/>
    </row>
    <row r="155" spans="1:3" x14ac:dyDescent="0.25">
      <c r="A155" s="10"/>
      <c r="C155" s="10"/>
    </row>
    <row r="156" spans="1:3" x14ac:dyDescent="0.25">
      <c r="A156" s="10"/>
      <c r="C156" s="10"/>
    </row>
    <row r="157" spans="1:3" x14ac:dyDescent="0.25">
      <c r="A157" s="10"/>
      <c r="C157" s="10"/>
    </row>
    <row r="158" spans="1:3" x14ac:dyDescent="0.25">
      <c r="A158" s="10"/>
      <c r="C158" s="10"/>
    </row>
    <row r="159" spans="1:3" x14ac:dyDescent="0.25">
      <c r="A159" s="10"/>
      <c r="C159" s="10"/>
    </row>
    <row r="160" spans="1:3" x14ac:dyDescent="0.25">
      <c r="A160" s="10"/>
      <c r="C160" s="10"/>
    </row>
    <row r="161" spans="1:3" x14ac:dyDescent="0.25">
      <c r="A161" s="10"/>
      <c r="C161" s="10"/>
    </row>
    <row r="162" spans="1:3" x14ac:dyDescent="0.25">
      <c r="A162" s="10"/>
      <c r="C162" s="10"/>
    </row>
    <row r="163" spans="1:3" x14ac:dyDescent="0.25">
      <c r="A163" s="10"/>
      <c r="C163" s="10"/>
    </row>
    <row r="164" spans="1:3" x14ac:dyDescent="0.25">
      <c r="A164" s="10"/>
      <c r="C164" s="10"/>
    </row>
    <row r="165" spans="1:3" x14ac:dyDescent="0.25">
      <c r="A165" s="10"/>
      <c r="C165" s="10"/>
    </row>
    <row r="166" spans="1:3" x14ac:dyDescent="0.25">
      <c r="A166" s="10"/>
      <c r="C166" s="10"/>
    </row>
    <row r="167" spans="1:3" x14ac:dyDescent="0.25">
      <c r="A167" s="10"/>
      <c r="C167" s="10"/>
    </row>
    <row r="168" spans="1:3" x14ac:dyDescent="0.25">
      <c r="A168" s="10"/>
      <c r="C168" s="10"/>
    </row>
    <row r="169" spans="1:3" x14ac:dyDescent="0.25">
      <c r="A169" s="10"/>
      <c r="C169" s="10"/>
    </row>
    <row r="170" spans="1:3" x14ac:dyDescent="0.25">
      <c r="A170" s="10"/>
      <c r="C170" s="10"/>
    </row>
    <row r="171" spans="1:3" x14ac:dyDescent="0.25">
      <c r="A171" s="10"/>
      <c r="C171" s="10"/>
    </row>
    <row r="172" spans="1:3" x14ac:dyDescent="0.25">
      <c r="A172" s="10"/>
      <c r="C172" s="10"/>
    </row>
    <row r="173" spans="1:3" x14ac:dyDescent="0.25">
      <c r="A173" s="10"/>
      <c r="C173" s="10"/>
    </row>
    <row r="174" spans="1:3" x14ac:dyDescent="0.25">
      <c r="A174" s="10"/>
      <c r="C174" s="10"/>
    </row>
    <row r="175" spans="1:3" x14ac:dyDescent="0.25">
      <c r="A175" s="10"/>
      <c r="C175" s="10"/>
    </row>
    <row r="176" spans="1:3" x14ac:dyDescent="0.25">
      <c r="A176" s="10"/>
      <c r="C176" s="10"/>
    </row>
    <row r="177" spans="1:3" x14ac:dyDescent="0.25">
      <c r="A177" s="10"/>
      <c r="C177" s="10"/>
    </row>
    <row r="178" spans="1:3" x14ac:dyDescent="0.25">
      <c r="A178" s="10"/>
      <c r="C178" s="10"/>
    </row>
    <row r="179" spans="1:3" x14ac:dyDescent="0.25">
      <c r="A179" s="10"/>
      <c r="C179" s="10"/>
    </row>
    <row r="180" spans="1:3" x14ac:dyDescent="0.25">
      <c r="A180" s="10"/>
      <c r="C180" s="10"/>
    </row>
    <row r="181" spans="1:3" x14ac:dyDescent="0.25">
      <c r="A181" s="10"/>
      <c r="C181" s="10"/>
    </row>
    <row r="182" spans="1:3" x14ac:dyDescent="0.25">
      <c r="A182" s="10"/>
      <c r="C182" s="10"/>
    </row>
    <row r="183" spans="1:3" x14ac:dyDescent="0.25">
      <c r="A183" s="10"/>
      <c r="C183" s="10"/>
    </row>
    <row r="184" spans="1:3" x14ac:dyDescent="0.25">
      <c r="A184" s="10"/>
      <c r="C184" s="10"/>
    </row>
    <row r="185" spans="1:3" x14ac:dyDescent="0.25">
      <c r="A185" s="10"/>
      <c r="C185" s="10"/>
    </row>
    <row r="186" spans="1:3" x14ac:dyDescent="0.25">
      <c r="A186" s="10"/>
      <c r="C186" s="10"/>
    </row>
    <row r="187" spans="1:3" x14ac:dyDescent="0.25">
      <c r="A187" s="10"/>
      <c r="C187" s="10"/>
    </row>
    <row r="188" spans="1:3" x14ac:dyDescent="0.25">
      <c r="A188" s="10"/>
      <c r="C188" s="10"/>
    </row>
    <row r="189" spans="1:3" x14ac:dyDescent="0.25">
      <c r="A189" s="10"/>
      <c r="C189" s="10"/>
    </row>
    <row r="190" spans="1:3" x14ac:dyDescent="0.25">
      <c r="A190" s="10"/>
      <c r="C190" s="10"/>
    </row>
    <row r="191" spans="1:3" x14ac:dyDescent="0.25">
      <c r="A191" s="10"/>
      <c r="C191" s="10"/>
    </row>
    <row r="192" spans="1:3" x14ac:dyDescent="0.25">
      <c r="A192" s="10"/>
      <c r="C192" s="10"/>
    </row>
    <row r="193" spans="1:16" x14ac:dyDescent="0.25">
      <c r="A193" s="10"/>
      <c r="C193" s="10"/>
    </row>
    <row r="194" spans="1:16" x14ac:dyDescent="0.25">
      <c r="A194" s="10"/>
      <c r="C194" s="10"/>
    </row>
    <row r="195" spans="1:16" x14ac:dyDescent="0.25">
      <c r="A195" s="10"/>
      <c r="C195" s="10"/>
    </row>
    <row r="196" spans="1:16" x14ac:dyDescent="0.25">
      <c r="A196" s="10"/>
      <c r="C196" s="10"/>
    </row>
    <row r="197" spans="1:16" x14ac:dyDescent="0.25">
      <c r="A197" s="10"/>
      <c r="C197" s="10"/>
    </row>
    <row r="198" spans="1:16" x14ac:dyDescent="0.25">
      <c r="A198" s="10"/>
      <c r="C198" s="10"/>
    </row>
    <row r="199" spans="1:16" x14ac:dyDescent="0.25">
      <c r="A199" s="10"/>
      <c r="C199" s="10"/>
    </row>
    <row r="200" spans="1:16" x14ac:dyDescent="0.25">
      <c r="A200" s="10"/>
      <c r="B200" s="13"/>
      <c r="C200" s="10"/>
      <c r="D200" s="13"/>
      <c r="E200" s="13"/>
      <c r="F200" s="13"/>
      <c r="G200" s="13"/>
      <c r="H200" s="8"/>
      <c r="I200" s="8"/>
      <c r="J200" s="8"/>
      <c r="K200" s="8"/>
      <c r="L200" s="8"/>
      <c r="M200" s="8"/>
      <c r="N200" s="8"/>
      <c r="O200" s="8"/>
      <c r="P200" s="8"/>
    </row>
    <row r="201" spans="1:16" x14ac:dyDescent="0.25">
      <c r="A201" s="10"/>
      <c r="C201" s="10"/>
    </row>
    <row r="202" spans="1:16" x14ac:dyDescent="0.25">
      <c r="A202" s="10"/>
      <c r="C202" s="10"/>
    </row>
    <row r="203" spans="1:16" x14ac:dyDescent="0.25">
      <c r="A203" s="10"/>
      <c r="C203" s="10"/>
    </row>
    <row r="204" spans="1:16" x14ac:dyDescent="0.25">
      <c r="A204" s="10"/>
      <c r="C204" s="10"/>
    </row>
    <row r="205" spans="1:16" x14ac:dyDescent="0.25">
      <c r="A205" s="10"/>
      <c r="C205" s="10"/>
    </row>
    <row r="206" spans="1:16" x14ac:dyDescent="0.25">
      <c r="A206" s="10"/>
      <c r="C206" s="10"/>
    </row>
    <row r="207" spans="1:16" x14ac:dyDescent="0.25">
      <c r="A207" s="10"/>
      <c r="C207" s="10"/>
    </row>
    <row r="208" spans="1:16" x14ac:dyDescent="0.25">
      <c r="A208" s="10"/>
      <c r="C208" s="10"/>
    </row>
    <row r="209" spans="1:3" x14ac:dyDescent="0.25">
      <c r="A209" s="10"/>
      <c r="C209" s="10"/>
    </row>
    <row r="210" spans="1:3" x14ac:dyDescent="0.25">
      <c r="A210" s="10"/>
      <c r="C210" s="10"/>
    </row>
    <row r="211" spans="1:3" x14ac:dyDescent="0.25">
      <c r="A211" s="10"/>
      <c r="C211" s="10"/>
    </row>
    <row r="212" spans="1:3" x14ac:dyDescent="0.25">
      <c r="A212" s="10"/>
      <c r="C212" s="10"/>
    </row>
    <row r="213" spans="1:3" x14ac:dyDescent="0.25">
      <c r="A213" s="10"/>
      <c r="C213" s="10"/>
    </row>
    <row r="214" spans="1:3" x14ac:dyDescent="0.25">
      <c r="A214" s="10"/>
      <c r="C214" s="10"/>
    </row>
    <row r="215" spans="1:3" x14ac:dyDescent="0.25">
      <c r="A215" s="10"/>
      <c r="C215" s="10"/>
    </row>
    <row r="216" spans="1:3" x14ac:dyDescent="0.25">
      <c r="A216" s="10"/>
      <c r="C216" s="10"/>
    </row>
    <row r="217" spans="1:3" x14ac:dyDescent="0.25">
      <c r="A217" s="10"/>
      <c r="C217" s="10"/>
    </row>
    <row r="218" spans="1:3" x14ac:dyDescent="0.25">
      <c r="A218" s="10"/>
      <c r="C218" s="10"/>
    </row>
    <row r="219" spans="1:3" x14ac:dyDescent="0.25">
      <c r="A219" s="10"/>
      <c r="C219" s="10"/>
    </row>
    <row r="220" spans="1:3" x14ac:dyDescent="0.25">
      <c r="A220" s="10"/>
      <c r="C220" s="10"/>
    </row>
    <row r="221" spans="1:3" x14ac:dyDescent="0.25">
      <c r="A221" s="10"/>
      <c r="C221" s="10"/>
    </row>
    <row r="222" spans="1:3" x14ac:dyDescent="0.25">
      <c r="A222" s="10"/>
      <c r="C222" s="10"/>
    </row>
    <row r="223" spans="1:3" x14ac:dyDescent="0.25">
      <c r="A223" s="10"/>
      <c r="C223" s="10"/>
    </row>
    <row r="224" spans="1:3" x14ac:dyDescent="0.25">
      <c r="A224" s="10"/>
      <c r="C224" s="10"/>
    </row>
    <row r="225" spans="1:3" x14ac:dyDescent="0.25">
      <c r="A225" s="10"/>
      <c r="C225" s="10"/>
    </row>
    <row r="226" spans="1:3" x14ac:dyDescent="0.25">
      <c r="A226" s="10"/>
      <c r="C226" s="10"/>
    </row>
    <row r="227" spans="1:3" x14ac:dyDescent="0.25">
      <c r="A227" s="10"/>
      <c r="C227" s="10"/>
    </row>
    <row r="228" spans="1:3" x14ac:dyDescent="0.25">
      <c r="A228" s="10"/>
      <c r="C228" s="10"/>
    </row>
    <row r="229" spans="1:3" x14ac:dyDescent="0.25">
      <c r="A229" s="10"/>
      <c r="C229" s="10"/>
    </row>
    <row r="230" spans="1:3" x14ac:dyDescent="0.25">
      <c r="A230" s="10"/>
      <c r="C230" s="10"/>
    </row>
    <row r="231" spans="1:3" x14ac:dyDescent="0.25">
      <c r="A231" s="10"/>
      <c r="C231" s="10"/>
    </row>
    <row r="232" spans="1:3" x14ac:dyDescent="0.25">
      <c r="A232" s="10"/>
      <c r="C232" s="10"/>
    </row>
    <row r="233" spans="1:3" x14ac:dyDescent="0.25">
      <c r="A233" s="10"/>
      <c r="C233" s="10"/>
    </row>
    <row r="234" spans="1:3" x14ac:dyDescent="0.25">
      <c r="A234" s="10"/>
      <c r="C234" s="10"/>
    </row>
    <row r="235" spans="1:3" x14ac:dyDescent="0.25">
      <c r="A235" s="10"/>
      <c r="C235" s="10"/>
    </row>
    <row r="236" spans="1:3" x14ac:dyDescent="0.25">
      <c r="A236" s="10"/>
      <c r="C236" s="10"/>
    </row>
    <row r="237" spans="1:3" x14ac:dyDescent="0.25">
      <c r="A237" s="10"/>
      <c r="C237" s="10"/>
    </row>
    <row r="238" spans="1:3" x14ac:dyDescent="0.25">
      <c r="A238" s="10"/>
      <c r="C238" s="10"/>
    </row>
    <row r="239" spans="1:3" x14ac:dyDescent="0.25">
      <c r="A239" s="10"/>
      <c r="C239" s="10"/>
    </row>
    <row r="240" spans="1:3" x14ac:dyDescent="0.25">
      <c r="A240" s="10"/>
      <c r="C240" s="10"/>
    </row>
    <row r="241" spans="1:3" x14ac:dyDescent="0.25">
      <c r="A241" s="10"/>
      <c r="C241" s="10"/>
    </row>
    <row r="242" spans="1:3" x14ac:dyDescent="0.25">
      <c r="A242" s="10"/>
      <c r="C242" s="10"/>
    </row>
    <row r="243" spans="1:3" x14ac:dyDescent="0.25">
      <c r="A243" s="10"/>
      <c r="C243" s="10"/>
    </row>
    <row r="244" spans="1:3" x14ac:dyDescent="0.25">
      <c r="C244" s="10"/>
    </row>
    <row r="245" spans="1:3" x14ac:dyDescent="0.25">
      <c r="C245" s="10"/>
    </row>
    <row r="246" spans="1:3" x14ac:dyDescent="0.25">
      <c r="C246" s="10"/>
    </row>
    <row r="247" spans="1:3" x14ac:dyDescent="0.25">
      <c r="C247" s="10"/>
    </row>
    <row r="248" spans="1:3" x14ac:dyDescent="0.25">
      <c r="C248" s="10"/>
    </row>
    <row r="249" spans="1:3" x14ac:dyDescent="0.25">
      <c r="C249" s="10"/>
    </row>
    <row r="250" spans="1:3" x14ac:dyDescent="0.25">
      <c r="C250" s="10"/>
    </row>
    <row r="251" spans="1:3" x14ac:dyDescent="0.25">
      <c r="C251" s="10"/>
    </row>
    <row r="252" spans="1:3" x14ac:dyDescent="0.25">
      <c r="C252" s="10"/>
    </row>
    <row r="253" spans="1:3" x14ac:dyDescent="0.25">
      <c r="C253" s="10"/>
    </row>
    <row r="254" spans="1:3" x14ac:dyDescent="0.25">
      <c r="C254" s="10"/>
    </row>
    <row r="255" spans="1:3" x14ac:dyDescent="0.25">
      <c r="C255" s="10"/>
    </row>
    <row r="256" spans="1:3" x14ac:dyDescent="0.25">
      <c r="C256" s="10"/>
    </row>
    <row r="257" spans="3:3" x14ac:dyDescent="0.25">
      <c r="C257" s="10"/>
    </row>
    <row r="258" spans="3:3" x14ac:dyDescent="0.25">
      <c r="C258" s="10"/>
    </row>
    <row r="259" spans="3:3" x14ac:dyDescent="0.25">
      <c r="C259" s="10"/>
    </row>
    <row r="260" spans="3:3" x14ac:dyDescent="0.25">
      <c r="C260" s="10"/>
    </row>
    <row r="261" spans="3:3" x14ac:dyDescent="0.25">
      <c r="C261" s="10"/>
    </row>
    <row r="262" spans="3:3" x14ac:dyDescent="0.25">
      <c r="C262" s="10"/>
    </row>
    <row r="263" spans="3:3" x14ac:dyDescent="0.25">
      <c r="C263" s="10"/>
    </row>
    <row r="264" spans="3:3" x14ac:dyDescent="0.25">
      <c r="C264" s="10"/>
    </row>
    <row r="265" spans="3:3" x14ac:dyDescent="0.25">
      <c r="C265" s="10"/>
    </row>
    <row r="266" spans="3:3" x14ac:dyDescent="0.25">
      <c r="C266" s="10"/>
    </row>
    <row r="267" spans="3:3" x14ac:dyDescent="0.25">
      <c r="C267" s="10"/>
    </row>
    <row r="268" spans="3:3" x14ac:dyDescent="0.25">
      <c r="C268" s="10"/>
    </row>
    <row r="269" spans="3:3" x14ac:dyDescent="0.25">
      <c r="C269" s="10"/>
    </row>
    <row r="270" spans="3:3" x14ac:dyDescent="0.25">
      <c r="C270" s="10"/>
    </row>
    <row r="271" spans="3:3" x14ac:dyDescent="0.25">
      <c r="C271" s="10"/>
    </row>
    <row r="272" spans="3:3" x14ac:dyDescent="0.25">
      <c r="C272" s="10"/>
    </row>
    <row r="273" spans="3:3" x14ac:dyDescent="0.25">
      <c r="C273" s="10"/>
    </row>
    <row r="274" spans="3:3" x14ac:dyDescent="0.25">
      <c r="C274" s="10"/>
    </row>
    <row r="275" spans="3:3" x14ac:dyDescent="0.25">
      <c r="C275" s="10"/>
    </row>
    <row r="276" spans="3:3" x14ac:dyDescent="0.25">
      <c r="C276" s="10"/>
    </row>
    <row r="277" spans="3:3" x14ac:dyDescent="0.25">
      <c r="C277" s="10"/>
    </row>
    <row r="278" spans="3:3" x14ac:dyDescent="0.25">
      <c r="C278" s="10"/>
    </row>
    <row r="279" spans="3:3" x14ac:dyDescent="0.25">
      <c r="C279" s="10"/>
    </row>
    <row r="280" spans="3:3" x14ac:dyDescent="0.25">
      <c r="C280" s="10"/>
    </row>
    <row r="281" spans="3:3" x14ac:dyDescent="0.25">
      <c r="C281" s="10"/>
    </row>
    <row r="282" spans="3:3" x14ac:dyDescent="0.25">
      <c r="C282" s="10"/>
    </row>
    <row r="283" spans="3:3" x14ac:dyDescent="0.25">
      <c r="C283" s="10"/>
    </row>
    <row r="284" spans="3:3" x14ac:dyDescent="0.25">
      <c r="C284" s="10"/>
    </row>
    <row r="285" spans="3:3" x14ac:dyDescent="0.25">
      <c r="C285" s="10"/>
    </row>
    <row r="286" spans="3:3" x14ac:dyDescent="0.25">
      <c r="C286" s="10"/>
    </row>
    <row r="287" spans="3:3" x14ac:dyDescent="0.25">
      <c r="C287" s="10"/>
    </row>
    <row r="288" spans="3:3" x14ac:dyDescent="0.25">
      <c r="C288" s="10"/>
    </row>
    <row r="289" spans="3:3" x14ac:dyDescent="0.25">
      <c r="C289" s="10"/>
    </row>
    <row r="290" spans="3:3" x14ac:dyDescent="0.25">
      <c r="C290" s="10"/>
    </row>
    <row r="291" spans="3:3" x14ac:dyDescent="0.25">
      <c r="C291" s="10"/>
    </row>
    <row r="292" spans="3:3" x14ac:dyDescent="0.25">
      <c r="C292" s="10"/>
    </row>
    <row r="293" spans="3:3" x14ac:dyDescent="0.25">
      <c r="C293" s="10"/>
    </row>
    <row r="294" spans="3:3" x14ac:dyDescent="0.25">
      <c r="C294" s="10"/>
    </row>
    <row r="295" spans="3:3" x14ac:dyDescent="0.25">
      <c r="C295" s="10"/>
    </row>
    <row r="296" spans="3:3" x14ac:dyDescent="0.25">
      <c r="C296" s="10"/>
    </row>
    <row r="297" spans="3:3" x14ac:dyDescent="0.25">
      <c r="C297" s="10"/>
    </row>
    <row r="298" spans="3:3" x14ac:dyDescent="0.25">
      <c r="C298" s="10"/>
    </row>
    <row r="299" spans="3:3" x14ac:dyDescent="0.25">
      <c r="C299" s="10"/>
    </row>
    <row r="300" spans="3:3" x14ac:dyDescent="0.25">
      <c r="C300" s="10"/>
    </row>
    <row r="301" spans="3:3" x14ac:dyDescent="0.25">
      <c r="C301" s="10"/>
    </row>
    <row r="302" spans="3:3" x14ac:dyDescent="0.25">
      <c r="C302" s="10"/>
    </row>
    <row r="303" spans="3:3" x14ac:dyDescent="0.25">
      <c r="C303" s="10"/>
    </row>
    <row r="304" spans="3:3" x14ac:dyDescent="0.25">
      <c r="C304" s="10"/>
    </row>
    <row r="305" spans="3:3" x14ac:dyDescent="0.25">
      <c r="C305" s="10"/>
    </row>
    <row r="306" spans="3:3" x14ac:dyDescent="0.25">
      <c r="C306" s="10"/>
    </row>
    <row r="307" spans="3:3" x14ac:dyDescent="0.25">
      <c r="C307" s="10"/>
    </row>
    <row r="308" spans="3:3" x14ac:dyDescent="0.25">
      <c r="C308" s="10"/>
    </row>
    <row r="309" spans="3:3" x14ac:dyDescent="0.25">
      <c r="C309" s="10"/>
    </row>
    <row r="310" spans="3:3" x14ac:dyDescent="0.25">
      <c r="C310" s="10"/>
    </row>
    <row r="311" spans="3:3" x14ac:dyDescent="0.25">
      <c r="C311" s="10"/>
    </row>
    <row r="312" spans="3:3" x14ac:dyDescent="0.25">
      <c r="C312" s="10"/>
    </row>
    <row r="313" spans="3:3" x14ac:dyDescent="0.25">
      <c r="C313" s="10"/>
    </row>
    <row r="314" spans="3:3" x14ac:dyDescent="0.25">
      <c r="C314" s="10"/>
    </row>
    <row r="315" spans="3:3" x14ac:dyDescent="0.25">
      <c r="C315" s="10"/>
    </row>
    <row r="316" spans="3:3" x14ac:dyDescent="0.25">
      <c r="C316" s="10"/>
    </row>
    <row r="317" spans="3:3" x14ac:dyDescent="0.25">
      <c r="C317" s="10"/>
    </row>
    <row r="318" spans="3:3" x14ac:dyDescent="0.25">
      <c r="C318" s="10"/>
    </row>
    <row r="319" spans="3:3" x14ac:dyDescent="0.25">
      <c r="C319" s="10"/>
    </row>
    <row r="320" spans="3:3" x14ac:dyDescent="0.25">
      <c r="C320" s="10"/>
    </row>
    <row r="321" spans="3:3" x14ac:dyDescent="0.25">
      <c r="C321" s="10"/>
    </row>
    <row r="322" spans="3:3" x14ac:dyDescent="0.25">
      <c r="C322" s="10"/>
    </row>
    <row r="323" spans="3:3" x14ac:dyDescent="0.25">
      <c r="C323" s="10"/>
    </row>
    <row r="324" spans="3:3" x14ac:dyDescent="0.25">
      <c r="C324" s="10"/>
    </row>
    <row r="325" spans="3:3" x14ac:dyDescent="0.25">
      <c r="C325" s="10"/>
    </row>
    <row r="326" spans="3:3" x14ac:dyDescent="0.25">
      <c r="C326" s="10"/>
    </row>
    <row r="327" spans="3:3" x14ac:dyDescent="0.25">
      <c r="C327" s="10"/>
    </row>
    <row r="328" spans="3:3" x14ac:dyDescent="0.25">
      <c r="C328" s="10"/>
    </row>
    <row r="329" spans="3:3" x14ac:dyDescent="0.25">
      <c r="C329" s="10"/>
    </row>
    <row r="330" spans="3:3" x14ac:dyDescent="0.25">
      <c r="C330" s="10"/>
    </row>
    <row r="331" spans="3:3" x14ac:dyDescent="0.25">
      <c r="C331" s="10"/>
    </row>
    <row r="332" spans="3:3" x14ac:dyDescent="0.25">
      <c r="C332" s="10"/>
    </row>
    <row r="333" spans="3:3" x14ac:dyDescent="0.25">
      <c r="C333" s="10"/>
    </row>
    <row r="334" spans="3:3" x14ac:dyDescent="0.25">
      <c r="C334" s="10"/>
    </row>
    <row r="335" spans="3:3" x14ac:dyDescent="0.25">
      <c r="C335" s="10"/>
    </row>
    <row r="336" spans="3:3" x14ac:dyDescent="0.25">
      <c r="C336" s="10"/>
    </row>
    <row r="337" spans="3:3" x14ac:dyDescent="0.25">
      <c r="C337" s="10"/>
    </row>
    <row r="338" spans="3:3" x14ac:dyDescent="0.25">
      <c r="C338" s="10"/>
    </row>
    <row r="339" spans="3:3" x14ac:dyDescent="0.25">
      <c r="C339" s="10"/>
    </row>
    <row r="340" spans="3:3" x14ac:dyDescent="0.25">
      <c r="C340" s="10"/>
    </row>
    <row r="341" spans="3:3" x14ac:dyDescent="0.25">
      <c r="C341" s="10"/>
    </row>
    <row r="342" spans="3:3" x14ac:dyDescent="0.25">
      <c r="C342" s="10"/>
    </row>
    <row r="343" spans="3:3" x14ac:dyDescent="0.25">
      <c r="C343" s="10"/>
    </row>
    <row r="344" spans="3:3" x14ac:dyDescent="0.25">
      <c r="C344" s="10"/>
    </row>
    <row r="345" spans="3:3" x14ac:dyDescent="0.25">
      <c r="C345" s="10"/>
    </row>
    <row r="346" spans="3:3" x14ac:dyDescent="0.25">
      <c r="C346" s="10"/>
    </row>
    <row r="347" spans="3:3" x14ac:dyDescent="0.25">
      <c r="C347" s="10"/>
    </row>
    <row r="348" spans="3:3" x14ac:dyDescent="0.25">
      <c r="C348" s="10"/>
    </row>
    <row r="349" spans="3:3" x14ac:dyDescent="0.25">
      <c r="C349" s="10"/>
    </row>
    <row r="350" spans="3:3" x14ac:dyDescent="0.25">
      <c r="C350" s="10"/>
    </row>
    <row r="351" spans="3:3" x14ac:dyDescent="0.25">
      <c r="C351" s="10"/>
    </row>
    <row r="352" spans="3:3" x14ac:dyDescent="0.25">
      <c r="C352" s="10"/>
    </row>
    <row r="353" spans="3:3" x14ac:dyDescent="0.25">
      <c r="C353" s="10"/>
    </row>
    <row r="354" spans="3:3" x14ac:dyDescent="0.25">
      <c r="C354" s="10"/>
    </row>
    <row r="355" spans="3:3" x14ac:dyDescent="0.25">
      <c r="C355" s="10"/>
    </row>
    <row r="356" spans="3:3" x14ac:dyDescent="0.25">
      <c r="C356" s="10"/>
    </row>
    <row r="357" spans="3:3" x14ac:dyDescent="0.25">
      <c r="C357" s="10"/>
    </row>
    <row r="358" spans="3:3" x14ac:dyDescent="0.25">
      <c r="C358" s="10"/>
    </row>
    <row r="359" spans="3:3" x14ac:dyDescent="0.25">
      <c r="C359" s="10"/>
    </row>
    <row r="360" spans="3:3" x14ac:dyDescent="0.25">
      <c r="C360" s="10"/>
    </row>
    <row r="361" spans="3:3" x14ac:dyDescent="0.25">
      <c r="C361" s="10"/>
    </row>
    <row r="362" spans="3:3" x14ac:dyDescent="0.25">
      <c r="C362" s="10"/>
    </row>
    <row r="363" spans="3:3" x14ac:dyDescent="0.25">
      <c r="C363" s="10"/>
    </row>
    <row r="364" spans="3:3" x14ac:dyDescent="0.25">
      <c r="C364" s="10"/>
    </row>
    <row r="365" spans="3:3" x14ac:dyDescent="0.25">
      <c r="C365" s="10"/>
    </row>
    <row r="366" spans="3:3" x14ac:dyDescent="0.25">
      <c r="C366" s="10"/>
    </row>
    <row r="367" spans="3:3" x14ac:dyDescent="0.25">
      <c r="C367" s="10"/>
    </row>
    <row r="368" spans="3:3" x14ac:dyDescent="0.25">
      <c r="C368" s="10"/>
    </row>
    <row r="369" spans="3:3" x14ac:dyDescent="0.25">
      <c r="C369" s="10"/>
    </row>
    <row r="370" spans="3:3" x14ac:dyDescent="0.25">
      <c r="C370" s="10"/>
    </row>
    <row r="371" spans="3:3" x14ac:dyDescent="0.25">
      <c r="C371" s="10"/>
    </row>
    <row r="372" spans="3:3" x14ac:dyDescent="0.25">
      <c r="C372" s="10"/>
    </row>
    <row r="373" spans="3:3" x14ac:dyDescent="0.25">
      <c r="C373" s="10"/>
    </row>
    <row r="374" spans="3:3" x14ac:dyDescent="0.25">
      <c r="C374" s="10"/>
    </row>
    <row r="375" spans="3:3" x14ac:dyDescent="0.25">
      <c r="C375" s="10"/>
    </row>
    <row r="376" spans="3:3" x14ac:dyDescent="0.25">
      <c r="C376" s="10"/>
    </row>
    <row r="377" spans="3:3" x14ac:dyDescent="0.25">
      <c r="C377" s="10"/>
    </row>
    <row r="378" spans="3:3" x14ac:dyDescent="0.25">
      <c r="C378" s="10"/>
    </row>
    <row r="379" spans="3:3" x14ac:dyDescent="0.25">
      <c r="C379" s="10"/>
    </row>
    <row r="380" spans="3:3" x14ac:dyDescent="0.25">
      <c r="C380" s="10"/>
    </row>
    <row r="381" spans="3:3" x14ac:dyDescent="0.25">
      <c r="C381" s="10"/>
    </row>
    <row r="382" spans="3:3" x14ac:dyDescent="0.25">
      <c r="C382" s="10"/>
    </row>
    <row r="383" spans="3:3" x14ac:dyDescent="0.25">
      <c r="C383" s="10"/>
    </row>
    <row r="384" spans="3:3" x14ac:dyDescent="0.25">
      <c r="C384" s="10"/>
    </row>
    <row r="385" spans="3:3" x14ac:dyDescent="0.25">
      <c r="C385" s="10"/>
    </row>
    <row r="386" spans="3:3" x14ac:dyDescent="0.25">
      <c r="C386" s="10"/>
    </row>
    <row r="387" spans="3:3" x14ac:dyDescent="0.25">
      <c r="C387" s="10"/>
    </row>
    <row r="388" spans="3:3" x14ac:dyDescent="0.25">
      <c r="C388" s="10"/>
    </row>
    <row r="389" spans="3:3" x14ac:dyDescent="0.25">
      <c r="C389" s="10"/>
    </row>
    <row r="390" spans="3:3" x14ac:dyDescent="0.25">
      <c r="C390" s="10"/>
    </row>
    <row r="391" spans="3:3" x14ac:dyDescent="0.25">
      <c r="C391" s="10"/>
    </row>
    <row r="392" spans="3:3" x14ac:dyDescent="0.25">
      <c r="C392" s="10"/>
    </row>
    <row r="393" spans="3:3" x14ac:dyDescent="0.25">
      <c r="C393" s="10"/>
    </row>
    <row r="394" spans="3:3" x14ac:dyDescent="0.25">
      <c r="C394" s="10"/>
    </row>
    <row r="395" spans="3:3" x14ac:dyDescent="0.25">
      <c r="C395" s="10"/>
    </row>
    <row r="396" spans="3:3" x14ac:dyDescent="0.25">
      <c r="C396" s="10"/>
    </row>
    <row r="397" spans="3:3" x14ac:dyDescent="0.25">
      <c r="C397" s="10"/>
    </row>
    <row r="398" spans="3:3" x14ac:dyDescent="0.25">
      <c r="C398" s="10"/>
    </row>
    <row r="399" spans="3:3" x14ac:dyDescent="0.25">
      <c r="C399" s="10"/>
    </row>
    <row r="400" spans="3:3" x14ac:dyDescent="0.25">
      <c r="C400" s="10"/>
    </row>
  </sheetData>
  <hyperlinks>
    <hyperlink ref="B28"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A7" sqref="A7"/>
    </sheetView>
  </sheetViews>
  <sheetFormatPr defaultRowHeight="15" x14ac:dyDescent="0.25"/>
  <cols>
    <col min="1" max="1" width="14.28515625" customWidth="1"/>
  </cols>
  <sheetData>
    <row r="1" spans="1:1" x14ac:dyDescent="0.25">
      <c r="A1" s="6" t="s">
        <v>228</v>
      </c>
    </row>
    <row r="2" spans="1:1" x14ac:dyDescent="0.25">
      <c r="A2" t="s">
        <v>233</v>
      </c>
    </row>
    <row r="3" spans="1:1" x14ac:dyDescent="0.25">
      <c r="A3" t="s">
        <v>229</v>
      </c>
    </row>
    <row r="4" spans="1:1" x14ac:dyDescent="0.25">
      <c r="A4" t="s">
        <v>230</v>
      </c>
    </row>
    <row r="5" spans="1:1" x14ac:dyDescent="0.25">
      <c r="A5" t="s">
        <v>231</v>
      </c>
    </row>
    <row r="6" spans="1:1" x14ac:dyDescent="0.25">
      <c r="A6" t="s">
        <v>232</v>
      </c>
    </row>
    <row r="7" spans="1:1" x14ac:dyDescent="0.25">
      <c r="A7" t="s">
        <v>234</v>
      </c>
    </row>
    <row r="8" spans="1:1" x14ac:dyDescent="0.25">
      <c r="A8" t="s">
        <v>235</v>
      </c>
    </row>
  </sheetData>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9"/>
  <sheetViews>
    <sheetView topLeftCell="A93" zoomScaleNormal="100" workbookViewId="0">
      <selection activeCell="B73" sqref="B73:B93"/>
    </sheetView>
  </sheetViews>
  <sheetFormatPr defaultRowHeight="15" x14ac:dyDescent="0.25"/>
  <cols>
    <col min="1" max="1" width="24.85546875" customWidth="1"/>
    <col min="2" max="2" width="49.140625" customWidth="1"/>
    <col min="3" max="3" width="57.42578125" customWidth="1"/>
    <col min="4" max="4" width="13.140625" customWidth="1"/>
    <col min="5" max="5" width="14.5703125" customWidth="1"/>
    <col min="6" max="6" width="18" customWidth="1"/>
    <col min="7" max="7" width="17" customWidth="1"/>
    <col min="8" max="8" width="11.42578125" customWidth="1"/>
    <col min="9" max="9" width="17.28515625" customWidth="1"/>
    <col min="10" max="10" width="17.5703125" customWidth="1"/>
  </cols>
  <sheetData>
    <row r="1" spans="1:10" x14ac:dyDescent="0.25">
      <c r="A1" s="5" t="s">
        <v>236</v>
      </c>
      <c r="B1" s="5" t="s">
        <v>237</v>
      </c>
      <c r="C1" s="5" t="s">
        <v>238</v>
      </c>
      <c r="D1" s="5" t="s">
        <v>239</v>
      </c>
      <c r="E1" s="5" t="s">
        <v>240</v>
      </c>
      <c r="F1" s="5" t="s">
        <v>241</v>
      </c>
      <c r="G1" s="5" t="s">
        <v>242</v>
      </c>
      <c r="H1" s="5" t="s">
        <v>243</v>
      </c>
      <c r="I1" s="5" t="s">
        <v>244</v>
      </c>
      <c r="J1" s="5" t="s">
        <v>245</v>
      </c>
    </row>
    <row r="2" spans="1:10" ht="135" x14ac:dyDescent="0.25">
      <c r="A2" s="7" t="s">
        <v>471</v>
      </c>
      <c r="B2" s="7" t="s">
        <v>388</v>
      </c>
      <c r="C2" s="7" t="s">
        <v>252</v>
      </c>
      <c r="D2">
        <f ca="1">RANDBETWEEN(250,5000)</f>
        <v>1582</v>
      </c>
      <c r="E2">
        <f ca="1">RANDBETWEEN(0,50)</f>
        <v>16</v>
      </c>
      <c r="F2" t="s">
        <v>246</v>
      </c>
      <c r="G2">
        <f ca="1">RANDBETWEEN(0,10000)</f>
        <v>9831</v>
      </c>
      <c r="H2" t="s">
        <v>251</v>
      </c>
    </row>
    <row r="3" spans="1:10" ht="90" x14ac:dyDescent="0.25">
      <c r="A3" s="7" t="s">
        <v>472</v>
      </c>
      <c r="B3" s="7" t="s">
        <v>389</v>
      </c>
      <c r="C3" s="7" t="s">
        <v>253</v>
      </c>
      <c r="D3">
        <f t="shared" ref="D3:D66" ca="1" si="0">RANDBETWEEN(250,5000)</f>
        <v>4769</v>
      </c>
      <c r="E3">
        <f t="shared" ref="E3:E66" ca="1" si="1">RANDBETWEEN(0,50)</f>
        <v>38</v>
      </c>
      <c r="F3" t="s">
        <v>246</v>
      </c>
      <c r="G3">
        <f t="shared" ref="G3:G66" ca="1" si="2">RANDBETWEEN(0,10000)</f>
        <v>9506</v>
      </c>
      <c r="H3" t="s">
        <v>251</v>
      </c>
    </row>
    <row r="4" spans="1:10" ht="90" x14ac:dyDescent="0.25">
      <c r="A4" s="7" t="s">
        <v>473</v>
      </c>
      <c r="B4" s="7" t="s">
        <v>390</v>
      </c>
      <c r="C4" s="7" t="s">
        <v>254</v>
      </c>
      <c r="D4">
        <f t="shared" ca="1" si="0"/>
        <v>3161</v>
      </c>
      <c r="E4">
        <f t="shared" ca="1" si="1"/>
        <v>7</v>
      </c>
      <c r="F4" t="s">
        <v>246</v>
      </c>
      <c r="G4">
        <f t="shared" ca="1" si="2"/>
        <v>4109</v>
      </c>
      <c r="H4" t="s">
        <v>251</v>
      </c>
    </row>
    <row r="5" spans="1:10" ht="90" x14ac:dyDescent="0.25">
      <c r="A5" s="7" t="s">
        <v>474</v>
      </c>
      <c r="B5" s="7" t="s">
        <v>391</v>
      </c>
      <c r="C5" s="7" t="s">
        <v>255</v>
      </c>
      <c r="D5">
        <f t="shared" ca="1" si="0"/>
        <v>4558</v>
      </c>
      <c r="E5">
        <f t="shared" ca="1" si="1"/>
        <v>35</v>
      </c>
      <c r="F5" t="s">
        <v>246</v>
      </c>
      <c r="G5">
        <f t="shared" ca="1" si="2"/>
        <v>1857</v>
      </c>
      <c r="H5" t="s">
        <v>251</v>
      </c>
    </row>
    <row r="6" spans="1:10" ht="90" x14ac:dyDescent="0.25">
      <c r="A6" s="7" t="s">
        <v>475</v>
      </c>
      <c r="B6" s="7" t="s">
        <v>392</v>
      </c>
      <c r="C6" s="7" t="s">
        <v>256</v>
      </c>
      <c r="D6">
        <f t="shared" ca="1" si="0"/>
        <v>1811</v>
      </c>
      <c r="E6">
        <f t="shared" ca="1" si="1"/>
        <v>12</v>
      </c>
      <c r="F6" t="s">
        <v>246</v>
      </c>
      <c r="G6">
        <f t="shared" ca="1" si="2"/>
        <v>6326</v>
      </c>
      <c r="H6" t="s">
        <v>251</v>
      </c>
    </row>
    <row r="7" spans="1:10" ht="60" x14ac:dyDescent="0.25">
      <c r="A7" s="7" t="s">
        <v>476</v>
      </c>
      <c r="B7" s="7" t="s">
        <v>393</v>
      </c>
      <c r="C7" s="7" t="s">
        <v>257</v>
      </c>
      <c r="D7">
        <f t="shared" ca="1" si="0"/>
        <v>2116</v>
      </c>
      <c r="E7">
        <f t="shared" ca="1" si="1"/>
        <v>20</v>
      </c>
      <c r="F7" t="s">
        <v>246</v>
      </c>
      <c r="G7">
        <f t="shared" ca="1" si="2"/>
        <v>918</v>
      </c>
      <c r="H7" t="s">
        <v>251</v>
      </c>
    </row>
    <row r="8" spans="1:10" ht="120" x14ac:dyDescent="0.25">
      <c r="A8" s="7" t="s">
        <v>477</v>
      </c>
      <c r="B8" s="7" t="s">
        <v>394</v>
      </c>
      <c r="C8" s="7" t="s">
        <v>258</v>
      </c>
      <c r="D8">
        <f t="shared" ca="1" si="0"/>
        <v>796</v>
      </c>
      <c r="E8">
        <f t="shared" ca="1" si="1"/>
        <v>4</v>
      </c>
      <c r="F8" t="s">
        <v>246</v>
      </c>
      <c r="G8">
        <f t="shared" ca="1" si="2"/>
        <v>2997</v>
      </c>
      <c r="H8" t="s">
        <v>251</v>
      </c>
    </row>
    <row r="9" spans="1:10" ht="75" x14ac:dyDescent="0.25">
      <c r="A9" s="7" t="s">
        <v>478</v>
      </c>
      <c r="B9" s="7" t="s">
        <v>395</v>
      </c>
      <c r="C9" s="7" t="s">
        <v>259</v>
      </c>
      <c r="D9">
        <f t="shared" ca="1" si="0"/>
        <v>2780</v>
      </c>
      <c r="E9">
        <f t="shared" ca="1" si="1"/>
        <v>39</v>
      </c>
      <c r="F9" t="s">
        <v>246</v>
      </c>
      <c r="G9">
        <f t="shared" ca="1" si="2"/>
        <v>842</v>
      </c>
      <c r="H9" t="s">
        <v>251</v>
      </c>
    </row>
    <row r="10" spans="1:10" ht="195" x14ac:dyDescent="0.25">
      <c r="A10" s="7" t="s">
        <v>479</v>
      </c>
      <c r="B10" s="7" t="s">
        <v>396</v>
      </c>
      <c r="C10" s="7" t="s">
        <v>260</v>
      </c>
      <c r="D10">
        <f t="shared" ca="1" si="0"/>
        <v>822</v>
      </c>
      <c r="E10">
        <f t="shared" ca="1" si="1"/>
        <v>15</v>
      </c>
      <c r="F10" t="s">
        <v>246</v>
      </c>
      <c r="G10">
        <f t="shared" ca="1" si="2"/>
        <v>8644</v>
      </c>
      <c r="H10" t="s">
        <v>251</v>
      </c>
    </row>
    <row r="11" spans="1:10" ht="135" x14ac:dyDescent="0.25">
      <c r="A11" s="7" t="s">
        <v>480</v>
      </c>
      <c r="B11" s="7" t="s">
        <v>397</v>
      </c>
      <c r="C11" s="7" t="s">
        <v>252</v>
      </c>
      <c r="D11">
        <f t="shared" ca="1" si="0"/>
        <v>332</v>
      </c>
      <c r="E11">
        <f t="shared" ca="1" si="1"/>
        <v>8</v>
      </c>
      <c r="F11" t="s">
        <v>246</v>
      </c>
      <c r="G11">
        <f t="shared" ca="1" si="2"/>
        <v>5145</v>
      </c>
      <c r="H11" t="s">
        <v>251</v>
      </c>
    </row>
    <row r="12" spans="1:10" ht="195" x14ac:dyDescent="0.25">
      <c r="A12" s="7" t="s">
        <v>481</v>
      </c>
      <c r="B12" s="7" t="s">
        <v>398</v>
      </c>
      <c r="C12" s="7" t="s">
        <v>261</v>
      </c>
      <c r="D12">
        <f t="shared" ca="1" si="0"/>
        <v>4062</v>
      </c>
      <c r="E12">
        <f t="shared" ca="1" si="1"/>
        <v>21</v>
      </c>
      <c r="F12" t="s">
        <v>246</v>
      </c>
      <c r="G12">
        <f t="shared" ca="1" si="2"/>
        <v>9439</v>
      </c>
      <c r="H12" t="s">
        <v>251</v>
      </c>
    </row>
    <row r="13" spans="1:10" ht="135" x14ac:dyDescent="0.25">
      <c r="A13" s="7" t="s">
        <v>482</v>
      </c>
      <c r="B13" s="7" t="s">
        <v>399</v>
      </c>
      <c r="C13" s="7" t="s">
        <v>262</v>
      </c>
      <c r="D13">
        <f t="shared" ca="1" si="0"/>
        <v>433</v>
      </c>
      <c r="E13">
        <f t="shared" ca="1" si="1"/>
        <v>16</v>
      </c>
      <c r="F13" t="s">
        <v>246</v>
      </c>
      <c r="G13">
        <f t="shared" ca="1" si="2"/>
        <v>5070</v>
      </c>
      <c r="H13" t="s">
        <v>251</v>
      </c>
    </row>
    <row r="14" spans="1:10" ht="180" x14ac:dyDescent="0.25">
      <c r="A14" s="7" t="s">
        <v>483</v>
      </c>
      <c r="B14" s="7" t="s">
        <v>400</v>
      </c>
      <c r="C14" s="7" t="s">
        <v>263</v>
      </c>
      <c r="D14">
        <f t="shared" ca="1" si="0"/>
        <v>1499</v>
      </c>
      <c r="E14">
        <f t="shared" ca="1" si="1"/>
        <v>42</v>
      </c>
      <c r="F14" t="s">
        <v>246</v>
      </c>
      <c r="G14">
        <f t="shared" ca="1" si="2"/>
        <v>7077</v>
      </c>
      <c r="H14" t="s">
        <v>251</v>
      </c>
    </row>
    <row r="15" spans="1:10" ht="90" x14ac:dyDescent="0.25">
      <c r="A15" s="7" t="s">
        <v>484</v>
      </c>
      <c r="B15" s="7" t="s">
        <v>401</v>
      </c>
      <c r="C15" s="7" t="s">
        <v>264</v>
      </c>
      <c r="D15">
        <f t="shared" ca="1" si="0"/>
        <v>4190</v>
      </c>
      <c r="E15">
        <f t="shared" ca="1" si="1"/>
        <v>39</v>
      </c>
      <c r="F15" t="s">
        <v>246</v>
      </c>
      <c r="G15">
        <f t="shared" ca="1" si="2"/>
        <v>9760</v>
      </c>
      <c r="H15" t="s">
        <v>251</v>
      </c>
    </row>
    <row r="16" spans="1:10" ht="75" x14ac:dyDescent="0.25">
      <c r="A16" s="7" t="s">
        <v>485</v>
      </c>
      <c r="B16" s="7" t="s">
        <v>402</v>
      </c>
      <c r="C16" s="7" t="s">
        <v>265</v>
      </c>
      <c r="D16">
        <f t="shared" ca="1" si="0"/>
        <v>4287</v>
      </c>
      <c r="E16">
        <f t="shared" ca="1" si="1"/>
        <v>5</v>
      </c>
      <c r="F16" t="s">
        <v>246</v>
      </c>
      <c r="G16">
        <f t="shared" ca="1" si="2"/>
        <v>9198</v>
      </c>
      <c r="H16" t="s">
        <v>251</v>
      </c>
    </row>
    <row r="17" spans="1:8" ht="105" x14ac:dyDescent="0.25">
      <c r="A17" s="7" t="s">
        <v>486</v>
      </c>
      <c r="B17" s="7" t="s">
        <v>403</v>
      </c>
      <c r="C17" s="7" t="s">
        <v>266</v>
      </c>
      <c r="D17">
        <f t="shared" ca="1" si="0"/>
        <v>696</v>
      </c>
      <c r="E17">
        <f t="shared" ca="1" si="1"/>
        <v>49</v>
      </c>
      <c r="F17" t="s">
        <v>246</v>
      </c>
      <c r="G17">
        <f t="shared" ca="1" si="2"/>
        <v>5899</v>
      </c>
      <c r="H17" t="s">
        <v>251</v>
      </c>
    </row>
    <row r="18" spans="1:8" ht="135" x14ac:dyDescent="0.25">
      <c r="A18" s="7" t="s">
        <v>487</v>
      </c>
      <c r="B18" s="7" t="s">
        <v>404</v>
      </c>
      <c r="C18" s="7" t="s">
        <v>267</v>
      </c>
      <c r="D18">
        <f t="shared" ca="1" si="0"/>
        <v>2868</v>
      </c>
      <c r="E18">
        <f t="shared" ca="1" si="1"/>
        <v>33</v>
      </c>
      <c r="F18" t="s">
        <v>246</v>
      </c>
      <c r="G18">
        <f t="shared" ca="1" si="2"/>
        <v>8940</v>
      </c>
      <c r="H18" t="s">
        <v>251</v>
      </c>
    </row>
    <row r="19" spans="1:8" ht="135" x14ac:dyDescent="0.25">
      <c r="A19" s="7" t="s">
        <v>488</v>
      </c>
      <c r="B19" s="7" t="s">
        <v>405</v>
      </c>
      <c r="C19" s="7" t="s">
        <v>268</v>
      </c>
      <c r="D19">
        <f t="shared" ca="1" si="0"/>
        <v>1644</v>
      </c>
      <c r="E19">
        <f t="shared" ca="1" si="1"/>
        <v>27</v>
      </c>
      <c r="F19" t="s">
        <v>246</v>
      </c>
      <c r="G19">
        <f t="shared" ca="1" si="2"/>
        <v>6260</v>
      </c>
      <c r="H19" t="s">
        <v>251</v>
      </c>
    </row>
    <row r="20" spans="1:8" ht="120" x14ac:dyDescent="0.25">
      <c r="A20" s="7" t="s">
        <v>489</v>
      </c>
      <c r="B20" s="7" t="s">
        <v>406</v>
      </c>
      <c r="C20" s="7" t="s">
        <v>269</v>
      </c>
      <c r="D20">
        <f t="shared" ca="1" si="0"/>
        <v>3590</v>
      </c>
      <c r="E20">
        <f t="shared" ca="1" si="1"/>
        <v>24</v>
      </c>
      <c r="F20" t="s">
        <v>246</v>
      </c>
      <c r="G20">
        <f t="shared" ca="1" si="2"/>
        <v>9376</v>
      </c>
      <c r="H20" t="s">
        <v>251</v>
      </c>
    </row>
    <row r="21" spans="1:8" ht="135" x14ac:dyDescent="0.25">
      <c r="A21" s="7" t="s">
        <v>490</v>
      </c>
      <c r="B21" s="7" t="s">
        <v>407</v>
      </c>
      <c r="C21" s="7" t="s">
        <v>270</v>
      </c>
      <c r="D21">
        <f t="shared" ca="1" si="0"/>
        <v>1739</v>
      </c>
      <c r="E21">
        <f t="shared" ca="1" si="1"/>
        <v>6</v>
      </c>
      <c r="F21" t="s">
        <v>246</v>
      </c>
      <c r="G21">
        <f t="shared" ca="1" si="2"/>
        <v>5683</v>
      </c>
      <c r="H21" t="s">
        <v>251</v>
      </c>
    </row>
    <row r="22" spans="1:8" ht="105" x14ac:dyDescent="0.25">
      <c r="A22" s="7" t="s">
        <v>491</v>
      </c>
      <c r="B22" s="7" t="s">
        <v>408</v>
      </c>
      <c r="C22" s="7" t="s">
        <v>271</v>
      </c>
      <c r="D22">
        <f t="shared" ca="1" si="0"/>
        <v>1205</v>
      </c>
      <c r="E22">
        <f t="shared" ca="1" si="1"/>
        <v>39</v>
      </c>
      <c r="F22" t="s">
        <v>246</v>
      </c>
      <c r="G22">
        <f t="shared" ca="1" si="2"/>
        <v>6746</v>
      </c>
      <c r="H22" t="s">
        <v>251</v>
      </c>
    </row>
    <row r="23" spans="1:8" ht="135" x14ac:dyDescent="0.25">
      <c r="A23" s="7" t="s">
        <v>492</v>
      </c>
      <c r="B23" s="7" t="s">
        <v>409</v>
      </c>
      <c r="C23" s="7" t="s">
        <v>272</v>
      </c>
      <c r="D23">
        <f t="shared" ca="1" si="0"/>
        <v>4869</v>
      </c>
      <c r="E23">
        <f t="shared" ca="1" si="1"/>
        <v>21</v>
      </c>
      <c r="F23" t="s">
        <v>246</v>
      </c>
      <c r="G23">
        <f t="shared" ca="1" si="2"/>
        <v>1743</v>
      </c>
      <c r="H23" t="s">
        <v>251</v>
      </c>
    </row>
    <row r="24" spans="1:8" ht="120" x14ac:dyDescent="0.25">
      <c r="A24" s="7" t="s">
        <v>493</v>
      </c>
      <c r="B24" s="7" t="s">
        <v>410</v>
      </c>
      <c r="C24" s="7" t="s">
        <v>273</v>
      </c>
      <c r="D24">
        <f t="shared" ca="1" si="0"/>
        <v>4461</v>
      </c>
      <c r="E24">
        <f t="shared" ca="1" si="1"/>
        <v>22</v>
      </c>
      <c r="F24" t="s">
        <v>246</v>
      </c>
      <c r="G24">
        <f t="shared" ca="1" si="2"/>
        <v>5514</v>
      </c>
      <c r="H24" t="s">
        <v>251</v>
      </c>
    </row>
    <row r="25" spans="1:8" ht="165" x14ac:dyDescent="0.25">
      <c r="A25" s="7" t="s">
        <v>494</v>
      </c>
      <c r="B25" s="7" t="s">
        <v>411</v>
      </c>
      <c r="C25" s="7" t="s">
        <v>274</v>
      </c>
      <c r="D25">
        <f t="shared" ca="1" si="0"/>
        <v>3893</v>
      </c>
      <c r="E25">
        <f t="shared" ca="1" si="1"/>
        <v>39</v>
      </c>
      <c r="F25" t="s">
        <v>246</v>
      </c>
      <c r="G25">
        <f t="shared" ca="1" si="2"/>
        <v>1465</v>
      </c>
      <c r="H25" t="s">
        <v>251</v>
      </c>
    </row>
    <row r="26" spans="1:8" ht="90" x14ac:dyDescent="0.25">
      <c r="A26" s="7" t="s">
        <v>495</v>
      </c>
      <c r="B26" s="7" t="s">
        <v>412</v>
      </c>
      <c r="C26" s="7" t="s">
        <v>275</v>
      </c>
      <c r="D26">
        <f t="shared" ca="1" si="0"/>
        <v>1533</v>
      </c>
      <c r="E26">
        <f t="shared" ca="1" si="1"/>
        <v>39</v>
      </c>
      <c r="F26" t="s">
        <v>246</v>
      </c>
      <c r="G26">
        <f t="shared" ca="1" si="2"/>
        <v>4921</v>
      </c>
      <c r="H26" t="s">
        <v>251</v>
      </c>
    </row>
    <row r="27" spans="1:8" ht="240" x14ac:dyDescent="0.25">
      <c r="A27" s="7" t="s">
        <v>496</v>
      </c>
      <c r="B27" s="7" t="s">
        <v>413</v>
      </c>
      <c r="C27" s="7" t="s">
        <v>276</v>
      </c>
      <c r="D27">
        <f t="shared" ca="1" si="0"/>
        <v>1642</v>
      </c>
      <c r="E27">
        <f t="shared" ca="1" si="1"/>
        <v>9</v>
      </c>
      <c r="F27" t="s">
        <v>246</v>
      </c>
      <c r="G27">
        <f t="shared" ca="1" si="2"/>
        <v>4231</v>
      </c>
      <c r="H27" t="s">
        <v>251</v>
      </c>
    </row>
    <row r="28" spans="1:8" ht="135" x14ac:dyDescent="0.25">
      <c r="A28" s="7" t="s">
        <v>497</v>
      </c>
      <c r="B28" s="7" t="s">
        <v>414</v>
      </c>
      <c r="C28" s="7" t="s">
        <v>277</v>
      </c>
      <c r="D28">
        <f t="shared" ca="1" si="0"/>
        <v>4133</v>
      </c>
      <c r="E28">
        <f t="shared" ca="1" si="1"/>
        <v>12</v>
      </c>
      <c r="F28" t="s">
        <v>246</v>
      </c>
      <c r="G28">
        <f t="shared" ca="1" si="2"/>
        <v>8160</v>
      </c>
      <c r="H28" t="s">
        <v>251</v>
      </c>
    </row>
    <row r="29" spans="1:8" ht="60" x14ac:dyDescent="0.25">
      <c r="A29" s="7" t="s">
        <v>498</v>
      </c>
      <c r="B29" s="7" t="s">
        <v>415</v>
      </c>
      <c r="C29" s="7" t="s">
        <v>278</v>
      </c>
      <c r="D29">
        <f t="shared" ca="1" si="0"/>
        <v>623</v>
      </c>
      <c r="E29">
        <f t="shared" ca="1" si="1"/>
        <v>46</v>
      </c>
      <c r="F29" t="s">
        <v>246</v>
      </c>
      <c r="G29">
        <f t="shared" ca="1" si="2"/>
        <v>6391</v>
      </c>
      <c r="H29" t="s">
        <v>251</v>
      </c>
    </row>
    <row r="30" spans="1:8" ht="135" x14ac:dyDescent="0.25">
      <c r="A30" s="7" t="s">
        <v>499</v>
      </c>
      <c r="B30" s="7" t="s">
        <v>416</v>
      </c>
      <c r="C30" s="7" t="s">
        <v>252</v>
      </c>
      <c r="D30">
        <f t="shared" ca="1" si="0"/>
        <v>626</v>
      </c>
      <c r="E30">
        <f t="shared" ca="1" si="1"/>
        <v>50</v>
      </c>
      <c r="F30" t="s">
        <v>246</v>
      </c>
      <c r="G30">
        <f t="shared" ca="1" si="2"/>
        <v>9100</v>
      </c>
      <c r="H30" t="s">
        <v>251</v>
      </c>
    </row>
    <row r="31" spans="1:8" ht="105" x14ac:dyDescent="0.25">
      <c r="A31" s="7" t="s">
        <v>500</v>
      </c>
      <c r="B31" s="7" t="s">
        <v>417</v>
      </c>
      <c r="C31" s="7" t="s">
        <v>279</v>
      </c>
      <c r="D31">
        <f t="shared" ca="1" si="0"/>
        <v>826</v>
      </c>
      <c r="E31">
        <f t="shared" ca="1" si="1"/>
        <v>41</v>
      </c>
      <c r="F31" t="s">
        <v>246</v>
      </c>
      <c r="G31">
        <f t="shared" ca="1" si="2"/>
        <v>8875</v>
      </c>
      <c r="H31" t="s">
        <v>251</v>
      </c>
    </row>
    <row r="32" spans="1:8" ht="300" x14ac:dyDescent="0.25">
      <c r="A32" s="7" t="s">
        <v>501</v>
      </c>
      <c r="B32" s="7" t="s">
        <v>418</v>
      </c>
      <c r="C32" s="7" t="s">
        <v>280</v>
      </c>
      <c r="D32">
        <f t="shared" ca="1" si="0"/>
        <v>3330</v>
      </c>
      <c r="E32">
        <f t="shared" ca="1" si="1"/>
        <v>8</v>
      </c>
      <c r="F32" t="s">
        <v>246</v>
      </c>
      <c r="G32">
        <f t="shared" ca="1" si="2"/>
        <v>9034</v>
      </c>
      <c r="H32" t="s">
        <v>251</v>
      </c>
    </row>
    <row r="33" spans="1:8" ht="75" x14ac:dyDescent="0.25">
      <c r="A33" s="7" t="s">
        <v>502</v>
      </c>
      <c r="B33" s="7" t="s">
        <v>419</v>
      </c>
      <c r="C33" s="7" t="s">
        <v>281</v>
      </c>
      <c r="D33">
        <f t="shared" ca="1" si="0"/>
        <v>2119</v>
      </c>
      <c r="E33">
        <f t="shared" ca="1" si="1"/>
        <v>28</v>
      </c>
      <c r="F33" t="s">
        <v>246</v>
      </c>
      <c r="G33">
        <f t="shared" ca="1" si="2"/>
        <v>4425</v>
      </c>
      <c r="H33" t="s">
        <v>251</v>
      </c>
    </row>
    <row r="34" spans="1:8" ht="75" x14ac:dyDescent="0.25">
      <c r="A34" s="7" t="s">
        <v>503</v>
      </c>
      <c r="B34" s="7" t="s">
        <v>420</v>
      </c>
      <c r="C34" s="7" t="s">
        <v>282</v>
      </c>
      <c r="D34">
        <f t="shared" ca="1" si="0"/>
        <v>3153</v>
      </c>
      <c r="E34">
        <f t="shared" ca="1" si="1"/>
        <v>17</v>
      </c>
      <c r="F34" t="s">
        <v>246</v>
      </c>
      <c r="G34">
        <f t="shared" ca="1" si="2"/>
        <v>7393</v>
      </c>
      <c r="H34" t="s">
        <v>251</v>
      </c>
    </row>
    <row r="35" spans="1:8" ht="105" x14ac:dyDescent="0.25">
      <c r="A35" s="7" t="s">
        <v>504</v>
      </c>
      <c r="B35" s="7" t="s">
        <v>421</v>
      </c>
      <c r="C35" s="7" t="s">
        <v>283</v>
      </c>
      <c r="D35">
        <f t="shared" ca="1" si="0"/>
        <v>4953</v>
      </c>
      <c r="E35">
        <f t="shared" ca="1" si="1"/>
        <v>41</v>
      </c>
      <c r="F35" t="s">
        <v>246</v>
      </c>
      <c r="G35">
        <f t="shared" ca="1" si="2"/>
        <v>1893</v>
      </c>
      <c r="H35" t="s">
        <v>251</v>
      </c>
    </row>
    <row r="36" spans="1:8" ht="240" x14ac:dyDescent="0.25">
      <c r="A36" s="7" t="s">
        <v>505</v>
      </c>
      <c r="B36" s="7" t="s">
        <v>422</v>
      </c>
      <c r="C36" s="7" t="s">
        <v>284</v>
      </c>
      <c r="D36">
        <f t="shared" ca="1" si="0"/>
        <v>4949</v>
      </c>
      <c r="E36">
        <f t="shared" ca="1" si="1"/>
        <v>42</v>
      </c>
      <c r="F36" t="s">
        <v>246</v>
      </c>
      <c r="G36">
        <f t="shared" ca="1" si="2"/>
        <v>6227</v>
      </c>
      <c r="H36" t="s">
        <v>251</v>
      </c>
    </row>
    <row r="37" spans="1:8" ht="105" x14ac:dyDescent="0.25">
      <c r="A37" s="7" t="s">
        <v>506</v>
      </c>
      <c r="B37" s="7" t="s">
        <v>423</v>
      </c>
      <c r="C37" s="7" t="s">
        <v>285</v>
      </c>
      <c r="D37">
        <f t="shared" ca="1" si="0"/>
        <v>564</v>
      </c>
      <c r="E37">
        <f t="shared" ca="1" si="1"/>
        <v>30</v>
      </c>
      <c r="F37" t="s">
        <v>246</v>
      </c>
      <c r="G37">
        <f t="shared" ca="1" si="2"/>
        <v>4500</v>
      </c>
      <c r="H37" t="s">
        <v>251</v>
      </c>
    </row>
    <row r="38" spans="1:8" ht="105" x14ac:dyDescent="0.25">
      <c r="A38" s="7" t="s">
        <v>507</v>
      </c>
      <c r="B38" s="7" t="s">
        <v>424</v>
      </c>
      <c r="C38" s="7" t="s">
        <v>286</v>
      </c>
      <c r="D38">
        <f t="shared" ca="1" si="0"/>
        <v>2922</v>
      </c>
      <c r="E38">
        <f t="shared" ca="1" si="1"/>
        <v>46</v>
      </c>
      <c r="F38" t="s">
        <v>246</v>
      </c>
      <c r="G38">
        <f t="shared" ca="1" si="2"/>
        <v>8467</v>
      </c>
      <c r="H38" t="s">
        <v>251</v>
      </c>
    </row>
    <row r="39" spans="1:8" ht="270" x14ac:dyDescent="0.25">
      <c r="A39" s="7" t="s">
        <v>508</v>
      </c>
      <c r="B39" s="7" t="s">
        <v>425</v>
      </c>
      <c r="C39" s="7" t="s">
        <v>287</v>
      </c>
      <c r="D39">
        <f t="shared" ca="1" si="0"/>
        <v>3886</v>
      </c>
      <c r="E39">
        <f t="shared" ca="1" si="1"/>
        <v>38</v>
      </c>
      <c r="F39" t="s">
        <v>246</v>
      </c>
      <c r="G39">
        <f t="shared" ca="1" si="2"/>
        <v>313</v>
      </c>
      <c r="H39" t="s">
        <v>251</v>
      </c>
    </row>
    <row r="40" spans="1:8" ht="75" x14ac:dyDescent="0.25">
      <c r="A40" s="7" t="s">
        <v>509</v>
      </c>
      <c r="B40" s="7" t="s">
        <v>426</v>
      </c>
      <c r="C40" s="7" t="s">
        <v>288</v>
      </c>
      <c r="D40">
        <f t="shared" ca="1" si="0"/>
        <v>4935</v>
      </c>
      <c r="E40">
        <f t="shared" ca="1" si="1"/>
        <v>28</v>
      </c>
      <c r="F40" t="s">
        <v>246</v>
      </c>
      <c r="G40">
        <f t="shared" ca="1" si="2"/>
        <v>4115</v>
      </c>
      <c r="H40" t="s">
        <v>251</v>
      </c>
    </row>
    <row r="41" spans="1:8" ht="90" x14ac:dyDescent="0.25">
      <c r="A41" s="7" t="s">
        <v>510</v>
      </c>
      <c r="B41" s="7" t="s">
        <v>427</v>
      </c>
      <c r="C41" s="7" t="s">
        <v>289</v>
      </c>
      <c r="D41">
        <f t="shared" ca="1" si="0"/>
        <v>759</v>
      </c>
      <c r="E41">
        <f t="shared" ca="1" si="1"/>
        <v>22</v>
      </c>
      <c r="F41" t="s">
        <v>246</v>
      </c>
      <c r="G41">
        <f t="shared" ca="1" si="2"/>
        <v>2767</v>
      </c>
      <c r="H41" t="s">
        <v>251</v>
      </c>
    </row>
    <row r="42" spans="1:8" ht="90" x14ac:dyDescent="0.25">
      <c r="A42" s="7" t="s">
        <v>511</v>
      </c>
      <c r="B42" s="7" t="s">
        <v>428</v>
      </c>
      <c r="C42" s="7" t="s">
        <v>290</v>
      </c>
      <c r="D42">
        <f t="shared" ca="1" si="0"/>
        <v>2456</v>
      </c>
      <c r="E42">
        <f t="shared" ca="1" si="1"/>
        <v>9</v>
      </c>
      <c r="F42" t="s">
        <v>246</v>
      </c>
      <c r="G42">
        <f t="shared" ca="1" si="2"/>
        <v>1596</v>
      </c>
      <c r="H42" t="s">
        <v>251</v>
      </c>
    </row>
    <row r="43" spans="1:8" ht="75" x14ac:dyDescent="0.25">
      <c r="A43" s="7" t="s">
        <v>512</v>
      </c>
      <c r="B43" s="7" t="s">
        <v>429</v>
      </c>
      <c r="C43" s="7" t="s">
        <v>291</v>
      </c>
      <c r="D43">
        <f t="shared" ca="1" si="0"/>
        <v>873</v>
      </c>
      <c r="E43">
        <f t="shared" ca="1" si="1"/>
        <v>33</v>
      </c>
      <c r="F43" t="s">
        <v>246</v>
      </c>
      <c r="G43">
        <f t="shared" ca="1" si="2"/>
        <v>1031</v>
      </c>
      <c r="H43" t="s">
        <v>251</v>
      </c>
    </row>
    <row r="44" spans="1:8" ht="120" x14ac:dyDescent="0.25">
      <c r="A44" s="7" t="s">
        <v>513</v>
      </c>
      <c r="B44" s="7" t="s">
        <v>430</v>
      </c>
      <c r="C44" s="7" t="s">
        <v>292</v>
      </c>
      <c r="D44">
        <f t="shared" ca="1" si="0"/>
        <v>2500</v>
      </c>
      <c r="E44">
        <f t="shared" ca="1" si="1"/>
        <v>27</v>
      </c>
      <c r="F44" t="s">
        <v>246</v>
      </c>
      <c r="G44">
        <f t="shared" ca="1" si="2"/>
        <v>4180</v>
      </c>
      <c r="H44" t="s">
        <v>251</v>
      </c>
    </row>
    <row r="45" spans="1:8" ht="240" x14ac:dyDescent="0.25">
      <c r="A45" s="7" t="s">
        <v>514</v>
      </c>
      <c r="B45" s="7" t="s">
        <v>431</v>
      </c>
      <c r="C45" s="7" t="s">
        <v>293</v>
      </c>
      <c r="D45">
        <f t="shared" ca="1" si="0"/>
        <v>3182</v>
      </c>
      <c r="E45">
        <f t="shared" ca="1" si="1"/>
        <v>47</v>
      </c>
      <c r="F45" t="s">
        <v>246</v>
      </c>
      <c r="G45">
        <f t="shared" ca="1" si="2"/>
        <v>7673</v>
      </c>
      <c r="H45" t="s">
        <v>251</v>
      </c>
    </row>
    <row r="46" spans="1:8" ht="45" x14ac:dyDescent="0.25">
      <c r="A46" s="7" t="s">
        <v>515</v>
      </c>
      <c r="B46" s="7" t="s">
        <v>432</v>
      </c>
      <c r="C46" s="7" t="s">
        <v>294</v>
      </c>
      <c r="D46">
        <f t="shared" ca="1" si="0"/>
        <v>4118</v>
      </c>
      <c r="E46">
        <f t="shared" ca="1" si="1"/>
        <v>47</v>
      </c>
      <c r="F46" t="s">
        <v>246</v>
      </c>
      <c r="G46">
        <f t="shared" ca="1" si="2"/>
        <v>7228</v>
      </c>
      <c r="H46" t="s">
        <v>251</v>
      </c>
    </row>
    <row r="47" spans="1:8" ht="75" x14ac:dyDescent="0.25">
      <c r="A47" s="7" t="s">
        <v>516</v>
      </c>
      <c r="B47" s="7" t="s">
        <v>433</v>
      </c>
      <c r="C47" s="7" t="s">
        <v>295</v>
      </c>
      <c r="D47">
        <f t="shared" ca="1" si="0"/>
        <v>591</v>
      </c>
      <c r="E47">
        <f t="shared" ca="1" si="1"/>
        <v>28</v>
      </c>
      <c r="F47" t="s">
        <v>246</v>
      </c>
      <c r="G47">
        <f t="shared" ca="1" si="2"/>
        <v>2706</v>
      </c>
      <c r="H47" t="s">
        <v>251</v>
      </c>
    </row>
    <row r="48" spans="1:8" ht="90" x14ac:dyDescent="0.25">
      <c r="A48" s="7" t="s">
        <v>517</v>
      </c>
      <c r="B48" s="7" t="s">
        <v>434</v>
      </c>
      <c r="C48" s="7" t="s">
        <v>296</v>
      </c>
      <c r="D48">
        <f t="shared" ca="1" si="0"/>
        <v>3663</v>
      </c>
      <c r="E48">
        <f t="shared" ca="1" si="1"/>
        <v>36</v>
      </c>
      <c r="F48" t="s">
        <v>246</v>
      </c>
      <c r="G48">
        <f t="shared" ca="1" si="2"/>
        <v>5740</v>
      </c>
      <c r="H48" t="s">
        <v>251</v>
      </c>
    </row>
    <row r="49" spans="1:8" ht="120" x14ac:dyDescent="0.25">
      <c r="A49" s="7" t="s">
        <v>518</v>
      </c>
      <c r="B49" s="7" t="s">
        <v>435</v>
      </c>
      <c r="C49" s="7" t="s">
        <v>297</v>
      </c>
      <c r="D49">
        <f t="shared" ca="1" si="0"/>
        <v>4646</v>
      </c>
      <c r="E49">
        <f t="shared" ca="1" si="1"/>
        <v>47</v>
      </c>
      <c r="F49" t="s">
        <v>246</v>
      </c>
      <c r="G49">
        <f t="shared" ca="1" si="2"/>
        <v>3969</v>
      </c>
      <c r="H49" t="s">
        <v>251</v>
      </c>
    </row>
    <row r="50" spans="1:8" ht="105" x14ac:dyDescent="0.25">
      <c r="A50" s="7" t="s">
        <v>519</v>
      </c>
      <c r="B50" s="7" t="s">
        <v>436</v>
      </c>
      <c r="C50" s="7" t="s">
        <v>298</v>
      </c>
      <c r="D50">
        <f t="shared" ca="1" si="0"/>
        <v>1415</v>
      </c>
      <c r="E50">
        <f t="shared" ca="1" si="1"/>
        <v>2</v>
      </c>
      <c r="F50" t="s">
        <v>246</v>
      </c>
      <c r="G50">
        <f t="shared" ca="1" si="2"/>
        <v>5989</v>
      </c>
      <c r="H50" t="s">
        <v>251</v>
      </c>
    </row>
    <row r="51" spans="1:8" ht="90" x14ac:dyDescent="0.25">
      <c r="A51" s="7" t="s">
        <v>520</v>
      </c>
      <c r="B51" s="7" t="s">
        <v>437</v>
      </c>
      <c r="C51" s="7" t="s">
        <v>299</v>
      </c>
      <c r="D51">
        <f t="shared" ca="1" si="0"/>
        <v>4395</v>
      </c>
      <c r="E51">
        <f t="shared" ca="1" si="1"/>
        <v>48</v>
      </c>
      <c r="F51" t="s">
        <v>246</v>
      </c>
      <c r="G51">
        <f t="shared" ca="1" si="2"/>
        <v>1074</v>
      </c>
      <c r="H51" t="s">
        <v>251</v>
      </c>
    </row>
    <row r="52" spans="1:8" ht="135" x14ac:dyDescent="0.25">
      <c r="A52" s="7" t="s">
        <v>521</v>
      </c>
      <c r="B52" s="7" t="s">
        <v>438</v>
      </c>
      <c r="C52" s="7" t="s">
        <v>300</v>
      </c>
      <c r="D52">
        <f t="shared" ca="1" si="0"/>
        <v>2706</v>
      </c>
      <c r="E52">
        <f t="shared" ca="1" si="1"/>
        <v>38</v>
      </c>
      <c r="F52" t="s">
        <v>246</v>
      </c>
      <c r="G52">
        <f t="shared" ca="1" si="2"/>
        <v>1331</v>
      </c>
      <c r="H52" t="s">
        <v>251</v>
      </c>
    </row>
    <row r="53" spans="1:8" ht="60" x14ac:dyDescent="0.25">
      <c r="A53" s="7" t="s">
        <v>522</v>
      </c>
      <c r="B53" s="7" t="s">
        <v>439</v>
      </c>
      <c r="C53" s="7" t="s">
        <v>301</v>
      </c>
      <c r="D53">
        <f t="shared" ca="1" si="0"/>
        <v>2157</v>
      </c>
      <c r="E53">
        <f t="shared" ca="1" si="1"/>
        <v>5</v>
      </c>
      <c r="F53" t="s">
        <v>246</v>
      </c>
      <c r="G53">
        <f t="shared" ca="1" si="2"/>
        <v>3184</v>
      </c>
      <c r="H53" t="s">
        <v>251</v>
      </c>
    </row>
    <row r="54" spans="1:8" ht="135" x14ac:dyDescent="0.25">
      <c r="A54" s="7" t="s">
        <v>523</v>
      </c>
      <c r="B54" s="7" t="s">
        <v>440</v>
      </c>
      <c r="C54" s="7" t="s">
        <v>302</v>
      </c>
      <c r="D54">
        <f t="shared" ca="1" si="0"/>
        <v>3909</v>
      </c>
      <c r="E54">
        <f t="shared" ca="1" si="1"/>
        <v>12</v>
      </c>
      <c r="F54" t="s">
        <v>246</v>
      </c>
      <c r="G54">
        <f t="shared" ca="1" si="2"/>
        <v>9215</v>
      </c>
      <c r="H54" t="s">
        <v>251</v>
      </c>
    </row>
    <row r="55" spans="1:8" ht="90" x14ac:dyDescent="0.25">
      <c r="A55" s="7" t="s">
        <v>524</v>
      </c>
      <c r="B55" s="7" t="s">
        <v>441</v>
      </c>
      <c r="C55" s="7" t="s">
        <v>303</v>
      </c>
      <c r="D55">
        <f t="shared" ca="1" si="0"/>
        <v>1235</v>
      </c>
      <c r="E55">
        <f t="shared" ca="1" si="1"/>
        <v>36</v>
      </c>
      <c r="F55" t="s">
        <v>246</v>
      </c>
      <c r="G55">
        <f t="shared" ca="1" si="2"/>
        <v>7522</v>
      </c>
      <c r="H55" t="s">
        <v>251</v>
      </c>
    </row>
    <row r="56" spans="1:8" ht="180" x14ac:dyDescent="0.25">
      <c r="A56" s="7" t="s">
        <v>525</v>
      </c>
      <c r="B56" s="7" t="s">
        <v>442</v>
      </c>
      <c r="C56" s="7" t="s">
        <v>304</v>
      </c>
      <c r="D56">
        <f t="shared" ca="1" si="0"/>
        <v>2878</v>
      </c>
      <c r="E56">
        <f t="shared" ca="1" si="1"/>
        <v>22</v>
      </c>
      <c r="F56" t="s">
        <v>246</v>
      </c>
      <c r="G56">
        <f t="shared" ca="1" si="2"/>
        <v>2842</v>
      </c>
      <c r="H56" t="s">
        <v>251</v>
      </c>
    </row>
    <row r="57" spans="1:8" ht="150" x14ac:dyDescent="0.25">
      <c r="A57" s="7" t="s">
        <v>526</v>
      </c>
      <c r="B57" s="7" t="s">
        <v>443</v>
      </c>
      <c r="C57" s="7" t="s">
        <v>305</v>
      </c>
      <c r="D57">
        <f t="shared" ca="1" si="0"/>
        <v>3461</v>
      </c>
      <c r="E57">
        <f t="shared" ca="1" si="1"/>
        <v>39</v>
      </c>
      <c r="F57" t="s">
        <v>246</v>
      </c>
      <c r="G57">
        <f t="shared" ca="1" si="2"/>
        <v>2800</v>
      </c>
      <c r="H57" t="s">
        <v>251</v>
      </c>
    </row>
    <row r="58" spans="1:8" ht="105" x14ac:dyDescent="0.25">
      <c r="A58" s="7" t="s">
        <v>527</v>
      </c>
      <c r="B58" s="7" t="s">
        <v>444</v>
      </c>
      <c r="C58" s="7" t="s">
        <v>306</v>
      </c>
      <c r="D58">
        <f t="shared" ca="1" si="0"/>
        <v>3357</v>
      </c>
      <c r="E58">
        <f t="shared" ca="1" si="1"/>
        <v>36</v>
      </c>
      <c r="F58" t="s">
        <v>246</v>
      </c>
      <c r="G58">
        <f t="shared" ca="1" si="2"/>
        <v>6103</v>
      </c>
      <c r="H58" t="s">
        <v>251</v>
      </c>
    </row>
    <row r="59" spans="1:8" ht="90" x14ac:dyDescent="0.25">
      <c r="A59" s="7" t="s">
        <v>528</v>
      </c>
      <c r="B59" s="7" t="s">
        <v>445</v>
      </c>
      <c r="C59" s="7" t="s">
        <v>307</v>
      </c>
      <c r="D59">
        <f t="shared" ca="1" si="0"/>
        <v>1250</v>
      </c>
      <c r="E59">
        <f t="shared" ca="1" si="1"/>
        <v>38</v>
      </c>
      <c r="F59" t="s">
        <v>246</v>
      </c>
      <c r="G59">
        <f t="shared" ca="1" si="2"/>
        <v>7698</v>
      </c>
      <c r="H59" t="s">
        <v>251</v>
      </c>
    </row>
    <row r="60" spans="1:8" ht="75" x14ac:dyDescent="0.25">
      <c r="A60" s="7" t="s">
        <v>529</v>
      </c>
      <c r="B60" s="7" t="s">
        <v>446</v>
      </c>
      <c r="C60" s="7" t="s">
        <v>308</v>
      </c>
      <c r="D60">
        <f t="shared" ca="1" si="0"/>
        <v>3960</v>
      </c>
      <c r="E60">
        <f t="shared" ca="1" si="1"/>
        <v>31</v>
      </c>
      <c r="F60" t="s">
        <v>246</v>
      </c>
      <c r="G60">
        <f t="shared" ca="1" si="2"/>
        <v>1106</v>
      </c>
      <c r="H60" t="s">
        <v>251</v>
      </c>
    </row>
    <row r="61" spans="1:8" ht="165" x14ac:dyDescent="0.25">
      <c r="A61" s="7" t="s">
        <v>530</v>
      </c>
      <c r="B61" s="7" t="s">
        <v>447</v>
      </c>
      <c r="C61" s="7" t="s">
        <v>309</v>
      </c>
      <c r="D61">
        <f t="shared" ca="1" si="0"/>
        <v>1341</v>
      </c>
      <c r="E61">
        <f t="shared" ca="1" si="1"/>
        <v>17</v>
      </c>
      <c r="F61" t="s">
        <v>246</v>
      </c>
      <c r="G61">
        <f t="shared" ca="1" si="2"/>
        <v>934</v>
      </c>
      <c r="H61" t="s">
        <v>251</v>
      </c>
    </row>
    <row r="62" spans="1:8" ht="195" x14ac:dyDescent="0.25">
      <c r="A62" s="7" t="s">
        <v>531</v>
      </c>
      <c r="B62" s="7" t="s">
        <v>448</v>
      </c>
      <c r="C62" s="7" t="s">
        <v>310</v>
      </c>
      <c r="D62">
        <f t="shared" ca="1" si="0"/>
        <v>1470</v>
      </c>
      <c r="E62">
        <f t="shared" ca="1" si="1"/>
        <v>47</v>
      </c>
      <c r="F62" t="s">
        <v>246</v>
      </c>
      <c r="G62">
        <f t="shared" ca="1" si="2"/>
        <v>1385</v>
      </c>
      <c r="H62" t="s">
        <v>251</v>
      </c>
    </row>
    <row r="63" spans="1:8" ht="195" x14ac:dyDescent="0.25">
      <c r="A63" s="7" t="s">
        <v>532</v>
      </c>
      <c r="B63" s="7" t="s">
        <v>449</v>
      </c>
      <c r="C63" s="7" t="s">
        <v>311</v>
      </c>
      <c r="D63">
        <f t="shared" ca="1" si="0"/>
        <v>1282</v>
      </c>
      <c r="E63">
        <f t="shared" ca="1" si="1"/>
        <v>27</v>
      </c>
      <c r="F63" t="s">
        <v>246</v>
      </c>
      <c r="G63">
        <f t="shared" ca="1" si="2"/>
        <v>9788</v>
      </c>
      <c r="H63" t="s">
        <v>251</v>
      </c>
    </row>
    <row r="64" spans="1:8" ht="90" x14ac:dyDescent="0.25">
      <c r="A64" s="7" t="s">
        <v>533</v>
      </c>
      <c r="B64" s="7" t="s">
        <v>450</v>
      </c>
      <c r="C64" s="7" t="s">
        <v>296</v>
      </c>
      <c r="D64">
        <f t="shared" ca="1" si="0"/>
        <v>3060</v>
      </c>
      <c r="E64">
        <f t="shared" ca="1" si="1"/>
        <v>27</v>
      </c>
      <c r="F64" t="s">
        <v>246</v>
      </c>
      <c r="G64">
        <f t="shared" ca="1" si="2"/>
        <v>6208</v>
      </c>
      <c r="H64" t="s">
        <v>251</v>
      </c>
    </row>
    <row r="65" spans="1:8" ht="165" x14ac:dyDescent="0.25">
      <c r="A65" s="7" t="s">
        <v>534</v>
      </c>
      <c r="B65" s="7" t="s">
        <v>451</v>
      </c>
      <c r="C65" s="7" t="s">
        <v>312</v>
      </c>
      <c r="D65">
        <f t="shared" ca="1" si="0"/>
        <v>2436</v>
      </c>
      <c r="E65">
        <f t="shared" ca="1" si="1"/>
        <v>1</v>
      </c>
      <c r="F65" t="s">
        <v>246</v>
      </c>
      <c r="G65">
        <f t="shared" ca="1" si="2"/>
        <v>2878</v>
      </c>
      <c r="H65" t="s">
        <v>251</v>
      </c>
    </row>
    <row r="66" spans="1:8" ht="120" x14ac:dyDescent="0.25">
      <c r="A66" s="7" t="s">
        <v>535</v>
      </c>
      <c r="B66" s="7" t="s">
        <v>452</v>
      </c>
      <c r="C66" s="7" t="s">
        <v>313</v>
      </c>
      <c r="D66">
        <f t="shared" ca="1" si="0"/>
        <v>1556</v>
      </c>
      <c r="E66">
        <f t="shared" ca="1" si="1"/>
        <v>7</v>
      </c>
      <c r="F66" t="s">
        <v>246</v>
      </c>
      <c r="G66">
        <f t="shared" ca="1" si="2"/>
        <v>7143</v>
      </c>
      <c r="H66" t="s">
        <v>251</v>
      </c>
    </row>
    <row r="67" spans="1:8" ht="240" x14ac:dyDescent="0.25">
      <c r="A67" s="7" t="s">
        <v>536</v>
      </c>
      <c r="B67" s="7" t="s">
        <v>453</v>
      </c>
      <c r="C67" s="7" t="s">
        <v>314</v>
      </c>
      <c r="D67">
        <f t="shared" ref="D67:D93" ca="1" si="3">RANDBETWEEN(250,5000)</f>
        <v>365</v>
      </c>
      <c r="E67">
        <f t="shared" ref="E67:E93" ca="1" si="4">RANDBETWEEN(0,50)</f>
        <v>23</v>
      </c>
      <c r="F67" t="s">
        <v>246</v>
      </c>
      <c r="G67">
        <f t="shared" ref="G67:G93" ca="1" si="5">RANDBETWEEN(0,10000)</f>
        <v>7172</v>
      </c>
      <c r="H67" t="s">
        <v>251</v>
      </c>
    </row>
    <row r="68" spans="1:8" ht="180" x14ac:dyDescent="0.25">
      <c r="A68" s="7" t="s">
        <v>537</v>
      </c>
      <c r="B68" s="7" t="s">
        <v>454</v>
      </c>
      <c r="C68" s="7" t="s">
        <v>315</v>
      </c>
      <c r="D68">
        <f t="shared" ca="1" si="3"/>
        <v>1071</v>
      </c>
      <c r="E68">
        <f t="shared" ca="1" si="4"/>
        <v>42</v>
      </c>
      <c r="F68" t="s">
        <v>246</v>
      </c>
      <c r="G68">
        <f t="shared" ca="1" si="5"/>
        <v>4722</v>
      </c>
      <c r="H68" t="s">
        <v>251</v>
      </c>
    </row>
    <row r="69" spans="1:8" ht="105" x14ac:dyDescent="0.25">
      <c r="A69" s="7" t="s">
        <v>538</v>
      </c>
      <c r="B69" s="7" t="s">
        <v>455</v>
      </c>
      <c r="C69" s="7" t="s">
        <v>316</v>
      </c>
      <c r="D69">
        <f t="shared" ca="1" si="3"/>
        <v>3589</v>
      </c>
      <c r="E69">
        <f t="shared" ca="1" si="4"/>
        <v>25</v>
      </c>
      <c r="F69" t="s">
        <v>246</v>
      </c>
      <c r="G69">
        <f t="shared" ca="1" si="5"/>
        <v>9352</v>
      </c>
      <c r="H69" t="s">
        <v>251</v>
      </c>
    </row>
    <row r="70" spans="1:8" ht="120" x14ac:dyDescent="0.25">
      <c r="A70" s="7" t="s">
        <v>539</v>
      </c>
      <c r="B70" s="7" t="s">
        <v>456</v>
      </c>
      <c r="C70" s="7" t="s">
        <v>317</v>
      </c>
      <c r="D70">
        <f t="shared" ca="1" si="3"/>
        <v>2604</v>
      </c>
      <c r="E70">
        <f t="shared" ca="1" si="4"/>
        <v>7</v>
      </c>
      <c r="F70" t="s">
        <v>246</v>
      </c>
      <c r="G70">
        <f t="shared" ca="1" si="5"/>
        <v>2456</v>
      </c>
      <c r="H70" t="s">
        <v>251</v>
      </c>
    </row>
    <row r="71" spans="1:8" ht="75" x14ac:dyDescent="0.25">
      <c r="A71" s="7" t="s">
        <v>540</v>
      </c>
      <c r="B71" s="7" t="s">
        <v>457</v>
      </c>
      <c r="C71" s="7" t="s">
        <v>282</v>
      </c>
      <c r="D71">
        <f t="shared" ca="1" si="3"/>
        <v>483</v>
      </c>
      <c r="E71">
        <f t="shared" ca="1" si="4"/>
        <v>35</v>
      </c>
      <c r="F71" t="s">
        <v>246</v>
      </c>
      <c r="G71">
        <f t="shared" ca="1" si="5"/>
        <v>4569</v>
      </c>
      <c r="H71" t="s">
        <v>251</v>
      </c>
    </row>
    <row r="72" spans="1:8" ht="75" x14ac:dyDescent="0.25">
      <c r="A72" s="7" t="s">
        <v>541</v>
      </c>
      <c r="B72" s="7" t="s">
        <v>458</v>
      </c>
      <c r="C72" s="7" t="s">
        <v>318</v>
      </c>
      <c r="D72">
        <f t="shared" ca="1" si="3"/>
        <v>4493</v>
      </c>
      <c r="E72">
        <f t="shared" ca="1" si="4"/>
        <v>9</v>
      </c>
      <c r="F72" t="s">
        <v>246</v>
      </c>
      <c r="G72">
        <f t="shared" ca="1" si="5"/>
        <v>3204</v>
      </c>
      <c r="H72" t="s">
        <v>251</v>
      </c>
    </row>
    <row r="73" spans="1:8" ht="75" x14ac:dyDescent="0.25">
      <c r="A73" s="7" t="s">
        <v>542</v>
      </c>
      <c r="B73" s="7" t="s">
        <v>459</v>
      </c>
      <c r="C73" s="7" t="s">
        <v>319</v>
      </c>
      <c r="D73">
        <f t="shared" ca="1" si="3"/>
        <v>3556</v>
      </c>
      <c r="E73">
        <f t="shared" ca="1" si="4"/>
        <v>39</v>
      </c>
      <c r="F73" t="s">
        <v>246</v>
      </c>
      <c r="G73">
        <f t="shared" ca="1" si="5"/>
        <v>1765</v>
      </c>
      <c r="H73" t="s">
        <v>251</v>
      </c>
    </row>
    <row r="74" spans="1:8" ht="75" x14ac:dyDescent="0.25">
      <c r="A74" s="7" t="s">
        <v>543</v>
      </c>
      <c r="B74" s="7" t="s">
        <v>460</v>
      </c>
      <c r="C74" s="7" t="s">
        <v>320</v>
      </c>
      <c r="D74">
        <f t="shared" ca="1" si="3"/>
        <v>696</v>
      </c>
      <c r="E74">
        <f t="shared" ca="1" si="4"/>
        <v>13</v>
      </c>
      <c r="F74" t="s">
        <v>246</v>
      </c>
      <c r="G74">
        <f t="shared" ca="1" si="5"/>
        <v>5753</v>
      </c>
      <c r="H74" t="s">
        <v>251</v>
      </c>
    </row>
    <row r="75" spans="1:8" ht="60" x14ac:dyDescent="0.25">
      <c r="A75" s="7" t="s">
        <v>544</v>
      </c>
      <c r="B75" s="7" t="s">
        <v>461</v>
      </c>
      <c r="C75" s="7" t="s">
        <v>321</v>
      </c>
      <c r="D75">
        <f t="shared" ca="1" si="3"/>
        <v>3036</v>
      </c>
      <c r="E75">
        <f t="shared" ca="1" si="4"/>
        <v>37</v>
      </c>
      <c r="F75" t="s">
        <v>246</v>
      </c>
      <c r="G75">
        <f t="shared" ca="1" si="5"/>
        <v>6373</v>
      </c>
      <c r="H75" t="s">
        <v>251</v>
      </c>
    </row>
    <row r="76" spans="1:8" ht="90" x14ac:dyDescent="0.25">
      <c r="A76" s="7" t="s">
        <v>545</v>
      </c>
      <c r="B76" s="7" t="s">
        <v>462</v>
      </c>
      <c r="C76" s="7" t="s">
        <v>296</v>
      </c>
      <c r="D76">
        <f t="shared" ca="1" si="3"/>
        <v>1422</v>
      </c>
      <c r="E76">
        <f t="shared" ca="1" si="4"/>
        <v>45</v>
      </c>
      <c r="F76" t="s">
        <v>246</v>
      </c>
      <c r="G76">
        <f t="shared" ca="1" si="5"/>
        <v>8010</v>
      </c>
      <c r="H76" t="s">
        <v>251</v>
      </c>
    </row>
    <row r="77" spans="1:8" ht="75" x14ac:dyDescent="0.25">
      <c r="A77" s="7" t="s">
        <v>546</v>
      </c>
      <c r="B77" s="7" t="s">
        <v>463</v>
      </c>
      <c r="C77" s="7" t="s">
        <v>322</v>
      </c>
      <c r="D77">
        <f t="shared" ca="1" si="3"/>
        <v>2953</v>
      </c>
      <c r="E77">
        <f t="shared" ca="1" si="4"/>
        <v>22</v>
      </c>
      <c r="F77" t="s">
        <v>246</v>
      </c>
      <c r="G77">
        <f t="shared" ca="1" si="5"/>
        <v>9016</v>
      </c>
      <c r="H77" t="s">
        <v>251</v>
      </c>
    </row>
    <row r="78" spans="1:8" ht="210" x14ac:dyDescent="0.25">
      <c r="A78" s="7" t="s">
        <v>547</v>
      </c>
      <c r="B78" s="7" t="s">
        <v>464</v>
      </c>
      <c r="C78" s="7" t="s">
        <v>323</v>
      </c>
      <c r="D78">
        <f t="shared" ca="1" si="3"/>
        <v>2639</v>
      </c>
      <c r="E78">
        <f t="shared" ca="1" si="4"/>
        <v>24</v>
      </c>
      <c r="F78" t="s">
        <v>246</v>
      </c>
      <c r="G78">
        <f t="shared" ca="1" si="5"/>
        <v>6761</v>
      </c>
      <c r="H78" t="s">
        <v>251</v>
      </c>
    </row>
    <row r="79" spans="1:8" ht="150" x14ac:dyDescent="0.25">
      <c r="A79" s="7" t="s">
        <v>548</v>
      </c>
      <c r="B79" s="7" t="s">
        <v>465</v>
      </c>
      <c r="C79" s="7" t="s">
        <v>324</v>
      </c>
      <c r="D79">
        <f t="shared" ca="1" si="3"/>
        <v>2276</v>
      </c>
      <c r="E79">
        <f t="shared" ca="1" si="4"/>
        <v>22</v>
      </c>
      <c r="F79" t="s">
        <v>246</v>
      </c>
      <c r="G79">
        <f t="shared" ca="1" si="5"/>
        <v>6445</v>
      </c>
      <c r="H79" t="s">
        <v>251</v>
      </c>
    </row>
    <row r="80" spans="1:8" ht="120" x14ac:dyDescent="0.25">
      <c r="A80" s="7" t="s">
        <v>549</v>
      </c>
      <c r="B80" s="7" t="s">
        <v>466</v>
      </c>
      <c r="C80" s="7" t="s">
        <v>325</v>
      </c>
      <c r="D80">
        <f t="shared" ca="1" si="3"/>
        <v>4145</v>
      </c>
      <c r="E80">
        <f t="shared" ca="1" si="4"/>
        <v>15</v>
      </c>
      <c r="F80" t="s">
        <v>246</v>
      </c>
      <c r="G80">
        <f t="shared" ca="1" si="5"/>
        <v>3550</v>
      </c>
      <c r="H80" t="s">
        <v>251</v>
      </c>
    </row>
    <row r="81" spans="1:8" ht="90" x14ac:dyDescent="0.25">
      <c r="A81" s="7" t="s">
        <v>550</v>
      </c>
      <c r="B81" s="7" t="s">
        <v>467</v>
      </c>
      <c r="C81" s="7" t="s">
        <v>326</v>
      </c>
      <c r="D81">
        <f t="shared" ca="1" si="3"/>
        <v>2887</v>
      </c>
      <c r="E81">
        <f t="shared" ca="1" si="4"/>
        <v>25</v>
      </c>
      <c r="F81" t="s">
        <v>246</v>
      </c>
      <c r="G81">
        <f t="shared" ca="1" si="5"/>
        <v>2839</v>
      </c>
      <c r="H81" t="s">
        <v>251</v>
      </c>
    </row>
    <row r="82" spans="1:8" ht="120" x14ac:dyDescent="0.25">
      <c r="A82" s="7" t="s">
        <v>551</v>
      </c>
      <c r="B82" s="7" t="s">
        <v>448</v>
      </c>
      <c r="C82" s="7" t="s">
        <v>327</v>
      </c>
      <c r="D82">
        <f t="shared" ca="1" si="3"/>
        <v>1372</v>
      </c>
      <c r="E82">
        <f t="shared" ca="1" si="4"/>
        <v>43</v>
      </c>
      <c r="F82" t="s">
        <v>246</v>
      </c>
      <c r="G82">
        <f t="shared" ca="1" si="5"/>
        <v>2737</v>
      </c>
      <c r="H82" t="s">
        <v>251</v>
      </c>
    </row>
    <row r="83" spans="1:8" ht="135" x14ac:dyDescent="0.25">
      <c r="A83" s="7" t="s">
        <v>552</v>
      </c>
      <c r="B83" s="7" t="s">
        <v>468</v>
      </c>
      <c r="C83" s="7" t="s">
        <v>328</v>
      </c>
      <c r="D83">
        <f t="shared" ca="1" si="3"/>
        <v>1812</v>
      </c>
      <c r="E83">
        <f t="shared" ca="1" si="4"/>
        <v>31</v>
      </c>
      <c r="F83" t="s">
        <v>246</v>
      </c>
      <c r="G83">
        <f t="shared" ca="1" si="5"/>
        <v>3361</v>
      </c>
      <c r="H83" t="s">
        <v>251</v>
      </c>
    </row>
    <row r="84" spans="1:8" ht="240" x14ac:dyDescent="0.25">
      <c r="A84" s="7" t="s">
        <v>553</v>
      </c>
      <c r="B84" s="7" t="s">
        <v>469</v>
      </c>
      <c r="C84" s="7" t="s">
        <v>293</v>
      </c>
      <c r="D84">
        <f t="shared" ca="1" si="3"/>
        <v>2874</v>
      </c>
      <c r="E84">
        <f t="shared" ca="1" si="4"/>
        <v>15</v>
      </c>
      <c r="F84" t="s">
        <v>246</v>
      </c>
      <c r="G84">
        <f t="shared" ca="1" si="5"/>
        <v>5840</v>
      </c>
      <c r="H84" t="s">
        <v>251</v>
      </c>
    </row>
    <row r="85" spans="1:8" ht="195" x14ac:dyDescent="0.25">
      <c r="A85" s="7" t="s">
        <v>554</v>
      </c>
      <c r="B85" s="7" t="s">
        <v>445</v>
      </c>
      <c r="C85" s="7" t="s">
        <v>329</v>
      </c>
      <c r="D85">
        <f t="shared" ca="1" si="3"/>
        <v>3918</v>
      </c>
      <c r="E85">
        <f t="shared" ca="1" si="4"/>
        <v>37</v>
      </c>
      <c r="F85" t="s">
        <v>246</v>
      </c>
      <c r="G85">
        <f t="shared" ca="1" si="5"/>
        <v>9092</v>
      </c>
      <c r="H85" t="s">
        <v>251</v>
      </c>
    </row>
    <row r="86" spans="1:8" ht="75" x14ac:dyDescent="0.25">
      <c r="A86" s="7" t="s">
        <v>555</v>
      </c>
      <c r="B86" s="7" t="s">
        <v>470</v>
      </c>
      <c r="C86" s="7" t="s">
        <v>330</v>
      </c>
      <c r="D86">
        <f t="shared" ca="1" si="3"/>
        <v>728</v>
      </c>
      <c r="E86">
        <f t="shared" ca="1" si="4"/>
        <v>48</v>
      </c>
      <c r="F86" t="s">
        <v>246</v>
      </c>
      <c r="G86">
        <f t="shared" ca="1" si="5"/>
        <v>7031</v>
      </c>
      <c r="H86" t="s">
        <v>251</v>
      </c>
    </row>
    <row r="87" spans="1:8" ht="75" x14ac:dyDescent="0.25">
      <c r="A87" s="7" t="s">
        <v>556</v>
      </c>
      <c r="B87" s="7" t="s">
        <v>450</v>
      </c>
      <c r="C87" s="7" t="s">
        <v>331</v>
      </c>
      <c r="D87">
        <f t="shared" ca="1" si="3"/>
        <v>1602</v>
      </c>
      <c r="E87">
        <f t="shared" ca="1" si="4"/>
        <v>41</v>
      </c>
      <c r="F87" t="s">
        <v>246</v>
      </c>
      <c r="G87">
        <f t="shared" ca="1" si="5"/>
        <v>4525</v>
      </c>
      <c r="H87" t="s">
        <v>251</v>
      </c>
    </row>
    <row r="88" spans="1:8" ht="60" x14ac:dyDescent="0.25">
      <c r="A88" s="7" t="s">
        <v>557</v>
      </c>
      <c r="B88" s="7" t="s">
        <v>456</v>
      </c>
      <c r="C88" s="7" t="s">
        <v>332</v>
      </c>
      <c r="D88">
        <f t="shared" ca="1" si="3"/>
        <v>3531</v>
      </c>
      <c r="E88">
        <f t="shared" ca="1" si="4"/>
        <v>16</v>
      </c>
      <c r="F88" t="s">
        <v>246</v>
      </c>
      <c r="G88">
        <f t="shared" ca="1" si="5"/>
        <v>3697</v>
      </c>
      <c r="H88" t="s">
        <v>251</v>
      </c>
    </row>
    <row r="89" spans="1:8" ht="90" x14ac:dyDescent="0.25">
      <c r="A89" s="7" t="s">
        <v>558</v>
      </c>
      <c r="B89" s="7" t="s">
        <v>452</v>
      </c>
      <c r="C89" s="7" t="s">
        <v>333</v>
      </c>
      <c r="D89">
        <f t="shared" ca="1" si="3"/>
        <v>2373</v>
      </c>
      <c r="E89">
        <f t="shared" ca="1" si="4"/>
        <v>21</v>
      </c>
      <c r="F89" t="s">
        <v>246</v>
      </c>
      <c r="G89">
        <f t="shared" ca="1" si="5"/>
        <v>1251</v>
      </c>
      <c r="H89" t="s">
        <v>251</v>
      </c>
    </row>
    <row r="90" spans="1:8" ht="90" x14ac:dyDescent="0.25">
      <c r="A90" s="7" t="s">
        <v>559</v>
      </c>
      <c r="B90" s="7" t="s">
        <v>451</v>
      </c>
      <c r="C90" s="7" t="s">
        <v>334</v>
      </c>
      <c r="D90">
        <f t="shared" ca="1" si="3"/>
        <v>3804</v>
      </c>
      <c r="E90">
        <f t="shared" ca="1" si="4"/>
        <v>2</v>
      </c>
      <c r="F90" t="s">
        <v>246</v>
      </c>
      <c r="G90">
        <f t="shared" ca="1" si="5"/>
        <v>4341</v>
      </c>
      <c r="H90" t="s">
        <v>251</v>
      </c>
    </row>
    <row r="91" spans="1:8" ht="120" x14ac:dyDescent="0.25">
      <c r="A91" s="7" t="s">
        <v>560</v>
      </c>
      <c r="B91" s="7" t="s">
        <v>447</v>
      </c>
      <c r="C91" s="7" t="s">
        <v>335</v>
      </c>
      <c r="D91">
        <f t="shared" ca="1" si="3"/>
        <v>3409</v>
      </c>
      <c r="E91">
        <f t="shared" ca="1" si="4"/>
        <v>46</v>
      </c>
      <c r="F91" t="s">
        <v>246</v>
      </c>
      <c r="G91">
        <f t="shared" ca="1" si="5"/>
        <v>4612</v>
      </c>
      <c r="H91" t="s">
        <v>251</v>
      </c>
    </row>
    <row r="92" spans="1:8" ht="150" x14ac:dyDescent="0.25">
      <c r="A92" s="7" t="s">
        <v>561</v>
      </c>
      <c r="B92" s="7" t="s">
        <v>464</v>
      </c>
      <c r="C92" s="7" t="s">
        <v>336</v>
      </c>
      <c r="D92">
        <f t="shared" ca="1" si="3"/>
        <v>3615</v>
      </c>
      <c r="E92">
        <f t="shared" ca="1" si="4"/>
        <v>33</v>
      </c>
      <c r="F92" t="s">
        <v>246</v>
      </c>
      <c r="G92">
        <f t="shared" ca="1" si="5"/>
        <v>7849</v>
      </c>
      <c r="H92" t="s">
        <v>251</v>
      </c>
    </row>
    <row r="93" spans="1:8" ht="105" x14ac:dyDescent="0.25">
      <c r="A93" s="7" t="s">
        <v>562</v>
      </c>
      <c r="B93" s="7" t="s">
        <v>453</v>
      </c>
      <c r="C93" s="7" t="s">
        <v>337</v>
      </c>
      <c r="D93">
        <f t="shared" ca="1" si="3"/>
        <v>3329</v>
      </c>
      <c r="E93">
        <f t="shared" ca="1" si="4"/>
        <v>0</v>
      </c>
      <c r="F93" t="s">
        <v>246</v>
      </c>
      <c r="G93">
        <f t="shared" ca="1" si="5"/>
        <v>5585</v>
      </c>
      <c r="H93" t="s">
        <v>251</v>
      </c>
    </row>
    <row r="94" spans="1:8" x14ac:dyDescent="0.25">
      <c r="A94" s="7"/>
      <c r="B94" s="7"/>
      <c r="C94" s="7"/>
    </row>
    <row r="95" spans="1:8" x14ac:dyDescent="0.25">
      <c r="B95" s="7"/>
      <c r="C95" s="7"/>
    </row>
    <row r="96" spans="1:8" x14ac:dyDescent="0.25">
      <c r="B96" s="7"/>
      <c r="C96" s="7"/>
    </row>
    <row r="97" spans="2:10" x14ac:dyDescent="0.25">
      <c r="B97" s="7"/>
      <c r="C97" s="7"/>
    </row>
    <row r="98" spans="2:10" x14ac:dyDescent="0.25">
      <c r="B98" s="7"/>
      <c r="C98" s="7"/>
    </row>
    <row r="99" spans="2:10" x14ac:dyDescent="0.25">
      <c r="B99" s="7"/>
      <c r="C99" s="7"/>
    </row>
    <row r="100" spans="2:10" x14ac:dyDescent="0.25">
      <c r="B100" s="7"/>
      <c r="C100" s="7"/>
      <c r="I100" s="8"/>
      <c r="J100" s="8"/>
    </row>
    <row r="101" spans="2:10" x14ac:dyDescent="0.25">
      <c r="B101" s="7"/>
      <c r="C101" s="7"/>
    </row>
    <row r="102" spans="2:10" x14ac:dyDescent="0.25">
      <c r="B102" s="7"/>
      <c r="C102" s="7"/>
    </row>
    <row r="103" spans="2:10" x14ac:dyDescent="0.25">
      <c r="B103" s="7"/>
      <c r="C103" s="7"/>
    </row>
    <row r="104" spans="2:10" x14ac:dyDescent="0.25">
      <c r="B104" s="7"/>
      <c r="C104" s="7"/>
    </row>
    <row r="105" spans="2:10" x14ac:dyDescent="0.25">
      <c r="B105" s="7"/>
      <c r="C105" s="7"/>
    </row>
    <row r="106" spans="2:10" x14ac:dyDescent="0.25">
      <c r="B106" s="7"/>
      <c r="C106" s="7"/>
    </row>
    <row r="107" spans="2:10" x14ac:dyDescent="0.25">
      <c r="B107" s="7"/>
      <c r="C107" s="7"/>
    </row>
    <row r="108" spans="2:10" x14ac:dyDescent="0.25">
      <c r="B108" s="7"/>
      <c r="C108" s="7"/>
    </row>
    <row r="109" spans="2:10" x14ac:dyDescent="0.25">
      <c r="B109" s="7"/>
      <c r="C109" s="7"/>
    </row>
    <row r="110" spans="2:10" x14ac:dyDescent="0.25">
      <c r="B110" s="7"/>
      <c r="C110" s="7"/>
    </row>
    <row r="111" spans="2:10" x14ac:dyDescent="0.25">
      <c r="B111" s="7"/>
      <c r="C111" s="7"/>
    </row>
    <row r="112" spans="2:10" x14ac:dyDescent="0.25">
      <c r="B112" s="7"/>
      <c r="C112" s="7"/>
    </row>
    <row r="113" spans="2:3" x14ac:dyDescent="0.25">
      <c r="B113" s="7"/>
      <c r="C113" s="7"/>
    </row>
    <row r="114" spans="2:3" x14ac:dyDescent="0.25">
      <c r="B114" s="7"/>
      <c r="C114" s="7"/>
    </row>
    <row r="115" spans="2:3" x14ac:dyDescent="0.25">
      <c r="B115" s="7"/>
      <c r="C115" s="7"/>
    </row>
    <row r="116" spans="2:3" x14ac:dyDescent="0.25">
      <c r="B116" s="7"/>
      <c r="C116" s="7"/>
    </row>
    <row r="117" spans="2:3" x14ac:dyDescent="0.25">
      <c r="B117" s="7"/>
      <c r="C117" s="7"/>
    </row>
    <row r="118" spans="2:3" x14ac:dyDescent="0.25">
      <c r="B118" s="7"/>
      <c r="C118" s="7"/>
    </row>
    <row r="119" spans="2:3" x14ac:dyDescent="0.25">
      <c r="B119" s="7"/>
      <c r="C119" s="7"/>
    </row>
    <row r="120" spans="2:3" x14ac:dyDescent="0.25">
      <c r="B120" s="7"/>
      <c r="C120" s="7"/>
    </row>
    <row r="121" spans="2:3" x14ac:dyDescent="0.25">
      <c r="B121" s="7"/>
      <c r="C121" s="7"/>
    </row>
    <row r="122" spans="2:3" x14ac:dyDescent="0.25">
      <c r="B122" s="7"/>
      <c r="C122" s="7"/>
    </row>
    <row r="123" spans="2:3" x14ac:dyDescent="0.25">
      <c r="B123" s="7"/>
      <c r="C123" s="7"/>
    </row>
    <row r="124" spans="2:3" x14ac:dyDescent="0.25">
      <c r="B124" s="7"/>
      <c r="C124" s="7"/>
    </row>
    <row r="125" spans="2:3" x14ac:dyDescent="0.25">
      <c r="B125" s="7"/>
      <c r="C125" s="7"/>
    </row>
    <row r="126" spans="2:3" x14ac:dyDescent="0.25">
      <c r="B126" s="7"/>
      <c r="C126" s="7"/>
    </row>
    <row r="127" spans="2:3" x14ac:dyDescent="0.25">
      <c r="B127" s="7"/>
      <c r="C127" s="7"/>
    </row>
    <row r="128" spans="2:3" x14ac:dyDescent="0.25">
      <c r="B128" s="7"/>
      <c r="C128" s="7"/>
    </row>
    <row r="129" spans="2:3" x14ac:dyDescent="0.25">
      <c r="B129" s="7"/>
      <c r="C129" s="7"/>
    </row>
    <row r="130" spans="2:3" x14ac:dyDescent="0.25">
      <c r="B130" s="7"/>
      <c r="C130" s="7"/>
    </row>
    <row r="131" spans="2:3" x14ac:dyDescent="0.25">
      <c r="B131" s="7"/>
      <c r="C131" s="7"/>
    </row>
    <row r="132" spans="2:3" x14ac:dyDescent="0.25">
      <c r="B132" s="7"/>
      <c r="C132" s="7"/>
    </row>
    <row r="133" spans="2:3" x14ac:dyDescent="0.25">
      <c r="B133" s="7"/>
      <c r="C133" s="7"/>
    </row>
    <row r="134" spans="2:3" x14ac:dyDescent="0.25">
      <c r="B134" s="7"/>
      <c r="C134" s="7"/>
    </row>
    <row r="135" spans="2:3" x14ac:dyDescent="0.25">
      <c r="B135" s="7"/>
      <c r="C135" s="7"/>
    </row>
    <row r="136" spans="2:3" x14ac:dyDescent="0.25">
      <c r="B136" s="7"/>
      <c r="C136" s="7"/>
    </row>
    <row r="137" spans="2:3" x14ac:dyDescent="0.25">
      <c r="B137" s="7"/>
      <c r="C137" s="7"/>
    </row>
    <row r="138" spans="2:3" x14ac:dyDescent="0.25">
      <c r="B138" s="7"/>
      <c r="C138" s="7"/>
    </row>
    <row r="139" spans="2:3" x14ac:dyDescent="0.25">
      <c r="B139" s="7"/>
      <c r="C139" s="7"/>
    </row>
    <row r="140" spans="2:3" x14ac:dyDescent="0.25">
      <c r="B140" s="7"/>
      <c r="C140" s="7"/>
    </row>
    <row r="141" spans="2:3" x14ac:dyDescent="0.25">
      <c r="B141" s="7"/>
      <c r="C141" s="7"/>
    </row>
    <row r="142" spans="2:3" x14ac:dyDescent="0.25">
      <c r="B142" s="7"/>
      <c r="C142" s="7"/>
    </row>
    <row r="143" spans="2:3" x14ac:dyDescent="0.25">
      <c r="B143" s="7"/>
      <c r="C143" s="7"/>
    </row>
    <row r="144" spans="2:3" x14ac:dyDescent="0.25">
      <c r="B144" s="7"/>
    </row>
    <row r="145" spans="2:2" x14ac:dyDescent="0.25">
      <c r="B145" s="7"/>
    </row>
    <row r="146" spans="2:2" x14ac:dyDescent="0.25">
      <c r="B146" s="7"/>
    </row>
    <row r="147" spans="2:2" x14ac:dyDescent="0.25">
      <c r="B147" s="7"/>
    </row>
    <row r="148" spans="2:2" x14ac:dyDescent="0.25">
      <c r="B148" s="7"/>
    </row>
    <row r="149" spans="2:2" x14ac:dyDescent="0.25">
      <c r="B149" s="7"/>
    </row>
    <row r="150" spans="2:2" x14ac:dyDescent="0.25">
      <c r="B150" s="7"/>
    </row>
    <row r="151" spans="2:2" x14ac:dyDescent="0.25">
      <c r="B151" s="7"/>
    </row>
    <row r="152" spans="2:2" x14ac:dyDescent="0.25">
      <c r="B152" s="7"/>
    </row>
    <row r="153" spans="2:2" x14ac:dyDescent="0.25">
      <c r="B153" s="7"/>
    </row>
    <row r="154" spans="2:2" x14ac:dyDescent="0.25">
      <c r="B154" s="7"/>
    </row>
    <row r="155" spans="2:2" x14ac:dyDescent="0.25">
      <c r="B155" s="7"/>
    </row>
    <row r="156" spans="2:2" x14ac:dyDescent="0.25">
      <c r="B156" s="7"/>
    </row>
    <row r="157" spans="2:2" x14ac:dyDescent="0.25">
      <c r="B157" s="7"/>
    </row>
    <row r="158" spans="2:2" x14ac:dyDescent="0.25">
      <c r="B158" s="7"/>
    </row>
    <row r="159" spans="2:2" x14ac:dyDescent="0.25">
      <c r="B159" s="7"/>
    </row>
    <row r="160" spans="2:2" x14ac:dyDescent="0.25">
      <c r="B160" s="7"/>
    </row>
    <row r="161" spans="2:2" x14ac:dyDescent="0.25">
      <c r="B161" s="7"/>
    </row>
    <row r="162" spans="2:2" x14ac:dyDescent="0.25">
      <c r="B162" s="7"/>
    </row>
    <row r="163" spans="2:2" x14ac:dyDescent="0.25">
      <c r="B163" s="7"/>
    </row>
    <row r="164" spans="2:2" x14ac:dyDescent="0.25">
      <c r="B164" s="7"/>
    </row>
    <row r="165" spans="2:2" x14ac:dyDescent="0.25">
      <c r="B165" s="7"/>
    </row>
    <row r="166" spans="2:2" x14ac:dyDescent="0.25">
      <c r="B166" s="7"/>
    </row>
    <row r="167" spans="2:2" x14ac:dyDescent="0.25">
      <c r="B167" s="7"/>
    </row>
    <row r="168" spans="2:2" x14ac:dyDescent="0.25">
      <c r="B168" s="7"/>
    </row>
    <row r="169" spans="2:2" x14ac:dyDescent="0.25">
      <c r="B169" s="7"/>
    </row>
    <row r="170" spans="2:2" x14ac:dyDescent="0.25">
      <c r="B170" s="7"/>
    </row>
    <row r="171" spans="2:2" x14ac:dyDescent="0.25">
      <c r="B171" s="7"/>
    </row>
    <row r="172" spans="2:2" x14ac:dyDescent="0.25">
      <c r="B172" s="7"/>
    </row>
    <row r="173" spans="2:2" x14ac:dyDescent="0.25">
      <c r="B173" s="7"/>
    </row>
    <row r="174" spans="2:2" x14ac:dyDescent="0.25">
      <c r="B174" s="7"/>
    </row>
    <row r="175" spans="2:2" x14ac:dyDescent="0.25">
      <c r="B175" s="7"/>
    </row>
    <row r="176" spans="2:2" x14ac:dyDescent="0.25">
      <c r="B176" s="7"/>
    </row>
    <row r="177" spans="2:2" x14ac:dyDescent="0.25">
      <c r="B177" s="7"/>
    </row>
    <row r="178" spans="2:2" x14ac:dyDescent="0.25">
      <c r="B178" s="7"/>
    </row>
    <row r="179" spans="2:2" x14ac:dyDescent="0.25">
      <c r="B179" s="7"/>
    </row>
    <row r="180" spans="2:2" x14ac:dyDescent="0.25">
      <c r="B180" s="7"/>
    </row>
    <row r="181" spans="2:2" x14ac:dyDescent="0.25">
      <c r="B181" s="7"/>
    </row>
    <row r="182" spans="2:2" x14ac:dyDescent="0.25">
      <c r="B182" s="7"/>
    </row>
    <row r="183" spans="2:2" x14ac:dyDescent="0.25">
      <c r="B183" s="7"/>
    </row>
    <row r="184" spans="2:2" x14ac:dyDescent="0.25">
      <c r="B184" s="7"/>
    </row>
    <row r="185" spans="2:2" x14ac:dyDescent="0.25">
      <c r="B185" s="7"/>
    </row>
    <row r="186" spans="2:2" x14ac:dyDescent="0.25">
      <c r="B186" s="7"/>
    </row>
    <row r="187" spans="2:2" x14ac:dyDescent="0.25">
      <c r="B187" s="7"/>
    </row>
    <row r="188" spans="2:2" x14ac:dyDescent="0.25">
      <c r="B188" s="7"/>
    </row>
    <row r="189" spans="2:2" x14ac:dyDescent="0.25">
      <c r="B189" s="7"/>
    </row>
    <row r="190" spans="2:2" x14ac:dyDescent="0.25">
      <c r="B190" s="7"/>
    </row>
    <row r="191" spans="2:2" x14ac:dyDescent="0.25">
      <c r="B191" s="7"/>
    </row>
    <row r="192" spans="2:2" x14ac:dyDescent="0.25">
      <c r="B192" s="7"/>
    </row>
    <row r="193" spans="2:2" x14ac:dyDescent="0.25">
      <c r="B193" s="7"/>
    </row>
    <row r="194" spans="2:2" x14ac:dyDescent="0.25">
      <c r="B194" s="7"/>
    </row>
    <row r="195" spans="2:2" x14ac:dyDescent="0.25">
      <c r="B195" s="7"/>
    </row>
    <row r="196" spans="2:2" x14ac:dyDescent="0.25">
      <c r="B196" s="7"/>
    </row>
    <row r="197" spans="2:2" x14ac:dyDescent="0.25">
      <c r="B197" s="7"/>
    </row>
    <row r="198" spans="2:2" x14ac:dyDescent="0.25">
      <c r="B198" s="7"/>
    </row>
    <row r="199" spans="2:2" x14ac:dyDescent="0.25">
      <c r="B199" s="7"/>
    </row>
    <row r="200" spans="2:2" x14ac:dyDescent="0.25">
      <c r="B200" s="7"/>
    </row>
    <row r="201" spans="2:2" x14ac:dyDescent="0.25">
      <c r="B201" s="7"/>
    </row>
    <row r="202" spans="2:2" x14ac:dyDescent="0.25">
      <c r="B202" s="7"/>
    </row>
    <row r="203" spans="2:2" x14ac:dyDescent="0.25">
      <c r="B203" s="7"/>
    </row>
    <row r="204" spans="2:2" x14ac:dyDescent="0.25">
      <c r="B204" s="7"/>
    </row>
    <row r="205" spans="2:2" x14ac:dyDescent="0.25">
      <c r="B205" s="7"/>
    </row>
    <row r="206" spans="2:2" x14ac:dyDescent="0.25">
      <c r="B206" s="7"/>
    </row>
    <row r="207" spans="2:2" x14ac:dyDescent="0.25">
      <c r="B207" s="7"/>
    </row>
    <row r="208" spans="2:2" x14ac:dyDescent="0.25">
      <c r="B208" s="7"/>
    </row>
    <row r="209" spans="2:2" x14ac:dyDescent="0.25">
      <c r="B209" s="7"/>
    </row>
    <row r="210" spans="2:2" x14ac:dyDescent="0.25">
      <c r="B210" s="7"/>
    </row>
    <row r="211" spans="2:2" x14ac:dyDescent="0.25">
      <c r="B211" s="7"/>
    </row>
    <row r="212" spans="2:2" x14ac:dyDescent="0.25">
      <c r="B212" s="7"/>
    </row>
    <row r="213" spans="2:2" x14ac:dyDescent="0.25">
      <c r="B213" s="7"/>
    </row>
    <row r="214" spans="2:2" x14ac:dyDescent="0.25">
      <c r="B214" s="7"/>
    </row>
    <row r="215" spans="2:2" x14ac:dyDescent="0.25">
      <c r="B215" s="7"/>
    </row>
    <row r="216" spans="2:2" x14ac:dyDescent="0.25">
      <c r="B216" s="7"/>
    </row>
    <row r="217" spans="2:2" x14ac:dyDescent="0.25">
      <c r="B217" s="7"/>
    </row>
    <row r="218" spans="2:2" x14ac:dyDescent="0.25">
      <c r="B218" s="7"/>
    </row>
    <row r="219" spans="2:2" x14ac:dyDescent="0.25">
      <c r="B219" s="7"/>
    </row>
  </sheetData>
  <autoFilter ref="B1:B186"/>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workbookViewId="0">
      <selection activeCell="D11" sqref="D11"/>
    </sheetView>
  </sheetViews>
  <sheetFormatPr defaultRowHeight="15" x14ac:dyDescent="0.25"/>
  <cols>
    <col min="1" max="1" width="15.5703125" customWidth="1"/>
    <col min="2" max="2" width="22.140625" customWidth="1"/>
    <col min="3" max="3" width="16" customWidth="1"/>
    <col min="4" max="4" width="29.42578125" customWidth="1"/>
    <col min="5" max="5" width="24.28515625" customWidth="1"/>
    <col min="6" max="6" width="21.7109375" customWidth="1"/>
    <col min="7" max="7" width="22.5703125" customWidth="1"/>
    <col min="8" max="8" width="19.85546875" customWidth="1"/>
    <col min="9" max="9" width="21.42578125" customWidth="1"/>
  </cols>
  <sheetData>
    <row r="1" spans="1:8" x14ac:dyDescent="0.25">
      <c r="A1" t="s">
        <v>247</v>
      </c>
      <c r="B1" t="s">
        <v>239</v>
      </c>
      <c r="C1" t="s">
        <v>241</v>
      </c>
      <c r="D1" t="s">
        <v>0</v>
      </c>
      <c r="E1" t="s">
        <v>1</v>
      </c>
      <c r="F1" t="s">
        <v>4</v>
      </c>
      <c r="G1" t="s">
        <v>249</v>
      </c>
      <c r="H1" t="s">
        <v>248</v>
      </c>
    </row>
    <row r="2" spans="1:8" x14ac:dyDescent="0.25">
      <c r="A2">
        <f ca="1">RANDBETWEEN(1, 50)</f>
        <v>41</v>
      </c>
      <c r="B2">
        <f ca="1">RANDBETWEEN(100, 2999)</f>
        <v>2783</v>
      </c>
      <c r="C2" t="s">
        <v>250</v>
      </c>
      <c r="D2" s="1" t="s">
        <v>177</v>
      </c>
      <c r="E2" s="1" t="s">
        <v>7</v>
      </c>
      <c r="F2" s="1" t="s">
        <v>13</v>
      </c>
    </row>
    <row r="3" spans="1:8" x14ac:dyDescent="0.25">
      <c r="A3">
        <f t="shared" ref="A3:A50" ca="1" si="0">RANDBETWEEN(1, 50)</f>
        <v>19</v>
      </c>
      <c r="B3">
        <f t="shared" ref="B3:B50" ca="1" si="1">RANDBETWEEN(100, 2999)</f>
        <v>1116</v>
      </c>
      <c r="C3" t="s">
        <v>338</v>
      </c>
      <c r="D3" s="1" t="s">
        <v>178</v>
      </c>
      <c r="E3" s="1" t="s">
        <v>340</v>
      </c>
      <c r="F3" s="1" t="s">
        <v>50</v>
      </c>
    </row>
    <row r="4" spans="1:8" x14ac:dyDescent="0.25">
      <c r="A4">
        <f t="shared" ca="1" si="0"/>
        <v>36</v>
      </c>
      <c r="B4">
        <f t="shared" ca="1" si="1"/>
        <v>1037</v>
      </c>
      <c r="C4" t="s">
        <v>339</v>
      </c>
      <c r="D4" s="1" t="s">
        <v>179</v>
      </c>
      <c r="E4" s="1" t="s">
        <v>341</v>
      </c>
      <c r="F4" s="1" t="s">
        <v>51</v>
      </c>
    </row>
    <row r="5" spans="1:8" x14ac:dyDescent="0.25">
      <c r="A5">
        <f t="shared" ca="1" si="0"/>
        <v>18</v>
      </c>
      <c r="B5">
        <f t="shared" ca="1" si="1"/>
        <v>2210</v>
      </c>
      <c r="C5" t="s">
        <v>250</v>
      </c>
      <c r="D5" s="1" t="s">
        <v>180</v>
      </c>
      <c r="E5" s="1" t="s">
        <v>342</v>
      </c>
      <c r="F5" s="1" t="s">
        <v>52</v>
      </c>
    </row>
    <row r="6" spans="1:8" x14ac:dyDescent="0.25">
      <c r="A6">
        <f t="shared" ca="1" si="0"/>
        <v>13</v>
      </c>
      <c r="B6">
        <f t="shared" ca="1" si="1"/>
        <v>2505</v>
      </c>
      <c r="C6" t="s">
        <v>338</v>
      </c>
      <c r="D6" s="1" t="s">
        <v>181</v>
      </c>
      <c r="E6" s="1" t="s">
        <v>343</v>
      </c>
      <c r="F6" s="1" t="s">
        <v>53</v>
      </c>
    </row>
    <row r="7" spans="1:8" x14ac:dyDescent="0.25">
      <c r="A7">
        <f t="shared" ca="1" si="0"/>
        <v>37</v>
      </c>
      <c r="B7">
        <f t="shared" ca="1" si="1"/>
        <v>611</v>
      </c>
      <c r="C7" t="s">
        <v>339</v>
      </c>
      <c r="D7" s="1" t="s">
        <v>182</v>
      </c>
      <c r="E7" s="1" t="s">
        <v>344</v>
      </c>
      <c r="F7" s="1" t="s">
        <v>54</v>
      </c>
    </row>
    <row r="8" spans="1:8" x14ac:dyDescent="0.25">
      <c r="A8">
        <f t="shared" ca="1" si="0"/>
        <v>26</v>
      </c>
      <c r="B8">
        <f t="shared" ca="1" si="1"/>
        <v>1032</v>
      </c>
      <c r="C8" t="s">
        <v>250</v>
      </c>
      <c r="D8" s="1" t="s">
        <v>183</v>
      </c>
      <c r="E8" s="1" t="s">
        <v>345</v>
      </c>
      <c r="F8" s="1" t="s">
        <v>55</v>
      </c>
    </row>
    <row r="9" spans="1:8" x14ac:dyDescent="0.25">
      <c r="A9">
        <f t="shared" ca="1" si="0"/>
        <v>50</v>
      </c>
      <c r="B9">
        <f t="shared" ca="1" si="1"/>
        <v>2214</v>
      </c>
      <c r="C9" t="s">
        <v>338</v>
      </c>
      <c r="D9" s="1" t="s">
        <v>184</v>
      </c>
      <c r="E9" s="1" t="s">
        <v>346</v>
      </c>
      <c r="F9" s="1" t="s">
        <v>56</v>
      </c>
    </row>
    <row r="10" spans="1:8" x14ac:dyDescent="0.25">
      <c r="A10">
        <f t="shared" ca="1" si="0"/>
        <v>26</v>
      </c>
      <c r="B10">
        <f t="shared" ca="1" si="1"/>
        <v>2120</v>
      </c>
      <c r="C10" t="s">
        <v>339</v>
      </c>
      <c r="D10" s="1" t="s">
        <v>185</v>
      </c>
      <c r="E10" s="1" t="s">
        <v>347</v>
      </c>
      <c r="F10" s="1" t="s">
        <v>57</v>
      </c>
    </row>
    <row r="11" spans="1:8" x14ac:dyDescent="0.25">
      <c r="A11">
        <f t="shared" ca="1" si="0"/>
        <v>44</v>
      </c>
      <c r="B11">
        <f t="shared" ca="1" si="1"/>
        <v>2288</v>
      </c>
      <c r="C11" t="s">
        <v>250</v>
      </c>
      <c r="D11" s="1" t="s">
        <v>186</v>
      </c>
      <c r="E11" s="1" t="s">
        <v>348</v>
      </c>
      <c r="F11" s="1" t="s">
        <v>58</v>
      </c>
    </row>
    <row r="12" spans="1:8" x14ac:dyDescent="0.25">
      <c r="A12">
        <f t="shared" ca="1" si="0"/>
        <v>49</v>
      </c>
      <c r="B12">
        <f t="shared" ca="1" si="1"/>
        <v>696</v>
      </c>
      <c r="C12" t="s">
        <v>338</v>
      </c>
      <c r="D12" s="1" t="s">
        <v>187</v>
      </c>
      <c r="E12" s="1" t="s">
        <v>349</v>
      </c>
      <c r="F12" s="1" t="s">
        <v>59</v>
      </c>
    </row>
    <row r="13" spans="1:8" x14ac:dyDescent="0.25">
      <c r="A13">
        <f t="shared" ca="1" si="0"/>
        <v>15</v>
      </c>
      <c r="B13">
        <f t="shared" ca="1" si="1"/>
        <v>1991</v>
      </c>
      <c r="C13" t="s">
        <v>339</v>
      </c>
      <c r="D13" s="1" t="s">
        <v>188</v>
      </c>
      <c r="E13" s="1" t="s">
        <v>350</v>
      </c>
      <c r="F13" s="1" t="s">
        <v>60</v>
      </c>
    </row>
    <row r="14" spans="1:8" x14ac:dyDescent="0.25">
      <c r="A14">
        <f t="shared" ca="1" si="0"/>
        <v>14</v>
      </c>
      <c r="B14">
        <f t="shared" ca="1" si="1"/>
        <v>1870</v>
      </c>
      <c r="C14" t="s">
        <v>250</v>
      </c>
      <c r="D14" s="1" t="s">
        <v>189</v>
      </c>
      <c r="E14" s="1" t="s">
        <v>351</v>
      </c>
      <c r="F14" s="1" t="s">
        <v>8</v>
      </c>
    </row>
    <row r="15" spans="1:8" x14ac:dyDescent="0.25">
      <c r="A15">
        <f t="shared" ca="1" si="0"/>
        <v>25</v>
      </c>
      <c r="B15">
        <f t="shared" ca="1" si="1"/>
        <v>1772</v>
      </c>
      <c r="C15" t="s">
        <v>338</v>
      </c>
      <c r="D15" s="1" t="s">
        <v>190</v>
      </c>
      <c r="E15" s="1" t="s">
        <v>352</v>
      </c>
      <c r="F15" s="1" t="s">
        <v>10</v>
      </c>
    </row>
    <row r="16" spans="1:8" x14ac:dyDescent="0.25">
      <c r="A16">
        <f t="shared" ca="1" si="0"/>
        <v>30</v>
      </c>
      <c r="B16">
        <f t="shared" ca="1" si="1"/>
        <v>716</v>
      </c>
      <c r="C16" t="s">
        <v>339</v>
      </c>
      <c r="D16" s="1" t="s">
        <v>191</v>
      </c>
      <c r="E16" s="1" t="s">
        <v>353</v>
      </c>
      <c r="F16" s="1" t="s">
        <v>13</v>
      </c>
    </row>
    <row r="17" spans="1:6" x14ac:dyDescent="0.25">
      <c r="A17">
        <f t="shared" ca="1" si="0"/>
        <v>14</v>
      </c>
      <c r="B17">
        <f t="shared" ca="1" si="1"/>
        <v>1257</v>
      </c>
      <c r="C17" t="s">
        <v>250</v>
      </c>
      <c r="D17" s="1" t="s">
        <v>192</v>
      </c>
      <c r="E17" s="1" t="s">
        <v>354</v>
      </c>
      <c r="F17" s="1" t="s">
        <v>50</v>
      </c>
    </row>
    <row r="18" spans="1:6" x14ac:dyDescent="0.25">
      <c r="A18">
        <f t="shared" ca="1" si="0"/>
        <v>23</v>
      </c>
      <c r="B18">
        <f t="shared" ca="1" si="1"/>
        <v>1483</v>
      </c>
      <c r="C18" t="s">
        <v>338</v>
      </c>
      <c r="D18" s="1" t="s">
        <v>193</v>
      </c>
      <c r="E18" s="1" t="s">
        <v>355</v>
      </c>
      <c r="F18" s="1" t="s">
        <v>51</v>
      </c>
    </row>
    <row r="19" spans="1:6" x14ac:dyDescent="0.25">
      <c r="A19">
        <f t="shared" ca="1" si="0"/>
        <v>31</v>
      </c>
      <c r="B19">
        <f t="shared" ca="1" si="1"/>
        <v>922</v>
      </c>
      <c r="C19" t="s">
        <v>339</v>
      </c>
      <c r="D19" t="s">
        <v>194</v>
      </c>
      <c r="E19" s="1" t="s">
        <v>356</v>
      </c>
      <c r="F19" s="1" t="s">
        <v>52</v>
      </c>
    </row>
    <row r="20" spans="1:6" x14ac:dyDescent="0.25">
      <c r="A20">
        <f t="shared" ca="1" si="0"/>
        <v>43</v>
      </c>
      <c r="B20">
        <f t="shared" ca="1" si="1"/>
        <v>715</v>
      </c>
      <c r="C20" t="s">
        <v>250</v>
      </c>
      <c r="D20" t="s">
        <v>195</v>
      </c>
      <c r="E20" s="1" t="s">
        <v>357</v>
      </c>
      <c r="F20" s="1" t="s">
        <v>53</v>
      </c>
    </row>
    <row r="21" spans="1:6" x14ac:dyDescent="0.25">
      <c r="A21">
        <f t="shared" ca="1" si="0"/>
        <v>15</v>
      </c>
      <c r="B21">
        <f t="shared" ca="1" si="1"/>
        <v>949</v>
      </c>
      <c r="C21" t="s">
        <v>338</v>
      </c>
      <c r="D21" t="s">
        <v>196</v>
      </c>
      <c r="E21" s="1" t="s">
        <v>358</v>
      </c>
      <c r="F21" s="1" t="s">
        <v>54</v>
      </c>
    </row>
    <row r="22" spans="1:6" x14ac:dyDescent="0.25">
      <c r="A22">
        <f t="shared" ca="1" si="0"/>
        <v>24</v>
      </c>
      <c r="B22">
        <f t="shared" ca="1" si="1"/>
        <v>2940</v>
      </c>
      <c r="C22" t="s">
        <v>339</v>
      </c>
      <c r="D22" t="s">
        <v>197</v>
      </c>
      <c r="E22" s="1" t="s">
        <v>359</v>
      </c>
      <c r="F22" s="1" t="s">
        <v>55</v>
      </c>
    </row>
    <row r="23" spans="1:6" x14ac:dyDescent="0.25">
      <c r="A23">
        <f t="shared" ca="1" si="0"/>
        <v>14</v>
      </c>
      <c r="B23">
        <f t="shared" ca="1" si="1"/>
        <v>282</v>
      </c>
      <c r="C23" t="s">
        <v>250</v>
      </c>
      <c r="D23" t="s">
        <v>198</v>
      </c>
      <c r="E23" s="1" t="s">
        <v>360</v>
      </c>
      <c r="F23" s="1" t="s">
        <v>56</v>
      </c>
    </row>
    <row r="24" spans="1:6" x14ac:dyDescent="0.25">
      <c r="A24">
        <f t="shared" ca="1" si="0"/>
        <v>42</v>
      </c>
      <c r="B24">
        <f t="shared" ca="1" si="1"/>
        <v>225</v>
      </c>
      <c r="C24" t="s">
        <v>338</v>
      </c>
      <c r="D24" t="s">
        <v>199</v>
      </c>
      <c r="E24" s="1" t="s">
        <v>361</v>
      </c>
      <c r="F24" s="1" t="s">
        <v>57</v>
      </c>
    </row>
    <row r="25" spans="1:6" x14ac:dyDescent="0.25">
      <c r="A25">
        <f t="shared" ca="1" si="0"/>
        <v>5</v>
      </c>
      <c r="B25">
        <f t="shared" ca="1" si="1"/>
        <v>756</v>
      </c>
      <c r="C25" t="s">
        <v>339</v>
      </c>
      <c r="D25" t="s">
        <v>200</v>
      </c>
      <c r="E25" s="1" t="s">
        <v>362</v>
      </c>
      <c r="F25" s="1" t="s">
        <v>58</v>
      </c>
    </row>
    <row r="26" spans="1:6" x14ac:dyDescent="0.25">
      <c r="A26">
        <f t="shared" ca="1" si="0"/>
        <v>48</v>
      </c>
      <c r="B26">
        <f t="shared" ca="1" si="1"/>
        <v>799</v>
      </c>
      <c r="C26" t="s">
        <v>250</v>
      </c>
      <c r="D26" t="s">
        <v>201</v>
      </c>
      <c r="E26" s="1" t="s">
        <v>363</v>
      </c>
      <c r="F26" s="1" t="s">
        <v>59</v>
      </c>
    </row>
    <row r="27" spans="1:6" x14ac:dyDescent="0.25">
      <c r="A27">
        <f t="shared" ca="1" si="0"/>
        <v>41</v>
      </c>
      <c r="B27">
        <f t="shared" ca="1" si="1"/>
        <v>109</v>
      </c>
      <c r="C27" t="s">
        <v>338</v>
      </c>
      <c r="D27" t="s">
        <v>202</v>
      </c>
      <c r="E27" s="1" t="s">
        <v>364</v>
      </c>
      <c r="F27" s="1" t="s">
        <v>60</v>
      </c>
    </row>
    <row r="28" spans="1:6" x14ac:dyDescent="0.25">
      <c r="A28">
        <f t="shared" ca="1" si="0"/>
        <v>35</v>
      </c>
      <c r="B28">
        <f t="shared" ca="1" si="1"/>
        <v>2864</v>
      </c>
      <c r="C28" t="s">
        <v>339</v>
      </c>
      <c r="D28" t="s">
        <v>203</v>
      </c>
      <c r="E28" s="1" t="s">
        <v>365</v>
      </c>
      <c r="F28" s="1" t="s">
        <v>8</v>
      </c>
    </row>
    <row r="29" spans="1:6" x14ac:dyDescent="0.25">
      <c r="A29">
        <f t="shared" ca="1" si="0"/>
        <v>27</v>
      </c>
      <c r="B29">
        <f t="shared" ca="1" si="1"/>
        <v>2711</v>
      </c>
      <c r="C29" t="s">
        <v>250</v>
      </c>
      <c r="D29" t="s">
        <v>204</v>
      </c>
      <c r="E29" s="1" t="s">
        <v>366</v>
      </c>
      <c r="F29" s="1" t="s">
        <v>10</v>
      </c>
    </row>
    <row r="30" spans="1:6" x14ac:dyDescent="0.25">
      <c r="A30">
        <f t="shared" ca="1" si="0"/>
        <v>5</v>
      </c>
      <c r="B30">
        <f t="shared" ca="1" si="1"/>
        <v>1444</v>
      </c>
      <c r="C30" t="s">
        <v>338</v>
      </c>
      <c r="D30" t="s">
        <v>205</v>
      </c>
      <c r="E30" s="1" t="s">
        <v>367</v>
      </c>
      <c r="F30" s="1" t="s">
        <v>13</v>
      </c>
    </row>
    <row r="31" spans="1:6" x14ac:dyDescent="0.25">
      <c r="A31">
        <f t="shared" ca="1" si="0"/>
        <v>27</v>
      </c>
      <c r="B31">
        <f t="shared" ca="1" si="1"/>
        <v>507</v>
      </c>
      <c r="C31" t="s">
        <v>339</v>
      </c>
      <c r="D31" t="s">
        <v>206</v>
      </c>
      <c r="E31" s="1" t="s">
        <v>368</v>
      </c>
      <c r="F31" s="1" t="s">
        <v>56</v>
      </c>
    </row>
    <row r="32" spans="1:6" x14ac:dyDescent="0.25">
      <c r="A32">
        <f t="shared" ca="1" si="0"/>
        <v>42</v>
      </c>
      <c r="B32">
        <f t="shared" ca="1" si="1"/>
        <v>1319</v>
      </c>
      <c r="C32" t="s">
        <v>250</v>
      </c>
      <c r="D32" t="s">
        <v>207</v>
      </c>
      <c r="E32" s="1" t="s">
        <v>369</v>
      </c>
      <c r="F32" s="1" t="s">
        <v>57</v>
      </c>
    </row>
    <row r="33" spans="1:6" x14ac:dyDescent="0.25">
      <c r="A33">
        <f t="shared" ca="1" si="0"/>
        <v>35</v>
      </c>
      <c r="B33">
        <f t="shared" ca="1" si="1"/>
        <v>956</v>
      </c>
      <c r="C33" t="s">
        <v>338</v>
      </c>
      <c r="D33" t="s">
        <v>208</v>
      </c>
      <c r="E33" s="1" t="s">
        <v>370</v>
      </c>
      <c r="F33" s="1" t="s">
        <v>58</v>
      </c>
    </row>
    <row r="34" spans="1:6" x14ac:dyDescent="0.25">
      <c r="A34">
        <f t="shared" ca="1" si="0"/>
        <v>36</v>
      </c>
      <c r="B34">
        <f t="shared" ca="1" si="1"/>
        <v>1974</v>
      </c>
      <c r="C34" t="s">
        <v>339</v>
      </c>
      <c r="D34" t="s">
        <v>209</v>
      </c>
      <c r="E34" s="1" t="s">
        <v>371</v>
      </c>
      <c r="F34" s="1" t="s">
        <v>59</v>
      </c>
    </row>
    <row r="35" spans="1:6" x14ac:dyDescent="0.25">
      <c r="A35">
        <f t="shared" ca="1" si="0"/>
        <v>18</v>
      </c>
      <c r="B35">
        <f t="shared" ca="1" si="1"/>
        <v>715</v>
      </c>
      <c r="C35" t="s">
        <v>250</v>
      </c>
      <c r="D35" t="s">
        <v>210</v>
      </c>
      <c r="E35" s="1" t="s">
        <v>372</v>
      </c>
      <c r="F35" s="1" t="s">
        <v>60</v>
      </c>
    </row>
    <row r="36" spans="1:6" x14ac:dyDescent="0.25">
      <c r="A36">
        <f t="shared" ca="1" si="0"/>
        <v>36</v>
      </c>
      <c r="B36">
        <f t="shared" ca="1" si="1"/>
        <v>1329</v>
      </c>
      <c r="C36" t="s">
        <v>338</v>
      </c>
      <c r="D36" t="s">
        <v>211</v>
      </c>
      <c r="E36" s="1" t="s">
        <v>373</v>
      </c>
      <c r="F36" s="1" t="s">
        <v>8</v>
      </c>
    </row>
    <row r="37" spans="1:6" x14ac:dyDescent="0.25">
      <c r="A37">
        <f t="shared" ca="1" si="0"/>
        <v>32</v>
      </c>
      <c r="B37">
        <f t="shared" ca="1" si="1"/>
        <v>1614</v>
      </c>
      <c r="C37" t="s">
        <v>339</v>
      </c>
      <c r="D37" t="s">
        <v>212</v>
      </c>
      <c r="E37" s="1" t="s">
        <v>374</v>
      </c>
      <c r="F37" s="1" t="s">
        <v>10</v>
      </c>
    </row>
    <row r="38" spans="1:6" x14ac:dyDescent="0.25">
      <c r="A38">
        <f t="shared" ca="1" si="0"/>
        <v>39</v>
      </c>
      <c r="B38">
        <f t="shared" ca="1" si="1"/>
        <v>476</v>
      </c>
      <c r="C38" t="s">
        <v>250</v>
      </c>
      <c r="D38" t="s">
        <v>213</v>
      </c>
      <c r="E38" s="1" t="s">
        <v>375</v>
      </c>
      <c r="F38" s="1" t="s">
        <v>13</v>
      </c>
    </row>
    <row r="39" spans="1:6" x14ac:dyDescent="0.25">
      <c r="A39">
        <f t="shared" ca="1" si="0"/>
        <v>37</v>
      </c>
      <c r="B39">
        <f t="shared" ca="1" si="1"/>
        <v>127</v>
      </c>
      <c r="C39" t="s">
        <v>338</v>
      </c>
      <c r="D39" t="s">
        <v>214</v>
      </c>
      <c r="E39" s="1" t="s">
        <v>376</v>
      </c>
      <c r="F39" s="1" t="s">
        <v>56</v>
      </c>
    </row>
    <row r="40" spans="1:6" x14ac:dyDescent="0.25">
      <c r="A40">
        <f t="shared" ca="1" si="0"/>
        <v>4</v>
      </c>
      <c r="B40">
        <f t="shared" ca="1" si="1"/>
        <v>359</v>
      </c>
      <c r="C40" t="s">
        <v>339</v>
      </c>
      <c r="D40" t="s">
        <v>215</v>
      </c>
      <c r="E40" s="1" t="s">
        <v>377</v>
      </c>
      <c r="F40" s="1" t="s">
        <v>57</v>
      </c>
    </row>
    <row r="41" spans="1:6" x14ac:dyDescent="0.25">
      <c r="A41">
        <f t="shared" ca="1" si="0"/>
        <v>24</v>
      </c>
      <c r="B41">
        <f t="shared" ca="1" si="1"/>
        <v>1867</v>
      </c>
      <c r="C41" t="s">
        <v>250</v>
      </c>
      <c r="D41" t="s">
        <v>216</v>
      </c>
      <c r="E41" s="1" t="s">
        <v>378</v>
      </c>
      <c r="F41" s="1" t="s">
        <v>58</v>
      </c>
    </row>
    <row r="42" spans="1:6" x14ac:dyDescent="0.25">
      <c r="A42">
        <f t="shared" ca="1" si="0"/>
        <v>8</v>
      </c>
      <c r="B42">
        <f t="shared" ca="1" si="1"/>
        <v>299</v>
      </c>
      <c r="C42" t="s">
        <v>338</v>
      </c>
      <c r="D42" t="s">
        <v>217</v>
      </c>
      <c r="E42" s="1" t="s">
        <v>379</v>
      </c>
      <c r="F42" s="1" t="s">
        <v>59</v>
      </c>
    </row>
    <row r="43" spans="1:6" x14ac:dyDescent="0.25">
      <c r="A43">
        <f t="shared" ca="1" si="0"/>
        <v>4</v>
      </c>
      <c r="B43">
        <f t="shared" ca="1" si="1"/>
        <v>1550</v>
      </c>
      <c r="C43" t="s">
        <v>339</v>
      </c>
      <c r="D43" t="s">
        <v>218</v>
      </c>
      <c r="E43" s="1" t="s">
        <v>380</v>
      </c>
      <c r="F43" s="1" t="s">
        <v>60</v>
      </c>
    </row>
    <row r="44" spans="1:6" x14ac:dyDescent="0.25">
      <c r="A44">
        <f t="shared" ca="1" si="0"/>
        <v>31</v>
      </c>
      <c r="B44">
        <f t="shared" ca="1" si="1"/>
        <v>1888</v>
      </c>
      <c r="C44" t="s">
        <v>250</v>
      </c>
      <c r="D44" t="s">
        <v>219</v>
      </c>
      <c r="E44" s="1" t="s">
        <v>381</v>
      </c>
      <c r="F44" s="1" t="s">
        <v>8</v>
      </c>
    </row>
    <row r="45" spans="1:6" x14ac:dyDescent="0.25">
      <c r="A45">
        <f t="shared" ca="1" si="0"/>
        <v>47</v>
      </c>
      <c r="B45">
        <f t="shared" ca="1" si="1"/>
        <v>589</v>
      </c>
      <c r="C45" t="s">
        <v>338</v>
      </c>
      <c r="D45" t="s">
        <v>220</v>
      </c>
      <c r="E45" s="1" t="s">
        <v>382</v>
      </c>
      <c r="F45" s="1" t="s">
        <v>10</v>
      </c>
    </row>
    <row r="46" spans="1:6" x14ac:dyDescent="0.25">
      <c r="A46">
        <f t="shared" ca="1" si="0"/>
        <v>21</v>
      </c>
      <c r="B46">
        <f t="shared" ca="1" si="1"/>
        <v>1324</v>
      </c>
      <c r="C46" t="s">
        <v>339</v>
      </c>
      <c r="D46" t="s">
        <v>221</v>
      </c>
      <c r="E46" s="1" t="s">
        <v>383</v>
      </c>
      <c r="F46" s="1" t="s">
        <v>13</v>
      </c>
    </row>
    <row r="47" spans="1:6" x14ac:dyDescent="0.25">
      <c r="A47">
        <f t="shared" ca="1" si="0"/>
        <v>27</v>
      </c>
      <c r="B47">
        <f t="shared" ca="1" si="1"/>
        <v>2106</v>
      </c>
      <c r="C47" t="s">
        <v>250</v>
      </c>
      <c r="D47" t="s">
        <v>222</v>
      </c>
      <c r="E47" s="1" t="s">
        <v>384</v>
      </c>
      <c r="F47" s="1" t="s">
        <v>56</v>
      </c>
    </row>
    <row r="48" spans="1:6" x14ac:dyDescent="0.25">
      <c r="A48">
        <f t="shared" ca="1" si="0"/>
        <v>2</v>
      </c>
      <c r="B48">
        <f t="shared" ca="1" si="1"/>
        <v>114</v>
      </c>
      <c r="C48" t="s">
        <v>338</v>
      </c>
      <c r="D48" t="s">
        <v>223</v>
      </c>
      <c r="E48" s="1" t="s">
        <v>385</v>
      </c>
      <c r="F48" s="1" t="s">
        <v>57</v>
      </c>
    </row>
    <row r="49" spans="1:6" x14ac:dyDescent="0.25">
      <c r="A49">
        <f t="shared" ca="1" si="0"/>
        <v>6</v>
      </c>
      <c r="B49">
        <f t="shared" ca="1" si="1"/>
        <v>1698</v>
      </c>
      <c r="C49" t="s">
        <v>339</v>
      </c>
      <c r="D49" t="s">
        <v>224</v>
      </c>
      <c r="E49" s="1" t="s">
        <v>386</v>
      </c>
      <c r="F49" s="1" t="s">
        <v>56</v>
      </c>
    </row>
    <row r="50" spans="1:6" x14ac:dyDescent="0.25">
      <c r="A50">
        <f t="shared" ca="1" si="0"/>
        <v>25</v>
      </c>
      <c r="B50">
        <f t="shared" ca="1" si="1"/>
        <v>1775</v>
      </c>
      <c r="C50" t="s">
        <v>250</v>
      </c>
      <c r="D50" t="s">
        <v>225</v>
      </c>
      <c r="E50" s="1" t="s">
        <v>387</v>
      </c>
      <c r="F50" s="1" t="s">
        <v>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topLeftCell="A29" workbookViewId="0">
      <selection activeCell="D1" sqref="D1:D50"/>
    </sheetView>
  </sheetViews>
  <sheetFormatPr defaultRowHeight="15" x14ac:dyDescent="0.25"/>
  <cols>
    <col min="1" max="1" width="15" customWidth="1"/>
    <col min="2" max="2" width="22.28515625" customWidth="1"/>
    <col min="3" max="3" width="28" customWidth="1"/>
    <col min="4" max="4" width="26.42578125" customWidth="1"/>
  </cols>
  <sheetData>
    <row r="1" spans="1:4" x14ac:dyDescent="0.25">
      <c r="A1" s="1" t="s">
        <v>643</v>
      </c>
      <c r="B1" s="1" t="s">
        <v>591</v>
      </c>
      <c r="C1">
        <f t="shared" ref="C1:C32" ca="1" si="0">RANDBETWEEN(100000000,999999999)</f>
        <v>689256251</v>
      </c>
      <c r="D1" t="str">
        <f>CONCATENATE(A1," ",B1)</f>
        <v>Nguyễn Cữu Anh Thy</v>
      </c>
    </row>
    <row r="2" spans="1:4" x14ac:dyDescent="0.25">
      <c r="A2" s="1" t="s">
        <v>644</v>
      </c>
      <c r="B2" s="1" t="s">
        <v>607</v>
      </c>
      <c r="C2">
        <f t="shared" ca="1" si="0"/>
        <v>904586052</v>
      </c>
      <c r="D2" t="str">
        <f t="shared" ref="D2:D50" si="1">CONCATENATE(A2," ",B2)</f>
        <v>Huỳnh Trương Minh Tuyết</v>
      </c>
    </row>
    <row r="3" spans="1:4" x14ac:dyDescent="0.25">
      <c r="A3" s="1" t="s">
        <v>642</v>
      </c>
      <c r="B3" s="1" t="s">
        <v>596</v>
      </c>
      <c r="C3">
        <f t="shared" ca="1" si="0"/>
        <v>111429169</v>
      </c>
      <c r="D3" t="str">
        <f t="shared" si="1"/>
        <v>Phan Văn Diễm Hương</v>
      </c>
    </row>
    <row r="4" spans="1:4" x14ac:dyDescent="0.25">
      <c r="A4" s="1" t="s">
        <v>629</v>
      </c>
      <c r="B4" s="1" t="s">
        <v>586</v>
      </c>
      <c r="C4">
        <f t="shared" ca="1" si="0"/>
        <v>274916065</v>
      </c>
      <c r="D4" t="str">
        <f t="shared" si="1"/>
        <v>Ngô Khắc Tuấn</v>
      </c>
    </row>
    <row r="5" spans="1:4" x14ac:dyDescent="0.25">
      <c r="A5" s="1" t="s">
        <v>642</v>
      </c>
      <c r="B5" t="s">
        <v>612</v>
      </c>
      <c r="C5">
        <f t="shared" ca="1" si="0"/>
        <v>125870619</v>
      </c>
      <c r="D5" t="str">
        <f t="shared" si="1"/>
        <v>Phan Văn Thiên Mai</v>
      </c>
    </row>
    <row r="6" spans="1:4" x14ac:dyDescent="0.25">
      <c r="A6" s="1" t="s">
        <v>633</v>
      </c>
      <c r="B6" s="1" t="s">
        <v>604</v>
      </c>
      <c r="C6">
        <f t="shared" ca="1" si="0"/>
        <v>603694389</v>
      </c>
      <c r="D6" t="str">
        <f t="shared" si="1"/>
        <v>Trần Thủ Linh Ðan</v>
      </c>
    </row>
    <row r="7" spans="1:4" x14ac:dyDescent="0.25">
      <c r="A7" s="1" t="s">
        <v>621</v>
      </c>
      <c r="B7" s="1" t="s">
        <v>581</v>
      </c>
      <c r="C7">
        <f t="shared" ca="1" si="0"/>
        <v>202232958</v>
      </c>
      <c r="D7" t="str">
        <f t="shared" si="1"/>
        <v>Đoàn Hùng Cường</v>
      </c>
    </row>
    <row r="8" spans="1:4" x14ac:dyDescent="0.25">
      <c r="A8" s="1" t="s">
        <v>638</v>
      </c>
      <c r="B8" s="1" t="s">
        <v>570</v>
      </c>
      <c r="C8">
        <f t="shared" ca="1" si="0"/>
        <v>211207336</v>
      </c>
      <c r="D8" t="str">
        <f t="shared" si="1"/>
        <v>Đồng Đăng Quang</v>
      </c>
    </row>
    <row r="9" spans="1:4" x14ac:dyDescent="0.25">
      <c r="A9" s="1" t="s">
        <v>625</v>
      </c>
      <c r="B9" s="1" t="s">
        <v>594</v>
      </c>
      <c r="C9">
        <f t="shared" ca="1" si="0"/>
        <v>783449341</v>
      </c>
      <c r="D9" t="str">
        <f t="shared" si="1"/>
        <v>Phạm Văn Anh Thảo</v>
      </c>
    </row>
    <row r="10" spans="1:4" x14ac:dyDescent="0.25">
      <c r="A10" s="1" t="s">
        <v>649</v>
      </c>
      <c r="B10" s="1" t="s">
        <v>574</v>
      </c>
      <c r="C10">
        <f t="shared" ca="1" si="0"/>
        <v>269349749</v>
      </c>
      <c r="D10" t="str">
        <f t="shared" si="1"/>
        <v>Lê Nguyễn Danh Văn</v>
      </c>
    </row>
    <row r="11" spans="1:4" x14ac:dyDescent="0.25">
      <c r="A11" s="1" t="s">
        <v>627</v>
      </c>
      <c r="B11" s="1" t="s">
        <v>583</v>
      </c>
      <c r="C11">
        <f t="shared" ca="1" si="0"/>
        <v>608892623</v>
      </c>
      <c r="D11" t="str">
        <f t="shared" si="1"/>
        <v>Phạm Trần Khắc Thành</v>
      </c>
    </row>
    <row r="12" spans="1:4" x14ac:dyDescent="0.25">
      <c r="A12" s="1" t="s">
        <v>618</v>
      </c>
      <c r="B12" s="1" t="s">
        <v>605</v>
      </c>
      <c r="C12">
        <f t="shared" ca="1" si="0"/>
        <v>272126828</v>
      </c>
      <c r="D12" t="str">
        <f t="shared" si="1"/>
        <v>Lê Liên Chi</v>
      </c>
    </row>
    <row r="13" spans="1:4" x14ac:dyDescent="0.25">
      <c r="A13" s="1" t="s">
        <v>624</v>
      </c>
      <c r="B13" s="1" t="s">
        <v>598</v>
      </c>
      <c r="C13">
        <f t="shared" ca="1" si="0"/>
        <v>512481999</v>
      </c>
      <c r="D13" t="str">
        <f t="shared" si="1"/>
        <v>Phạm Diễm Hằng</v>
      </c>
    </row>
    <row r="14" spans="1:4" x14ac:dyDescent="0.25">
      <c r="A14" s="1" t="s">
        <v>639</v>
      </c>
      <c r="B14" s="1" t="s">
        <v>573</v>
      </c>
      <c r="C14">
        <f t="shared" ca="1" si="0"/>
        <v>556395145</v>
      </c>
      <c r="D14" t="str">
        <f t="shared" si="1"/>
        <v>Đoàn Văn Danh Thành</v>
      </c>
    </row>
    <row r="15" spans="1:4" x14ac:dyDescent="0.25">
      <c r="A15" s="1" t="s">
        <v>617</v>
      </c>
      <c r="B15" s="1" t="s">
        <v>575</v>
      </c>
      <c r="C15">
        <f t="shared" ca="1" si="0"/>
        <v>521553438</v>
      </c>
      <c r="D15" t="str">
        <f t="shared" si="1"/>
        <v>Võ Hồng Thịnh</v>
      </c>
    </row>
    <row r="16" spans="1:4" x14ac:dyDescent="0.25">
      <c r="A16" s="1" t="s">
        <v>628</v>
      </c>
      <c r="B16" t="s">
        <v>603</v>
      </c>
      <c r="C16">
        <f t="shared" ca="1" si="0"/>
        <v>176651270</v>
      </c>
      <c r="D16" t="str">
        <f t="shared" si="1"/>
        <v>Huỳnh Linh Trang</v>
      </c>
    </row>
    <row r="17" spans="1:4" x14ac:dyDescent="0.25">
      <c r="A17" s="1" t="s">
        <v>628</v>
      </c>
      <c r="B17" s="1" t="s">
        <v>599</v>
      </c>
      <c r="C17">
        <f t="shared" ca="1" si="0"/>
        <v>847198745</v>
      </c>
      <c r="D17" t="str">
        <f t="shared" si="1"/>
        <v>Huỳnh Diễm Khuê</v>
      </c>
    </row>
    <row r="18" spans="1:4" x14ac:dyDescent="0.25">
      <c r="A18" s="1" t="s">
        <v>620</v>
      </c>
      <c r="B18" s="1" t="s">
        <v>572</v>
      </c>
      <c r="C18">
        <f t="shared" ca="1" si="0"/>
        <v>294301210</v>
      </c>
      <c r="D18" t="str">
        <f t="shared" si="1"/>
        <v>Đinh Văn Danh Sơn</v>
      </c>
    </row>
    <row r="19" spans="1:4" x14ac:dyDescent="0.25">
      <c r="A19" s="1" t="s">
        <v>640</v>
      </c>
      <c r="B19" s="1" t="s">
        <v>567</v>
      </c>
      <c r="C19">
        <f t="shared" ca="1" si="0"/>
        <v>115662580</v>
      </c>
      <c r="D19" t="str">
        <f t="shared" si="1"/>
        <v>Lương Ðăng Khoa</v>
      </c>
    </row>
    <row r="20" spans="1:4" x14ac:dyDescent="0.25">
      <c r="A20" s="1" t="s">
        <v>651</v>
      </c>
      <c r="B20" s="1" t="s">
        <v>613</v>
      </c>
      <c r="C20">
        <f t="shared" ca="1" si="0"/>
        <v>455363511</v>
      </c>
      <c r="D20" t="str">
        <f t="shared" si="1"/>
        <v>Nguyễn Phúc Thiên Mỹ</v>
      </c>
    </row>
    <row r="21" spans="1:4" x14ac:dyDescent="0.25">
      <c r="A21" s="1" t="s">
        <v>652</v>
      </c>
      <c r="B21" t="s">
        <v>600</v>
      </c>
      <c r="C21">
        <f t="shared" ca="1" si="0"/>
        <v>781949006</v>
      </c>
      <c r="D21" t="str">
        <f t="shared" si="1"/>
        <v>Nguyễn Trần Kiều Khanh</v>
      </c>
    </row>
    <row r="22" spans="1:4" x14ac:dyDescent="0.25">
      <c r="A22" s="1" t="s">
        <v>646</v>
      </c>
      <c r="B22" t="s">
        <v>589</v>
      </c>
      <c r="C22">
        <f t="shared" ca="1" si="0"/>
        <v>254983191</v>
      </c>
      <c r="D22" t="str">
        <f t="shared" si="1"/>
        <v>Đinh Xuân Anh Phương</v>
      </c>
    </row>
    <row r="23" spans="1:4" x14ac:dyDescent="0.25">
      <c r="A23" s="1" t="s">
        <v>615</v>
      </c>
      <c r="B23" t="s">
        <v>610</v>
      </c>
      <c r="C23">
        <f t="shared" ca="1" si="0"/>
        <v>140080612</v>
      </c>
      <c r="D23" t="str">
        <f t="shared" si="1"/>
        <v>Nguyễn Phương Anh</v>
      </c>
    </row>
    <row r="24" spans="1:4" x14ac:dyDescent="0.25">
      <c r="A24" s="1" t="s">
        <v>653</v>
      </c>
      <c r="B24" s="1" t="s">
        <v>614</v>
      </c>
      <c r="C24">
        <f t="shared" ca="1" si="0"/>
        <v>787025312</v>
      </c>
      <c r="D24" t="str">
        <f t="shared" si="1"/>
        <v>Nguyễn Thái Thiên Nga</v>
      </c>
    </row>
    <row r="25" spans="1:4" x14ac:dyDescent="0.25">
      <c r="A25" s="1" t="s">
        <v>630</v>
      </c>
      <c r="B25" s="1" t="s">
        <v>592</v>
      </c>
      <c r="C25">
        <f t="shared" ca="1" si="0"/>
        <v>637004707</v>
      </c>
      <c r="D25" t="str">
        <f t="shared" si="1"/>
        <v>Ngô Văn Anh Thơ</v>
      </c>
    </row>
    <row r="26" spans="1:4" x14ac:dyDescent="0.25">
      <c r="A26" s="1" t="s">
        <v>654</v>
      </c>
      <c r="B26" s="1" t="s">
        <v>593</v>
      </c>
      <c r="C26">
        <f t="shared" ca="1" si="0"/>
        <v>756159148</v>
      </c>
      <c r="D26" t="str">
        <f t="shared" si="1"/>
        <v>Ngô Thái Anh Thư</v>
      </c>
    </row>
    <row r="27" spans="1:4" x14ac:dyDescent="0.25">
      <c r="A27" s="1" t="s">
        <v>621</v>
      </c>
      <c r="B27" s="1" t="s">
        <v>568</v>
      </c>
      <c r="C27">
        <f t="shared" ca="1" si="0"/>
        <v>837398505</v>
      </c>
      <c r="D27" t="str">
        <f t="shared" si="1"/>
        <v>Đoàn Đăng Khương</v>
      </c>
    </row>
    <row r="28" spans="1:4" x14ac:dyDescent="0.25">
      <c r="A28" s="1" t="s">
        <v>619</v>
      </c>
      <c r="B28" s="1" t="s">
        <v>611</v>
      </c>
      <c r="C28">
        <f t="shared" ca="1" si="0"/>
        <v>629034961</v>
      </c>
      <c r="D28" t="str">
        <f t="shared" si="1"/>
        <v>Đinh Phương Chi</v>
      </c>
    </row>
    <row r="29" spans="1:4" x14ac:dyDescent="0.25">
      <c r="A29" s="1" t="s">
        <v>648</v>
      </c>
      <c r="B29" s="1" t="s">
        <v>585</v>
      </c>
      <c r="C29">
        <f t="shared" ca="1" si="0"/>
        <v>270034784</v>
      </c>
      <c r="D29" t="str">
        <f t="shared" si="1"/>
        <v>Lê Trần Khắc Trọng</v>
      </c>
    </row>
    <row r="30" spans="1:4" x14ac:dyDescent="0.25">
      <c r="A30" s="1" t="s">
        <v>647</v>
      </c>
      <c r="B30" t="s">
        <v>595</v>
      </c>
      <c r="C30">
        <f t="shared" ca="1" si="0"/>
        <v>430887709</v>
      </c>
      <c r="D30" t="str">
        <f t="shared" si="1"/>
        <v>Ngô Xuân Diễm Châu</v>
      </c>
    </row>
    <row r="31" spans="1:4" x14ac:dyDescent="0.25">
      <c r="A31" s="1" t="s">
        <v>622</v>
      </c>
      <c r="B31" s="1" t="s">
        <v>576</v>
      </c>
      <c r="C31">
        <f t="shared" ca="1" si="0"/>
        <v>190738291</v>
      </c>
      <c r="D31" t="str">
        <f t="shared" si="1"/>
        <v>Võ Văn Hồng Thụy</v>
      </c>
    </row>
    <row r="32" spans="1:4" x14ac:dyDescent="0.25">
      <c r="A32" s="1" t="s">
        <v>623</v>
      </c>
      <c r="B32" t="s">
        <v>606</v>
      </c>
      <c r="C32">
        <f t="shared" ca="1" si="0"/>
        <v>761852850</v>
      </c>
      <c r="D32" t="str">
        <f t="shared" si="1"/>
        <v>Đào Minh Trang</v>
      </c>
    </row>
    <row r="33" spans="1:4" x14ac:dyDescent="0.25">
      <c r="A33" s="1" t="s">
        <v>645</v>
      </c>
      <c r="B33" s="1" t="s">
        <v>579</v>
      </c>
      <c r="C33">
        <f t="shared" ref="C33:C50" ca="1" si="2">RANDBETWEEN(100000000,999999999)</f>
        <v>831587973</v>
      </c>
      <c r="D33" t="str">
        <f t="shared" si="1"/>
        <v>Đào Ngô Huân Võ</v>
      </c>
    </row>
    <row r="34" spans="1:4" x14ac:dyDescent="0.25">
      <c r="A34" s="1" t="s">
        <v>618</v>
      </c>
      <c r="B34" s="1" t="s">
        <v>580</v>
      </c>
      <c r="C34">
        <f t="shared" ca="1" si="2"/>
        <v>393698076</v>
      </c>
      <c r="D34" t="str">
        <f t="shared" si="1"/>
        <v>Lê Hùng Anh</v>
      </c>
    </row>
    <row r="35" spans="1:4" x14ac:dyDescent="0.25">
      <c r="A35" s="1" t="s">
        <v>643</v>
      </c>
      <c r="B35" s="1" t="s">
        <v>569</v>
      </c>
      <c r="C35">
        <f t="shared" ca="1" si="2"/>
        <v>308177229</v>
      </c>
      <c r="D35" t="str">
        <f t="shared" si="1"/>
        <v>Nguyễn Cữu Ðăng Minh</v>
      </c>
    </row>
    <row r="36" spans="1:4" x14ac:dyDescent="0.25">
      <c r="A36" s="1" t="s">
        <v>644</v>
      </c>
      <c r="B36" s="1" t="s">
        <v>609</v>
      </c>
      <c r="C36">
        <f t="shared" ca="1" si="2"/>
        <v>590787355</v>
      </c>
      <c r="D36" t="str">
        <f t="shared" si="1"/>
        <v>Huỳnh Trương Minh Tâm</v>
      </c>
    </row>
    <row r="37" spans="1:4" x14ac:dyDescent="0.25">
      <c r="A37" s="1" t="s">
        <v>628</v>
      </c>
      <c r="B37" s="1" t="s">
        <v>584</v>
      </c>
      <c r="C37">
        <f t="shared" ca="1" si="2"/>
        <v>621803066</v>
      </c>
      <c r="D37" t="str">
        <f t="shared" si="1"/>
        <v>Huỳnh Khắc Triệu</v>
      </c>
    </row>
    <row r="38" spans="1:4" x14ac:dyDescent="0.25">
      <c r="A38" s="1" t="s">
        <v>641</v>
      </c>
      <c r="B38" s="1" t="s">
        <v>571</v>
      </c>
      <c r="C38">
        <f t="shared" ca="1" si="2"/>
        <v>219690405</v>
      </c>
      <c r="D38" t="str">
        <f t="shared" si="1"/>
        <v>Vũ Danh Nhân</v>
      </c>
    </row>
    <row r="39" spans="1:4" x14ac:dyDescent="0.25">
      <c r="A39" s="1" t="s">
        <v>632</v>
      </c>
      <c r="B39" s="1" t="s">
        <v>566</v>
      </c>
      <c r="C39">
        <f t="shared" ca="1" si="2"/>
        <v>132711661</v>
      </c>
      <c r="D39" t="str">
        <f t="shared" si="1"/>
        <v>Trần Văn Ðăng Khánh</v>
      </c>
    </row>
    <row r="40" spans="1:4" x14ac:dyDescent="0.25">
      <c r="A40" s="1" t="s">
        <v>631</v>
      </c>
      <c r="B40" s="1" t="s">
        <v>582</v>
      </c>
      <c r="C40">
        <f t="shared" ca="1" si="2"/>
        <v>853512082</v>
      </c>
      <c r="D40" t="str">
        <f t="shared" si="1"/>
        <v>Nguyễn Thị Hưng Ðạo</v>
      </c>
    </row>
    <row r="41" spans="1:4" x14ac:dyDescent="0.25">
      <c r="A41" s="1" t="s">
        <v>650</v>
      </c>
      <c r="B41" s="1" t="s">
        <v>578</v>
      </c>
      <c r="C41">
        <f t="shared" ca="1" si="2"/>
        <v>712790431</v>
      </c>
      <c r="D41" t="str">
        <f t="shared" si="1"/>
        <v>Đào Ngọc Hồng Vinh</v>
      </c>
    </row>
    <row r="42" spans="1:4" x14ac:dyDescent="0.25">
      <c r="A42" s="1" t="s">
        <v>626</v>
      </c>
      <c r="B42" s="1" t="s">
        <v>602</v>
      </c>
      <c r="C42">
        <f t="shared" ca="1" si="2"/>
        <v>945573395</v>
      </c>
      <c r="D42" t="str">
        <f t="shared" si="1"/>
        <v>Phạm Nguyễn Kiều Mai</v>
      </c>
    </row>
    <row r="43" spans="1:4" x14ac:dyDescent="0.25">
      <c r="A43" s="1" t="s">
        <v>640</v>
      </c>
      <c r="B43" s="1" t="s">
        <v>590</v>
      </c>
      <c r="C43">
        <f t="shared" ca="1" si="2"/>
        <v>443279409</v>
      </c>
      <c r="D43" t="str">
        <f t="shared" si="1"/>
        <v>Lương Anh Thi</v>
      </c>
    </row>
    <row r="44" spans="1:4" x14ac:dyDescent="0.25">
      <c r="A44" s="1" t="s">
        <v>636</v>
      </c>
      <c r="B44" s="1" t="s">
        <v>577</v>
      </c>
      <c r="C44">
        <f t="shared" ca="1" si="2"/>
        <v>844175126</v>
      </c>
      <c r="D44" t="str">
        <f>CONCATENATE(A44," ",B44)</f>
        <v>Lâm Hồng Việt</v>
      </c>
    </row>
    <row r="45" spans="1:4" x14ac:dyDescent="0.25">
      <c r="A45" s="1" t="s">
        <v>635</v>
      </c>
      <c r="B45" s="1" t="s">
        <v>565</v>
      </c>
      <c r="C45">
        <f t="shared" ca="1" si="2"/>
        <v>706483221</v>
      </c>
      <c r="D45" t="str">
        <f t="shared" si="1"/>
        <v>Lê Thái Ðăng Ðạt</v>
      </c>
    </row>
    <row r="46" spans="1:4" x14ac:dyDescent="0.25">
      <c r="A46" s="1" t="s">
        <v>618</v>
      </c>
      <c r="B46" s="1" t="s">
        <v>601</v>
      </c>
      <c r="C46">
        <f t="shared" ca="1" si="2"/>
        <v>734829138</v>
      </c>
      <c r="D46" t="str">
        <f t="shared" si="1"/>
        <v>Lê Kiều Loan</v>
      </c>
    </row>
    <row r="47" spans="1:4" x14ac:dyDescent="0.25">
      <c r="A47" s="1" t="s">
        <v>634</v>
      </c>
      <c r="B47" s="1" t="s">
        <v>587</v>
      </c>
      <c r="C47">
        <f t="shared" ca="1" si="2"/>
        <v>959789511</v>
      </c>
      <c r="D47" t="str">
        <f t="shared" si="1"/>
        <v>Lê Hồ Khắc Việt</v>
      </c>
    </row>
    <row r="48" spans="1:4" x14ac:dyDescent="0.25">
      <c r="A48" s="1" t="s">
        <v>616</v>
      </c>
      <c r="B48" s="1" t="s">
        <v>597</v>
      </c>
      <c r="C48">
        <f t="shared" ca="1" si="2"/>
        <v>853203204</v>
      </c>
      <c r="D48" t="str">
        <f t="shared" si="1"/>
        <v>Trần Diễm Hạnh</v>
      </c>
    </row>
    <row r="49" spans="1:4" x14ac:dyDescent="0.25">
      <c r="A49" s="1" t="s">
        <v>637</v>
      </c>
      <c r="B49" s="1" t="s">
        <v>608</v>
      </c>
      <c r="C49">
        <f t="shared" ca="1" si="2"/>
        <v>659678639</v>
      </c>
      <c r="D49" t="str">
        <f t="shared" si="1"/>
        <v>Trương Minh Tuệ</v>
      </c>
    </row>
    <row r="50" spans="1:4" x14ac:dyDescent="0.25">
      <c r="A50" s="1" t="s">
        <v>641</v>
      </c>
      <c r="B50" s="1" t="s">
        <v>588</v>
      </c>
      <c r="C50">
        <f t="shared" ca="1" si="2"/>
        <v>753408419</v>
      </c>
      <c r="D50" t="str">
        <f t="shared" si="1"/>
        <v>Vũ Khắc Vũ</v>
      </c>
    </row>
  </sheetData>
  <sortState ref="A1:C50">
    <sortCondition ref="C1:C50"/>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6"/>
  <sheetViews>
    <sheetView topLeftCell="A50" workbookViewId="0">
      <selection activeCell="C1" sqref="C1:D53"/>
    </sheetView>
  </sheetViews>
  <sheetFormatPr defaultRowHeight="15" x14ac:dyDescent="0.25"/>
  <cols>
    <col min="2" max="2" width="28.42578125" customWidth="1"/>
  </cols>
  <sheetData>
    <row r="1" spans="1:3" x14ac:dyDescent="0.25">
      <c r="A1" s="1"/>
      <c r="B1">
        <f t="shared" ref="B1:B32" ca="1" si="0">RANDBETWEEN(100000000,999999999)</f>
        <v>826244940</v>
      </c>
      <c r="C1" t="s">
        <v>95</v>
      </c>
    </row>
    <row r="2" spans="1:3" x14ac:dyDescent="0.25">
      <c r="A2" s="1"/>
      <c r="B2">
        <f t="shared" ca="1" si="0"/>
        <v>400226547</v>
      </c>
      <c r="C2" t="s">
        <v>81</v>
      </c>
    </row>
    <row r="3" spans="1:3" x14ac:dyDescent="0.25">
      <c r="A3" s="1"/>
      <c r="B3">
        <f t="shared" ca="1" si="0"/>
        <v>279992935</v>
      </c>
      <c r="C3" t="s">
        <v>101</v>
      </c>
    </row>
    <row r="4" spans="1:3" x14ac:dyDescent="0.25">
      <c r="A4" s="1"/>
      <c r="B4">
        <f t="shared" ca="1" si="0"/>
        <v>941344360</v>
      </c>
      <c r="C4" t="s">
        <v>71</v>
      </c>
    </row>
    <row r="5" spans="1:3" x14ac:dyDescent="0.25">
      <c r="A5" s="1"/>
      <c r="B5">
        <f t="shared" ca="1" si="0"/>
        <v>184534365</v>
      </c>
      <c r="C5" t="s">
        <v>104</v>
      </c>
    </row>
    <row r="6" spans="1:3" x14ac:dyDescent="0.25">
      <c r="A6" s="1"/>
      <c r="B6">
        <f t="shared" ca="1" si="0"/>
        <v>219992534</v>
      </c>
      <c r="C6" t="s">
        <v>92</v>
      </c>
    </row>
    <row r="7" spans="1:3" x14ac:dyDescent="0.25">
      <c r="A7" s="1"/>
      <c r="B7">
        <f t="shared" ca="1" si="0"/>
        <v>371847602</v>
      </c>
      <c r="C7" t="s">
        <v>100</v>
      </c>
    </row>
    <row r="8" spans="1:3" x14ac:dyDescent="0.25">
      <c r="A8" s="1"/>
      <c r="B8">
        <f t="shared" ca="1" si="0"/>
        <v>425272736</v>
      </c>
      <c r="C8" t="s">
        <v>89</v>
      </c>
    </row>
    <row r="9" spans="1:3" x14ac:dyDescent="0.25">
      <c r="A9" s="1"/>
      <c r="B9">
        <f t="shared" ca="1" si="0"/>
        <v>955591853</v>
      </c>
      <c r="C9" t="s">
        <v>108</v>
      </c>
    </row>
    <row r="10" spans="1:3" x14ac:dyDescent="0.25">
      <c r="A10" s="1"/>
      <c r="B10">
        <f t="shared" ca="1" si="0"/>
        <v>400049741</v>
      </c>
      <c r="C10" t="s">
        <v>63</v>
      </c>
    </row>
    <row r="11" spans="1:3" x14ac:dyDescent="0.25">
      <c r="A11" s="1"/>
      <c r="B11">
        <f t="shared" ca="1" si="0"/>
        <v>285111449</v>
      </c>
      <c r="C11" t="s">
        <v>90</v>
      </c>
    </row>
    <row r="12" spans="1:3" x14ac:dyDescent="0.25">
      <c r="A12" s="1"/>
      <c r="B12">
        <f t="shared" ca="1" si="0"/>
        <v>995668821</v>
      </c>
      <c r="C12" t="s">
        <v>105</v>
      </c>
    </row>
    <row r="13" spans="1:3" x14ac:dyDescent="0.25">
      <c r="A13" s="1"/>
      <c r="B13">
        <f t="shared" ca="1" si="0"/>
        <v>269773596</v>
      </c>
      <c r="C13" t="s">
        <v>79</v>
      </c>
    </row>
    <row r="14" spans="1:3" x14ac:dyDescent="0.25">
      <c r="A14" s="1"/>
      <c r="B14">
        <f t="shared" ca="1" si="0"/>
        <v>581345598</v>
      </c>
      <c r="C14" t="s">
        <v>75</v>
      </c>
    </row>
    <row r="15" spans="1:3" x14ac:dyDescent="0.25">
      <c r="A15" s="1"/>
      <c r="B15">
        <f t="shared" ca="1" si="0"/>
        <v>539149036</v>
      </c>
      <c r="C15" t="s">
        <v>74</v>
      </c>
    </row>
    <row r="16" spans="1:3" x14ac:dyDescent="0.25">
      <c r="A16" s="1"/>
      <c r="B16">
        <f t="shared" ca="1" si="0"/>
        <v>110650768</v>
      </c>
      <c r="C16" t="s">
        <v>98</v>
      </c>
    </row>
    <row r="17" spans="1:3" x14ac:dyDescent="0.25">
      <c r="A17" s="1"/>
      <c r="B17">
        <f t="shared" ca="1" si="0"/>
        <v>177981737</v>
      </c>
      <c r="C17" t="s">
        <v>93</v>
      </c>
    </row>
    <row r="18" spans="1:3" x14ac:dyDescent="0.25">
      <c r="A18" s="1"/>
      <c r="B18">
        <f t="shared" ca="1" si="0"/>
        <v>422712575</v>
      </c>
      <c r="C18" t="s">
        <v>91</v>
      </c>
    </row>
    <row r="19" spans="1:3" x14ac:dyDescent="0.25">
      <c r="A19" s="1"/>
      <c r="B19">
        <f t="shared" ca="1" si="0"/>
        <v>692242064</v>
      </c>
      <c r="C19" t="s">
        <v>78</v>
      </c>
    </row>
    <row r="20" spans="1:3" x14ac:dyDescent="0.25">
      <c r="A20" s="1"/>
      <c r="B20">
        <f t="shared" ca="1" si="0"/>
        <v>780676768</v>
      </c>
      <c r="C20" t="s">
        <v>61</v>
      </c>
    </row>
    <row r="21" spans="1:3" x14ac:dyDescent="0.25">
      <c r="A21" s="1"/>
      <c r="B21">
        <f t="shared" ca="1" si="0"/>
        <v>527613095</v>
      </c>
      <c r="C21" t="s">
        <v>69</v>
      </c>
    </row>
    <row r="22" spans="1:3" x14ac:dyDescent="0.25">
      <c r="A22" s="1"/>
      <c r="B22">
        <f t="shared" ca="1" si="0"/>
        <v>724299889</v>
      </c>
      <c r="C22" t="s">
        <v>109</v>
      </c>
    </row>
    <row r="23" spans="1:3" x14ac:dyDescent="0.25">
      <c r="A23" s="1"/>
      <c r="B23">
        <f t="shared" ca="1" si="0"/>
        <v>934162181</v>
      </c>
      <c r="C23" t="s">
        <v>97</v>
      </c>
    </row>
    <row r="24" spans="1:3" x14ac:dyDescent="0.25">
      <c r="A24" s="1"/>
      <c r="B24">
        <f t="shared" ca="1" si="0"/>
        <v>818232580</v>
      </c>
      <c r="C24" t="s">
        <v>110</v>
      </c>
    </row>
    <row r="25" spans="1:3" x14ac:dyDescent="0.25">
      <c r="A25" s="1"/>
      <c r="B25">
        <f t="shared" ca="1" si="0"/>
        <v>284830891</v>
      </c>
      <c r="C25" t="s">
        <v>96</v>
      </c>
    </row>
    <row r="26" spans="1:3" x14ac:dyDescent="0.25">
      <c r="A26" s="1"/>
      <c r="B26">
        <f t="shared" ca="1" si="0"/>
        <v>368530403</v>
      </c>
      <c r="C26" t="s">
        <v>64</v>
      </c>
    </row>
    <row r="27" spans="1:3" x14ac:dyDescent="0.25">
      <c r="A27" s="1"/>
      <c r="B27">
        <f t="shared" ca="1" si="0"/>
        <v>768061550</v>
      </c>
      <c r="C27" t="s">
        <v>77</v>
      </c>
    </row>
    <row r="28" spans="1:3" x14ac:dyDescent="0.25">
      <c r="A28" s="1"/>
      <c r="B28">
        <f t="shared" ca="1" si="0"/>
        <v>480936474</v>
      </c>
      <c r="C28" t="s">
        <v>99</v>
      </c>
    </row>
    <row r="29" spans="1:3" x14ac:dyDescent="0.25">
      <c r="A29" s="1"/>
      <c r="B29">
        <f t="shared" ca="1" si="0"/>
        <v>865738490</v>
      </c>
      <c r="C29" t="s">
        <v>66</v>
      </c>
    </row>
    <row r="30" spans="1:3" x14ac:dyDescent="0.25">
      <c r="A30" s="1"/>
      <c r="B30">
        <f t="shared" ca="1" si="0"/>
        <v>772385184</v>
      </c>
      <c r="C30" t="s">
        <v>102</v>
      </c>
    </row>
    <row r="31" spans="1:3" x14ac:dyDescent="0.25">
      <c r="A31" s="1"/>
      <c r="B31">
        <f t="shared" ca="1" si="0"/>
        <v>105821640</v>
      </c>
      <c r="C31" t="s">
        <v>94</v>
      </c>
    </row>
    <row r="32" spans="1:3" x14ac:dyDescent="0.25">
      <c r="A32" s="1"/>
      <c r="B32">
        <f t="shared" ca="1" si="0"/>
        <v>455645573</v>
      </c>
      <c r="C32" t="s">
        <v>83</v>
      </c>
    </row>
    <row r="33" spans="1:3" x14ac:dyDescent="0.25">
      <c r="A33" s="1"/>
      <c r="B33">
        <f t="shared" ref="B33:B50" ca="1" si="1">RANDBETWEEN(100000000,999999999)</f>
        <v>138419794</v>
      </c>
      <c r="C33" t="s">
        <v>82</v>
      </c>
    </row>
    <row r="34" spans="1:3" x14ac:dyDescent="0.25">
      <c r="A34" s="1"/>
      <c r="B34">
        <f t="shared" ca="1" si="1"/>
        <v>958567759</v>
      </c>
      <c r="C34" t="s">
        <v>67</v>
      </c>
    </row>
    <row r="35" spans="1:3" x14ac:dyDescent="0.25">
      <c r="A35" s="1"/>
      <c r="B35">
        <f t="shared" ca="1" si="1"/>
        <v>351527100</v>
      </c>
      <c r="C35" t="s">
        <v>85</v>
      </c>
    </row>
    <row r="36" spans="1:3" x14ac:dyDescent="0.25">
      <c r="A36" s="1"/>
      <c r="B36">
        <f t="shared" ca="1" si="1"/>
        <v>761411158</v>
      </c>
      <c r="C36" t="s">
        <v>87</v>
      </c>
    </row>
    <row r="37" spans="1:3" x14ac:dyDescent="0.25">
      <c r="A37" s="1"/>
      <c r="B37">
        <f t="shared" ca="1" si="1"/>
        <v>208661536</v>
      </c>
      <c r="C37" t="s">
        <v>103</v>
      </c>
    </row>
    <row r="38" spans="1:3" x14ac:dyDescent="0.25">
      <c r="A38" s="1"/>
      <c r="B38">
        <f t="shared" ca="1" si="1"/>
        <v>729849173</v>
      </c>
      <c r="C38" t="s">
        <v>107</v>
      </c>
    </row>
    <row r="39" spans="1:3" x14ac:dyDescent="0.25">
      <c r="A39" s="1"/>
      <c r="B39">
        <f t="shared" ca="1" si="1"/>
        <v>256990274</v>
      </c>
      <c r="C39" t="s">
        <v>68</v>
      </c>
    </row>
    <row r="40" spans="1:3" x14ac:dyDescent="0.25">
      <c r="A40" s="1"/>
      <c r="B40">
        <f t="shared" ca="1" si="1"/>
        <v>634258535</v>
      </c>
      <c r="C40" t="s">
        <v>65</v>
      </c>
    </row>
    <row r="41" spans="1:3" x14ac:dyDescent="0.25">
      <c r="A41" s="1"/>
      <c r="B41">
        <f t="shared" ca="1" si="1"/>
        <v>185714140</v>
      </c>
      <c r="C41" t="s">
        <v>86</v>
      </c>
    </row>
    <row r="42" spans="1:3" x14ac:dyDescent="0.25">
      <c r="A42" s="1"/>
      <c r="B42">
        <f t="shared" ca="1" si="1"/>
        <v>384996207</v>
      </c>
      <c r="C42" t="s">
        <v>73</v>
      </c>
    </row>
    <row r="43" spans="1:3" x14ac:dyDescent="0.25">
      <c r="A43" s="1"/>
      <c r="B43">
        <f t="shared" ca="1" si="1"/>
        <v>785755706</v>
      </c>
      <c r="C43" t="s">
        <v>106</v>
      </c>
    </row>
    <row r="44" spans="1:3" x14ac:dyDescent="0.25">
      <c r="A44" s="1"/>
      <c r="B44">
        <f t="shared" ca="1" si="1"/>
        <v>724998253</v>
      </c>
      <c r="C44" t="s">
        <v>62</v>
      </c>
    </row>
    <row r="45" spans="1:3" x14ac:dyDescent="0.25">
      <c r="A45" s="1"/>
      <c r="B45">
        <f t="shared" ca="1" si="1"/>
        <v>182536310</v>
      </c>
      <c r="C45" t="s">
        <v>72</v>
      </c>
    </row>
    <row r="46" spans="1:3" x14ac:dyDescent="0.25">
      <c r="A46" s="1"/>
      <c r="B46">
        <f t="shared" ca="1" si="1"/>
        <v>577287073</v>
      </c>
      <c r="C46" t="s">
        <v>88</v>
      </c>
    </row>
    <row r="47" spans="1:3" x14ac:dyDescent="0.25">
      <c r="A47" s="1"/>
      <c r="B47">
        <f t="shared" ca="1" si="1"/>
        <v>724421712</v>
      </c>
      <c r="C47" t="s">
        <v>80</v>
      </c>
    </row>
    <row r="48" spans="1:3" x14ac:dyDescent="0.25">
      <c r="A48" s="1"/>
      <c r="B48">
        <f t="shared" ca="1" si="1"/>
        <v>445121594</v>
      </c>
      <c r="C48" t="s">
        <v>84</v>
      </c>
    </row>
    <row r="49" spans="1:3" x14ac:dyDescent="0.25">
      <c r="A49" s="1"/>
      <c r="B49">
        <f t="shared" ca="1" si="1"/>
        <v>876958264</v>
      </c>
      <c r="C49" t="s">
        <v>76</v>
      </c>
    </row>
    <row r="50" spans="1:3" x14ac:dyDescent="0.25">
      <c r="A50" s="1"/>
      <c r="B50">
        <f t="shared" ca="1" si="1"/>
        <v>492998491</v>
      </c>
      <c r="C50" t="s">
        <v>70</v>
      </c>
    </row>
    <row r="51" spans="1:3" x14ac:dyDescent="0.25">
      <c r="C51" t="s">
        <v>111</v>
      </c>
    </row>
    <row r="52" spans="1:3" x14ac:dyDescent="0.25">
      <c r="C52" t="s">
        <v>112</v>
      </c>
    </row>
    <row r="53" spans="1:3" x14ac:dyDescent="0.25">
      <c r="C53" t="s">
        <v>113</v>
      </c>
    </row>
    <row r="54" spans="1:3" x14ac:dyDescent="0.25">
      <c r="C54" t="s">
        <v>114</v>
      </c>
    </row>
    <row r="55" spans="1:3" x14ac:dyDescent="0.25">
      <c r="C55" t="s">
        <v>115</v>
      </c>
    </row>
    <row r="56" spans="1:3" x14ac:dyDescent="0.25">
      <c r="C56" t="s">
        <v>116</v>
      </c>
    </row>
    <row r="57" spans="1:3" x14ac:dyDescent="0.25">
      <c r="C57" t="s">
        <v>117</v>
      </c>
    </row>
    <row r="58" spans="1:3" x14ac:dyDescent="0.25">
      <c r="C58" t="s">
        <v>118</v>
      </c>
    </row>
    <row r="59" spans="1:3" x14ac:dyDescent="0.25">
      <c r="C59" t="s">
        <v>119</v>
      </c>
    </row>
    <row r="60" spans="1:3" x14ac:dyDescent="0.25">
      <c r="C60" t="s">
        <v>120</v>
      </c>
    </row>
    <row r="61" spans="1:3" x14ac:dyDescent="0.25">
      <c r="C61" t="s">
        <v>121</v>
      </c>
    </row>
    <row r="62" spans="1:3" x14ac:dyDescent="0.25">
      <c r="C62" t="s">
        <v>122</v>
      </c>
    </row>
    <row r="63" spans="1:3" x14ac:dyDescent="0.25">
      <c r="C63" t="s">
        <v>123</v>
      </c>
    </row>
    <row r="64" spans="1:3" x14ac:dyDescent="0.25">
      <c r="C64" t="s">
        <v>124</v>
      </c>
    </row>
    <row r="65" spans="3:3" x14ac:dyDescent="0.25">
      <c r="C65" t="s">
        <v>125</v>
      </c>
    </row>
    <row r="66" spans="3:3" x14ac:dyDescent="0.25">
      <c r="C66" t="s">
        <v>126</v>
      </c>
    </row>
    <row r="67" spans="3:3" x14ac:dyDescent="0.25">
      <c r="C67" t="s">
        <v>127</v>
      </c>
    </row>
    <row r="68" spans="3:3" x14ac:dyDescent="0.25">
      <c r="C68" t="s">
        <v>128</v>
      </c>
    </row>
    <row r="69" spans="3:3" x14ac:dyDescent="0.25">
      <c r="C69" t="s">
        <v>129</v>
      </c>
    </row>
    <row r="70" spans="3:3" x14ac:dyDescent="0.25">
      <c r="C70" t="s">
        <v>130</v>
      </c>
    </row>
    <row r="71" spans="3:3" x14ac:dyDescent="0.25">
      <c r="C71" t="s">
        <v>131</v>
      </c>
    </row>
    <row r="72" spans="3:3" x14ac:dyDescent="0.25">
      <c r="C72" t="s">
        <v>132</v>
      </c>
    </row>
    <row r="73" spans="3:3" x14ac:dyDescent="0.25">
      <c r="C73" t="s">
        <v>133</v>
      </c>
    </row>
    <row r="74" spans="3:3" x14ac:dyDescent="0.25">
      <c r="C74" t="s">
        <v>134</v>
      </c>
    </row>
    <row r="75" spans="3:3" x14ac:dyDescent="0.25">
      <c r="C75" t="s">
        <v>135</v>
      </c>
    </row>
    <row r="76" spans="3:3" x14ac:dyDescent="0.25">
      <c r="C76" t="s">
        <v>136</v>
      </c>
    </row>
    <row r="77" spans="3:3" x14ac:dyDescent="0.25">
      <c r="C77" t="s">
        <v>137</v>
      </c>
    </row>
    <row r="78" spans="3:3" x14ac:dyDescent="0.25">
      <c r="C78" t="s">
        <v>138</v>
      </c>
    </row>
    <row r="79" spans="3:3" x14ac:dyDescent="0.25">
      <c r="C79" t="s">
        <v>139</v>
      </c>
    </row>
    <row r="80" spans="3:3" x14ac:dyDescent="0.25">
      <c r="C80" t="s">
        <v>140</v>
      </c>
    </row>
    <row r="81" spans="3:3" x14ac:dyDescent="0.25">
      <c r="C81" t="s">
        <v>141</v>
      </c>
    </row>
    <row r="82" spans="3:3" x14ac:dyDescent="0.25">
      <c r="C82" t="s">
        <v>142</v>
      </c>
    </row>
    <row r="83" spans="3:3" x14ac:dyDescent="0.25">
      <c r="C83" t="s">
        <v>143</v>
      </c>
    </row>
    <row r="84" spans="3:3" x14ac:dyDescent="0.25">
      <c r="C84" t="s">
        <v>144</v>
      </c>
    </row>
    <row r="85" spans="3:3" x14ac:dyDescent="0.25">
      <c r="C85" t="s">
        <v>145</v>
      </c>
    </row>
    <row r="86" spans="3:3" x14ac:dyDescent="0.25">
      <c r="C86" t="s">
        <v>146</v>
      </c>
    </row>
    <row r="87" spans="3:3" x14ac:dyDescent="0.25">
      <c r="C87" t="s">
        <v>147</v>
      </c>
    </row>
    <row r="88" spans="3:3" x14ac:dyDescent="0.25">
      <c r="C88" t="s">
        <v>148</v>
      </c>
    </row>
    <row r="89" spans="3:3" x14ac:dyDescent="0.25">
      <c r="C89" t="s">
        <v>149</v>
      </c>
    </row>
    <row r="90" spans="3:3" x14ac:dyDescent="0.25">
      <c r="C90" t="s">
        <v>150</v>
      </c>
    </row>
    <row r="91" spans="3:3" x14ac:dyDescent="0.25">
      <c r="C91" t="s">
        <v>151</v>
      </c>
    </row>
    <row r="92" spans="3:3" x14ac:dyDescent="0.25">
      <c r="C92" t="s">
        <v>152</v>
      </c>
    </row>
    <row r="93" spans="3:3" x14ac:dyDescent="0.25">
      <c r="C93" t="s">
        <v>153</v>
      </c>
    </row>
    <row r="94" spans="3:3" x14ac:dyDescent="0.25">
      <c r="C94" t="s">
        <v>154</v>
      </c>
    </row>
    <row r="95" spans="3:3" x14ac:dyDescent="0.25">
      <c r="C95" t="s">
        <v>155</v>
      </c>
    </row>
    <row r="96" spans="3:3" x14ac:dyDescent="0.25">
      <c r="C96" t="s">
        <v>156</v>
      </c>
    </row>
    <row r="97" spans="3:3" x14ac:dyDescent="0.25">
      <c r="C97" t="s">
        <v>157</v>
      </c>
    </row>
    <row r="98" spans="3:3" x14ac:dyDescent="0.25">
      <c r="C98" t="s">
        <v>158</v>
      </c>
    </row>
    <row r="99" spans="3:3" x14ac:dyDescent="0.25">
      <c r="C99" t="s">
        <v>159</v>
      </c>
    </row>
    <row r="100" spans="3:3" x14ac:dyDescent="0.25">
      <c r="C100" t="s">
        <v>160</v>
      </c>
    </row>
    <row r="101" spans="3:3" x14ac:dyDescent="0.25">
      <c r="C101" t="s">
        <v>161</v>
      </c>
    </row>
    <row r="102" spans="3:3" x14ac:dyDescent="0.25">
      <c r="C102" t="s">
        <v>162</v>
      </c>
    </row>
    <row r="103" spans="3:3" x14ac:dyDescent="0.25">
      <c r="C103" t="s">
        <v>163</v>
      </c>
    </row>
    <row r="104" spans="3:3" x14ac:dyDescent="0.25">
      <c r="C104" t="s">
        <v>164</v>
      </c>
    </row>
    <row r="105" spans="3:3" x14ac:dyDescent="0.25">
      <c r="C105" t="s">
        <v>165</v>
      </c>
    </row>
    <row r="106" spans="3:3" x14ac:dyDescent="0.25">
      <c r="C106" t="s">
        <v>166</v>
      </c>
    </row>
    <row r="107" spans="3:3" x14ac:dyDescent="0.25">
      <c r="C107" t="s">
        <v>167</v>
      </c>
    </row>
    <row r="108" spans="3:3" x14ac:dyDescent="0.25">
      <c r="C108" t="s">
        <v>168</v>
      </c>
    </row>
    <row r="109" spans="3:3" x14ac:dyDescent="0.25">
      <c r="C109" t="s">
        <v>169</v>
      </c>
    </row>
    <row r="110" spans="3:3" x14ac:dyDescent="0.25">
      <c r="C110" t="s">
        <v>170</v>
      </c>
    </row>
    <row r="111" spans="3:3" x14ac:dyDescent="0.25">
      <c r="C111" t="s">
        <v>171</v>
      </c>
    </row>
    <row r="112" spans="3:3" x14ac:dyDescent="0.25">
      <c r="C112" t="s">
        <v>172</v>
      </c>
    </row>
    <row r="113" spans="3:3" x14ac:dyDescent="0.25">
      <c r="C113" t="s">
        <v>173</v>
      </c>
    </row>
    <row r="114" spans="3:3" x14ac:dyDescent="0.25">
      <c r="C114" t="s">
        <v>174</v>
      </c>
    </row>
    <row r="115" spans="3:3" x14ac:dyDescent="0.25">
      <c r="C115" t="s">
        <v>175</v>
      </c>
    </row>
    <row r="116" spans="3:3" x14ac:dyDescent="0.25">
      <c r="C116" t="s">
        <v>176</v>
      </c>
    </row>
  </sheetData>
  <sortState ref="B1:C116">
    <sortCondition descending="1" ref="B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users</vt:lpstr>
      <vt:lpstr>categories</vt:lpstr>
      <vt:lpstr>products</vt:lpstr>
      <vt:lpstr>labels</vt:lpstr>
      <vt:lpstr>productTest</vt:lpstr>
      <vt:lpstr>cartTest</vt: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Adminb</dc:creator>
  <cp:lastModifiedBy>Adminb</cp:lastModifiedBy>
  <dcterms:created xsi:type="dcterms:W3CDTF">2021-09-28T01:19:29Z</dcterms:created>
  <dcterms:modified xsi:type="dcterms:W3CDTF">2021-11-25T02:31:51Z</dcterms:modified>
</cp:coreProperties>
</file>