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ản lý dự án\"/>
    </mc:Choice>
  </mc:AlternateContent>
  <xr:revisionPtr revIDLastSave="0" documentId="8_{31773793-0847-49A8-9E2C-5EE0679AC6F7}" xr6:coauthVersionLast="47" xr6:coauthVersionMax="47" xr10:uidLastSave="{00000000-0000-0000-0000-000000000000}"/>
  <bookViews>
    <workbookView xWindow="3288" yWindow="396" windowWidth="18324" windowHeight="11844" xr2:uid="{366B8308-CF9C-450F-BE9A-C9C36B1DAE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<sst xmlns="http://schemas.openxmlformats.org/spreadsheetml/2006/main" count="29" uniqueCount="28">
  <si>
    <t>server</t>
  </si>
  <si>
    <t>màn</t>
  </si>
  <si>
    <t>Bàn</t>
  </si>
  <si>
    <t>ghế</t>
  </si>
  <si>
    <t>win 10</t>
  </si>
  <si>
    <t>win sever</t>
  </si>
  <si>
    <t>sql sever</t>
  </si>
  <si>
    <t>Máy in</t>
  </si>
  <si>
    <t>pc</t>
  </si>
  <si>
    <t xml:space="preserve">chuột + bàn phím </t>
  </si>
  <si>
    <t>vpp</t>
  </si>
  <si>
    <t>link pc</t>
  </si>
  <si>
    <t>link_chuot_phim</t>
  </si>
  <si>
    <t>link_sever</t>
  </si>
  <si>
    <t>link_man_hinh</t>
  </si>
  <si>
    <t>link_ban</t>
  </si>
  <si>
    <t>link_ghe</t>
  </si>
  <si>
    <t>link_win10</t>
  </si>
  <si>
    <t>link_winserver</t>
  </si>
  <si>
    <t>link_sql_sever</t>
  </si>
  <si>
    <t>link_mayin</t>
  </si>
  <si>
    <t>Chi Phí</t>
  </si>
  <si>
    <t>điện nước</t>
  </si>
  <si>
    <t>Số Lượng</t>
  </si>
  <si>
    <t>1 năm</t>
  </si>
  <si>
    <t>Thành Tiền</t>
  </si>
  <si>
    <t xml:space="preserve">Tổng Tiền: </t>
  </si>
  <si>
    <t>BẢNG THỐNG KÊ CHI TIÊU CHO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</si>
</sst>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12</xdr:col>
      <xdr:colOff>136935</xdr:colOff>
      <xdr:row>59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9D94A9-DEA8-B2B6-B5A0-CF49C8C9A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31520"/>
          <a:ext cx="623293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pterra.com/p/1417/SQL-Server/pricing/" TargetMode="External"/><Relationship Id="rId3" Type="http://schemas.openxmlformats.org/officeDocument/2006/relationships/hyperlink" Target="https://www.microsoft.com/vi-vn/d/windows-10-home/d76qx4bznwk4?cid=msft_web_collection&amp;activetab=pivot%3aoverviewtab" TargetMode="External"/><Relationship Id="rId7" Type="http://schemas.openxmlformats.org/officeDocument/2006/relationships/hyperlink" Target="https://www.newegg.com/Microsoft-Windows-Server-Standard-2019-64-bit-16-core/p/N82E16832011549" TargetMode="External"/><Relationship Id="rId2" Type="http://schemas.openxmlformats.org/officeDocument/2006/relationships/hyperlink" Target="https://gowell.vn/san-pham/ghe-luoi-melio/?gclid=CjwKCAjw46CVBhB1EiwAgy6M4nYcq3sM8svWypIFF7jvkyYG8c8h7oxgom8NamSjWNl-y-Fs6P9ccBoCuBEQAvD_BwE" TargetMode="External"/><Relationship Id="rId1" Type="http://schemas.openxmlformats.org/officeDocument/2006/relationships/hyperlink" Target="https://noithathoaphat123.com/ban-lam-viec-athena-at120s.html?gclid=CjwKCAjw46CVBhB1EiwAgy6M4sTMfZosANxRxuHO0dVvmS34lrcqEp3Tj_O9b3ZB-cQdhEyX2FhSWRoC6RUQAvD_BwE" TargetMode="External"/><Relationship Id="rId6" Type="http://schemas.openxmlformats.org/officeDocument/2006/relationships/hyperlink" Target="https://phatdatvinhvien.com/san-pham/combo-kb-mouse-apera-km520-usb-10255.html" TargetMode="External"/><Relationship Id="rId5" Type="http://schemas.openxmlformats.org/officeDocument/2006/relationships/hyperlink" Target="https://www.anphatpc.com.vn/may-chu-sever-dell-poweredge-t550-42svrdt550-714-xeon-4310-16gb-2tb-1100w-4yr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aptop238.com/products/m-n-h-nh-m-y-t-nh-hkc-mb24v9?variant=42209781055732&amp;currency=VND&amp;utm_medium=product_sync&amp;utm_source=google&amp;utm_content=sag_organic&amp;utm_campaign=sag_organic" TargetMode="External"/><Relationship Id="rId9" Type="http://schemas.openxmlformats.org/officeDocument/2006/relationships/hyperlink" Target="https://phatdatvinhvien.com/san-pham/may-in-canon-lbp-6030w-laser-trang-den-in-wifi-chinh-hang-61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C0F8-4F63-4886-894B-11EBDF162931}">
  <dimension ref="C1:H16"/>
  <sheetViews>
    <sheetView tabSelected="1" workbookViewId="0">
      <selection activeCell="H20" sqref="H20"/>
    </sheetView>
  </sheetViews>
  <sheetFormatPr defaultRowHeight="14.4" x14ac:dyDescent="0.3"/>
  <cols>
    <col min="4" max="4" width="18.6640625" style="2" customWidth="1"/>
    <col min="5" max="5" width="23" style="2" customWidth="1"/>
    <col min="6" max="6" width="25.21875" style="2" customWidth="1"/>
    <col min="7" max="7" width="15.88671875" style="2" customWidth="1"/>
    <col min="8" max="8" width="13" customWidth="1"/>
  </cols>
  <sheetData>
    <row r="1" spans="3:8" ht="19.2" customHeight="1" x14ac:dyDescent="0.3">
      <c r="E1" s="11" t="s">
        <v>27</v>
      </c>
      <c r="F1" s="10"/>
      <c r="G1" s="10"/>
    </row>
    <row r="3" spans="3:8" x14ac:dyDescent="0.3">
      <c r="D3" s="3"/>
      <c r="E3" s="3"/>
      <c r="F3" s="3" t="s">
        <v>21</v>
      </c>
      <c r="G3" s="3" t="s">
        <v>23</v>
      </c>
      <c r="H3" s="3" t="s">
        <v>25</v>
      </c>
    </row>
    <row r="4" spans="3:8" x14ac:dyDescent="0.3">
      <c r="D4" s="3" t="s">
        <v>9</v>
      </c>
      <c r="E4" s="4" t="s">
        <v>12</v>
      </c>
      <c r="F4" s="5">
        <v>135000</v>
      </c>
      <c r="G4" s="3">
        <v>16</v>
      </c>
      <c r="H4" s="9">
        <f>F4*G4</f>
        <v>2160000</v>
      </c>
    </row>
    <row r="5" spans="3:8" x14ac:dyDescent="0.3">
      <c r="D5" s="3" t="s">
        <v>0</v>
      </c>
      <c r="E5" s="4" t="s">
        <v>13</v>
      </c>
      <c r="F5" s="5">
        <v>92950000</v>
      </c>
      <c r="G5" s="3">
        <v>1</v>
      </c>
      <c r="H5" s="9">
        <f t="shared" ref="H5:H15" si="0">F5*G5</f>
        <v>92950000</v>
      </c>
    </row>
    <row r="6" spans="3:8" x14ac:dyDescent="0.3">
      <c r="C6" s="1"/>
      <c r="D6" s="3" t="s">
        <v>1</v>
      </c>
      <c r="E6" s="4" t="s">
        <v>14</v>
      </c>
      <c r="F6" s="5">
        <v>3790000</v>
      </c>
      <c r="G6" s="3">
        <v>15</v>
      </c>
      <c r="H6" s="9">
        <f t="shared" si="0"/>
        <v>56850000</v>
      </c>
    </row>
    <row r="7" spans="3:8" x14ac:dyDescent="0.3">
      <c r="D7" s="3" t="s">
        <v>2</v>
      </c>
      <c r="E7" s="4" t="s">
        <v>15</v>
      </c>
      <c r="F7" s="5">
        <v>859000</v>
      </c>
      <c r="G7" s="3">
        <v>15</v>
      </c>
      <c r="H7" s="9">
        <f t="shared" si="0"/>
        <v>12885000</v>
      </c>
    </row>
    <row r="8" spans="3:8" x14ac:dyDescent="0.3">
      <c r="D8" s="3" t="s">
        <v>3</v>
      </c>
      <c r="E8" s="4" t="s">
        <v>16</v>
      </c>
      <c r="F8" s="5">
        <v>490000</v>
      </c>
      <c r="G8" s="3">
        <v>15</v>
      </c>
      <c r="H8" s="9">
        <f t="shared" si="0"/>
        <v>7350000</v>
      </c>
    </row>
    <row r="9" spans="3:8" x14ac:dyDescent="0.3">
      <c r="D9" s="3" t="s">
        <v>4</v>
      </c>
      <c r="E9" s="4" t="s">
        <v>17</v>
      </c>
      <c r="F9" s="5">
        <v>4899000</v>
      </c>
      <c r="G9" s="3">
        <v>15</v>
      </c>
      <c r="H9" s="9">
        <f t="shared" si="0"/>
        <v>73485000</v>
      </c>
    </row>
    <row r="10" spans="3:8" x14ac:dyDescent="0.3">
      <c r="D10" s="3" t="s">
        <v>5</v>
      </c>
      <c r="E10" s="4" t="s">
        <v>18</v>
      </c>
      <c r="F10" s="5">
        <v>18000000</v>
      </c>
      <c r="G10" s="3" t="s">
        <v>24</v>
      </c>
      <c r="H10" s="9">
        <v>18000000</v>
      </c>
    </row>
    <row r="11" spans="3:8" x14ac:dyDescent="0.3">
      <c r="D11" s="3" t="s">
        <v>6</v>
      </c>
      <c r="E11" s="4" t="s">
        <v>19</v>
      </c>
      <c r="F11" s="5">
        <v>21600000</v>
      </c>
      <c r="G11" s="3" t="s">
        <v>24</v>
      </c>
      <c r="H11" s="9">
        <v>21600000</v>
      </c>
    </row>
    <row r="12" spans="3:8" x14ac:dyDescent="0.3">
      <c r="D12" s="3" t="s">
        <v>7</v>
      </c>
      <c r="E12" s="4" t="s">
        <v>20</v>
      </c>
      <c r="F12" s="5">
        <v>2900000</v>
      </c>
      <c r="G12" s="3">
        <v>1</v>
      </c>
      <c r="H12" s="9">
        <f t="shared" si="0"/>
        <v>2900000</v>
      </c>
    </row>
    <row r="13" spans="3:8" x14ac:dyDescent="0.3">
      <c r="D13" s="3" t="s">
        <v>10</v>
      </c>
      <c r="E13" s="3"/>
      <c r="F13" s="5">
        <v>2000000</v>
      </c>
      <c r="G13" s="3">
        <v>1</v>
      </c>
      <c r="H13" s="9">
        <f t="shared" si="0"/>
        <v>2000000</v>
      </c>
    </row>
    <row r="14" spans="3:8" x14ac:dyDescent="0.3">
      <c r="D14" s="3" t="s">
        <v>8</v>
      </c>
      <c r="E14" s="4" t="s">
        <v>11</v>
      </c>
      <c r="F14" s="5">
        <v>16810000</v>
      </c>
      <c r="G14" s="3">
        <v>15</v>
      </c>
      <c r="H14" s="9">
        <f t="shared" si="0"/>
        <v>252150000</v>
      </c>
    </row>
    <row r="15" spans="3:8" x14ac:dyDescent="0.3">
      <c r="D15" s="3" t="s">
        <v>22</v>
      </c>
      <c r="E15" s="3"/>
      <c r="F15" s="5">
        <v>300000</v>
      </c>
      <c r="G15" s="3">
        <v>95</v>
      </c>
      <c r="H15" s="9">
        <f t="shared" si="0"/>
        <v>28500000</v>
      </c>
    </row>
    <row r="16" spans="3:8" x14ac:dyDescent="0.3">
      <c r="D16" s="6" t="s">
        <v>26</v>
      </c>
      <c r="E16" s="7"/>
      <c r="F16" s="7"/>
      <c r="G16" s="8"/>
      <c r="H16" s="9">
        <f>SUM(H4:H15)</f>
        <v>570830000</v>
      </c>
    </row>
  </sheetData>
  <mergeCells count="2">
    <mergeCell ref="D16:G16"/>
    <mergeCell ref="E1:G1"/>
  </mergeCells>
  <hyperlinks>
    <hyperlink ref="E7" r:id="rId1" xr:uid="{5106547D-ED2A-4FCB-8297-EC60FC4315D1}"/>
    <hyperlink ref="E8" r:id="rId2" xr:uid="{3F4B237E-AA9B-4A0D-9E0A-347221170939}"/>
    <hyperlink ref="E9" r:id="rId3" xr:uid="{AB6CADF6-BD9B-4101-A245-9511312DB66F}"/>
    <hyperlink ref="E6" r:id="rId4" xr:uid="{4516BD43-7508-4F2E-8023-EDC4C5052085}"/>
    <hyperlink ref="E5" r:id="rId5" xr:uid="{700E9D59-8230-493C-9AE7-037B1FC681D1}"/>
    <hyperlink ref="E14" location="Sheet2!A1" display="link pc" xr:uid="{F7C3D141-B867-478D-991A-73EF714FFB44}"/>
    <hyperlink ref="E4" r:id="rId6" xr:uid="{CBD7CF9F-A766-4F81-BCF1-25D4AA3582CA}"/>
    <hyperlink ref="E10" r:id="rId7" xr:uid="{2F316EFF-E015-422B-9AF6-D4E3680C832C}"/>
    <hyperlink ref="E11" r:id="rId8" xr:uid="{DEF555C1-99F7-437D-9C63-DEBA5EA05780}"/>
    <hyperlink ref="E12" r:id="rId9" xr:uid="{E476F39A-8DF8-4EBF-9915-AB36CB9130BC}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9F37-A37F-40A7-86F9-09E4800250D4}">
  <dimension ref="A1"/>
  <sheetViews>
    <sheetView topLeftCell="A37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</dc:creator>
  <cp:lastModifiedBy>admin</cp:lastModifiedBy>
  <dcterms:created xsi:type="dcterms:W3CDTF">2022-06-14T07:25:30Z</dcterms:created>
  <dcterms:modified xsi:type="dcterms:W3CDTF">2022-06-14T08:39:42Z</dcterms:modified>
</cp:coreProperties>
</file>