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angNghiep\Tai lieu\Nam3\CD_DD\Mobile-Themes-Group-6\Document\CD2 - Group6\"/>
    </mc:Choice>
  </mc:AlternateContent>
  <bookViews>
    <workbookView xWindow="2745" yWindow="465" windowWidth="26055" windowHeight="16800" tabRatio="500"/>
  </bookViews>
  <sheets>
    <sheet name="Sheet1" sheetId="1" r:id="rId1"/>
    <sheet name="Sheet2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D31" i="1"/>
  <c r="E29" i="1"/>
  <c r="E24" i="1"/>
  <c r="E25" i="1"/>
  <c r="E27" i="1"/>
  <c r="E28" i="1"/>
  <c r="E30" i="1"/>
  <c r="E17" i="1"/>
  <c r="E18" i="1"/>
  <c r="E19" i="1"/>
  <c r="E20" i="1"/>
  <c r="E21" i="1"/>
  <c r="C31" i="1" l="1"/>
  <c r="D22" i="1"/>
  <c r="C22" i="1"/>
  <c r="D15" i="1"/>
  <c r="C15" i="1"/>
  <c r="E16" i="1"/>
  <c r="E23" i="1"/>
  <c r="E32" i="1"/>
  <c r="E31" i="1" l="1"/>
  <c r="E22" i="1"/>
  <c r="E15" i="1"/>
</calcChain>
</file>

<file path=xl/sharedStrings.xml><?xml version="1.0" encoding="utf-8"?>
<sst xmlns="http://schemas.openxmlformats.org/spreadsheetml/2006/main" count="75" uniqueCount="47">
  <si>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</si>
  <si>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</si>
  <si>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</si>
  <si>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</si>
  <si>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</si>
  <si>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</si>
  <si>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</si>
  <si>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</si>
  <si>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</si>
  <si>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Complete</t>
  </si>
  <si>
    <t>Overdue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</si>
  <si>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</si>
  <si>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</si>
  <si>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</si>
  <si>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</si>
  <si>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</si>
  <si>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</si>
  <si>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</si>
  <si>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</si>
  <si>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</si>
  <si>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</si>
  <si>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Hoang Nghiep</t>
  </si>
  <si>
    <t>Tour DL</t>
  </si>
  <si>
    <t>This section is for the drop-down list</t>
  </si>
  <si>
    <t>FireBase</t>
  </si>
  <si>
    <t>Minh Nhàn</t>
  </si>
  <si>
    <t>Hoàng Thiện</t>
  </si>
  <si>
    <t>Hoàng Phúc</t>
  </si>
  <si>
    <t>Ngô Hòa</t>
  </si>
  <si>
    <t>Công Hoàng - Hoàng Nghiệp</t>
  </si>
  <si>
    <t>Công Hoàng</t>
  </si>
  <si>
    <t>Hoàng Nghiệp</t>
  </si>
  <si>
    <t>Log in-register</t>
  </si>
  <si>
    <t>Home</t>
  </si>
  <si>
    <t>Message Board</t>
  </si>
  <si>
    <t>Personal page</t>
  </si>
  <si>
    <t>Tour operators</t>
  </si>
  <si>
    <t>Login-register-log</t>
  </si>
  <si>
    <t>Message Board-&gt; Like-comment</t>
  </si>
  <si>
    <t>DL-tour tour &gt;</t>
  </si>
  <si>
    <t>Home-&gt; Map, most recent tour</t>
  </si>
  <si>
    <t>Personal page-&gt; change password, delete the set tour</t>
  </si>
  <si>
    <t>Airline travel page-&gt; edit information</t>
  </si>
  <si>
    <t>Personal page-&gt; edit information</t>
  </si>
  <si>
    <t>Airline travel page-delete, tour, tour more &gt; page tour</t>
  </si>
  <si>
    <t>Group</t>
  </si>
  <si>
    <t>That Travel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</si>
</sst>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1" fillId="0" borderId="0" xfId="0" applyFont="1"/>
    <xf numFmtId="0" fontId="0" fillId="2" borderId="1" xfId="0" applyFont="1" applyFill="1" applyBorder="1" applyAlignment="1">
      <alignment horizontal="center" wrapText="1"/>
    </xf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Sheet1!$C$15:$C$32</c:f>
              <c:numCache>
                <c:formatCode>m/d;@</c:formatCode>
                <c:ptCount val="18"/>
                <c:pt idx="0">
                  <c:v>43194</c:v>
                </c:pt>
                <c:pt idx="1">
                  <c:v>43194</c:v>
                </c:pt>
                <c:pt idx="2">
                  <c:v>43199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43208</c:v>
                </c:pt>
                <c:pt idx="8">
                  <c:v>43208</c:v>
                </c:pt>
                <c:pt idx="9">
                  <c:v>43208</c:v>
                </c:pt>
                <c:pt idx="10">
                  <c:v>43208</c:v>
                </c:pt>
                <c:pt idx="11">
                  <c:v>43214</c:v>
                </c:pt>
                <c:pt idx="12">
                  <c:v>43208</c:v>
                </c:pt>
                <c:pt idx="13">
                  <c:v>43208</c:v>
                </c:pt>
                <c:pt idx="14">
                  <c:v>43214</c:v>
                </c:pt>
                <c:pt idx="15">
                  <c:v>43208</c:v>
                </c:pt>
                <c:pt idx="16">
                  <c:v>43228</c:v>
                </c:pt>
                <c:pt idx="17">
                  <c:v>43228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Sheet1!$E$15:$E$32</c:f>
              <c:numCache>
                <c:formatCode>General</c:formatCode>
                <c:ptCount val="18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13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19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0820632"/>
        <c:axId val="-2135357448"/>
      </c:barChart>
      <c:catAx>
        <c:axId val="-2090820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135357448"/>
        <c:crosses val="autoZero"/>
        <c:auto val="1"/>
        <c:lblAlgn val="ctr"/>
        <c:lblOffset val="100"/>
        <c:noMultiLvlLbl val="0"/>
      </c:catAx>
      <c:valAx>
        <c:axId val="-2135357448"/>
        <c:scaling>
          <c:orientation val="minMax"/>
          <c:min val="43194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2090820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2"/>
  <sheetViews>
    <sheetView tabSelected="1" topLeftCell="A7" workbookViewId="0">
      <selection activeCell="D19" sqref="D19"/>
    </sheetView>
  </sheetViews>
  <sheetFormatPr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13</v>
      </c>
      <c r="B5" s="17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14</v>
      </c>
      <c r="B6" s="1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17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18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19</v>
      </c>
      <c r="B12" s="16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8.75" x14ac:dyDescent="0.25">
      <c r="A15" s="4" t="s">
        <v>6</v>
      </c>
      <c r="B15" s="4" t="s">
        <v>21</v>
      </c>
      <c r="C15" s="5">
        <f>C16</f>
        <v>43194</v>
      </c>
      <c r="D15" s="5">
        <f>D21</f>
        <v>43207</v>
      </c>
      <c r="E15" s="4">
        <f>D15-C15</f>
        <v>13</v>
      </c>
      <c r="F15" s="4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x14ac:dyDescent="0.25">
      <c r="A16" s="6" t="s">
        <v>32</v>
      </c>
      <c r="B16" s="6" t="s">
        <v>26</v>
      </c>
      <c r="C16" s="7">
        <v>43194</v>
      </c>
      <c r="D16" s="7">
        <v>43207</v>
      </c>
      <c r="E16" s="6">
        <f t="shared" ref="E16:E32" si="0">D16-C16</f>
        <v>13</v>
      </c>
      <c r="F16" s="6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x14ac:dyDescent="0.25">
      <c r="A17" s="6" t="s">
        <v>33</v>
      </c>
      <c r="B17" s="6" t="s">
        <v>27</v>
      </c>
      <c r="C17" s="7">
        <v>43199</v>
      </c>
      <c r="D17" s="7">
        <v>43207</v>
      </c>
      <c r="E17" s="6">
        <f t="shared" si="0"/>
        <v>8</v>
      </c>
      <c r="F17" s="6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6" t="s">
        <v>34</v>
      </c>
      <c r="B18" s="6" t="s">
        <v>28</v>
      </c>
      <c r="C18" s="7">
        <v>43194</v>
      </c>
      <c r="D18" s="7">
        <v>43207</v>
      </c>
      <c r="E18" s="6">
        <f t="shared" si="0"/>
        <v>13</v>
      </c>
      <c r="F18" s="6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6" t="s">
        <v>22</v>
      </c>
      <c r="B19" s="6" t="s">
        <v>27</v>
      </c>
      <c r="C19" s="7">
        <v>43194</v>
      </c>
      <c r="D19" s="7">
        <v>43207</v>
      </c>
      <c r="E19" s="6">
        <f t="shared" si="0"/>
        <v>13</v>
      </c>
      <c r="F19" s="6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6" t="s">
        <v>35</v>
      </c>
      <c r="B20" s="6" t="s">
        <v>25</v>
      </c>
      <c r="C20" s="7">
        <v>43194</v>
      </c>
      <c r="D20" s="7">
        <v>43207</v>
      </c>
      <c r="E20" s="6">
        <f t="shared" si="0"/>
        <v>13</v>
      </c>
      <c r="F20" s="6" t="s">
        <v>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31.5" x14ac:dyDescent="0.25">
      <c r="A21" s="6" t="s">
        <v>36</v>
      </c>
      <c r="B21" s="6" t="s">
        <v>29</v>
      </c>
      <c r="C21" s="7">
        <v>43194</v>
      </c>
      <c r="D21" s="7">
        <v>43207</v>
      </c>
      <c r="E21" s="6">
        <f t="shared" si="0"/>
        <v>13</v>
      </c>
      <c r="F21" s="6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8.75" x14ac:dyDescent="0.3">
      <c r="A22" s="8" t="s">
        <v>7</v>
      </c>
      <c r="B22" s="8" t="s">
        <v>25</v>
      </c>
      <c r="C22" s="9">
        <f>C23</f>
        <v>43208</v>
      </c>
      <c r="D22" s="9">
        <f>D30</f>
        <v>43227</v>
      </c>
      <c r="E22" s="8">
        <f t="shared" si="0"/>
        <v>19</v>
      </c>
      <c r="F22" s="8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6" t="s">
        <v>37</v>
      </c>
      <c r="B23" s="10" t="s">
        <v>26</v>
      </c>
      <c r="C23" s="11">
        <v>43208</v>
      </c>
      <c r="D23" s="11">
        <v>43214</v>
      </c>
      <c r="E23" s="10">
        <f t="shared" si="0"/>
        <v>6</v>
      </c>
      <c r="F23" s="6" t="s">
        <v>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10" t="s">
        <v>38</v>
      </c>
      <c r="B24" s="10" t="s">
        <v>28</v>
      </c>
      <c r="C24" s="11">
        <v>43208</v>
      </c>
      <c r="D24" s="11">
        <v>43216</v>
      </c>
      <c r="E24" s="10">
        <f t="shared" si="0"/>
        <v>8</v>
      </c>
      <c r="F24" s="6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t="s">
        <v>39</v>
      </c>
      <c r="B25" s="10" t="s">
        <v>27</v>
      </c>
      <c r="C25" s="11">
        <v>43208</v>
      </c>
      <c r="D25" s="11">
        <v>43213</v>
      </c>
      <c r="E25" s="10">
        <f t="shared" si="0"/>
        <v>5</v>
      </c>
      <c r="F25" s="6" t="s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31.5" x14ac:dyDescent="0.25">
      <c r="A26" s="6" t="s">
        <v>40</v>
      </c>
      <c r="B26" s="10" t="s">
        <v>27</v>
      </c>
      <c r="C26" s="11">
        <v>43214</v>
      </c>
      <c r="D26" s="11">
        <v>43227</v>
      </c>
      <c r="E26" s="10">
        <f t="shared" si="0"/>
        <v>13</v>
      </c>
      <c r="F26" s="6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47.25" x14ac:dyDescent="0.25">
      <c r="A27" s="20" t="s">
        <v>41</v>
      </c>
      <c r="B27" s="10" t="s">
        <v>25</v>
      </c>
      <c r="C27" s="11">
        <v>43208</v>
      </c>
      <c r="D27" s="11">
        <v>43214</v>
      </c>
      <c r="E27" s="10">
        <f t="shared" si="0"/>
        <v>6</v>
      </c>
      <c r="F27" s="6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31.5" x14ac:dyDescent="0.25">
      <c r="A28" s="20" t="s">
        <v>42</v>
      </c>
      <c r="B28" s="10" t="s">
        <v>30</v>
      </c>
      <c r="C28" s="11">
        <v>43208</v>
      </c>
      <c r="D28" s="11">
        <v>43213</v>
      </c>
      <c r="E28" s="10">
        <f t="shared" si="0"/>
        <v>5</v>
      </c>
      <c r="F28" s="6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31.5" x14ac:dyDescent="0.25">
      <c r="A29" s="20" t="s">
        <v>43</v>
      </c>
      <c r="B29" s="10" t="s">
        <v>30</v>
      </c>
      <c r="C29" s="11">
        <v>43214</v>
      </c>
      <c r="D29" s="11">
        <v>43222</v>
      </c>
      <c r="E29" s="10">
        <f t="shared" si="0"/>
        <v>8</v>
      </c>
      <c r="F29" s="6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47.25" x14ac:dyDescent="0.25">
      <c r="A30" s="20" t="s">
        <v>44</v>
      </c>
      <c r="B30" s="20" t="s">
        <v>31</v>
      </c>
      <c r="C30" s="11">
        <v>43208</v>
      </c>
      <c r="D30" s="11">
        <v>43227</v>
      </c>
      <c r="E30" s="10">
        <f t="shared" si="0"/>
        <v>19</v>
      </c>
      <c r="F30" s="6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8.75" x14ac:dyDescent="0.3">
      <c r="A31" s="12" t="s">
        <v>8</v>
      </c>
      <c r="B31" s="12" t="s">
        <v>27</v>
      </c>
      <c r="C31" s="13">
        <f>C32</f>
        <v>43228</v>
      </c>
      <c r="D31" s="13">
        <f>D32</f>
        <v>43241</v>
      </c>
      <c r="E31" s="12">
        <f t="shared" si="0"/>
        <v>13</v>
      </c>
      <c r="F31" s="12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0" t="s">
        <v>24</v>
      </c>
      <c r="B32" s="10" t="s">
        <v>45</v>
      </c>
      <c r="C32" s="11">
        <v>43228</v>
      </c>
      <c r="D32" s="11">
        <v>43241</v>
      </c>
      <c r="E32" s="10">
        <f t="shared" si="0"/>
        <v>13</v>
      </c>
      <c r="F32" s="6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</sheetData>
  <mergeCells count="1">
    <mergeCell ref="A35:V38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F15:F21 F23:F30 F32 F22 F31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2" sqref="E12"/>
    </sheetView>
  </sheetViews>
  <sheetFormatPr defaultRowHeight="15.75" x14ac:dyDescent="0.25"/>
  <cols>
    <col min="1" max="1" width="10" bestFit="1" customWidth="1"/>
  </cols>
  <sheetData>
    <row r="1" spans="1:1" x14ac:dyDescent="0.25">
      <c r="A1" s="19" t="s">
        <v>23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Hoàng Nghiệp DEV</cp:lastModifiedBy>
  <dcterms:created xsi:type="dcterms:W3CDTF">2015-02-24T20:54:23Z</dcterms:created>
  <dcterms:modified xsi:type="dcterms:W3CDTF">2018-04-09T01:53:46Z</dcterms:modified>
</cp:coreProperties>
</file>