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F8" i="1"/>
  <c r="F9" i="1"/>
  <c r="F10" i="1"/>
  <c r="F11" i="1"/>
  <c r="F12" i="1"/>
  <c r="F13" i="1"/>
  <c r="F14" i="1"/>
  <c r="F15" i="1"/>
  <c r="F16" i="1"/>
  <c r="F17" i="1"/>
  <c r="F18" i="1"/>
  <c r="F19" i="1"/>
  <c r="F7" i="1"/>
  <c r="E20" i="1"/>
  <c r="G7" i="1"/>
  <c r="G20" i="1" l="1"/>
  <c r="F20" i="1"/>
</calcChain>
</file>

<file path=xl/sharedStrings.xml><?xml version="1.0" encoding="utf-8"?>
<sst xmlns="http://schemas.openxmlformats.org/spreadsheetml/2006/main" count="22" uniqueCount="17">
  <si>
    <t>PM</t>
  </si>
  <si>
    <t xml:space="preserve">Developer </t>
  </si>
  <si>
    <t>Architect</t>
  </si>
  <si>
    <t>Risk Manager</t>
  </si>
  <si>
    <t>Change manager</t>
  </si>
  <si>
    <t>Tester</t>
  </si>
  <si>
    <t>QA</t>
  </si>
  <si>
    <t xml:space="preserve"> Hour Rate</t>
  </si>
  <si>
    <t>Total Hour</t>
  </si>
  <si>
    <t>Total Cost</t>
  </si>
  <si>
    <t>From (month)</t>
  </si>
  <si>
    <t>To (month)</t>
  </si>
  <si>
    <t>Năm 1</t>
  </si>
  <si>
    <t>Requirement</t>
  </si>
  <si>
    <t>Total</t>
  </si>
  <si>
    <t>Work Hour</t>
  </si>
  <si>
    <t>sum(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</si>
</sst>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0"/>
  <sheetViews>
    <sheetView tabSelected="1" topLeftCell="A4" workbookViewId="0">
      <selection activeCell="I12" sqref="I12"/>
    </sheetView>
  </sheetViews>
  <sheetFormatPr defaultRowHeight="15" x14ac:dyDescent="0.25"/>
  <cols>
    <col min="1" max="1" width="9.5703125" customWidth="1"/>
    <col min="2" max="2" width="9.140625" style="1"/>
    <col min="3" max="4" width="21.28515625" style="1" customWidth="1"/>
    <col min="5" max="5" width="15.7109375" style="1" customWidth="1"/>
    <col min="6" max="6" width="15.28515625" style="1" customWidth="1"/>
    <col min="7" max="7" width="15.140625" style="1" customWidth="1"/>
    <col min="8" max="8" width="15" style="1" customWidth="1"/>
    <col min="9" max="9" width="12.42578125" style="1" customWidth="1"/>
  </cols>
  <sheetData>
    <row r="6" spans="2:9" x14ac:dyDescent="0.25">
      <c r="B6" s="2" t="s">
        <v>12</v>
      </c>
      <c r="C6" s="3"/>
      <c r="D6" s="4" t="s">
        <v>15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</row>
    <row r="7" spans="2:9" x14ac:dyDescent="0.25">
      <c r="B7" s="2"/>
      <c r="C7" s="3" t="s">
        <v>0</v>
      </c>
      <c r="D7" s="8">
        <v>2</v>
      </c>
      <c r="E7" s="8">
        <v>100</v>
      </c>
      <c r="F7" s="8">
        <f>(I7-H7+1)*22*D7</f>
        <v>396</v>
      </c>
      <c r="G7" s="8">
        <f>E7*F7</f>
        <v>39600</v>
      </c>
      <c r="H7" s="8">
        <v>4</v>
      </c>
      <c r="I7" s="8">
        <v>12</v>
      </c>
    </row>
    <row r="8" spans="2:9" x14ac:dyDescent="0.25">
      <c r="B8" s="2"/>
      <c r="C8" s="3" t="s">
        <v>1</v>
      </c>
      <c r="D8" s="8">
        <v>4</v>
      </c>
      <c r="E8" s="8">
        <v>60</v>
      </c>
      <c r="F8" s="8">
        <f t="shared" ref="F8:F19" si="0">(I8-H8+1)*22*D8</f>
        <v>528</v>
      </c>
      <c r="G8" s="8">
        <f t="shared" ref="G8:G19" si="1">E8*F8</f>
        <v>31680</v>
      </c>
      <c r="H8" s="8">
        <v>6</v>
      </c>
      <c r="I8" s="8">
        <v>11</v>
      </c>
    </row>
    <row r="9" spans="2:9" x14ac:dyDescent="0.25">
      <c r="B9" s="2"/>
      <c r="C9" s="3" t="s">
        <v>1</v>
      </c>
      <c r="D9" s="8">
        <v>4</v>
      </c>
      <c r="E9" s="8">
        <v>60</v>
      </c>
      <c r="F9" s="8">
        <f t="shared" si="0"/>
        <v>528</v>
      </c>
      <c r="G9" s="8">
        <f t="shared" si="1"/>
        <v>31680</v>
      </c>
      <c r="H9" s="8">
        <v>6</v>
      </c>
      <c r="I9" s="8">
        <v>11</v>
      </c>
    </row>
    <row r="10" spans="2:9" x14ac:dyDescent="0.25">
      <c r="B10" s="2"/>
      <c r="C10" s="3" t="s">
        <v>1</v>
      </c>
      <c r="D10" s="8">
        <v>4</v>
      </c>
      <c r="E10" s="8">
        <v>60</v>
      </c>
      <c r="F10" s="8">
        <f t="shared" si="0"/>
        <v>528</v>
      </c>
      <c r="G10" s="8">
        <f t="shared" si="1"/>
        <v>31680</v>
      </c>
      <c r="H10" s="8">
        <v>6</v>
      </c>
      <c r="I10" s="8">
        <v>11</v>
      </c>
    </row>
    <row r="11" spans="2:9" x14ac:dyDescent="0.25">
      <c r="B11" s="2"/>
      <c r="C11" s="3" t="s">
        <v>1</v>
      </c>
      <c r="D11" s="8">
        <v>4</v>
      </c>
      <c r="E11" s="8">
        <v>60</v>
      </c>
      <c r="F11" s="8">
        <f t="shared" si="0"/>
        <v>528</v>
      </c>
      <c r="G11" s="8">
        <f t="shared" si="1"/>
        <v>31680</v>
      </c>
      <c r="H11" s="8">
        <v>6</v>
      </c>
      <c r="I11" s="8">
        <v>11</v>
      </c>
    </row>
    <row r="12" spans="2:9" x14ac:dyDescent="0.25">
      <c r="B12" s="2"/>
      <c r="C12" s="3" t="s">
        <v>2</v>
      </c>
      <c r="D12" s="8">
        <v>3</v>
      </c>
      <c r="E12" s="8">
        <v>150</v>
      </c>
      <c r="F12" s="8">
        <f t="shared" si="0"/>
        <v>132</v>
      </c>
      <c r="G12" s="8">
        <f t="shared" si="1"/>
        <v>19800</v>
      </c>
      <c r="H12" s="8">
        <v>2</v>
      </c>
      <c r="I12" s="8">
        <v>3</v>
      </c>
    </row>
    <row r="13" spans="2:9" x14ac:dyDescent="0.25">
      <c r="B13" s="2"/>
      <c r="C13" s="3" t="s">
        <v>3</v>
      </c>
      <c r="D13" s="8">
        <v>2</v>
      </c>
      <c r="E13" s="8">
        <v>75</v>
      </c>
      <c r="F13" s="8">
        <f t="shared" si="0"/>
        <v>88</v>
      </c>
      <c r="G13" s="8">
        <f t="shared" si="1"/>
        <v>6600</v>
      </c>
      <c r="H13" s="8">
        <v>5</v>
      </c>
      <c r="I13" s="8">
        <v>6</v>
      </c>
    </row>
    <row r="14" spans="2:9" x14ac:dyDescent="0.25">
      <c r="B14" s="2"/>
      <c r="C14" s="3" t="s">
        <v>4</v>
      </c>
      <c r="D14" s="8">
        <v>2</v>
      </c>
      <c r="E14" s="8">
        <v>75</v>
      </c>
      <c r="F14" s="8">
        <f t="shared" si="0"/>
        <v>88</v>
      </c>
      <c r="G14" s="8">
        <f t="shared" si="1"/>
        <v>6600</v>
      </c>
      <c r="H14" s="8">
        <v>5</v>
      </c>
      <c r="I14" s="8">
        <v>6</v>
      </c>
    </row>
    <row r="15" spans="2:9" x14ac:dyDescent="0.25">
      <c r="B15" s="2"/>
      <c r="C15" s="3" t="s">
        <v>13</v>
      </c>
      <c r="D15" s="8">
        <v>6</v>
      </c>
      <c r="E15" s="8">
        <v>75</v>
      </c>
      <c r="F15" s="8">
        <f t="shared" si="0"/>
        <v>264</v>
      </c>
      <c r="G15" s="8">
        <f t="shared" si="1"/>
        <v>19800</v>
      </c>
      <c r="H15" s="8">
        <v>4</v>
      </c>
      <c r="I15" s="8">
        <v>5</v>
      </c>
    </row>
    <row r="16" spans="2:9" x14ac:dyDescent="0.25">
      <c r="B16" s="2"/>
      <c r="C16" s="3" t="s">
        <v>13</v>
      </c>
      <c r="D16" s="8">
        <v>6</v>
      </c>
      <c r="E16" s="8">
        <v>75</v>
      </c>
      <c r="F16" s="8">
        <f t="shared" si="0"/>
        <v>264</v>
      </c>
      <c r="G16" s="8">
        <f t="shared" si="1"/>
        <v>19800</v>
      </c>
      <c r="H16" s="8">
        <v>4</v>
      </c>
      <c r="I16" s="8">
        <v>5</v>
      </c>
    </row>
    <row r="17" spans="2:9" x14ac:dyDescent="0.25">
      <c r="B17" s="2"/>
      <c r="C17" s="3" t="s">
        <v>5</v>
      </c>
      <c r="D17" s="8">
        <v>3</v>
      </c>
      <c r="E17" s="8">
        <v>75</v>
      </c>
      <c r="F17" s="8">
        <f t="shared" si="0"/>
        <v>132</v>
      </c>
      <c r="G17" s="8">
        <f t="shared" si="1"/>
        <v>9900</v>
      </c>
      <c r="H17" s="8">
        <v>11</v>
      </c>
      <c r="I17" s="8">
        <v>12</v>
      </c>
    </row>
    <row r="18" spans="2:9" x14ac:dyDescent="0.25">
      <c r="B18" s="2"/>
      <c r="C18" s="3" t="s">
        <v>5</v>
      </c>
      <c r="D18" s="8">
        <v>3</v>
      </c>
      <c r="E18" s="8">
        <v>75</v>
      </c>
      <c r="F18" s="8">
        <f t="shared" si="0"/>
        <v>66</v>
      </c>
      <c r="G18" s="8">
        <f t="shared" si="1"/>
        <v>4950</v>
      </c>
      <c r="H18" s="8">
        <v>12</v>
      </c>
      <c r="I18" s="8">
        <v>12</v>
      </c>
    </row>
    <row r="19" spans="2:9" x14ac:dyDescent="0.25">
      <c r="B19" s="2"/>
      <c r="C19" s="5" t="s">
        <v>6</v>
      </c>
      <c r="D19" s="9">
        <v>2</v>
      </c>
      <c r="E19" s="9">
        <v>100</v>
      </c>
      <c r="F19" s="8">
        <f t="shared" si="0"/>
        <v>308</v>
      </c>
      <c r="G19" s="8">
        <f t="shared" si="1"/>
        <v>30800</v>
      </c>
      <c r="H19" s="9">
        <v>4</v>
      </c>
      <c r="I19" s="9">
        <v>10</v>
      </c>
    </row>
    <row r="20" spans="2:9" x14ac:dyDescent="0.25">
      <c r="B20" s="6" t="s">
        <v>14</v>
      </c>
      <c r="C20" s="6"/>
      <c r="D20" s="7" t="s">
        <v>16</v>
      </c>
      <c r="E20" s="10">
        <f>SUM(E7:E19)</f>
        <v>1040</v>
      </c>
      <c r="F20" s="10">
        <f>SUM(F7:F19)</f>
        <v>3850</v>
      </c>
      <c r="G20" s="10">
        <f>SUM(G7:G19)</f>
        <v>284570</v>
      </c>
      <c r="H20" s="10"/>
      <c r="I20" s="10"/>
    </row>
  </sheetData>
  <mergeCells count="2">
    <mergeCell ref="B6:B19"/>
    <mergeCell ref="B20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2012-03-29T09:41:55Z</dcterms:modified>
</cp:coreProperties>
</file>