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第六次实验材料\"/>
    </mc:Choice>
  </mc:AlternateContent>
  <bookViews>
    <workbookView xWindow="-105" yWindow="-105" windowWidth="23250" windowHeight="12570"/>
  </bookViews>
  <sheets>
    <sheet name="人事数据的条件求和" sheetId="1" r:id="rId1"/>
    <sheet name="文字素材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5" i="1"/>
</calcChain>
</file>

<file path=xl/sharedStrings.xml><?xml version="1.0" encoding="utf-8"?>
<sst xmlns="http://schemas.openxmlformats.org/spreadsheetml/2006/main" count="142" uniqueCount="65">
  <si>
    <t>序号</t>
    <phoneticPr fontId="1" type="noConversion"/>
  </si>
  <si>
    <t>姓名</t>
    <phoneticPr fontId="1" type="noConversion"/>
  </si>
  <si>
    <t>赵怡</t>
  </si>
  <si>
    <t>张放</t>
  </si>
  <si>
    <t>李现</t>
  </si>
  <si>
    <t>赵韵</t>
  </si>
  <si>
    <t>王思</t>
  </si>
  <si>
    <t>刘悦</t>
  </si>
  <si>
    <t>高雾</t>
  </si>
  <si>
    <t>李兵</t>
  </si>
  <si>
    <t>林嘉</t>
  </si>
  <si>
    <t>王怡</t>
  </si>
  <si>
    <t>叶极</t>
  </si>
  <si>
    <t>张定</t>
  </si>
  <si>
    <t>宋煜</t>
    <phoneticPr fontId="1" type="noConversion"/>
  </si>
  <si>
    <t>顾筠</t>
    <phoneticPr fontId="1" type="noConversion"/>
  </si>
  <si>
    <t>陈河</t>
    <phoneticPr fontId="1" type="noConversion"/>
  </si>
  <si>
    <t>高峰</t>
    <phoneticPr fontId="1" type="noConversion"/>
  </si>
  <si>
    <t>杨悦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</si>
  <si>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</si>
  <si>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</si>
  <si>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</si>
  <si>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男性</t>
    <phoneticPr fontId="1" type="noConversion"/>
  </si>
  <si>
    <t>女性</t>
    <phoneticPr fontId="1" type="noConversion"/>
  </si>
  <si>
    <t>销售部</t>
    <phoneticPr fontId="1" type="noConversion"/>
  </si>
  <si>
    <t>开发部</t>
    <phoneticPr fontId="1" type="noConversion"/>
  </si>
  <si>
    <t>售后部</t>
    <phoneticPr fontId="1" type="noConversion"/>
  </si>
  <si>
    <t>所在部门</t>
    <phoneticPr fontId="1" type="noConversion"/>
  </si>
  <si>
    <t>备注</t>
    <phoneticPr fontId="1" type="noConversion"/>
  </si>
  <si>
    <t>身份证号码</t>
    <phoneticPr fontId="1" type="noConversion"/>
  </si>
  <si>
    <t>342801197802282636</t>
    <phoneticPr fontId="1" type="noConversion"/>
  </si>
  <si>
    <t>342802197305060354</t>
    <phoneticPr fontId="1" type="noConversion"/>
  </si>
  <si>
    <t>382101198011080112</t>
    <phoneticPr fontId="1" type="noConversion"/>
  </si>
  <si>
    <t>342604197104160537</t>
    <phoneticPr fontId="1" type="noConversion"/>
  </si>
  <si>
    <t>342501197509050551</t>
    <phoneticPr fontId="1" type="noConversion"/>
  </si>
  <si>
    <t>342707198008160517</t>
    <phoneticPr fontId="1" type="noConversion"/>
  </si>
  <si>
    <t>343002197907250139</t>
    <phoneticPr fontId="1" type="noConversion"/>
  </si>
  <si>
    <t>342402197902180750</t>
    <phoneticPr fontId="1" type="noConversion"/>
  </si>
  <si>
    <t>342104197204260213</t>
    <phoneticPr fontId="1" type="noConversion"/>
  </si>
  <si>
    <t>342401197912120210</t>
    <phoneticPr fontId="1" type="noConversion"/>
  </si>
  <si>
    <t>352101198107140138</t>
    <phoneticPr fontId="1" type="noConversion"/>
  </si>
  <si>
    <t>342704198004160277</t>
    <phoneticPr fontId="1" type="noConversion"/>
  </si>
  <si>
    <t>362101198107060197</t>
    <phoneticPr fontId="1" type="noConversion"/>
  </si>
  <si>
    <t>342607197803170540</t>
    <phoneticPr fontId="1" type="noConversion"/>
  </si>
  <si>
    <t>342205197610160527</t>
    <phoneticPr fontId="1" type="noConversion"/>
  </si>
  <si>
    <t>342604197506100224</t>
    <phoneticPr fontId="1" type="noConversion"/>
  </si>
  <si>
    <t>342104198110220126</t>
    <phoneticPr fontId="1" type="noConversion"/>
  </si>
  <si>
    <t>手机号码</t>
    <phoneticPr fontId="1" type="noConversion"/>
  </si>
  <si>
    <t>已婚</t>
    <phoneticPr fontId="1" type="noConversion"/>
  </si>
  <si>
    <t>本科</t>
    <phoneticPr fontId="1" type="noConversion"/>
  </si>
  <si>
    <t>未婚</t>
    <phoneticPr fontId="1" type="noConversion"/>
  </si>
  <si>
    <t>专科</t>
    <phoneticPr fontId="1" type="noConversion"/>
  </si>
  <si>
    <t>婚姻</t>
    <phoneticPr fontId="1" type="noConversion"/>
  </si>
  <si>
    <t>学历</t>
    <phoneticPr fontId="1" type="noConversion"/>
  </si>
  <si>
    <t>硕士</t>
    <phoneticPr fontId="1" type="noConversion"/>
  </si>
  <si>
    <t>身份证号码</t>
    <phoneticPr fontId="1" type="noConversion"/>
  </si>
  <si>
    <t>员工基本信息表</t>
    <phoneticPr fontId="1" type="noConversion"/>
  </si>
  <si>
    <t>员工信息统计（人数）</t>
    <phoneticPr fontId="1" type="noConversion"/>
  </si>
  <si>
    <t>开发部</t>
  </si>
  <si>
    <t>硕士</t>
  </si>
  <si>
    <t>未婚</t>
  </si>
  <si>
    <t>销售部</t>
  </si>
  <si>
    <t>售后部</t>
  </si>
  <si>
    <t>本科</t>
  </si>
  <si>
    <t>已婚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</si>
</sst>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name val="宋体"/>
      <charset val="134"/>
    </font>
    <font>
      <sz val="9"/>
      <name val="宋体"/>
      <charset val="134"/>
    </font>
    <font>
      <sz val="12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4"/>
      <name val="微软雅黑"/>
      <family val="2"/>
      <charset val="134"/>
    </font>
    <font>
      <sz val="16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showGridLines="0" tabSelected="1" zoomScale="85" zoomScaleNormal="85" workbookViewId="0">
      <selection activeCell="J10" sqref="J10"/>
    </sheetView>
  </sheetViews>
  <sheetFormatPr defaultColWidth="9" defaultRowHeight="17.25" x14ac:dyDescent="0.15"/>
  <cols>
    <col min="1" max="3" width="8.375" style="1" customWidth="1"/>
    <col min="4" max="4" width="8.375" style="4" customWidth="1"/>
    <col min="5" max="5" width="23.875" style="4" customWidth="1"/>
    <col min="6" max="6" width="15.625" style="4" customWidth="1"/>
    <col min="7" max="8" width="8.375" style="4" customWidth="1"/>
    <col min="9" max="9" width="8.375" style="1" customWidth="1"/>
    <col min="10" max="10" width="9" style="1"/>
    <col min="11" max="11" width="9.875" style="4" customWidth="1"/>
    <col min="12" max="18" width="9.875" style="1" customWidth="1"/>
    <col min="19" max="16384" width="9" style="1"/>
  </cols>
  <sheetData>
    <row r="1" spans="1:18" ht="31.5" customHeight="1" x14ac:dyDescent="0.35">
      <c r="A1" s="13" t="s">
        <v>56</v>
      </c>
      <c r="B1" s="14"/>
      <c r="C1" s="14"/>
      <c r="D1" s="14"/>
      <c r="E1" s="14"/>
      <c r="F1" s="14"/>
      <c r="G1" s="14"/>
      <c r="H1" s="14"/>
      <c r="I1" s="14"/>
    </row>
    <row r="2" spans="1:18" ht="20.25" x14ac:dyDescent="0.35">
      <c r="A2" s="5" t="s">
        <v>0</v>
      </c>
      <c r="B2" s="5" t="s">
        <v>1</v>
      </c>
      <c r="C2" s="5" t="s">
        <v>19</v>
      </c>
      <c r="D2" s="5" t="s">
        <v>27</v>
      </c>
      <c r="E2" s="5" t="s">
        <v>29</v>
      </c>
      <c r="F2" s="5" t="s">
        <v>47</v>
      </c>
      <c r="G2" s="5" t="s">
        <v>52</v>
      </c>
      <c r="H2" s="5" t="s">
        <v>53</v>
      </c>
      <c r="I2" s="5" t="s">
        <v>28</v>
      </c>
      <c r="K2" s="15"/>
      <c r="L2" s="15"/>
      <c r="M2" s="15"/>
      <c r="N2" s="15"/>
      <c r="O2" s="15"/>
      <c r="P2" s="15"/>
    </row>
    <row r="3" spans="1:18" x14ac:dyDescent="0.15">
      <c r="A3" s="6">
        <v>1</v>
      </c>
      <c r="B3" s="6" t="s">
        <v>3</v>
      </c>
      <c r="C3" s="6" t="s">
        <v>20</v>
      </c>
      <c r="D3" s="6" t="s">
        <v>61</v>
      </c>
      <c r="E3" s="6" t="s">
        <v>30</v>
      </c>
      <c r="F3" s="6">
        <v>13975404546</v>
      </c>
      <c r="G3" s="6" t="s">
        <v>60</v>
      </c>
      <c r="H3" s="6" t="s">
        <v>59</v>
      </c>
      <c r="I3" s="7"/>
      <c r="K3" s="8"/>
      <c r="L3" s="8"/>
      <c r="M3" s="8"/>
      <c r="N3" s="8"/>
      <c r="O3" s="8"/>
      <c r="P3" s="8"/>
    </row>
    <row r="4" spans="1:18" ht="18" customHeight="1" x14ac:dyDescent="0.4">
      <c r="A4" s="6">
        <v>2</v>
      </c>
      <c r="B4" s="6" t="s">
        <v>5</v>
      </c>
      <c r="C4" s="6" t="s">
        <v>21</v>
      </c>
      <c r="D4" s="6" t="s">
        <v>62</v>
      </c>
      <c r="E4" s="6" t="s">
        <v>31</v>
      </c>
      <c r="F4" s="6">
        <v>13965220655</v>
      </c>
      <c r="G4" s="6" t="s">
        <v>60</v>
      </c>
      <c r="H4" s="6" t="s">
        <v>59</v>
      </c>
      <c r="I4" s="7"/>
      <c r="K4" s="16" t="s">
        <v>57</v>
      </c>
      <c r="L4" s="16"/>
      <c r="M4" s="16"/>
      <c r="N4" s="16"/>
      <c r="O4" s="16"/>
      <c r="P4" s="16"/>
    </row>
    <row r="5" spans="1:18" x14ac:dyDescent="0.15">
      <c r="A5" s="6">
        <v>3</v>
      </c>
      <c r="B5" s="6" t="s">
        <v>8</v>
      </c>
      <c r="C5" s="6" t="s">
        <v>20</v>
      </c>
      <c r="D5" s="6" t="s">
        <v>62</v>
      </c>
      <c r="E5" s="6" t="s">
        <v>32</v>
      </c>
      <c r="F5" s="6">
        <v>13962743665</v>
      </c>
      <c r="G5" s="6" t="s">
        <v>60</v>
      </c>
      <c r="H5" s="6" t="s">
        <v>59</v>
      </c>
      <c r="I5" s="7"/>
      <c r="K5" s="2" t="s">
        <v>24</v>
      </c>
      <c r="L5" s="3">
        <f>COUNTIF($D$3:$D$19,K5)</f>
        <v>1</v>
      </c>
      <c r="M5" s="2" t="s">
        <v>51</v>
      </c>
      <c r="N5" s="3"/>
      <c r="O5" s="2" t="s">
        <v>22</v>
      </c>
      <c r="P5" s="3"/>
      <c r="Q5" s="2" t="s">
        <v>48</v>
      </c>
      <c r="R5" s="3"/>
    </row>
    <row r="6" spans="1:18" x14ac:dyDescent="0.15">
      <c r="A6" s="6">
        <v>4</v>
      </c>
      <c r="B6" s="6" t="s">
        <v>16</v>
      </c>
      <c r="C6" s="6" t="s">
        <v>20</v>
      </c>
      <c r="D6" s="6" t="s">
        <v>62</v>
      </c>
      <c r="E6" s="6" t="s">
        <v>33</v>
      </c>
      <c r="F6" s="6">
        <v>13954812765</v>
      </c>
      <c r="G6" s="6" t="s">
        <v>60</v>
      </c>
      <c r="H6" s="6" t="s">
        <v>59</v>
      </c>
      <c r="I6" s="7"/>
      <c r="K6" s="2" t="s">
        <v>25</v>
      </c>
      <c r="L6" s="3">
        <f t="shared" ref="L6:L7" si="0">COUNTIF($D$3:$D$19,K6)</f>
        <v>11</v>
      </c>
      <c r="M6" s="2" t="s">
        <v>49</v>
      </c>
      <c r="N6" s="3"/>
      <c r="O6" s="2" t="s">
        <v>23</v>
      </c>
      <c r="P6" s="3"/>
      <c r="Q6" s="2" t="s">
        <v>50</v>
      </c>
      <c r="R6" s="3"/>
    </row>
    <row r="7" spans="1:18" x14ac:dyDescent="0.15">
      <c r="A7" s="6">
        <v>5</v>
      </c>
      <c r="B7" s="6" t="s">
        <v>10</v>
      </c>
      <c r="C7" s="6" t="s">
        <v>21</v>
      </c>
      <c r="D7" s="6" t="s">
        <v>62</v>
      </c>
      <c r="E7" s="6" t="s">
        <v>34</v>
      </c>
      <c r="F7" s="6">
        <v>13958437655</v>
      </c>
      <c r="G7" s="6" t="s">
        <v>60</v>
      </c>
      <c r="H7" s="6" t="s">
        <v>63</v>
      </c>
      <c r="I7" s="7"/>
      <c r="K7" s="2" t="s">
        <v>26</v>
      </c>
      <c r="L7" s="3">
        <f t="shared" si="0"/>
        <v>5</v>
      </c>
      <c r="M7" s="2" t="s">
        <v>54</v>
      </c>
      <c r="N7" s="3"/>
      <c r="O7" s="11"/>
      <c r="P7" s="11"/>
      <c r="Q7" s="11"/>
      <c r="R7" s="11"/>
    </row>
    <row r="8" spans="1:18" x14ac:dyDescent="0.15">
      <c r="A8" s="6">
        <v>6</v>
      </c>
      <c r="B8" s="6" t="s">
        <v>6</v>
      </c>
      <c r="C8" s="6" t="s">
        <v>21</v>
      </c>
      <c r="D8" s="6" t="s">
        <v>62</v>
      </c>
      <c r="E8" s="6" t="s">
        <v>35</v>
      </c>
      <c r="F8" s="6">
        <v>13961076765</v>
      </c>
      <c r="G8" s="6" t="s">
        <v>60</v>
      </c>
      <c r="H8" s="6" t="s">
        <v>63</v>
      </c>
      <c r="I8" s="7"/>
    </row>
    <row r="9" spans="1:18" x14ac:dyDescent="0.15">
      <c r="A9" s="6">
        <v>7</v>
      </c>
      <c r="B9" s="6" t="s">
        <v>18</v>
      </c>
      <c r="C9" s="6" t="s">
        <v>21</v>
      </c>
      <c r="D9" s="6" t="s">
        <v>58</v>
      </c>
      <c r="E9" s="6" t="s">
        <v>36</v>
      </c>
      <c r="F9" s="6">
        <v>13971673466</v>
      </c>
      <c r="G9" s="6" t="s">
        <v>60</v>
      </c>
      <c r="H9" s="6" t="s">
        <v>63</v>
      </c>
      <c r="I9" s="7"/>
    </row>
    <row r="10" spans="1:18" x14ac:dyDescent="0.15">
      <c r="A10" s="6">
        <v>8</v>
      </c>
      <c r="B10" s="6" t="s">
        <v>13</v>
      </c>
      <c r="C10" s="6" t="s">
        <v>20</v>
      </c>
      <c r="D10" s="6" t="s">
        <v>58</v>
      </c>
      <c r="E10" s="6" t="s">
        <v>37</v>
      </c>
      <c r="F10" s="6">
        <v>13952931856</v>
      </c>
      <c r="G10" s="6" t="s">
        <v>60</v>
      </c>
      <c r="H10" s="6" t="s">
        <v>63</v>
      </c>
      <c r="I10" s="7"/>
    </row>
    <row r="11" spans="1:18" x14ac:dyDescent="0.15">
      <c r="A11" s="6">
        <v>9</v>
      </c>
      <c r="B11" s="6" t="s">
        <v>12</v>
      </c>
      <c r="C11" s="6" t="s">
        <v>20</v>
      </c>
      <c r="D11" s="6" t="s">
        <v>58</v>
      </c>
      <c r="E11" s="6" t="s">
        <v>38</v>
      </c>
      <c r="F11" s="6">
        <v>13977224098</v>
      </c>
      <c r="G11" s="6" t="s">
        <v>64</v>
      </c>
      <c r="H11" s="6" t="s">
        <v>63</v>
      </c>
      <c r="I11" s="7"/>
    </row>
    <row r="12" spans="1:18" x14ac:dyDescent="0.15">
      <c r="A12" s="6">
        <v>10</v>
      </c>
      <c r="B12" s="6" t="s">
        <v>14</v>
      </c>
      <c r="C12" s="6" t="s">
        <v>20</v>
      </c>
      <c r="D12" s="6" t="s">
        <v>58</v>
      </c>
      <c r="E12" s="6" t="s">
        <v>39</v>
      </c>
      <c r="F12" s="6">
        <v>13962109654</v>
      </c>
      <c r="G12" s="6" t="s">
        <v>64</v>
      </c>
      <c r="H12" s="6" t="s">
        <v>63</v>
      </c>
      <c r="I12" s="7"/>
    </row>
    <row r="13" spans="1:18" x14ac:dyDescent="0.15">
      <c r="A13" s="6">
        <v>11</v>
      </c>
      <c r="B13" s="6" t="s">
        <v>9</v>
      </c>
      <c r="C13" s="6" t="s">
        <v>20</v>
      </c>
      <c r="D13" s="6" t="s">
        <v>58</v>
      </c>
      <c r="E13" s="6" t="s">
        <v>40</v>
      </c>
      <c r="F13" s="6">
        <v>13964643765</v>
      </c>
      <c r="G13" s="6" t="s">
        <v>64</v>
      </c>
      <c r="H13" s="6" t="s">
        <v>63</v>
      </c>
      <c r="I13" s="7"/>
    </row>
    <row r="14" spans="1:18" x14ac:dyDescent="0.15">
      <c r="A14" s="6">
        <v>12</v>
      </c>
      <c r="B14" s="6" t="s">
        <v>7</v>
      </c>
      <c r="C14" s="6" t="s">
        <v>21</v>
      </c>
      <c r="D14" s="6" t="s">
        <v>58</v>
      </c>
      <c r="E14" s="6" t="s">
        <v>41</v>
      </c>
      <c r="F14" s="6">
        <v>13972563765</v>
      </c>
      <c r="G14" s="6" t="s">
        <v>64</v>
      </c>
      <c r="H14" s="6" t="s">
        <v>63</v>
      </c>
      <c r="I14" s="7"/>
    </row>
    <row r="15" spans="1:18" x14ac:dyDescent="0.15">
      <c r="A15" s="6">
        <v>13</v>
      </c>
      <c r="B15" s="6" t="s">
        <v>2</v>
      </c>
      <c r="C15" s="6" t="s">
        <v>21</v>
      </c>
      <c r="D15" s="6" t="s">
        <v>58</v>
      </c>
      <c r="E15" s="6" t="s">
        <v>42</v>
      </c>
      <c r="F15" s="6">
        <v>13962448765</v>
      </c>
      <c r="G15" s="6" t="s">
        <v>64</v>
      </c>
      <c r="H15" s="6" t="s">
        <v>59</v>
      </c>
      <c r="I15" s="7"/>
    </row>
    <row r="16" spans="1:18" x14ac:dyDescent="0.15">
      <c r="A16" s="6">
        <v>14</v>
      </c>
      <c r="B16" s="6" t="s">
        <v>15</v>
      </c>
      <c r="C16" s="6" t="s">
        <v>20</v>
      </c>
      <c r="D16" s="6" t="s">
        <v>58</v>
      </c>
      <c r="E16" s="6" t="s">
        <v>43</v>
      </c>
      <c r="F16" s="6">
        <v>13951457765</v>
      </c>
      <c r="G16" s="6" t="s">
        <v>64</v>
      </c>
      <c r="H16" s="6" t="s">
        <v>59</v>
      </c>
      <c r="I16" s="7"/>
    </row>
    <row r="17" spans="1:9" x14ac:dyDescent="0.15">
      <c r="A17" s="6">
        <v>15</v>
      </c>
      <c r="B17" s="6" t="s">
        <v>4</v>
      </c>
      <c r="C17" s="6" t="s">
        <v>20</v>
      </c>
      <c r="D17" s="6" t="s">
        <v>58</v>
      </c>
      <c r="E17" s="6" t="s">
        <v>44</v>
      </c>
      <c r="F17" s="6">
        <v>13962177765</v>
      </c>
      <c r="G17" s="6" t="s">
        <v>64</v>
      </c>
      <c r="H17" s="6" t="s">
        <v>59</v>
      </c>
      <c r="I17" s="7"/>
    </row>
    <row r="18" spans="1:9" x14ac:dyDescent="0.15">
      <c r="A18" s="6">
        <v>16</v>
      </c>
      <c r="B18" s="6" t="s">
        <v>11</v>
      </c>
      <c r="C18" s="6" t="s">
        <v>21</v>
      </c>
      <c r="D18" s="6" t="s">
        <v>58</v>
      </c>
      <c r="E18" s="6" t="s">
        <v>45</v>
      </c>
      <c r="F18" s="6">
        <v>13960407766</v>
      </c>
      <c r="G18" s="6" t="s">
        <v>64</v>
      </c>
      <c r="H18" s="6" t="s">
        <v>59</v>
      </c>
      <c r="I18" s="7"/>
    </row>
    <row r="19" spans="1:9" x14ac:dyDescent="0.15">
      <c r="A19" s="6">
        <v>17</v>
      </c>
      <c r="B19" s="6" t="s">
        <v>17</v>
      </c>
      <c r="C19" s="6" t="s">
        <v>20</v>
      </c>
      <c r="D19" s="6" t="s">
        <v>58</v>
      </c>
      <c r="E19" s="6" t="s">
        <v>46</v>
      </c>
      <c r="F19" s="6">
        <v>13967271654</v>
      </c>
      <c r="G19" s="6" t="s">
        <v>64</v>
      </c>
      <c r="H19" s="6" t="s">
        <v>59</v>
      </c>
      <c r="I19" s="7"/>
    </row>
    <row r="20" spans="1:9" x14ac:dyDescent="0.15">
      <c r="E20" s="9"/>
      <c r="F20" s="9"/>
      <c r="G20" s="10"/>
      <c r="H20" s="10"/>
    </row>
    <row r="21" spans="1:9" x14ac:dyDescent="0.15">
      <c r="E21" s="9"/>
      <c r="F21" s="9"/>
      <c r="G21" s="10"/>
      <c r="H21" s="10"/>
    </row>
    <row r="22" spans="1:9" x14ac:dyDescent="0.15">
      <c r="E22" s="9"/>
      <c r="F22" s="9"/>
      <c r="G22" s="10"/>
      <c r="H22" s="10"/>
    </row>
    <row r="23" spans="1:9" x14ac:dyDescent="0.15">
      <c r="E23" s="9"/>
      <c r="F23" s="9"/>
      <c r="G23" s="10"/>
      <c r="H23" s="10"/>
    </row>
    <row r="24" spans="1:9" x14ac:dyDescent="0.15">
      <c r="E24" s="9"/>
      <c r="F24" s="9"/>
      <c r="G24" s="10"/>
      <c r="H24" s="10"/>
    </row>
  </sheetData>
  <sortState ref="A2:H18">
    <sortCondition ref="A5"/>
  </sortState>
  <dataConsolidate/>
  <mergeCells count="3">
    <mergeCell ref="A1:I1"/>
    <mergeCell ref="K2:P2"/>
    <mergeCell ref="K4:P4"/>
  </mergeCells>
  <phoneticPr fontId="1" type="noConversion"/>
  <conditionalFormatting sqref="G3:G10">
    <cfRule type="cellIs" dxfId="0" priority="1" operator="equal">
      <formula>"未婚"</formula>
    </cfRule>
  </conditionalFormatting>
  <dataValidations count="6">
    <dataValidation type="textLength" operator="equal" allowBlank="1" showInputMessage="1" showErrorMessage="1" errorTitle="身份证号码位数不对！！！" error="输入的身份证号码不是18位，请重新输入！！！" sqref="F20:F24 E3:E24">
      <formula1>18</formula1>
    </dataValidation>
    <dataValidation type="textLength" operator="equal" allowBlank="1" showInputMessage="1" showErrorMessage="1" errorTitle="身份证号码位数不对！！！" error="输入的身份证号码不是18位，请重新输入！！！" sqref="F3 F5:F19">
      <formula1>11</formula1>
    </dataValidation>
    <dataValidation type="textLength" operator="equal" allowBlank="1" showInputMessage="1" showErrorMessage="1" errorTitle="身份证号码位数不对！！！" error="输入的手机号码不是11位，请重新输入！！！" sqref="F4">
      <formula1>11</formula1>
    </dataValidation>
    <dataValidation type="list" allowBlank="1" showInputMessage="1" showErrorMessage="1" sqref="D3:D19">
      <formula1>$K$5:$K$7</formula1>
    </dataValidation>
    <dataValidation type="list" allowBlank="1" showInputMessage="1" showErrorMessage="1" sqref="G3:G19">
      <formula1>$Q$5:$Q$6</formula1>
    </dataValidation>
    <dataValidation type="list" allowBlank="1" showInputMessage="1" showErrorMessage="1" sqref="H3:H19">
      <formula1>$M$5:$M$7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="85" zoomScaleNormal="85" workbookViewId="0">
      <selection activeCell="A2" sqref="A2:B18"/>
    </sheetView>
  </sheetViews>
  <sheetFormatPr defaultRowHeight="14.25" x14ac:dyDescent="0.15"/>
  <cols>
    <col min="1" max="1" width="27.25" customWidth="1"/>
    <col min="2" max="2" width="19.75" customWidth="1"/>
  </cols>
  <sheetData>
    <row r="1" spans="1:2" s="12" customFormat="1" x14ac:dyDescent="0.15">
      <c r="A1" s="12" t="s">
        <v>55</v>
      </c>
      <c r="B1" s="12" t="s">
        <v>47</v>
      </c>
    </row>
    <row r="2" spans="1:2" ht="16.5" x14ac:dyDescent="0.15">
      <c r="A2" s="6" t="s">
        <v>30</v>
      </c>
      <c r="B2" s="6">
        <v>13975404546</v>
      </c>
    </row>
    <row r="3" spans="1:2" ht="16.5" x14ac:dyDescent="0.15">
      <c r="A3" s="6" t="s">
        <v>31</v>
      </c>
      <c r="B3" s="6">
        <v>13965220655</v>
      </c>
    </row>
    <row r="4" spans="1:2" ht="16.5" x14ac:dyDescent="0.15">
      <c r="A4" s="6" t="s">
        <v>32</v>
      </c>
      <c r="B4" s="6">
        <v>13962743665</v>
      </c>
    </row>
    <row r="5" spans="1:2" ht="16.5" x14ac:dyDescent="0.15">
      <c r="A5" s="6" t="s">
        <v>33</v>
      </c>
      <c r="B5" s="6">
        <v>13954812765</v>
      </c>
    </row>
    <row r="6" spans="1:2" ht="16.5" x14ac:dyDescent="0.15">
      <c r="A6" s="6" t="s">
        <v>34</v>
      </c>
      <c r="B6" s="6">
        <v>13958437655</v>
      </c>
    </row>
    <row r="7" spans="1:2" ht="16.5" x14ac:dyDescent="0.15">
      <c r="A7" s="6" t="s">
        <v>35</v>
      </c>
      <c r="B7" s="6">
        <v>13961076765</v>
      </c>
    </row>
    <row r="8" spans="1:2" ht="16.5" x14ac:dyDescent="0.15">
      <c r="A8" s="6" t="s">
        <v>36</v>
      </c>
      <c r="B8" s="6">
        <v>13971673466</v>
      </c>
    </row>
    <row r="9" spans="1:2" ht="16.5" x14ac:dyDescent="0.15">
      <c r="A9" s="6" t="s">
        <v>37</v>
      </c>
      <c r="B9" s="6">
        <v>13952931856</v>
      </c>
    </row>
    <row r="10" spans="1:2" ht="16.5" x14ac:dyDescent="0.15">
      <c r="A10" s="6" t="s">
        <v>38</v>
      </c>
      <c r="B10" s="6">
        <v>13977224098</v>
      </c>
    </row>
    <row r="11" spans="1:2" ht="16.5" x14ac:dyDescent="0.15">
      <c r="A11" s="6" t="s">
        <v>39</v>
      </c>
      <c r="B11" s="6">
        <v>13962109654</v>
      </c>
    </row>
    <row r="12" spans="1:2" ht="16.5" x14ac:dyDescent="0.15">
      <c r="A12" s="6" t="s">
        <v>40</v>
      </c>
      <c r="B12" s="6">
        <v>13964643765</v>
      </c>
    </row>
    <row r="13" spans="1:2" ht="16.5" x14ac:dyDescent="0.15">
      <c r="A13" s="6" t="s">
        <v>41</v>
      </c>
      <c r="B13" s="6">
        <v>13972563765</v>
      </c>
    </row>
    <row r="14" spans="1:2" ht="16.5" x14ac:dyDescent="0.15">
      <c r="A14" s="6" t="s">
        <v>42</v>
      </c>
      <c r="B14" s="6">
        <v>13962448765</v>
      </c>
    </row>
    <row r="15" spans="1:2" ht="16.5" x14ac:dyDescent="0.15">
      <c r="A15" s="6" t="s">
        <v>43</v>
      </c>
      <c r="B15" s="6">
        <v>13951457765</v>
      </c>
    </row>
    <row r="16" spans="1:2" ht="16.5" x14ac:dyDescent="0.15">
      <c r="A16" s="6" t="s">
        <v>44</v>
      </c>
      <c r="B16" s="6">
        <v>13962177765</v>
      </c>
    </row>
    <row r="17" spans="1:2" ht="16.5" x14ac:dyDescent="0.15">
      <c r="A17" s="6" t="s">
        <v>45</v>
      </c>
      <c r="B17" s="6">
        <v>13960407766</v>
      </c>
    </row>
    <row r="18" spans="1:2" ht="16.5" x14ac:dyDescent="0.15">
      <c r="A18" s="6" t="s">
        <v>46</v>
      </c>
      <c r="B18" s="6">
        <v>13967271654</v>
      </c>
    </row>
  </sheetData>
  <phoneticPr fontId="1" type="noConversion"/>
  <dataValidations count="3">
    <dataValidation type="textLength" operator="equal" allowBlank="1" showInputMessage="1" showErrorMessage="1" errorTitle="身份证号码位数不对！！！" error="输入的手机号码不是11位，请重新输入！！！" sqref="B3">
      <formula1>11</formula1>
    </dataValidation>
    <dataValidation type="textLength" operator="equal" allowBlank="1" showInputMessage="1" showErrorMessage="1" errorTitle="身份证号码位数不对！！！" error="输入的身份证号码不是18位，请重新输入！！！" sqref="B2 B4:B18">
      <formula1>11</formula1>
    </dataValidation>
    <dataValidation type="textLength" operator="equal" allowBlank="1" showInputMessage="1" showErrorMessage="1" errorTitle="身份证号码位数不对！！！" error="输入的身份证号码不是18位，请重新输入！！！" sqref="A2:A18">
      <formula1>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人事数据的条件求和</vt:lpstr>
      <vt:lpstr>文字素材</vt:lpstr>
    </vt:vector>
  </TitlesOfParts>
  <Company>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lenovo</cp:lastModifiedBy>
  <dcterms:created xsi:type="dcterms:W3CDTF">2007-10-23T10:35:19Z</dcterms:created>
  <dcterms:modified xsi:type="dcterms:W3CDTF">2021-11-08T00:51:26Z</dcterms:modified>
</cp:coreProperties>
</file>