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ivemarshall-my.sharepoint.com/personal/puc_marshall_edu/Documents/Marshall University/CIS Curricullum Alignment to ABET and NSA CAE-CD/"/>
    </mc:Choice>
  </mc:AlternateContent>
  <xr:revisionPtr revIDLastSave="1" documentId="13_ncr:1_{087776B8-724B-4F8A-A622-ABA3EEF26255}" xr6:coauthVersionLast="47" xr6:coauthVersionMax="47" xr10:uidLastSave="{3D2047D8-54AC-41CC-A49E-8207CA0D206C}"/>
  <bookViews>
    <workbookView xWindow="-120" yWindow="-120" windowWidth="38640" windowHeight="21240" xr2:uid="{DFCF7413-651B-F144-A7F4-043A1A0E9870}"/>
  </bookViews>
  <sheets>
    <sheet name="Summary" sheetId="1" r:id="rId1"/>
    <sheet name="Map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" i="1" l="1"/>
  <c r="C10" i="1"/>
</calcChain>
</file>

<file path=xl/sharedStrings.xml><?xml version="1.0" encoding="utf-8"?>
<sst xmlns="http://schemas.openxmlformats.org/spreadsheetml/2006/main" count="370" uniqueCount="181">
  <si>
    <t>Unit No.</t>
  </si>
  <si>
    <t>IT Systems Components</t>
  </si>
  <si>
    <t>Network Defense</t>
  </si>
  <si>
    <t>Operating Systems Concepts</t>
  </si>
  <si>
    <t xml:space="preserve">                             Core Knowledge Unit (KU)</t>
  </si>
  <si>
    <t>Year I</t>
  </si>
  <si>
    <t>CS 105 - Explore the World with Computing</t>
  </si>
  <si>
    <t>x</t>
  </si>
  <si>
    <t>CS 110 - Computer Science I</t>
  </si>
  <si>
    <t>MTH 220 - Discrete Structures</t>
  </si>
  <si>
    <t>Year II</t>
  </si>
  <si>
    <t>CS 120 - Computer Science II</t>
  </si>
  <si>
    <t>CS 210 - Data Structures and Algorithms</t>
  </si>
  <si>
    <t>CYBR 240 - Information Security Policies</t>
  </si>
  <si>
    <t>Year III</t>
  </si>
  <si>
    <t>CS 215 - Adv. Data Structures and Algorithms</t>
  </si>
  <si>
    <t>CS 410 - Database Systems</t>
  </si>
  <si>
    <t>CS 330 - Operating Systems</t>
  </si>
  <si>
    <t>Year IV</t>
  </si>
  <si>
    <t xml:space="preserve">CS 402 - Computer Architecture  </t>
  </si>
  <si>
    <t>CYBR 400 - Computer Security Design</t>
  </si>
  <si>
    <t>CYBR 435 - Cyber Risk</t>
  </si>
  <si>
    <t>CYBR 442 - Cyber Operations</t>
  </si>
  <si>
    <t>CYBR 475 - Internship</t>
  </si>
  <si>
    <t>CYBR 490 - Senior Project</t>
  </si>
  <si>
    <t>General Education Core (I, II) Curriculum</t>
  </si>
  <si>
    <t>Math and Basic Science</t>
  </si>
  <si>
    <t>Computing Core (fundamental or advanced)</t>
  </si>
  <si>
    <t>Computer and Information Security Core (fundamental or advanced)</t>
  </si>
  <si>
    <t>General Electives</t>
  </si>
  <si>
    <t>TOTAL Credits</t>
  </si>
  <si>
    <t xml:space="preserve">               ABET Student Outcomes</t>
  </si>
  <si>
    <t>SO1</t>
  </si>
  <si>
    <t>SO2</t>
  </si>
  <si>
    <t>SO3</t>
  </si>
  <si>
    <t>SO4</t>
  </si>
  <si>
    <t>SO5</t>
  </si>
  <si>
    <t>SO6</t>
  </si>
  <si>
    <t>(a) Data Security: protection of data at rest, during processing, and in transit. </t>
  </si>
  <si>
    <t>(b) Software Security: development and use of software that reliably preserves the security properties of the protected information and systems. </t>
  </si>
  <si>
    <t>(c) Component Security: the security aspects of the design, procurement, testing, analysis, and maintenance of components integrated into larger systems. </t>
  </si>
  <si>
    <t>(d) Connection Security: security of the connections between components, both physical and logical. </t>
  </si>
  <si>
    <t>(e) System Security: security aspects of systems that use software and are composed of components and connections. </t>
  </si>
  <si>
    <t>(f) Human Security: the study of human behavior in the context of data protection, privacy, and threat mitigation. </t>
  </si>
  <si>
    <t>(h) Societal Security: aspects of cybersecurity that broadly impact society as a whole. </t>
  </si>
  <si>
    <t>OP1</t>
  </si>
  <si>
    <t>OP2</t>
  </si>
  <si>
    <t>OP3</t>
  </si>
  <si>
    <t>OP4</t>
  </si>
  <si>
    <t>OP5</t>
  </si>
  <si>
    <t>SUMMARY OF BS CIS REQUIREMENT</t>
  </si>
  <si>
    <t>(g) Organizational Security: protecting organizations from cybersecurity threats and managing risk to support successful accomplishment of 
the organizations’ missions. </t>
  </si>
  <si>
    <t>a</t>
  </si>
  <si>
    <t>b</t>
  </si>
  <si>
    <t>c</t>
  </si>
  <si>
    <t>d</t>
  </si>
  <si>
    <t>e</t>
  </si>
  <si>
    <t>f</t>
  </si>
  <si>
    <t>g</t>
  </si>
  <si>
    <t>h</t>
  </si>
  <si>
    <t xml:space="preserve">   ABET Curriculum          </t>
  </si>
  <si>
    <t>remove ONE SCIENCE COURSE for ELECTIVE</t>
  </si>
  <si>
    <t xml:space="preserve">ABET Curriculum </t>
  </si>
  <si>
    <t>SO4: Recognize professional responsibilities and make informed judgments in computing practice based on legal and ethical principles.</t>
  </si>
  <si>
    <t>SO1: Analyze a complex computing problem and to apply principles of computing and other relevant disciplines to identify solutions.</t>
  </si>
  <si>
    <t>SO3: Communicate effectively in a variety of professional contexts.</t>
  </si>
  <si>
    <t>SO5: Function effectively as a member or leader of a team engaged in activities appropriate to the program’s discipline.</t>
  </si>
  <si>
    <t xml:space="preserve">SO6: Apply security principles and practices to maintain operations in the presence of risks and threats. </t>
  </si>
  <si>
    <t>SO2: Design, implement, and evaluate a computing-based solution to meet a given set of computing requirements in the context of the program’s discipline.</t>
  </si>
  <si>
    <t>CURRICULUM</t>
  </si>
  <si>
    <t>STUDET OUTCOMES: The graduates of the program will also have an ability to</t>
  </si>
  <si>
    <t>1. Application of the crosscutting concepts of confidentiality, integrity, availability, risk, adversarial thinking, and systems thinking.</t>
  </si>
  <si>
    <t>2. Fundamental topics from each of the following:</t>
  </si>
  <si>
    <t>B. At least 6 semester credit hours (or equivalent) of mathematics that must include discrete mathematics and statistics.</t>
  </si>
  <si>
    <t>Technical Electives</t>
  </si>
  <si>
    <t>BS CIS Curriculum</t>
  </si>
  <si>
    <t xml:space="preserve">A. 45 semester credit hours (or equivalent) of computing and cybersecurity course work. The course work must include: </t>
  </si>
  <si>
    <t>Foundational 1</t>
  </si>
  <si>
    <t>Foundational 2</t>
  </si>
  <si>
    <t>Foundational 3</t>
  </si>
  <si>
    <t>Knowledge Unites</t>
  </si>
  <si>
    <t>CAE-CDE</t>
  </si>
  <si>
    <t>Cybersecurity Foundations</t>
  </si>
  <si>
    <t>Cybersecurity Principles</t>
  </si>
  <si>
    <t>Technical Core 1</t>
  </si>
  <si>
    <t>Technical Core 2</t>
  </si>
  <si>
    <t>Technical Core 3</t>
  </si>
  <si>
    <t>Technical Core 4</t>
  </si>
  <si>
    <t>Technical Core 5</t>
  </si>
  <si>
    <t>Optional Core 2</t>
  </si>
  <si>
    <t>Optional Core 1</t>
  </si>
  <si>
    <t>Optional Core 3</t>
  </si>
  <si>
    <t>Optional Core 4</t>
  </si>
  <si>
    <t>Optional Core 5</t>
  </si>
  <si>
    <t>Optional Core 6</t>
  </si>
  <si>
    <t>Optional Core 7</t>
  </si>
  <si>
    <t>Optional Core 8</t>
  </si>
  <si>
    <t>Optional Core 9</t>
  </si>
  <si>
    <t>Optional Core 10</t>
  </si>
  <si>
    <t>Optional Core 11</t>
  </si>
  <si>
    <t>Optional Core 12</t>
  </si>
  <si>
    <t>Optional Core 13</t>
  </si>
  <si>
    <t>Optional Core 14</t>
  </si>
  <si>
    <t>Basic Cryptography</t>
  </si>
  <si>
    <t>Basic Networking</t>
  </si>
  <si>
    <t>Basic Scripting and Programming</t>
  </si>
  <si>
    <t>F1</t>
  </si>
  <si>
    <t>F2</t>
  </si>
  <si>
    <t>F3</t>
  </si>
  <si>
    <t>T1</t>
  </si>
  <si>
    <t>T2</t>
  </si>
  <si>
    <t>T3</t>
  </si>
  <si>
    <t>T4</t>
  </si>
  <si>
    <t>T5</t>
  </si>
  <si>
    <t>OP6</t>
  </si>
  <si>
    <t>OP7</t>
  </si>
  <si>
    <t>OP8</t>
  </si>
  <si>
    <t>OP9</t>
  </si>
  <si>
    <t>OP10</t>
  </si>
  <si>
    <t>OP11</t>
  </si>
  <si>
    <t>OP12</t>
  </si>
  <si>
    <t>OP13</t>
  </si>
  <si>
    <t>OP14</t>
  </si>
  <si>
    <t>NEW 2021 Curriculum Matching for ABET and CAE-CDE</t>
  </si>
  <si>
    <t>Algorithms (ALG)</t>
  </si>
  <si>
    <t>Basic Cyber Operations (BCO)</t>
  </si>
  <si>
    <t>Data Structures (DST)</t>
  </si>
  <si>
    <t>Database Management Systems (DMS)</t>
  </si>
  <si>
    <t>Independent/Directed Study/Research (IDR) </t>
  </si>
  <si>
    <t>Operating Systems Theory (OST) </t>
  </si>
  <si>
    <t>Cybersecurity Ethics (CSE)</t>
  </si>
  <si>
    <t>Cyber Crime (CCR)</t>
  </si>
  <si>
    <t>Intrusion Detection/Prevention Systems (IDS) </t>
  </si>
  <si>
    <t>CYBR 310</t>
  </si>
  <si>
    <t>CS 210</t>
  </si>
  <si>
    <t>CS 320</t>
  </si>
  <si>
    <t>CS 110/CS120</t>
  </si>
  <si>
    <t>CS 330</t>
  </si>
  <si>
    <t>CS 410</t>
  </si>
  <si>
    <t>CS 210/CS215</t>
  </si>
  <si>
    <t>CYBR 435</t>
  </si>
  <si>
    <t>CYBR 442</t>
  </si>
  <si>
    <t>Advanced Algorithms (AAL)</t>
  </si>
  <si>
    <t>CS 215</t>
  </si>
  <si>
    <t>Databases (DAT)</t>
  </si>
  <si>
    <t>CYBR350</t>
  </si>
  <si>
    <t>Network Administration ? Data Admin ?</t>
  </si>
  <si>
    <t>CYBR 360</t>
  </si>
  <si>
    <t>CS 305</t>
  </si>
  <si>
    <t>CYBR 400</t>
  </si>
  <si>
    <t>CYBR 490</t>
  </si>
  <si>
    <t>CYBR 475</t>
  </si>
  <si>
    <t>CS 105</t>
  </si>
  <si>
    <t>3. Advanced cybersecurity topics that build on crosscutting concepts and fundamental topics to provide depth.</t>
  </si>
  <si>
    <t>STA 225 - Introductory Statistics</t>
  </si>
  <si>
    <t>CYBR 210 - Computer and Information Security Principles</t>
  </si>
  <si>
    <t>X</t>
  </si>
  <si>
    <r>
      <t xml:space="preserve">CS 320 </t>
    </r>
    <r>
      <rPr>
        <sz val="10"/>
        <color rgb="FF7030A0"/>
        <rFont val="Times New Roman"/>
        <family val="1"/>
      </rPr>
      <t xml:space="preserve">- </t>
    </r>
    <r>
      <rPr>
        <sz val="11"/>
        <color rgb="FF7030A0"/>
        <rFont val="Times New Roman"/>
        <family val="1"/>
      </rPr>
      <t>Internetworking</t>
    </r>
  </si>
  <si>
    <t xml:space="preserve">CYBR 310 - Introduction to Cryptography </t>
  </si>
  <si>
    <r>
      <t xml:space="preserve">CYBR 330 </t>
    </r>
    <r>
      <rPr>
        <sz val="10"/>
        <color rgb="FF7030A0"/>
        <rFont val="Times New Roman"/>
        <family val="1"/>
      </rPr>
      <t xml:space="preserve">- </t>
    </r>
    <r>
      <rPr>
        <sz val="11"/>
        <color rgb="FF7030A0"/>
        <rFont val="Times New Roman"/>
        <family val="1"/>
      </rPr>
      <t>Cybersecurity</t>
    </r>
  </si>
  <si>
    <r>
      <t xml:space="preserve">CYBR 350 </t>
    </r>
    <r>
      <rPr>
        <sz val="10"/>
        <color rgb="FF7030A0"/>
        <rFont val="Times New Roman"/>
        <family val="1"/>
      </rPr>
      <t xml:space="preserve">- </t>
    </r>
    <r>
      <rPr>
        <sz val="11"/>
        <color rgb="FF7030A0"/>
        <rFont val="Times New Roman"/>
        <family val="1"/>
      </rPr>
      <t>Cyber System Administration</t>
    </r>
  </si>
  <si>
    <t>CYBR 360 - Cyber Infrastructure Security</t>
  </si>
  <si>
    <r>
      <t xml:space="preserve">CS 305 </t>
    </r>
    <r>
      <rPr>
        <sz val="10"/>
        <color rgb="FF7030A0"/>
        <rFont val="Times New Roman"/>
        <family val="1"/>
      </rPr>
      <t xml:space="preserve">- </t>
    </r>
    <r>
      <rPr>
        <sz val="11"/>
        <color rgb="FF7030A0"/>
        <rFont val="Times New Roman"/>
        <family val="1"/>
      </rPr>
      <t>Software Engineering</t>
    </r>
  </si>
  <si>
    <t>Network Technology and Protocols (NTP)</t>
  </si>
  <si>
    <t>Algorithm (ALG)</t>
  </si>
  <si>
    <t>Data Administration (DBA)</t>
  </si>
  <si>
    <t>Independent/Directed Study/Research (IDR)</t>
  </si>
  <si>
    <t>Intrusion Detection/Prevention Systems (IDS)</t>
  </si>
  <si>
    <t>Network Security Administration (NSA)</t>
  </si>
  <si>
    <t>Operating Systems Theory (OST)</t>
  </si>
  <si>
    <t>NEW</t>
  </si>
  <si>
    <t>Matching Class</t>
  </si>
  <si>
    <t>CYBR 210</t>
  </si>
  <si>
    <t>CYBR 240</t>
  </si>
  <si>
    <t>CS 210 / CS 215</t>
  </si>
  <si>
    <t>CS 105 / CYBR 210 / CYBR 240 / CYBR 442 / CYBR 350 / CYBR 435 / CYBR 330 / CYBR 360 / CS 320</t>
  </si>
  <si>
    <t>CYBR 330</t>
  </si>
  <si>
    <t>CYBR 240 / CYBR 435 / CYBR 330 / CYBR 442 / CYBR 350</t>
  </si>
  <si>
    <t>CYBR 240 / CYBR 310 / CYBR 210</t>
  </si>
  <si>
    <t>CS 110 / CS 120</t>
  </si>
  <si>
    <t>CYBR 210 / CYBR 240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</si>
</sst>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i/>
      <sz val="11"/>
      <color rgb="FF000000"/>
      <name val="Times New Roman"/>
      <family val="1"/>
    </font>
    <font>
      <sz val="11"/>
      <color rgb="FF000000"/>
      <name val="Times New Roman"/>
      <family val="1"/>
    </font>
    <font>
      <sz val="12"/>
      <color rgb="FF000000"/>
      <name val="Calibri"/>
      <family val="2"/>
    </font>
    <font>
      <sz val="12"/>
      <color theme="1"/>
      <name val="Times"/>
      <family val="1"/>
    </font>
    <font>
      <i/>
      <sz val="12"/>
      <color theme="1"/>
      <name val="Times"/>
      <family val="1"/>
    </font>
    <font>
      <sz val="8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sz val="11.5"/>
      <color rgb="FF000000"/>
      <name val="Times New Roman"/>
      <family val="1"/>
    </font>
    <font>
      <b/>
      <sz val="12"/>
      <color theme="1"/>
      <name val="Times"/>
      <family val="1"/>
    </font>
    <font>
      <sz val="12"/>
      <color rgb="FF00B050"/>
      <name val="Times New Roman"/>
      <family val="1"/>
    </font>
    <font>
      <sz val="11"/>
      <color rgb="FF7030A0"/>
      <name val="Times New Roman"/>
      <family val="1"/>
    </font>
    <font>
      <b/>
      <sz val="12"/>
      <color rgb="FF7030A0"/>
      <name val="Times New Roman"/>
      <family val="1"/>
    </font>
    <font>
      <b/>
      <sz val="12"/>
      <color rgb="FF7030A0"/>
      <name val="Calibri"/>
      <family val="2"/>
      <scheme val="minor"/>
    </font>
    <font>
      <sz val="12"/>
      <color rgb="FF00B050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theme="0"/>
      <name val="Times New Roman"/>
      <family val="1"/>
    </font>
    <font>
      <b/>
      <sz val="12"/>
      <color rgb="FFFF0000"/>
      <name val="Calibri"/>
      <family val="2"/>
      <scheme val="minor"/>
    </font>
    <font>
      <sz val="10"/>
      <color rgb="FF7030A0"/>
      <name val="Times New Roman"/>
      <family val="1"/>
    </font>
    <font>
      <b/>
      <sz val="12"/>
      <color theme="0"/>
      <name val="Calibri"/>
      <family val="2"/>
      <scheme val="minor"/>
    </font>
    <font>
      <b/>
      <sz val="12"/>
      <color rgb="FF7030A0"/>
      <name val="Calibri"/>
      <family val="2"/>
    </font>
    <font>
      <sz val="12"/>
      <color rgb="FFFF0000"/>
      <name val="Times New Roman"/>
      <family val="1"/>
    </font>
    <font>
      <sz val="12"/>
      <name val="Times New Roman"/>
      <family val="1"/>
    </font>
    <font>
      <b/>
      <sz val="18"/>
      <color theme="1"/>
      <name val="Calibri"/>
      <family val="2"/>
      <scheme val="minor"/>
    </font>
    <font>
      <b/>
      <sz val="11"/>
      <color rgb="FF7030A0"/>
      <name val="Times New Roman"/>
      <family val="1"/>
    </font>
    <font>
      <b/>
      <i/>
      <sz val="11"/>
      <color rgb="FFFF000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17">
    <xf numFmtId="0" fontId="0" fillId="0" borderId="0" xfId="0"/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vertical="center"/>
    </xf>
    <xf numFmtId="0" fontId="7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 wrapText="1"/>
    </xf>
    <xf numFmtId="0" fontId="0" fillId="0" borderId="4" xfId="0" applyBorder="1" applyAlignment="1">
      <alignment vertical="top"/>
    </xf>
    <xf numFmtId="0" fontId="8" fillId="2" borderId="4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 wrapText="1"/>
    </xf>
    <xf numFmtId="0" fontId="6" fillId="0" borderId="3" xfId="0" applyFont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6" fillId="0" borderId="5" xfId="0" applyFont="1" applyBorder="1" applyAlignment="1">
      <alignment horizontal="left" vertical="center"/>
    </xf>
    <xf numFmtId="0" fontId="6" fillId="0" borderId="7" xfId="0" applyFont="1" applyBorder="1" applyAlignment="1">
      <alignment horizontal="left" vertical="center"/>
    </xf>
    <xf numFmtId="0" fontId="6" fillId="0" borderId="3" xfId="0" applyFont="1" applyBorder="1" applyAlignment="1">
      <alignment horizontal="left" vertical="center"/>
    </xf>
    <xf numFmtId="0" fontId="5" fillId="0" borderId="10" xfId="0" applyFont="1" applyBorder="1" applyAlignment="1">
      <alignment vertical="center" wrapText="1"/>
    </xf>
    <xf numFmtId="0" fontId="5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vertical="center" wrapText="1"/>
    </xf>
    <xf numFmtId="0" fontId="4" fillId="0" borderId="11" xfId="0" applyFont="1" applyBorder="1" applyAlignment="1">
      <alignment horizontal="center" vertical="center" wrapText="1"/>
    </xf>
    <xf numFmtId="0" fontId="0" fillId="2" borderId="4" xfId="0" applyFill="1" applyBorder="1" applyAlignment="1">
      <alignment vertical="top"/>
    </xf>
    <xf numFmtId="0" fontId="11" fillId="0" borderId="0" xfId="0" applyFont="1"/>
    <xf numFmtId="0" fontId="10" fillId="0" borderId="12" xfId="0" applyFont="1" applyBorder="1"/>
    <xf numFmtId="0" fontId="7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/>
    <xf numFmtId="0" fontId="9" fillId="0" borderId="1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left" vertical="center" wrapText="1"/>
    </xf>
    <xf numFmtId="0" fontId="0" fillId="0" borderId="0" xfId="0" applyAlignment="1">
      <alignment wrapText="1"/>
    </xf>
    <xf numFmtId="0" fontId="4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/>
    </xf>
    <xf numFmtId="0" fontId="13" fillId="0" borderId="0" xfId="0" applyFont="1"/>
    <xf numFmtId="0" fontId="6" fillId="0" borderId="1" xfId="0" applyFont="1" applyBorder="1" applyAlignment="1">
      <alignment vertical="center"/>
    </xf>
    <xf numFmtId="0" fontId="5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vertical="center"/>
    </xf>
    <xf numFmtId="0" fontId="0" fillId="3" borderId="1" xfId="0" applyFill="1" applyBorder="1"/>
    <xf numFmtId="0" fontId="9" fillId="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0" fillId="2" borderId="0" xfId="0" applyFill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7" fillId="0" borderId="3" xfId="0" applyFont="1" applyBorder="1" applyAlignment="1">
      <alignment horizontal="center" vertical="center" wrapText="1"/>
    </xf>
    <xf numFmtId="0" fontId="6" fillId="0" borderId="13" xfId="0" applyFont="1" applyBorder="1" applyAlignment="1">
      <alignment vertical="center" wrapText="1"/>
    </xf>
    <xf numFmtId="0" fontId="6" fillId="0" borderId="13" xfId="0" applyFont="1" applyBorder="1" applyAlignment="1">
      <alignment vertical="center"/>
    </xf>
    <xf numFmtId="0" fontId="0" fillId="0" borderId="13" xfId="0" applyBorder="1"/>
    <xf numFmtId="0" fontId="0" fillId="0" borderId="14" xfId="0" applyBorder="1"/>
    <xf numFmtId="0" fontId="4" fillId="0" borderId="1" xfId="0" applyFont="1" applyBorder="1" applyAlignment="1">
      <alignment horizontal="left" vertical="center" wrapText="1"/>
    </xf>
    <xf numFmtId="0" fontId="14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wrapText="1"/>
    </xf>
    <xf numFmtId="0" fontId="0" fillId="0" borderId="1" xfId="0" applyFont="1" applyBorder="1" applyAlignment="1">
      <alignment wrapText="1"/>
    </xf>
    <xf numFmtId="0" fontId="3" fillId="0" borderId="1" xfId="0" applyFont="1" applyBorder="1" applyAlignment="1">
      <alignment horizontal="left" vertical="center" wrapText="1" indent="1"/>
    </xf>
    <xf numFmtId="0" fontId="10" fillId="0" borderId="1" xfId="0" applyFont="1" applyFill="1" applyBorder="1" applyAlignment="1">
      <alignment horizontal="left" indent="1"/>
    </xf>
    <xf numFmtId="0" fontId="10" fillId="0" borderId="1" xfId="0" applyFont="1" applyFill="1" applyBorder="1" applyAlignment="1">
      <alignment horizontal="left" wrapText="1" indent="1"/>
    </xf>
    <xf numFmtId="0" fontId="3" fillId="3" borderId="1" xfId="0" applyFont="1" applyFill="1" applyBorder="1" applyAlignment="1">
      <alignment horizontal="left" vertical="center" wrapText="1"/>
    </xf>
    <xf numFmtId="0" fontId="15" fillId="3" borderId="1" xfId="0" applyFont="1" applyFill="1" applyBorder="1" applyAlignment="1"/>
    <xf numFmtId="0" fontId="5" fillId="3" borderId="11" xfId="0" applyFont="1" applyFill="1" applyBorder="1" applyAlignment="1">
      <alignment horizontal="center" vertical="center" wrapText="1"/>
    </xf>
    <xf numFmtId="0" fontId="5" fillId="3" borderId="10" xfId="0" applyFont="1" applyFill="1" applyBorder="1" applyAlignment="1">
      <alignment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0" fillId="0" borderId="4" xfId="0" applyFill="1" applyBorder="1" applyAlignment="1">
      <alignment vertical="top"/>
    </xf>
    <xf numFmtId="0" fontId="8" fillId="0" borderId="4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vertical="center"/>
    </xf>
    <xf numFmtId="0" fontId="0" fillId="4" borderId="0" xfId="0" applyFill="1"/>
    <xf numFmtId="0" fontId="0" fillId="3" borderId="0" xfId="0" applyFill="1"/>
    <xf numFmtId="0" fontId="17" fillId="0" borderId="3" xfId="0" applyFont="1" applyBorder="1" applyAlignment="1">
      <alignment horizontal="left" vertical="center" wrapText="1"/>
    </xf>
    <xf numFmtId="0" fontId="18" fillId="0" borderId="1" xfId="0" applyFont="1" applyBorder="1" applyAlignment="1">
      <alignment horizontal="center" vertical="center"/>
    </xf>
    <xf numFmtId="0" fontId="16" fillId="5" borderId="1" xfId="0" applyFont="1" applyFill="1" applyBorder="1" applyAlignment="1">
      <alignment horizontal="center" vertical="center"/>
    </xf>
    <xf numFmtId="0" fontId="20" fillId="5" borderId="1" xfId="0" applyFont="1" applyFill="1" applyBorder="1" applyAlignment="1">
      <alignment vertical="center"/>
    </xf>
    <xf numFmtId="0" fontId="0" fillId="5" borderId="1" xfId="0" applyFill="1" applyBorder="1" applyAlignment="1">
      <alignment vertical="center"/>
    </xf>
    <xf numFmtId="0" fontId="22" fillId="6" borderId="1" xfId="0" applyFont="1" applyFill="1" applyBorder="1" applyAlignment="1">
      <alignment horizontal="center" vertical="center"/>
    </xf>
    <xf numFmtId="0" fontId="24" fillId="0" borderId="3" xfId="0" applyFont="1" applyBorder="1" applyAlignment="1">
      <alignment vertical="center"/>
    </xf>
    <xf numFmtId="0" fontId="25" fillId="6" borderId="1" xfId="0" applyFont="1" applyFill="1" applyBorder="1" applyAlignment="1">
      <alignment horizontal="center" vertical="center"/>
    </xf>
    <xf numFmtId="0" fontId="18" fillId="2" borderId="1" xfId="0" applyFont="1" applyFill="1" applyBorder="1" applyAlignment="1">
      <alignment horizontal="center" vertical="center"/>
    </xf>
    <xf numFmtId="0" fontId="17" fillId="2" borderId="3" xfId="0" applyFont="1" applyFill="1" applyBorder="1" applyAlignment="1">
      <alignment horizontal="left" vertical="center" wrapText="1"/>
    </xf>
    <xf numFmtId="0" fontId="17" fillId="0" borderId="3" xfId="0" applyFont="1" applyBorder="1" applyAlignment="1">
      <alignment horizontal="left" vertical="center"/>
    </xf>
    <xf numFmtId="0" fontId="26" fillId="0" borderId="1" xfId="0" applyFont="1" applyBorder="1" applyAlignment="1">
      <alignment horizontal="center" vertical="center"/>
    </xf>
    <xf numFmtId="0" fontId="20" fillId="0" borderId="0" xfId="0" applyFont="1" applyBorder="1" applyAlignment="1"/>
    <xf numFmtId="0" fontId="20" fillId="0" borderId="0" xfId="0" applyFont="1" applyBorder="1" applyAlignment="1">
      <alignment horizontal="left"/>
    </xf>
    <xf numFmtId="0" fontId="0" fillId="0" borderId="0" xfId="0" applyBorder="1"/>
    <xf numFmtId="0" fontId="3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23" fillId="0" borderId="0" xfId="0" applyFont="1" applyBorder="1" applyAlignment="1">
      <alignment horizontal="center"/>
    </xf>
    <xf numFmtId="0" fontId="19" fillId="0" borderId="0" xfId="0" applyFont="1" applyBorder="1" applyAlignment="1">
      <alignment horizontal="center"/>
    </xf>
    <xf numFmtId="0" fontId="21" fillId="0" borderId="0" xfId="0" applyFont="1" applyBorder="1" applyAlignment="1">
      <alignment horizontal="center"/>
    </xf>
    <xf numFmtId="0" fontId="27" fillId="0" borderId="4" xfId="0" applyFont="1" applyBorder="1" applyAlignment="1">
      <alignment vertical="center"/>
    </xf>
    <xf numFmtId="0" fontId="27" fillId="0" borderId="4" xfId="0" applyFont="1" applyFill="1" applyBorder="1" applyAlignment="1">
      <alignment vertical="center"/>
    </xf>
    <xf numFmtId="0" fontId="28" fillId="0" borderId="4" xfId="0" applyFont="1" applyBorder="1" applyAlignment="1">
      <alignment vertical="center"/>
    </xf>
    <xf numFmtId="0" fontId="5" fillId="6" borderId="4" xfId="0" applyFont="1" applyFill="1" applyBorder="1" applyAlignment="1">
      <alignment vertical="center"/>
    </xf>
    <xf numFmtId="0" fontId="4" fillId="0" borderId="3" xfId="0" applyFont="1" applyBorder="1" applyAlignment="1">
      <alignment horizontal="center" vertical="center" wrapText="1"/>
    </xf>
    <xf numFmtId="0" fontId="23" fillId="0" borderId="1" xfId="0" applyFont="1" applyBorder="1" applyAlignment="1">
      <alignment horizontal="center"/>
    </xf>
    <xf numFmtId="0" fontId="21" fillId="0" borderId="1" xfId="0" applyFont="1" applyBorder="1" applyAlignment="1">
      <alignment horizontal="center"/>
    </xf>
    <xf numFmtId="0" fontId="23" fillId="0" borderId="1" xfId="0" applyFont="1" applyBorder="1" applyAlignment="1">
      <alignment horizontal="center" vertical="center"/>
    </xf>
    <xf numFmtId="0" fontId="21" fillId="0" borderId="1" xfId="0" applyFont="1" applyBorder="1"/>
    <xf numFmtId="0" fontId="23" fillId="0" borderId="4" xfId="0" applyFont="1" applyFill="1" applyBorder="1" applyAlignment="1">
      <alignment horizontal="center" vertical="top"/>
    </xf>
    <xf numFmtId="0" fontId="30" fillId="0" borderId="4" xfId="0" applyFont="1" applyBorder="1" applyAlignment="1">
      <alignment horizontal="center" vertical="center" wrapText="1"/>
    </xf>
    <xf numFmtId="0" fontId="19" fillId="0" borderId="4" xfId="0" applyFont="1" applyBorder="1" applyAlignment="1">
      <alignment horizontal="center" vertical="top"/>
    </xf>
    <xf numFmtId="0" fontId="30" fillId="0" borderId="4" xfId="0" applyFont="1" applyBorder="1" applyAlignment="1">
      <alignment horizontal="center" vertical="center"/>
    </xf>
    <xf numFmtId="0" fontId="30" fillId="0" borderId="4" xfId="0" applyFont="1" applyFill="1" applyBorder="1" applyAlignment="1">
      <alignment horizontal="center" vertical="center"/>
    </xf>
    <xf numFmtId="0" fontId="19" fillId="0" borderId="4" xfId="0" applyFont="1" applyFill="1" applyBorder="1" applyAlignment="1">
      <alignment horizontal="center" vertical="top"/>
    </xf>
    <xf numFmtId="0" fontId="30" fillId="2" borderId="4" xfId="0" applyFont="1" applyFill="1" applyBorder="1" applyAlignment="1">
      <alignment horizontal="center" vertical="center"/>
    </xf>
    <xf numFmtId="0" fontId="31" fillId="0" borderId="3" xfId="0" applyFont="1" applyBorder="1" applyAlignment="1">
      <alignment horizontal="center" vertical="center"/>
    </xf>
    <xf numFmtId="0" fontId="29" fillId="0" borderId="16" xfId="0" applyFont="1" applyBorder="1" applyAlignment="1">
      <alignment horizontal="center" vertical="center"/>
    </xf>
    <xf numFmtId="0" fontId="29" fillId="0" borderId="18" xfId="0" applyFont="1" applyBorder="1" applyAlignment="1">
      <alignment horizontal="center" vertical="center"/>
    </xf>
    <xf numFmtId="0" fontId="29" fillId="0" borderId="17" xfId="0" applyFont="1" applyBorder="1" applyAlignment="1">
      <alignment horizontal="center" vertical="center"/>
    </xf>
    <xf numFmtId="0" fontId="29" fillId="0" borderId="7" xfId="0" applyFont="1" applyBorder="1" applyAlignment="1">
      <alignment horizontal="center" vertical="center"/>
    </xf>
    <xf numFmtId="0" fontId="29" fillId="0" borderId="15" xfId="0" applyFont="1" applyBorder="1" applyAlignment="1">
      <alignment horizontal="center" vertical="center"/>
    </xf>
    <xf numFmtId="0" fontId="29" fillId="0" borderId="4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5" xfId="0" applyFont="1" applyBorder="1" applyAlignment="1">
      <alignment horizontal="left" vertical="center"/>
    </xf>
    <xf numFmtId="0" fontId="6" fillId="0" borderId="6" xfId="0" applyFont="1" applyBorder="1" applyAlignment="1">
      <alignment horizontal="left" vertical="center"/>
    </xf>
    <xf numFmtId="0" fontId="6" fillId="0" borderId="2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5B62E4-D7CE-B44E-92A8-3BA41DAE8A2D}">
  <dimension ref="A1:L37"/>
  <sheetViews>
    <sheetView tabSelected="1" zoomScale="115" zoomScaleNormal="115" workbookViewId="0">
      <selection activeCell="F13" sqref="F13"/>
    </sheetView>
  </sheetViews>
  <sheetFormatPr defaultColWidth="10.625" defaultRowHeight="15.75" x14ac:dyDescent="0.25"/>
  <cols>
    <col min="1" max="1" width="4.375" customWidth="1"/>
    <col min="2" max="2" width="123.125" style="30" customWidth="1"/>
    <col min="3" max="4" width="4.875" bestFit="1" customWidth="1"/>
    <col min="5" max="5" width="14.875" bestFit="1" customWidth="1"/>
    <col min="6" max="6" width="38.125" bestFit="1" customWidth="1"/>
    <col min="7" max="7" width="12.125" bestFit="1" customWidth="1"/>
    <col min="9" max="9" width="3.375" customWidth="1"/>
    <col min="10" max="10" width="15.625" customWidth="1"/>
    <col min="11" max="11" width="37.125" customWidth="1"/>
    <col min="12" max="12" width="18.875" customWidth="1"/>
  </cols>
  <sheetData>
    <row r="1" spans="1:12" ht="21" x14ac:dyDescent="0.35">
      <c r="A1" s="33" t="s">
        <v>50</v>
      </c>
    </row>
    <row r="2" spans="1:12" ht="16.5" thickBot="1" x14ac:dyDescent="0.3"/>
    <row r="3" spans="1:12" ht="16.5" thickBot="1" x14ac:dyDescent="0.3">
      <c r="B3" s="29" t="s">
        <v>75</v>
      </c>
      <c r="C3" s="28">
        <v>2020</v>
      </c>
      <c r="D3" s="28">
        <v>2021</v>
      </c>
    </row>
    <row r="4" spans="1:12" ht="16.5" thickBot="1" x14ac:dyDescent="0.3">
      <c r="B4" s="16" t="s">
        <v>25</v>
      </c>
      <c r="C4" s="17">
        <v>30</v>
      </c>
      <c r="D4" s="17">
        <v>36</v>
      </c>
    </row>
    <row r="5" spans="1:12" ht="16.5" thickBot="1" x14ac:dyDescent="0.3">
      <c r="B5" s="16" t="s">
        <v>26</v>
      </c>
      <c r="C5" s="57">
        <v>24</v>
      </c>
      <c r="D5" s="57">
        <v>9</v>
      </c>
    </row>
    <row r="6" spans="1:12" ht="16.5" thickBot="1" x14ac:dyDescent="0.3">
      <c r="B6" s="16" t="s">
        <v>27</v>
      </c>
      <c r="C6" s="57">
        <v>30</v>
      </c>
      <c r="D6" s="57">
        <v>27</v>
      </c>
    </row>
    <row r="7" spans="1:12" ht="16.5" thickBot="1" x14ac:dyDescent="0.3">
      <c r="B7" s="16" t="s">
        <v>28</v>
      </c>
      <c r="C7" s="59">
        <v>33</v>
      </c>
      <c r="D7" s="59">
        <v>33</v>
      </c>
    </row>
    <row r="8" spans="1:12" ht="16.5" thickBot="1" x14ac:dyDescent="0.3">
      <c r="B8" s="16" t="s">
        <v>29</v>
      </c>
      <c r="C8" s="57">
        <v>3</v>
      </c>
      <c r="D8" s="57"/>
    </row>
    <row r="9" spans="1:12" ht="16.5" thickBot="1" x14ac:dyDescent="0.3">
      <c r="B9" s="58" t="s">
        <v>74</v>
      </c>
      <c r="C9" s="57"/>
      <c r="D9" s="57">
        <v>15</v>
      </c>
    </row>
    <row r="10" spans="1:12" ht="16.5" customHeight="1" thickBot="1" x14ac:dyDescent="0.3">
      <c r="B10" s="18" t="s">
        <v>30</v>
      </c>
      <c r="C10" s="19">
        <f>SUM(C4:C9)</f>
        <v>120</v>
      </c>
      <c r="D10" s="19">
        <f>SUM(D4:D9)</f>
        <v>120</v>
      </c>
      <c r="J10" s="103" t="s">
        <v>170</v>
      </c>
      <c r="K10" s="104"/>
      <c r="L10" s="105"/>
    </row>
    <row r="11" spans="1:12" ht="16.5" customHeight="1" thickBot="1" x14ac:dyDescent="0.3">
      <c r="J11" s="106"/>
      <c r="K11" s="107"/>
      <c r="L11" s="108"/>
    </row>
    <row r="12" spans="1:12" ht="16.5" thickBot="1" x14ac:dyDescent="0.3">
      <c r="B12" s="31" t="s">
        <v>62</v>
      </c>
      <c r="E12" s="31"/>
      <c r="F12" s="31" t="s">
        <v>81</v>
      </c>
      <c r="J12" s="90"/>
      <c r="K12" s="90" t="s">
        <v>81</v>
      </c>
      <c r="L12" s="109" t="s">
        <v>171</v>
      </c>
    </row>
    <row r="13" spans="1:12" ht="16.5" thickBot="1" x14ac:dyDescent="0.3">
      <c r="B13" s="48" t="s">
        <v>70</v>
      </c>
      <c r="E13" s="1" t="s">
        <v>0</v>
      </c>
      <c r="F13" s="2" t="s">
        <v>80</v>
      </c>
      <c r="J13" s="1" t="s">
        <v>0</v>
      </c>
      <c r="K13" s="2" t="s">
        <v>80</v>
      </c>
      <c r="L13" s="110"/>
    </row>
    <row r="14" spans="1:12" ht="16.5" thickBot="1" x14ac:dyDescent="0.3">
      <c r="B14" s="49" t="s">
        <v>64</v>
      </c>
      <c r="E14" s="3" t="s">
        <v>77</v>
      </c>
      <c r="F14" s="4" t="s">
        <v>82</v>
      </c>
      <c r="J14" s="3" t="s">
        <v>77</v>
      </c>
      <c r="K14" s="4" t="s">
        <v>82</v>
      </c>
      <c r="L14" s="91" t="s">
        <v>172</v>
      </c>
    </row>
    <row r="15" spans="1:12" ht="16.5" thickBot="1" x14ac:dyDescent="0.3">
      <c r="B15" s="49" t="s">
        <v>68</v>
      </c>
      <c r="E15" s="3" t="s">
        <v>78</v>
      </c>
      <c r="F15" s="4" t="s">
        <v>83</v>
      </c>
      <c r="J15" s="3" t="s">
        <v>78</v>
      </c>
      <c r="K15" s="4" t="s">
        <v>83</v>
      </c>
      <c r="L15" s="26"/>
    </row>
    <row r="16" spans="1:12" ht="16.5" thickBot="1" x14ac:dyDescent="0.3">
      <c r="B16" s="49" t="s">
        <v>65</v>
      </c>
      <c r="E16" s="3" t="s">
        <v>79</v>
      </c>
      <c r="F16" s="4" t="s">
        <v>1</v>
      </c>
      <c r="J16" s="3" t="s">
        <v>79</v>
      </c>
      <c r="K16" s="4" t="s">
        <v>1</v>
      </c>
      <c r="L16" s="94" t="s">
        <v>175</v>
      </c>
    </row>
    <row r="17" spans="2:12" ht="16.5" thickBot="1" x14ac:dyDescent="0.3">
      <c r="B17" s="49" t="s">
        <v>63</v>
      </c>
      <c r="E17" s="3" t="s">
        <v>84</v>
      </c>
      <c r="F17" s="4" t="s">
        <v>103</v>
      </c>
      <c r="G17" s="63" t="s">
        <v>133</v>
      </c>
      <c r="J17" s="3" t="s">
        <v>84</v>
      </c>
      <c r="K17" s="4" t="s">
        <v>103</v>
      </c>
      <c r="L17" s="92" t="s">
        <v>133</v>
      </c>
    </row>
    <row r="18" spans="2:12" ht="16.5" thickBot="1" x14ac:dyDescent="0.3">
      <c r="B18" s="32" t="s">
        <v>66</v>
      </c>
      <c r="E18" s="3" t="s">
        <v>85</v>
      </c>
      <c r="F18" s="4" t="s">
        <v>104</v>
      </c>
      <c r="G18" s="63" t="s">
        <v>135</v>
      </c>
      <c r="J18" s="3" t="s">
        <v>85</v>
      </c>
      <c r="K18" s="4" t="s">
        <v>104</v>
      </c>
      <c r="L18" s="92" t="s">
        <v>135</v>
      </c>
    </row>
    <row r="19" spans="2:12" ht="16.5" thickBot="1" x14ac:dyDescent="0.3">
      <c r="B19" s="51" t="s">
        <v>67</v>
      </c>
      <c r="E19" s="3" t="s">
        <v>86</v>
      </c>
      <c r="F19" s="4" t="s">
        <v>105</v>
      </c>
      <c r="G19" s="63" t="s">
        <v>136</v>
      </c>
      <c r="J19" s="3" t="s">
        <v>86</v>
      </c>
      <c r="K19" s="4" t="s">
        <v>105</v>
      </c>
      <c r="L19" s="92" t="s">
        <v>179</v>
      </c>
    </row>
    <row r="20" spans="2:12" ht="16.5" thickBot="1" x14ac:dyDescent="0.3">
      <c r="B20" s="50" t="s">
        <v>69</v>
      </c>
      <c r="E20" s="3" t="s">
        <v>87</v>
      </c>
      <c r="F20" s="4" t="s">
        <v>2</v>
      </c>
      <c r="J20" s="3" t="s">
        <v>87</v>
      </c>
      <c r="K20" s="4" t="s">
        <v>2</v>
      </c>
      <c r="L20" s="92" t="s">
        <v>147</v>
      </c>
    </row>
    <row r="21" spans="2:12" ht="16.5" thickBot="1" x14ac:dyDescent="0.3">
      <c r="B21" s="55" t="s">
        <v>76</v>
      </c>
      <c r="E21" s="3" t="s">
        <v>88</v>
      </c>
      <c r="F21" s="4" t="s">
        <v>3</v>
      </c>
      <c r="G21" s="63" t="s">
        <v>137</v>
      </c>
      <c r="J21" s="3" t="s">
        <v>88</v>
      </c>
      <c r="K21" s="4" t="s">
        <v>3</v>
      </c>
      <c r="L21" s="91" t="s">
        <v>137</v>
      </c>
    </row>
    <row r="22" spans="2:12" ht="16.5" thickBot="1" x14ac:dyDescent="0.3">
      <c r="B22" s="52" t="s">
        <v>71</v>
      </c>
      <c r="E22" s="3" t="s">
        <v>90</v>
      </c>
      <c r="F22" s="4" t="s">
        <v>126</v>
      </c>
      <c r="G22" s="63" t="s">
        <v>134</v>
      </c>
      <c r="J22" s="3" t="s">
        <v>90</v>
      </c>
      <c r="K22" s="4" t="s">
        <v>142</v>
      </c>
      <c r="L22" s="91" t="s">
        <v>143</v>
      </c>
    </row>
    <row r="23" spans="2:12" ht="16.5" thickBot="1" x14ac:dyDescent="0.3">
      <c r="B23" s="52" t="s">
        <v>72</v>
      </c>
      <c r="E23" s="3" t="s">
        <v>89</v>
      </c>
      <c r="F23" s="4" t="s">
        <v>127</v>
      </c>
      <c r="G23" s="63" t="s">
        <v>138</v>
      </c>
      <c r="J23" s="3" t="s">
        <v>89</v>
      </c>
      <c r="K23" s="4" t="s">
        <v>164</v>
      </c>
      <c r="L23" s="91" t="s">
        <v>174</v>
      </c>
    </row>
    <row r="24" spans="2:12" ht="16.5" thickBot="1" x14ac:dyDescent="0.3">
      <c r="B24" s="53" t="s">
        <v>38</v>
      </c>
      <c r="E24" s="3" t="s">
        <v>91</v>
      </c>
      <c r="F24" s="86" t="s">
        <v>129</v>
      </c>
      <c r="G24" s="63" t="s">
        <v>137</v>
      </c>
      <c r="J24" s="3" t="s">
        <v>91</v>
      </c>
      <c r="K24" s="88" t="s">
        <v>125</v>
      </c>
      <c r="L24" s="91" t="s">
        <v>141</v>
      </c>
    </row>
    <row r="25" spans="2:12" ht="16.5" thickBot="1" x14ac:dyDescent="0.3">
      <c r="B25" s="53" t="s">
        <v>39</v>
      </c>
      <c r="E25" s="3" t="s">
        <v>92</v>
      </c>
      <c r="F25" s="4" t="s">
        <v>124</v>
      </c>
      <c r="G25" s="63" t="s">
        <v>139</v>
      </c>
      <c r="J25" s="3" t="s">
        <v>92</v>
      </c>
      <c r="K25" s="4" t="s">
        <v>131</v>
      </c>
      <c r="L25" s="92" t="s">
        <v>173</v>
      </c>
    </row>
    <row r="26" spans="2:12" ht="16.5" thickBot="1" x14ac:dyDescent="0.3">
      <c r="B26" s="53" t="s">
        <v>40</v>
      </c>
      <c r="E26" s="3" t="s">
        <v>93</v>
      </c>
      <c r="F26" s="4" t="s">
        <v>125</v>
      </c>
      <c r="G26" s="63" t="s">
        <v>141</v>
      </c>
      <c r="J26" s="3" t="s">
        <v>93</v>
      </c>
      <c r="K26" s="4" t="s">
        <v>130</v>
      </c>
      <c r="L26" s="92" t="s">
        <v>180</v>
      </c>
    </row>
    <row r="27" spans="2:12" ht="16.5" thickBot="1" x14ac:dyDescent="0.3">
      <c r="B27" s="53" t="s">
        <v>41</v>
      </c>
      <c r="E27" s="3" t="s">
        <v>94</v>
      </c>
      <c r="F27" s="4" t="s">
        <v>130</v>
      </c>
      <c r="G27" s="64" t="s">
        <v>140</v>
      </c>
      <c r="J27" s="3" t="s">
        <v>94</v>
      </c>
      <c r="K27" s="4" t="s">
        <v>165</v>
      </c>
      <c r="L27" s="94" t="s">
        <v>178</v>
      </c>
    </row>
    <row r="28" spans="2:12" ht="16.5" thickBot="1" x14ac:dyDescent="0.3">
      <c r="B28" s="53" t="s">
        <v>42</v>
      </c>
      <c r="E28" s="3" t="s">
        <v>95</v>
      </c>
      <c r="F28" s="86" t="s">
        <v>129</v>
      </c>
      <c r="G28" t="s">
        <v>137</v>
      </c>
      <c r="J28" s="3" t="s">
        <v>95</v>
      </c>
      <c r="K28" s="88" t="s">
        <v>126</v>
      </c>
      <c r="L28" s="92" t="s">
        <v>174</v>
      </c>
    </row>
    <row r="29" spans="2:12" ht="16.5" thickBot="1" x14ac:dyDescent="0.3">
      <c r="B29" s="53" t="s">
        <v>43</v>
      </c>
      <c r="E29" s="3" t="s">
        <v>96</v>
      </c>
      <c r="F29" s="4" t="s">
        <v>131</v>
      </c>
      <c r="G29" s="64" t="s">
        <v>140</v>
      </c>
      <c r="J29" s="3" t="s">
        <v>96</v>
      </c>
      <c r="K29" s="4" t="s">
        <v>127</v>
      </c>
      <c r="L29" s="91" t="s">
        <v>138</v>
      </c>
    </row>
    <row r="30" spans="2:12" ht="32.25" thickBot="1" x14ac:dyDescent="0.3">
      <c r="B30" s="54" t="s">
        <v>51</v>
      </c>
      <c r="E30" s="3" t="s">
        <v>97</v>
      </c>
      <c r="F30" s="4" t="s">
        <v>132</v>
      </c>
      <c r="J30" s="3" t="s">
        <v>97</v>
      </c>
      <c r="K30" s="4" t="s">
        <v>144</v>
      </c>
      <c r="L30" s="93" t="s">
        <v>138</v>
      </c>
    </row>
    <row r="31" spans="2:12" ht="16.5" thickBot="1" x14ac:dyDescent="0.3">
      <c r="B31" s="53" t="s">
        <v>44</v>
      </c>
      <c r="E31" s="3" t="s">
        <v>98</v>
      </c>
      <c r="F31" s="62" t="s">
        <v>142</v>
      </c>
      <c r="G31" s="63" t="s">
        <v>143</v>
      </c>
      <c r="J31" s="3" t="s">
        <v>98</v>
      </c>
      <c r="K31" s="62" t="s">
        <v>166</v>
      </c>
      <c r="L31" s="92" t="s">
        <v>151</v>
      </c>
    </row>
    <row r="32" spans="2:12" ht="16.5" thickBot="1" x14ac:dyDescent="0.3">
      <c r="B32" s="52" t="s">
        <v>153</v>
      </c>
      <c r="E32" s="3" t="s">
        <v>99</v>
      </c>
      <c r="F32" s="62" t="s">
        <v>144</v>
      </c>
      <c r="G32" s="63" t="s">
        <v>138</v>
      </c>
      <c r="J32" s="3" t="s">
        <v>99</v>
      </c>
      <c r="K32" s="62" t="s">
        <v>167</v>
      </c>
      <c r="L32" s="92" t="s">
        <v>176</v>
      </c>
    </row>
    <row r="33" spans="2:12" ht="16.5" thickBot="1" x14ac:dyDescent="0.3">
      <c r="B33" s="56" t="s">
        <v>73</v>
      </c>
      <c r="E33" s="3" t="s">
        <v>100</v>
      </c>
      <c r="F33" s="87" t="s">
        <v>146</v>
      </c>
      <c r="G33" s="64" t="s">
        <v>145</v>
      </c>
      <c r="J33" s="3" t="s">
        <v>100</v>
      </c>
      <c r="K33" s="62" t="s">
        <v>168</v>
      </c>
      <c r="L33" s="94" t="s">
        <v>177</v>
      </c>
    </row>
    <row r="34" spans="2:12" ht="16.5" thickBot="1" x14ac:dyDescent="0.3">
      <c r="E34" s="3" t="s">
        <v>101</v>
      </c>
      <c r="F34" s="89"/>
      <c r="G34" t="s">
        <v>147</v>
      </c>
      <c r="J34" s="3" t="s">
        <v>101</v>
      </c>
      <c r="K34" s="62" t="s">
        <v>163</v>
      </c>
      <c r="L34" s="91" t="s">
        <v>135</v>
      </c>
    </row>
    <row r="35" spans="2:12" ht="16.5" thickBot="1" x14ac:dyDescent="0.3">
      <c r="E35" s="3" t="s">
        <v>102</v>
      </c>
      <c r="F35" s="62" t="s">
        <v>128</v>
      </c>
      <c r="G35" t="s">
        <v>151</v>
      </c>
      <c r="J35" s="3" t="s">
        <v>102</v>
      </c>
      <c r="K35" s="62" t="s">
        <v>169</v>
      </c>
      <c r="L35" s="91" t="s">
        <v>137</v>
      </c>
    </row>
    <row r="36" spans="2:12" x14ac:dyDescent="0.25">
      <c r="G36" t="s">
        <v>148</v>
      </c>
      <c r="H36" t="s">
        <v>149</v>
      </c>
    </row>
    <row r="37" spans="2:12" x14ac:dyDescent="0.25">
      <c r="G37" t="s">
        <v>152</v>
      </c>
      <c r="H37" t="s">
        <v>150</v>
      </c>
    </row>
  </sheetData>
  <mergeCells count="2">
    <mergeCell ref="J10:L11"/>
    <mergeCell ref="L12:L13"/>
  </mergeCells>
  <phoneticPr fontId="12" type="noConversion"/>
  <dataValidations count="9">
    <dataValidation allowBlank="1" showInputMessage="1" showErrorMessage="1" prompt="11. Session Management_x000a_12. Exception Management" sqref="L14" xr:uid="{BF73DF98-3258-4E35-A3EC-682517FE3D26}"/>
    <dataValidation allowBlank="1" showInputMessage="1" showErrorMessage="1" prompt="1. Privileged and non-privileged states_x000a_5. Virtualization / Hypervisors_x000a_6. Creation and operation of virtualization technology_x000a_7. Fundamental security design principles as applied to an OS" sqref="L21" xr:uid="{EDC69CCE-76D3-4F2C-A48C-5C2C57099D69}"/>
    <dataValidation allowBlank="1" showInputMessage="1" showErrorMessage="1" prompt="1. Bloom filters_x000a_2. Naive Bayes_x000a_3. Map-Reduce_x000a_5. Markov Chain Monte Carlo_x000a_6. Coding and Compression_x000a_7. Artificial Intelligence algorithms" sqref="L22" xr:uid="{0EC6F21B-293F-449B-8172-9448049B57F2}"/>
    <dataValidation allowBlank="1" showInputMessage="1" showErrorMessage="1" prompt="4. Optimization_x000a_10. Hill Climbing" sqref="L23" xr:uid="{C0D0B2B3-FE57-4239-8B35-0134051D8AE5}"/>
    <dataValidation allowBlank="1" showInputMessage="1" showErrorMessage="1" prompt="1. Legal Authorities and Ethics_x000a_2. Stages of a Cyber Operation_x000a_3. Basic Process Modleing_x000a_4. Validating Procedures_x000a_5. HAndling failures to follow procedures_x000a_6. Case studies of actual cyber operations" sqref="L24" xr:uid="{24C50F7B-D1A4-4656-9231-7486E2E00D73}"/>
    <dataValidation allowBlank="1" showInputMessage="1" showErrorMessage="1" prompt="6. Dabase Security_x000a_    a. How to protect data_x000a_    b. Vulnerabilities " sqref="L29" xr:uid="{3B0A15EA-D0ED-4D5E-AF7F-8ECA86F5D0C9}"/>
    <dataValidation allowBlank="1" showInputMessage="1" showErrorMessage="1" prompt="1. Outline different types and structures of modern database management systems and their application_x000a_b. Hierarchical_x000a_c. No SQL Databases_x000a_d. Object-Based_x000a_e. Object-Oriented_x000a_f. Distributed (Hadoop, Mongo, etc.)_x000a_2. Overview of databse security models and .." sqref="L30" xr:uid="{6F7B1CEE-7EF0-4F04-9587-0B0200E8EAD1}"/>
    <dataValidation allowBlank="1" showInputMessage="1" showErrorMessage="1" prompt="1.b Layer 2 security issues_x000a_3.a IPv6 Addressing_x000a_4.b Layer 3 security issues_x000a_4.c IPsec_x000a_5.b NetBIOS_x000a_6.a Netflow" sqref="L34" xr:uid="{E1620189-A2D1-4B67-9589-4ED50DDC26C9}"/>
    <dataValidation allowBlank="1" showInputMessage="1" showErrorMessage="1" prompt="8. Real-time operating systems/security issues_x000a_9. Distributed OS architectures &amp; security issues_x000a_10. Race Conditions_x000a_11. Buffer Overflows_x000a_12. Virtualization_x000a_13. Clear Interface Semantics" sqref="L35" xr:uid="{016C71A7-6CA1-4E34-8818-EC6EDE7A6ABD}"/>
  </dataValidation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24F42-B496-6B4F-8856-BFDD2837D61F}">
  <dimension ref="A1:AU32"/>
  <sheetViews>
    <sheetView zoomScale="130" zoomScaleNormal="130" workbookViewId="0">
      <selection activeCell="AD33" sqref="AD33"/>
    </sheetView>
  </sheetViews>
  <sheetFormatPr defaultColWidth="10.625" defaultRowHeight="15.75" x14ac:dyDescent="0.25"/>
  <cols>
    <col min="1" max="1" width="42.375" style="12" bestFit="1" customWidth="1"/>
    <col min="2" max="3" width="2.875" bestFit="1" customWidth="1"/>
    <col min="4" max="5" width="4" bestFit="1" customWidth="1"/>
    <col min="6" max="6" width="3.625" customWidth="1"/>
    <col min="7" max="8" width="2.875" bestFit="1" customWidth="1"/>
    <col min="9" max="9" width="4" bestFit="1" customWidth="1"/>
    <col min="10" max="18" width="5.375" bestFit="1" customWidth="1"/>
    <col min="19" max="23" width="6.375" bestFit="1" customWidth="1"/>
    <col min="24" max="24" width="3" customWidth="1"/>
    <col min="25" max="30" width="5.125" bestFit="1" customWidth="1"/>
    <col min="31" max="31" width="2.625" customWidth="1"/>
    <col min="32" max="33" width="2.875" bestFit="1" customWidth="1"/>
    <col min="34" max="34" width="2.625" bestFit="1" customWidth="1"/>
    <col min="35" max="35" width="2.875" bestFit="1" customWidth="1"/>
    <col min="36" max="36" width="2.625" bestFit="1" customWidth="1"/>
    <col min="37" max="37" width="2.5" bestFit="1" customWidth="1"/>
    <col min="38" max="39" width="2.875" bestFit="1" customWidth="1"/>
    <col min="40" max="40" width="2.625" customWidth="1"/>
    <col min="41" max="41" width="16.5" customWidth="1"/>
  </cols>
  <sheetData>
    <row r="1" spans="1:47" ht="21" x14ac:dyDescent="0.25">
      <c r="A1" s="42" t="s">
        <v>123</v>
      </c>
    </row>
    <row r="2" spans="1:47" ht="16.5" thickBot="1" x14ac:dyDescent="0.3">
      <c r="A2" s="21"/>
    </row>
    <row r="3" spans="1:47" ht="16.5" thickBot="1" x14ac:dyDescent="0.3">
      <c r="A3" s="13"/>
      <c r="B3" s="22"/>
      <c r="C3" s="44"/>
      <c r="D3" s="44"/>
      <c r="E3" s="44"/>
      <c r="F3" s="45" t="s">
        <v>4</v>
      </c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6"/>
      <c r="V3" s="46"/>
      <c r="W3" s="47"/>
      <c r="Y3" s="111" t="s">
        <v>31</v>
      </c>
      <c r="Z3" s="112"/>
      <c r="AA3" s="112"/>
      <c r="AB3" s="112"/>
      <c r="AC3" s="112"/>
      <c r="AD3" s="113"/>
      <c r="AE3" s="34"/>
      <c r="AF3" s="114" t="s">
        <v>60</v>
      </c>
      <c r="AG3" s="115"/>
      <c r="AH3" s="115"/>
      <c r="AI3" s="115"/>
      <c r="AJ3" s="115"/>
      <c r="AK3" s="115"/>
      <c r="AL3" s="115"/>
      <c r="AM3" s="116"/>
      <c r="AN3" s="79"/>
      <c r="AO3" s="80"/>
      <c r="AP3" s="81"/>
    </row>
    <row r="4" spans="1:47" ht="16.5" thickBot="1" x14ac:dyDescent="0.3">
      <c r="A4" s="14" t="s">
        <v>5</v>
      </c>
      <c r="B4" s="102" t="s">
        <v>106</v>
      </c>
      <c r="C4" s="102" t="s">
        <v>107</v>
      </c>
      <c r="D4" s="43" t="s">
        <v>108</v>
      </c>
      <c r="E4" s="5" t="s">
        <v>109</v>
      </c>
      <c r="F4" s="5" t="s">
        <v>110</v>
      </c>
      <c r="G4" s="5" t="s">
        <v>111</v>
      </c>
      <c r="H4" s="5" t="s">
        <v>112</v>
      </c>
      <c r="I4" s="102" t="s">
        <v>113</v>
      </c>
      <c r="J4" s="102" t="s">
        <v>45</v>
      </c>
      <c r="K4" s="102" t="s">
        <v>46</v>
      </c>
      <c r="L4" s="102" t="s">
        <v>47</v>
      </c>
      <c r="M4" s="5" t="s">
        <v>48</v>
      </c>
      <c r="N4" s="5" t="s">
        <v>49</v>
      </c>
      <c r="O4" s="5" t="s">
        <v>114</v>
      </c>
      <c r="P4" s="5" t="s">
        <v>115</v>
      </c>
      <c r="Q4" s="102" t="s">
        <v>116</v>
      </c>
      <c r="R4" s="102" t="s">
        <v>117</v>
      </c>
      <c r="S4" s="5" t="s">
        <v>118</v>
      </c>
      <c r="T4" s="5" t="s">
        <v>119</v>
      </c>
      <c r="U4" s="5" t="s">
        <v>120</v>
      </c>
      <c r="V4" s="102" t="s">
        <v>121</v>
      </c>
      <c r="W4" s="102" t="s">
        <v>122</v>
      </c>
      <c r="Y4" s="23" t="s">
        <v>32</v>
      </c>
      <c r="Z4" s="23" t="s">
        <v>33</v>
      </c>
      <c r="AA4" s="23" t="s">
        <v>34</v>
      </c>
      <c r="AB4" s="23" t="s">
        <v>35</v>
      </c>
      <c r="AC4" s="23" t="s">
        <v>36</v>
      </c>
      <c r="AD4" s="23" t="s">
        <v>37</v>
      </c>
      <c r="AE4" s="23"/>
      <c r="AF4" s="23" t="s">
        <v>52</v>
      </c>
      <c r="AG4" s="23" t="s">
        <v>53</v>
      </c>
      <c r="AH4" s="23" t="s">
        <v>54</v>
      </c>
      <c r="AI4" s="23" t="s">
        <v>55</v>
      </c>
      <c r="AJ4" s="23" t="s">
        <v>56</v>
      </c>
      <c r="AK4" s="23" t="s">
        <v>57</v>
      </c>
      <c r="AL4" s="23" t="s">
        <v>58</v>
      </c>
      <c r="AM4" s="23" t="s">
        <v>59</v>
      </c>
      <c r="AN4" s="79"/>
      <c r="AO4" s="80"/>
      <c r="AP4" s="82"/>
    </row>
    <row r="5" spans="1:47" ht="16.5" thickBot="1" x14ac:dyDescent="0.3">
      <c r="A5" s="65" t="s">
        <v>6</v>
      </c>
      <c r="B5" s="6"/>
      <c r="C5" s="6"/>
      <c r="D5" s="96" t="s">
        <v>156</v>
      </c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60"/>
      <c r="T5" s="60"/>
      <c r="U5" s="60"/>
      <c r="V5" s="60"/>
      <c r="W5" s="60"/>
      <c r="Y5" s="66" t="s">
        <v>7</v>
      </c>
      <c r="Z5" s="66" t="s">
        <v>7</v>
      </c>
      <c r="AA5" s="24"/>
      <c r="AB5" s="24"/>
      <c r="AC5" s="24"/>
      <c r="AD5" s="24"/>
      <c r="AE5" s="24"/>
      <c r="AF5" s="35"/>
      <c r="AG5" s="35"/>
      <c r="AH5" s="35"/>
      <c r="AI5" s="35"/>
      <c r="AJ5" s="35"/>
      <c r="AK5" s="35"/>
      <c r="AL5" s="35"/>
      <c r="AM5" s="70" t="s">
        <v>7</v>
      </c>
      <c r="AN5" s="79"/>
      <c r="AO5" s="83"/>
      <c r="AP5" s="84"/>
    </row>
    <row r="6" spans="1:47" ht="16.5" thickBot="1" x14ac:dyDescent="0.3">
      <c r="A6" s="65" t="s">
        <v>8</v>
      </c>
      <c r="B6" s="8"/>
      <c r="C6" s="6"/>
      <c r="D6" s="7"/>
      <c r="E6" s="8"/>
      <c r="F6" s="8"/>
      <c r="G6" s="97" t="s">
        <v>156</v>
      </c>
      <c r="H6" s="8"/>
      <c r="I6" s="8"/>
      <c r="J6" s="8"/>
      <c r="K6" s="8"/>
      <c r="L6" s="8"/>
      <c r="M6" s="8"/>
      <c r="N6" s="8"/>
      <c r="O6" s="8"/>
      <c r="P6" s="8"/>
      <c r="Q6" s="8"/>
      <c r="R6" s="6"/>
      <c r="S6" s="60"/>
      <c r="T6" s="60"/>
      <c r="U6" s="60"/>
      <c r="V6" s="60"/>
      <c r="W6" s="61"/>
      <c r="Y6" s="66" t="s">
        <v>7</v>
      </c>
      <c r="Z6" s="66" t="s">
        <v>7</v>
      </c>
      <c r="AA6" s="25"/>
      <c r="AB6" s="25"/>
      <c r="AC6" s="25"/>
      <c r="AD6" s="25"/>
      <c r="AE6" s="25"/>
      <c r="AF6" s="35"/>
      <c r="AG6" s="35"/>
      <c r="AH6" s="36"/>
      <c r="AI6" s="36"/>
      <c r="AJ6" s="36"/>
      <c r="AK6" s="36"/>
      <c r="AL6" s="36"/>
      <c r="AM6" s="36"/>
      <c r="AN6" s="79"/>
      <c r="AO6" s="79"/>
      <c r="AP6" s="82"/>
    </row>
    <row r="7" spans="1:47" ht="16.5" thickBot="1" x14ac:dyDescent="0.3">
      <c r="A7" s="65" t="s">
        <v>9</v>
      </c>
      <c r="B7" s="6"/>
      <c r="C7" s="8"/>
      <c r="D7" s="7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60"/>
      <c r="T7" s="60"/>
      <c r="U7" s="60"/>
      <c r="V7" s="60"/>
      <c r="W7" s="60"/>
      <c r="Y7" s="69"/>
      <c r="Z7" s="69"/>
      <c r="AA7" s="69"/>
      <c r="AB7" s="69"/>
      <c r="AC7" s="69"/>
      <c r="AD7" s="69"/>
      <c r="AE7" s="69"/>
      <c r="AF7" s="36"/>
      <c r="AG7" s="36"/>
      <c r="AH7" s="36"/>
      <c r="AI7" s="36"/>
      <c r="AJ7" s="36"/>
      <c r="AK7" s="36"/>
      <c r="AL7" s="36"/>
      <c r="AM7" s="36"/>
      <c r="AN7" s="79"/>
      <c r="AO7" s="79"/>
      <c r="AP7" s="85"/>
      <c r="AQ7" s="77"/>
      <c r="AR7" s="77"/>
      <c r="AS7" s="77"/>
      <c r="AT7" s="77"/>
      <c r="AU7" s="77"/>
    </row>
    <row r="8" spans="1:47" ht="16.5" thickBot="1" x14ac:dyDescent="0.3">
      <c r="A8" s="15" t="s">
        <v>10</v>
      </c>
      <c r="B8" s="8"/>
      <c r="C8" s="8"/>
      <c r="D8" s="7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60"/>
      <c r="T8" s="60"/>
      <c r="U8" s="60"/>
      <c r="V8" s="60"/>
      <c r="W8" s="60"/>
      <c r="Y8" s="25"/>
      <c r="Z8" s="25"/>
      <c r="AA8" s="25"/>
      <c r="AB8" s="25"/>
      <c r="AC8" s="25"/>
      <c r="AD8" s="25"/>
      <c r="AE8" s="25"/>
      <c r="AF8" s="36"/>
      <c r="AG8" s="36"/>
      <c r="AH8" s="36"/>
      <c r="AI8" s="36"/>
      <c r="AJ8" s="36"/>
      <c r="AK8" s="36"/>
      <c r="AL8" s="36"/>
      <c r="AM8" s="36"/>
      <c r="AN8" s="79"/>
      <c r="AO8" s="79"/>
      <c r="AP8" s="82"/>
    </row>
    <row r="9" spans="1:47" ht="16.5" thickBot="1" x14ac:dyDescent="0.3">
      <c r="A9" s="65" t="s">
        <v>11</v>
      </c>
      <c r="B9" s="8"/>
      <c r="C9" s="8"/>
      <c r="D9" s="7"/>
      <c r="E9" s="8"/>
      <c r="F9" s="8"/>
      <c r="G9" s="97" t="s">
        <v>156</v>
      </c>
      <c r="H9" s="8"/>
      <c r="I9" s="8"/>
      <c r="J9" s="8"/>
      <c r="K9" s="8"/>
      <c r="L9" s="8"/>
      <c r="M9" s="8"/>
      <c r="N9" s="8"/>
      <c r="O9" s="8"/>
      <c r="P9" s="8"/>
      <c r="Q9" s="8"/>
      <c r="R9" s="6"/>
      <c r="S9" s="60"/>
      <c r="T9" s="60"/>
      <c r="U9" s="60"/>
      <c r="V9" s="60"/>
      <c r="W9" s="61"/>
      <c r="Y9" s="66" t="s">
        <v>7</v>
      </c>
      <c r="Z9" s="66" t="s">
        <v>7</v>
      </c>
      <c r="AA9" s="25"/>
      <c r="AB9" s="25"/>
      <c r="AC9" s="25"/>
      <c r="AD9" s="25"/>
      <c r="AE9" s="25"/>
      <c r="AF9" s="35"/>
      <c r="AG9" s="35"/>
      <c r="AH9" s="36"/>
      <c r="AI9" s="36"/>
      <c r="AJ9" s="36"/>
      <c r="AK9" s="36"/>
      <c r="AL9" s="36"/>
      <c r="AM9" s="36"/>
      <c r="AN9" s="79"/>
      <c r="AO9" s="79"/>
      <c r="AP9" s="82"/>
    </row>
    <row r="10" spans="1:47" ht="16.5" thickBot="1" x14ac:dyDescent="0.3">
      <c r="A10" s="65" t="s">
        <v>154</v>
      </c>
      <c r="B10" s="6"/>
      <c r="C10" s="8"/>
      <c r="D10" s="7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6"/>
      <c r="R10" s="8"/>
      <c r="S10" s="60"/>
      <c r="T10" s="60"/>
      <c r="U10" s="60"/>
      <c r="V10" s="61"/>
      <c r="W10" s="60"/>
      <c r="Y10" s="67"/>
      <c r="Z10" s="67"/>
      <c r="AA10" s="68"/>
      <c r="AB10" s="68"/>
      <c r="AC10" s="68"/>
      <c r="AD10" s="68"/>
      <c r="AE10" s="68"/>
      <c r="AF10" s="35"/>
      <c r="AG10" s="35"/>
      <c r="AH10" s="36"/>
      <c r="AI10" s="36"/>
      <c r="AJ10" s="36"/>
      <c r="AK10" s="36"/>
      <c r="AL10" s="36"/>
      <c r="AM10" s="36"/>
      <c r="AN10" s="79"/>
      <c r="AO10" s="79"/>
      <c r="AP10" s="85"/>
      <c r="AQ10" s="78"/>
      <c r="AR10" s="78"/>
      <c r="AS10" s="78"/>
      <c r="AT10" s="78"/>
      <c r="AU10" s="78"/>
    </row>
    <row r="11" spans="1:47" ht="16.5" thickBot="1" x14ac:dyDescent="0.3">
      <c r="A11" s="65" t="s">
        <v>12</v>
      </c>
      <c r="B11" s="26"/>
      <c r="C11" s="6"/>
      <c r="D11" s="7"/>
      <c r="E11" s="6"/>
      <c r="F11" s="6"/>
      <c r="G11" s="6"/>
      <c r="H11" s="6"/>
      <c r="I11" s="6"/>
      <c r="J11" s="98" t="s">
        <v>156</v>
      </c>
      <c r="K11" s="98" t="s">
        <v>156</v>
      </c>
      <c r="L11" s="6"/>
      <c r="M11" s="6"/>
      <c r="N11" s="6"/>
      <c r="O11" s="6"/>
      <c r="P11" s="98" t="s">
        <v>156</v>
      </c>
      <c r="Q11" s="6"/>
      <c r="R11" s="6"/>
      <c r="S11" s="61"/>
      <c r="T11" s="61"/>
      <c r="U11" s="61"/>
      <c r="V11" s="61"/>
      <c r="W11" s="61"/>
      <c r="Y11" s="66" t="s">
        <v>7</v>
      </c>
      <c r="Z11" s="66" t="s">
        <v>7</v>
      </c>
      <c r="AA11" s="25"/>
      <c r="AB11" s="25"/>
      <c r="AC11" s="25"/>
      <c r="AD11" s="25"/>
      <c r="AE11" s="25"/>
      <c r="AF11" s="35"/>
      <c r="AG11" s="35"/>
      <c r="AH11" s="36"/>
      <c r="AI11" s="36"/>
      <c r="AJ11" s="36"/>
      <c r="AK11" s="36"/>
      <c r="AL11" s="36"/>
      <c r="AM11" s="36"/>
      <c r="AN11" s="79"/>
      <c r="AO11" s="79"/>
      <c r="AP11" s="82"/>
    </row>
    <row r="12" spans="1:47" ht="16.5" thickBot="1" x14ac:dyDescent="0.3">
      <c r="A12" s="71" t="s">
        <v>155</v>
      </c>
      <c r="B12" s="98" t="s">
        <v>156</v>
      </c>
      <c r="C12" s="6"/>
      <c r="D12" s="96" t="s">
        <v>156</v>
      </c>
      <c r="E12" s="6"/>
      <c r="F12" s="6"/>
      <c r="G12" s="6"/>
      <c r="H12" s="6"/>
      <c r="I12" s="6"/>
      <c r="J12" s="6"/>
      <c r="K12" s="6"/>
      <c r="L12" s="6"/>
      <c r="M12" s="6"/>
      <c r="N12" s="98" t="s">
        <v>156</v>
      </c>
      <c r="O12" s="98" t="s">
        <v>156</v>
      </c>
      <c r="P12" s="6"/>
      <c r="Q12" s="6"/>
      <c r="R12" s="6"/>
      <c r="S12" s="61"/>
      <c r="T12" s="61"/>
      <c r="U12" s="61"/>
      <c r="V12" s="61"/>
      <c r="W12" s="61"/>
      <c r="Y12" s="25"/>
      <c r="Z12" s="25"/>
      <c r="AA12" s="25"/>
      <c r="AB12" s="66" t="s">
        <v>7</v>
      </c>
      <c r="AC12" s="25"/>
      <c r="AD12" s="66" t="s">
        <v>7</v>
      </c>
      <c r="AE12" s="24"/>
      <c r="AF12" s="36"/>
      <c r="AG12" s="36"/>
      <c r="AH12" s="36"/>
      <c r="AI12" s="35"/>
      <c r="AJ12" s="35"/>
      <c r="AK12" s="35"/>
      <c r="AL12" s="70" t="s">
        <v>7</v>
      </c>
      <c r="AM12" s="35"/>
      <c r="AN12" s="79"/>
      <c r="AO12" s="81"/>
      <c r="AP12" s="84"/>
    </row>
    <row r="13" spans="1:47" ht="16.5" thickBot="1" x14ac:dyDescent="0.3">
      <c r="A13" s="71" t="s">
        <v>13</v>
      </c>
      <c r="B13" s="6"/>
      <c r="C13" s="6"/>
      <c r="D13" s="96" t="s">
        <v>156</v>
      </c>
      <c r="E13" s="6"/>
      <c r="F13" s="6"/>
      <c r="G13" s="6"/>
      <c r="H13" s="6"/>
      <c r="I13" s="6"/>
      <c r="J13" s="6"/>
      <c r="K13" s="6"/>
      <c r="L13" s="6"/>
      <c r="M13" s="98" t="s">
        <v>156</v>
      </c>
      <c r="N13" s="98" t="s">
        <v>156</v>
      </c>
      <c r="O13" s="98" t="s">
        <v>156</v>
      </c>
      <c r="P13" s="6"/>
      <c r="Q13" s="6"/>
      <c r="R13" s="6"/>
      <c r="S13" s="61"/>
      <c r="T13" s="61"/>
      <c r="U13" s="99" t="s">
        <v>156</v>
      </c>
      <c r="V13" s="61"/>
      <c r="W13" s="61"/>
      <c r="Y13" s="25"/>
      <c r="Z13" s="25"/>
      <c r="AA13" s="25"/>
      <c r="AB13" s="66" t="s">
        <v>7</v>
      </c>
      <c r="AC13" s="72" t="s">
        <v>156</v>
      </c>
      <c r="AD13" s="66" t="s">
        <v>7</v>
      </c>
      <c r="AE13" s="24"/>
      <c r="AF13" s="70" t="s">
        <v>7</v>
      </c>
      <c r="AG13" s="36"/>
      <c r="AH13" s="36"/>
      <c r="AI13" s="35"/>
      <c r="AJ13" s="36"/>
      <c r="AK13" s="70" t="s">
        <v>7</v>
      </c>
      <c r="AL13" s="35"/>
      <c r="AM13" s="35"/>
      <c r="AN13" s="79"/>
      <c r="AO13" s="81"/>
      <c r="AP13" s="84"/>
    </row>
    <row r="14" spans="1:47" ht="16.5" thickBot="1" x14ac:dyDescent="0.3">
      <c r="A14" s="15" t="s">
        <v>14</v>
      </c>
      <c r="B14" s="8"/>
      <c r="C14" s="8"/>
      <c r="D14" s="7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60"/>
      <c r="T14" s="60"/>
      <c r="U14" s="60"/>
      <c r="V14" s="60"/>
      <c r="W14" s="60"/>
      <c r="Y14" s="25"/>
      <c r="Z14" s="25"/>
      <c r="AA14" s="25"/>
      <c r="AB14" s="25"/>
      <c r="AC14" s="25"/>
      <c r="AD14" s="25"/>
      <c r="AE14" s="25"/>
      <c r="AF14" s="36"/>
      <c r="AG14" s="36"/>
      <c r="AH14" s="36"/>
      <c r="AI14" s="36"/>
      <c r="AJ14" s="36"/>
      <c r="AK14" s="36"/>
      <c r="AL14" s="36"/>
      <c r="AM14" s="36"/>
      <c r="AN14" s="79"/>
      <c r="AO14" s="79"/>
      <c r="AP14" s="82"/>
    </row>
    <row r="15" spans="1:47" ht="16.5" thickBot="1" x14ac:dyDescent="0.3">
      <c r="A15" s="74" t="s">
        <v>15</v>
      </c>
      <c r="B15" s="9"/>
      <c r="C15" s="9"/>
      <c r="D15" s="10"/>
      <c r="E15" s="9"/>
      <c r="F15" s="9"/>
      <c r="G15" s="9"/>
      <c r="H15" s="9"/>
      <c r="I15" s="9"/>
      <c r="J15" s="9"/>
      <c r="K15" s="101" t="s">
        <v>156</v>
      </c>
      <c r="L15" s="9"/>
      <c r="M15" s="9"/>
      <c r="N15" s="9"/>
      <c r="O15" s="9"/>
      <c r="P15" s="101" t="s">
        <v>156</v>
      </c>
      <c r="Q15" s="9"/>
      <c r="R15" s="9"/>
      <c r="S15" s="61"/>
      <c r="T15" s="61"/>
      <c r="U15" s="61"/>
      <c r="V15" s="61"/>
      <c r="W15" s="61"/>
      <c r="Y15" s="73" t="s">
        <v>7</v>
      </c>
      <c r="Z15" s="73" t="s">
        <v>7</v>
      </c>
      <c r="AA15" s="40"/>
      <c r="AB15" s="40"/>
      <c r="AC15" s="40"/>
      <c r="AD15" s="40"/>
      <c r="AE15" s="40"/>
      <c r="AF15" s="39"/>
      <c r="AG15" s="39"/>
      <c r="AH15" s="40"/>
      <c r="AI15" s="40"/>
      <c r="AJ15" s="40"/>
      <c r="AK15" s="40"/>
      <c r="AL15" s="40"/>
      <c r="AM15" s="40"/>
      <c r="AN15" s="79"/>
      <c r="AO15" s="79"/>
      <c r="AP15" s="82"/>
    </row>
    <row r="16" spans="1:47" ht="16.5" thickBot="1" x14ac:dyDescent="0.3">
      <c r="A16" s="65" t="s">
        <v>157</v>
      </c>
      <c r="B16" s="8"/>
      <c r="C16" s="8"/>
      <c r="D16" s="96" t="s">
        <v>156</v>
      </c>
      <c r="E16" s="8"/>
      <c r="F16" s="97" t="s">
        <v>156</v>
      </c>
      <c r="G16" s="8"/>
      <c r="H16" s="8"/>
      <c r="I16" s="6"/>
      <c r="J16" s="6"/>
      <c r="K16" s="8"/>
      <c r="L16" s="8"/>
      <c r="M16" s="8"/>
      <c r="N16" s="8"/>
      <c r="O16" s="6"/>
      <c r="P16" s="8"/>
      <c r="Q16" s="8"/>
      <c r="R16" s="8"/>
      <c r="S16" s="60"/>
      <c r="T16" s="61"/>
      <c r="U16" s="60"/>
      <c r="V16" s="100" t="s">
        <v>156</v>
      </c>
      <c r="W16" s="60"/>
      <c r="Y16" s="66" t="s">
        <v>7</v>
      </c>
      <c r="Z16" s="66" t="s">
        <v>7</v>
      </c>
      <c r="AA16" s="25"/>
      <c r="AB16" s="25"/>
      <c r="AC16" s="25"/>
      <c r="AD16" s="25"/>
      <c r="AE16" s="25"/>
      <c r="AF16" s="35"/>
      <c r="AG16" s="35"/>
      <c r="AH16" s="36"/>
      <c r="AI16" s="36"/>
      <c r="AJ16" s="36"/>
      <c r="AK16" s="36"/>
      <c r="AL16" s="36"/>
      <c r="AM16" s="36"/>
      <c r="AN16" s="79"/>
      <c r="AO16" s="79"/>
      <c r="AP16" s="82"/>
    </row>
    <row r="17" spans="1:42" ht="16.5" thickBot="1" x14ac:dyDescent="0.3">
      <c r="A17" s="65" t="s">
        <v>17</v>
      </c>
      <c r="B17" s="8"/>
      <c r="C17" s="8"/>
      <c r="D17" s="7"/>
      <c r="E17" s="8"/>
      <c r="F17" s="8"/>
      <c r="G17" s="8"/>
      <c r="H17" s="8"/>
      <c r="I17" s="97" t="s">
        <v>156</v>
      </c>
      <c r="J17" s="8"/>
      <c r="K17" s="8"/>
      <c r="L17" s="8"/>
      <c r="M17" s="8"/>
      <c r="N17" s="8"/>
      <c r="O17" s="8"/>
      <c r="P17" s="6"/>
      <c r="Q17" s="8"/>
      <c r="R17" s="8"/>
      <c r="S17" s="60"/>
      <c r="T17" s="60"/>
      <c r="U17" s="61"/>
      <c r="V17" s="60"/>
      <c r="W17" s="100" t="s">
        <v>156</v>
      </c>
      <c r="Y17" s="66" t="s">
        <v>7</v>
      </c>
      <c r="Z17" s="66" t="s">
        <v>7</v>
      </c>
      <c r="AA17" s="25"/>
      <c r="AB17" s="25"/>
      <c r="AC17" s="25"/>
      <c r="AD17" s="72" t="s">
        <v>156</v>
      </c>
      <c r="AE17" s="24"/>
      <c r="AF17" s="35"/>
      <c r="AG17" s="35"/>
      <c r="AH17" s="36"/>
      <c r="AI17" s="36"/>
      <c r="AJ17" s="70" t="s">
        <v>7</v>
      </c>
      <c r="AK17" s="36"/>
      <c r="AL17" s="36"/>
      <c r="AM17" s="35"/>
      <c r="AN17" s="79"/>
      <c r="AO17" s="83"/>
      <c r="AP17" s="84"/>
    </row>
    <row r="18" spans="1:42" ht="16.5" thickBot="1" x14ac:dyDescent="0.3">
      <c r="A18" s="65" t="s">
        <v>16</v>
      </c>
      <c r="B18" s="6"/>
      <c r="C18" s="6"/>
      <c r="D18" s="7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98" t="s">
        <v>156</v>
      </c>
      <c r="R18" s="98" t="s">
        <v>156</v>
      </c>
      <c r="S18" s="61"/>
      <c r="T18" s="61"/>
      <c r="U18" s="61"/>
      <c r="V18" s="61"/>
      <c r="W18" s="61"/>
      <c r="Y18" s="66" t="s">
        <v>7</v>
      </c>
      <c r="Z18" s="66" t="s">
        <v>7</v>
      </c>
      <c r="AA18" s="25"/>
      <c r="AB18" s="25"/>
      <c r="AC18" s="25"/>
      <c r="AD18" s="25"/>
      <c r="AE18" s="25"/>
      <c r="AF18" s="35"/>
      <c r="AG18" s="35"/>
      <c r="AH18" s="36"/>
      <c r="AI18" s="36"/>
      <c r="AJ18" s="36"/>
      <c r="AK18" s="36"/>
      <c r="AL18" s="36"/>
      <c r="AM18" s="36"/>
      <c r="AN18" s="79"/>
      <c r="AO18" s="79"/>
      <c r="AP18" s="82"/>
    </row>
    <row r="19" spans="1:42" ht="16.5" thickBot="1" x14ac:dyDescent="0.3">
      <c r="A19" s="65" t="s">
        <v>158</v>
      </c>
      <c r="B19" s="6"/>
      <c r="C19" s="6"/>
      <c r="D19" s="7"/>
      <c r="E19" s="98" t="s">
        <v>156</v>
      </c>
      <c r="F19" s="6"/>
      <c r="G19" s="6"/>
      <c r="H19" s="6"/>
      <c r="I19" s="6"/>
      <c r="J19" s="6"/>
      <c r="K19" s="6"/>
      <c r="L19" s="6"/>
      <c r="M19" s="6"/>
      <c r="N19" s="6"/>
      <c r="O19" s="98" t="s">
        <v>156</v>
      </c>
      <c r="P19" s="6"/>
      <c r="Q19" s="6"/>
      <c r="R19" s="6"/>
      <c r="S19" s="61"/>
      <c r="T19" s="61"/>
      <c r="U19" s="61"/>
      <c r="V19" s="61"/>
      <c r="W19" s="61"/>
      <c r="Y19" s="72" t="s">
        <v>156</v>
      </c>
      <c r="Z19" s="66" t="s">
        <v>7</v>
      </c>
      <c r="AA19" s="25"/>
      <c r="AB19" s="25"/>
      <c r="AC19" s="25"/>
      <c r="AD19" s="66" t="s">
        <v>7</v>
      </c>
      <c r="AE19" s="24"/>
      <c r="AF19" s="70" t="s">
        <v>7</v>
      </c>
      <c r="AG19" s="35"/>
      <c r="AH19" s="36"/>
      <c r="AI19" s="70" t="s">
        <v>7</v>
      </c>
      <c r="AJ19" s="36"/>
      <c r="AK19" s="36"/>
      <c r="AL19" s="36"/>
      <c r="AM19" s="35"/>
      <c r="AN19" s="79"/>
      <c r="AO19" s="81"/>
      <c r="AP19" s="84"/>
    </row>
    <row r="20" spans="1:42" ht="16.5" thickBot="1" x14ac:dyDescent="0.3">
      <c r="A20" s="65" t="s">
        <v>159</v>
      </c>
      <c r="B20" s="6"/>
      <c r="C20" s="6"/>
      <c r="D20" s="96" t="s">
        <v>156</v>
      </c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1"/>
      <c r="T20" s="99" t="s">
        <v>156</v>
      </c>
      <c r="U20" s="99" t="s">
        <v>156</v>
      </c>
      <c r="V20" s="61"/>
      <c r="W20" s="61"/>
      <c r="Y20" s="25"/>
      <c r="Z20" s="25"/>
      <c r="AA20" s="66" t="s">
        <v>7</v>
      </c>
      <c r="AB20" s="66" t="s">
        <v>7</v>
      </c>
      <c r="AC20" s="66" t="s">
        <v>7</v>
      </c>
      <c r="AD20" s="66" t="s">
        <v>7</v>
      </c>
      <c r="AE20" s="24"/>
      <c r="AF20" s="36"/>
      <c r="AG20" s="36"/>
      <c r="AH20" s="35"/>
      <c r="AI20" s="35"/>
      <c r="AJ20" s="70" t="s">
        <v>7</v>
      </c>
      <c r="AK20" s="35"/>
      <c r="AL20" s="70" t="s">
        <v>7</v>
      </c>
      <c r="AM20" s="35"/>
      <c r="AN20" s="79"/>
      <c r="AO20" s="81"/>
      <c r="AP20" s="84"/>
    </row>
    <row r="21" spans="1:42" ht="16.5" thickBot="1" x14ac:dyDescent="0.3">
      <c r="A21" s="65" t="s">
        <v>160</v>
      </c>
      <c r="B21" s="8"/>
      <c r="C21" s="8"/>
      <c r="D21" s="96" t="s">
        <v>156</v>
      </c>
      <c r="E21" s="8"/>
      <c r="F21" s="8"/>
      <c r="G21" s="8"/>
      <c r="H21" s="8"/>
      <c r="I21" s="8"/>
      <c r="J21" s="8"/>
      <c r="K21" s="8"/>
      <c r="L21" s="6"/>
      <c r="M21" s="8"/>
      <c r="N21" s="8"/>
      <c r="O21" s="8"/>
      <c r="P21" s="8"/>
      <c r="Q21" s="8"/>
      <c r="R21" s="8"/>
      <c r="S21" s="60"/>
      <c r="T21" s="60"/>
      <c r="U21" s="100" t="s">
        <v>156</v>
      </c>
      <c r="V21" s="60"/>
      <c r="W21" s="60"/>
      <c r="Y21" s="25"/>
      <c r="Z21" s="66" t="s">
        <v>7</v>
      </c>
      <c r="AA21" s="25"/>
      <c r="AB21" s="70" t="s">
        <v>7</v>
      </c>
      <c r="AC21" s="25"/>
      <c r="AD21" s="66" t="s">
        <v>7</v>
      </c>
      <c r="AE21" s="24"/>
      <c r="AF21" s="36"/>
      <c r="AG21" s="70" t="s">
        <v>7</v>
      </c>
      <c r="AH21" s="70" t="s">
        <v>7</v>
      </c>
      <c r="AI21" s="70" t="s">
        <v>7</v>
      </c>
      <c r="AJ21" s="70" t="s">
        <v>7</v>
      </c>
      <c r="AK21" s="36"/>
      <c r="AL21" s="36"/>
      <c r="AM21" s="35"/>
      <c r="AN21" s="79"/>
      <c r="AO21" s="79"/>
      <c r="AP21" s="84"/>
    </row>
    <row r="22" spans="1:42" ht="16.5" thickBot="1" x14ac:dyDescent="0.3">
      <c r="A22" s="65" t="s">
        <v>161</v>
      </c>
      <c r="B22" s="8"/>
      <c r="C22" s="8"/>
      <c r="D22" s="96" t="s">
        <v>156</v>
      </c>
      <c r="E22" s="8"/>
      <c r="F22" s="8"/>
      <c r="G22" s="8"/>
      <c r="H22" s="97" t="s">
        <v>156</v>
      </c>
      <c r="I22" s="8"/>
      <c r="J22" s="8"/>
      <c r="K22" s="8"/>
      <c r="L22" s="8"/>
      <c r="M22" s="8"/>
      <c r="N22" s="6"/>
      <c r="O22" s="8"/>
      <c r="P22" s="8"/>
      <c r="Q22" s="8"/>
      <c r="R22" s="8"/>
      <c r="S22" s="61"/>
      <c r="T22" s="60"/>
      <c r="U22" s="95"/>
      <c r="V22" s="60"/>
      <c r="W22" s="60"/>
      <c r="Y22" s="70" t="s">
        <v>7</v>
      </c>
      <c r="Z22" s="25"/>
      <c r="AA22" s="25"/>
      <c r="AB22" s="24"/>
      <c r="AC22" s="25"/>
      <c r="AD22" s="66" t="s">
        <v>7</v>
      </c>
      <c r="AE22" s="24"/>
      <c r="AF22" s="36"/>
      <c r="AG22" s="36"/>
      <c r="AH22" s="36"/>
      <c r="AI22" s="70" t="s">
        <v>7</v>
      </c>
      <c r="AJ22" s="36"/>
      <c r="AK22" s="35"/>
      <c r="AL22" s="70" t="s">
        <v>7</v>
      </c>
      <c r="AM22" s="35"/>
      <c r="AN22" s="79"/>
      <c r="AO22" s="79"/>
      <c r="AP22" s="84"/>
    </row>
    <row r="23" spans="1:42" ht="16.5" thickBot="1" x14ac:dyDescent="0.3">
      <c r="A23" s="11" t="s">
        <v>18</v>
      </c>
      <c r="B23" s="8"/>
      <c r="C23" s="8"/>
      <c r="D23" s="7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60"/>
      <c r="T23" s="60"/>
      <c r="U23" s="95"/>
      <c r="V23" s="60"/>
      <c r="W23" s="60"/>
      <c r="Y23" s="25"/>
      <c r="Z23" s="25"/>
      <c r="AA23" s="25"/>
      <c r="AB23" s="25"/>
      <c r="AC23" s="25"/>
      <c r="AD23" s="25"/>
      <c r="AE23" s="25"/>
      <c r="AF23" s="36"/>
      <c r="AG23" s="36"/>
      <c r="AH23" s="36"/>
      <c r="AI23" s="36"/>
      <c r="AJ23" s="36"/>
      <c r="AK23" s="36"/>
      <c r="AL23" s="36"/>
      <c r="AM23" s="36"/>
      <c r="AN23" s="79"/>
      <c r="AO23" s="79"/>
      <c r="AP23" s="82"/>
    </row>
    <row r="24" spans="1:42" ht="16.5" thickBot="1" x14ac:dyDescent="0.3">
      <c r="A24" s="75" t="s">
        <v>162</v>
      </c>
      <c r="B24" s="8"/>
      <c r="C24" s="8"/>
      <c r="D24" s="7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6"/>
      <c r="S24" s="60"/>
      <c r="T24" s="60"/>
      <c r="U24" s="60"/>
      <c r="V24" s="60"/>
      <c r="W24" s="61"/>
      <c r="Y24" s="66" t="s">
        <v>7</v>
      </c>
      <c r="Z24" s="66" t="s">
        <v>7</v>
      </c>
      <c r="AA24" s="66" t="s">
        <v>7</v>
      </c>
      <c r="AB24" s="25"/>
      <c r="AC24" s="66" t="s">
        <v>7</v>
      </c>
      <c r="AD24" s="25"/>
      <c r="AE24" s="25"/>
      <c r="AF24" s="35"/>
      <c r="AG24" s="35"/>
      <c r="AH24" s="35"/>
      <c r="AI24" s="36"/>
      <c r="AJ24" s="35"/>
      <c r="AK24" s="36"/>
      <c r="AL24" s="35"/>
      <c r="AM24" s="36"/>
      <c r="AN24" s="79"/>
      <c r="AO24" s="79"/>
      <c r="AP24" s="82"/>
    </row>
    <row r="25" spans="1:42" ht="16.5" thickBot="1" x14ac:dyDescent="0.3">
      <c r="A25" s="74" t="s">
        <v>19</v>
      </c>
      <c r="B25" s="20"/>
      <c r="C25" s="20"/>
      <c r="D25" s="10"/>
      <c r="E25" s="20"/>
      <c r="F25" s="20"/>
      <c r="G25" s="20"/>
      <c r="H25" s="20"/>
      <c r="I25" s="9"/>
      <c r="J25" s="20"/>
      <c r="K25" s="20"/>
      <c r="L25" s="20"/>
      <c r="M25" s="20"/>
      <c r="N25" s="20"/>
      <c r="O25" s="20"/>
      <c r="P25" s="20"/>
      <c r="Q25" s="20"/>
      <c r="R25" s="20"/>
      <c r="S25" s="60"/>
      <c r="T25" s="60"/>
      <c r="U25" s="60"/>
      <c r="V25" s="60"/>
      <c r="W25" s="60"/>
      <c r="Y25" s="73" t="s">
        <v>7</v>
      </c>
      <c r="Z25" s="73" t="s">
        <v>7</v>
      </c>
      <c r="AA25" s="40"/>
      <c r="AB25" s="40"/>
      <c r="AC25" s="40"/>
      <c r="AD25" s="40"/>
      <c r="AE25" s="40"/>
      <c r="AF25" s="39"/>
      <c r="AG25" s="39"/>
      <c r="AH25" s="40"/>
      <c r="AI25" s="40"/>
      <c r="AJ25" s="40"/>
      <c r="AK25" s="40"/>
      <c r="AL25" s="40"/>
      <c r="AM25" s="40"/>
      <c r="AN25" s="79"/>
      <c r="AO25" s="79"/>
      <c r="AP25" s="82"/>
    </row>
    <row r="26" spans="1:42" ht="16.5" thickBot="1" x14ac:dyDescent="0.3">
      <c r="A26" s="65" t="s">
        <v>20</v>
      </c>
      <c r="B26" s="8"/>
      <c r="C26" s="8"/>
      <c r="D26" s="7"/>
      <c r="E26" s="6"/>
      <c r="F26" s="6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60"/>
      <c r="T26" s="60"/>
      <c r="U26" s="60"/>
      <c r="V26" s="60"/>
      <c r="W26" s="60"/>
      <c r="Y26" s="70" t="s">
        <v>7</v>
      </c>
      <c r="Z26" s="66" t="s">
        <v>7</v>
      </c>
      <c r="AA26" s="24"/>
      <c r="AB26" s="25"/>
      <c r="AC26" s="25"/>
      <c r="AD26" s="70" t="s">
        <v>7</v>
      </c>
      <c r="AE26" s="25"/>
      <c r="AF26" s="70" t="s">
        <v>7</v>
      </c>
      <c r="AG26" s="35"/>
      <c r="AH26" s="35"/>
      <c r="AI26" s="36"/>
      <c r="AJ26" s="70" t="s">
        <v>7</v>
      </c>
      <c r="AK26" s="36"/>
      <c r="AL26" s="70" t="s">
        <v>7</v>
      </c>
      <c r="AM26" s="36"/>
      <c r="AN26" s="79"/>
      <c r="AO26" s="79"/>
      <c r="AP26" s="84"/>
    </row>
    <row r="27" spans="1:42" ht="16.5" thickBot="1" x14ac:dyDescent="0.3">
      <c r="A27" s="65" t="s">
        <v>21</v>
      </c>
      <c r="B27" s="8"/>
      <c r="C27" s="8"/>
      <c r="D27" s="96" t="s">
        <v>156</v>
      </c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60"/>
      <c r="T27" s="60"/>
      <c r="U27" s="100" t="s">
        <v>156</v>
      </c>
      <c r="V27" s="60"/>
      <c r="W27" s="60"/>
      <c r="Y27" s="25"/>
      <c r="Z27" s="70" t="s">
        <v>7</v>
      </c>
      <c r="AA27" s="24"/>
      <c r="AB27" s="24"/>
      <c r="AC27" s="24"/>
      <c r="AD27" s="70" t="s">
        <v>7</v>
      </c>
      <c r="AE27" s="25"/>
      <c r="AF27" s="36"/>
      <c r="AG27" s="36"/>
      <c r="AH27" s="35"/>
      <c r="AI27" s="70" t="s">
        <v>7</v>
      </c>
      <c r="AJ27" s="70" t="s">
        <v>7</v>
      </c>
      <c r="AK27" s="35"/>
      <c r="AL27" s="70" t="s">
        <v>7</v>
      </c>
      <c r="AM27" s="36"/>
      <c r="AN27" s="79"/>
      <c r="AO27" s="79"/>
      <c r="AP27" s="84"/>
    </row>
    <row r="28" spans="1:42" ht="16.5" thickBot="1" x14ac:dyDescent="0.3">
      <c r="A28" s="65" t="s">
        <v>22</v>
      </c>
      <c r="B28" s="8"/>
      <c r="C28" s="8"/>
      <c r="D28" s="96" t="s">
        <v>156</v>
      </c>
      <c r="E28" s="8"/>
      <c r="F28" s="8"/>
      <c r="G28" s="8"/>
      <c r="H28" s="8"/>
      <c r="I28" s="6"/>
      <c r="J28" s="8"/>
      <c r="K28" s="8"/>
      <c r="L28" s="97" t="s">
        <v>156</v>
      </c>
      <c r="M28" s="8"/>
      <c r="N28" s="8"/>
      <c r="O28" s="8"/>
      <c r="P28" s="8"/>
      <c r="Q28" s="8"/>
      <c r="R28" s="8"/>
      <c r="S28" s="60"/>
      <c r="T28" s="60"/>
      <c r="U28" s="100" t="s">
        <v>156</v>
      </c>
      <c r="V28" s="60"/>
      <c r="W28" s="60"/>
      <c r="Y28" s="70" t="s">
        <v>7</v>
      </c>
      <c r="Z28" s="76" t="s">
        <v>7</v>
      </c>
      <c r="AA28" s="70" t="s">
        <v>7</v>
      </c>
      <c r="AB28" s="26"/>
      <c r="AC28" s="26"/>
      <c r="AD28" s="76" t="s">
        <v>7</v>
      </c>
      <c r="AE28" s="27"/>
      <c r="AF28" s="37"/>
      <c r="AG28" s="38"/>
      <c r="AH28" s="37"/>
      <c r="AI28" s="37"/>
      <c r="AJ28" s="70" t="s">
        <v>7</v>
      </c>
      <c r="AK28" s="70" t="s">
        <v>7</v>
      </c>
      <c r="AL28" s="70" t="s">
        <v>7</v>
      </c>
      <c r="AM28" s="38"/>
      <c r="AN28" s="79"/>
      <c r="AO28" s="79"/>
      <c r="AP28" s="84"/>
    </row>
    <row r="29" spans="1:42" ht="16.5" thickBot="1" x14ac:dyDescent="0.3">
      <c r="A29" s="65" t="s">
        <v>23</v>
      </c>
      <c r="B29" s="8"/>
      <c r="C29" s="8"/>
      <c r="D29" s="7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100" t="s">
        <v>156</v>
      </c>
      <c r="T29" s="60"/>
      <c r="U29" s="60"/>
      <c r="V29" s="60"/>
      <c r="W29" s="60"/>
      <c r="Y29" s="70" t="s">
        <v>7</v>
      </c>
      <c r="Z29" s="70" t="s">
        <v>7</v>
      </c>
      <c r="AA29" s="66" t="s">
        <v>7</v>
      </c>
      <c r="AB29" s="66" t="s">
        <v>7</v>
      </c>
      <c r="AC29" s="66" t="s">
        <v>7</v>
      </c>
      <c r="AD29" s="66" t="s">
        <v>7</v>
      </c>
      <c r="AE29" s="24"/>
      <c r="AF29" s="70" t="s">
        <v>7</v>
      </c>
      <c r="AG29" s="70" t="s">
        <v>7</v>
      </c>
      <c r="AH29" s="70" t="s">
        <v>7</v>
      </c>
      <c r="AI29" s="70" t="s">
        <v>7</v>
      </c>
      <c r="AJ29" s="70" t="s">
        <v>7</v>
      </c>
      <c r="AK29" s="35"/>
      <c r="AL29" s="35"/>
      <c r="AM29" s="35"/>
      <c r="AN29" s="79"/>
      <c r="AO29" s="79"/>
      <c r="AP29" s="84"/>
    </row>
    <row r="30" spans="1:42" ht="16.5" thickBot="1" x14ac:dyDescent="0.3">
      <c r="A30" s="65" t="s">
        <v>24</v>
      </c>
      <c r="B30" s="6"/>
      <c r="C30" s="6"/>
      <c r="D30" s="7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1"/>
      <c r="T30" s="61"/>
      <c r="U30" s="61"/>
      <c r="V30" s="61"/>
      <c r="W30" s="61"/>
      <c r="Y30" s="76" t="s">
        <v>7</v>
      </c>
      <c r="Z30" s="76" t="s">
        <v>7</v>
      </c>
      <c r="AA30" s="76" t="s">
        <v>7</v>
      </c>
      <c r="AB30" s="76" t="s">
        <v>7</v>
      </c>
      <c r="AC30" s="76" t="s">
        <v>7</v>
      </c>
      <c r="AD30" s="76" t="s">
        <v>7</v>
      </c>
      <c r="AE30" s="27"/>
      <c r="AF30" s="70" t="s">
        <v>7</v>
      </c>
      <c r="AG30" s="70" t="s">
        <v>7</v>
      </c>
      <c r="AH30" s="70" t="s">
        <v>7</v>
      </c>
      <c r="AI30" s="70" t="s">
        <v>7</v>
      </c>
      <c r="AJ30" s="70" t="s">
        <v>7</v>
      </c>
      <c r="AK30" s="38"/>
      <c r="AL30" s="38"/>
      <c r="AM30" s="38"/>
      <c r="AN30" s="79"/>
      <c r="AO30" s="79"/>
      <c r="AP30" s="84"/>
    </row>
    <row r="32" spans="1:42" x14ac:dyDescent="0.25">
      <c r="A32" s="41" t="s">
        <v>61</v>
      </c>
    </row>
  </sheetData>
  <mergeCells count="2">
    <mergeCell ref="Y3:AD3"/>
    <mergeCell ref="AF3:AM3"/>
  </mergeCells>
  <phoneticPr fontId="12" type="noConversion"/>
  <dataValidations xWindow="2105" yWindow="741" count="32">
    <dataValidation allowBlank="1" showInputMessage="1" showErrorMessage="1" prompt="1. Add &quot;cybersecurity&quot; in the course description._x000a_2. Introudce &quot;cybersecurity challenges and solutions&quot; in the topics. _x000a_" sqref="AO5" xr:uid="{C3F8AAC4-A1AD-4161-963A-D31029890D4E}"/>
    <dataValidation allowBlank="1" showInputMessage="1" showErrorMessage="1" prompt="1. various technical and administrative aspects of computer and information security_x000a_2. protecting information assest, and determing the protection" sqref="AO12" xr:uid="{C1BB60EE-C168-4CC7-A319-CA1E2AB154E5}"/>
    <dataValidation allowBlank="1" showInputMessage="1" showErrorMessage="1" prompt="1. introduce information security policies, sociological and psychological issues in policy implementation_x000a_2. the lifecycle of policy creation, enactment in different domians of security and policy structure" sqref="AO13" xr:uid="{3C4F510E-95F7-4973-950D-6A2DE3DC9FC9}"/>
    <dataValidation allowBlank="1" showInputMessage="1" showErrorMessage="1" prompt="In course description, &quot;security&quot; is mentioned. However, in the list of course topics, there is no &quot;security&quot; related topic(s) being covered. Security related topics need to be added in the list of course topics to match with course descriptions." sqref="AO17" xr:uid="{E8488B6C-8FC3-4FA8-9379-7FB4D334AE3C}"/>
    <dataValidation allowBlank="1" showInputMessage="1" showErrorMessage="1" prompt="&quot;students will be able to analyze the security strength of a given cyrptographic scheme&quot; to solve the problem" sqref="AO19" xr:uid="{328F37C4-006C-471E-9528-A1592E6E4122}"/>
    <dataValidation allowBlank="1" showInputMessage="1" showErrorMessage="1" prompt="1. discuss the various aspects in physical and cyber security, its weaknessness and ways to mitigate it_x000a_2. discuss and utilize techniques to find vulnerabilities in an environment and develop reasonable solutions" sqref="AO20" xr:uid="{152A5AA0-6E13-4D07-87EE-D74BDD260427}"/>
    <dataValidation allowBlank="1" showInputMessage="1" showErrorMessage="1" prompt="This is the only class that can meet ABET.h (Societal Security) by adding the impact of cybersecurity to the society in the syllabus.  1. Add &quot;cybersecurity&quot; in the course description._x000a_2. Include &quot;cybersecurity challenges and solutions&quot; in the topic list." sqref="AM5" xr:uid="{40845636-D42E-4F45-B299-B232B4547115}"/>
    <dataValidation allowBlank="1" showInputMessage="1" showErrorMessage="1" prompt="1. Introduce various technical and administrative aspects of computer and information security._x000a_2. introduce key issues associated with protecting information assests._x000a_3. Determine the protection needed and response to security incidents." sqref="AL12" xr:uid="{31051DEA-6C8A-4F4F-B93F-6A17AD5EAC2F}"/>
    <dataValidation allowBlank="1" showInputMessage="1" showErrorMessage="1" prompt="1. Discuss the lifecycle of policy creation, enactment in different domains of security and policy structure (information security officer)." sqref="AC13" xr:uid="{CC21FECC-DE7B-46FD-B10D-406C525EB4BC}"/>
    <dataValidation allowBlank="1" showInputMessage="1" showErrorMessage="1" prompt="1. Introduce infomration security policies, sociological and psychological issues in policy implementation in general. " sqref="AK13" xr:uid="{3A815726-7D6A-4EF2-BCA4-5EF035385345}"/>
    <dataValidation allowBlank="1" showInputMessage="1" showErrorMessage="1" prompt="1. List the applicable laws and policies related to cyber defense and describe the major components of each pertaining to the storage and transmission of data." sqref="AF13" xr:uid="{E3053826-C6AF-4457-B3CC-AD8A7F692F4C}"/>
    <dataValidation allowBlank="1" showInputMessage="1" showErrorMessage="1" prompt="In course description, &quot;security&quot; is mentioned. However, in the course topics, there is no &quot;security&quot; related topic(s) being covered. To meet SO6, security related topics need to be added in the course topics to match with course descriptions." sqref="AD17 AJ17" xr:uid="{5E8888B1-DFD8-4EA7-99F7-D7ABCA2E759A}"/>
    <dataValidation allowBlank="1" showInputMessage="1" showErrorMessage="1" prompt="1. Students will be able to analyze the security strength of a given cryptographic scheme" sqref="Y19" xr:uid="{E26411B9-160D-4BEE-9CBC-5EFC8006F1C8}"/>
    <dataValidation allowBlank="1" showInputMessage="1" showErrorMessage="1" prompt="Cryptography is the study of protecting information and secure communications techniques." sqref="AF19 AI19" xr:uid="{C1C7F5DB-F09A-41D0-A743-406533129BA9}"/>
    <dataValidation allowBlank="1" showInputMessage="1" showErrorMessage="1" prompt="1. Concepts and issues in physical and cyber security." sqref="AJ20" xr:uid="{FA67021D-EDB5-4021-B8EB-2CD7C7E062E1}"/>
    <dataValidation allowBlank="1" showInputMessage="1" showErrorMessage="1" prompt="1. Technological vulnerabilities found in operating systems, database servers, web servers, Interent, and local area networks._x000a_2. Develop defensive and offensive security measures." sqref="AL20" xr:uid="{4A8064C1-F18A-449A-B112-AADFE38B9113}"/>
    <dataValidation allowBlank="1" showInputMessage="1" showErrorMessage="1" prompt="1. Introduce system administration (roles and responsibilities) and related topics." sqref="AB21" xr:uid="{6142DEAB-E0A2-4610-A3C1-16F3DC10BF57}"/>
    <dataValidation allowBlank="1" showInputMessage="1" showErrorMessage="1" prompt="1. Software configuration and installation" sqref="AG21" xr:uid="{DBE46F10-C033-4151-8F17-C645FC3259C0}"/>
    <dataValidation allowBlank="1" showInputMessage="1" showErrorMessage="1" prompt="1. Introduce trouble-shooting system and network problems, hardware and software configurtion and installation, basic scripting, and security aspects of Internet hosts." sqref="AH21 AJ21" xr:uid="{4A70A1ED-FAD5-4785-9AFC-A3CFB369EDA9}"/>
    <dataValidation allowBlank="1" showInputMessage="1" showErrorMessage="1" prompt="1. Security aspects of Internet hosts." sqref="AI21" xr:uid="{F5A9B490-9D6C-4430-A741-A929B38219D4}"/>
    <dataValidation allowBlank="1" showInputMessage="1" showErrorMessage="1" prompt="1. Comprehensive analysis on the utilization and augmentation of cyber security technologies to harden cyber infrastructure and its interconnected cyberphysical systems against various attacks. " sqref="Y22 AL22" xr:uid="{E10152B8-B153-4C32-BC55-209535217D6A}"/>
    <dataValidation allowBlank="1" showInputMessage="1" showErrorMessage="1" prompt="1. Describe the various concepts in network defense._x000a_2. Apply knowledge to implement network defense measures._x000a_3. Use a network monitoring tools." sqref="AI22" xr:uid="{B4C5EB86-6D57-43A7-8F42-5FA11573C085}"/>
    <dataValidation allowBlank="1" showInputMessage="1" showErrorMessage="1" prompt="1. Analytical skills to implement comprehensive computer security" sqref="Y26" xr:uid="{C42C7D21-BCBB-48C9-B921-B47F14078C58}"/>
    <dataValidation allowBlank="1" showInputMessage="1" showErrorMessage="1" prompt="1. Technical and analytical skills to implement comprehensive computer security that encompass designing secure systems, information security, protecting information assets, managing computer security, risk mitigation strategies, and incident response." sqref="AD26" xr:uid="{59230704-F9A6-46DB-8AC2-EA3AF29D443A}"/>
    <dataValidation allowBlank="1" showInputMessage="1" showErrorMessage="1" prompt="1. Cryptography" sqref="AF26" xr:uid="{71A79DB9-F81A-4F23-A6CA-D751BE2EE7D7}"/>
    <dataValidation allowBlank="1" showInputMessage="1" showErrorMessage="1" prompt="1. User Authentication_x000a_2. Access Control_x000a_3. Intrusion Detection_x000a_4. Database Security_x000a_5. Malicious Software_x000a_6. Denial-of-Service Attacks" sqref="AJ26 AL26" xr:uid="{F727C727-F201-4FF1-86A2-36AE5D546589}"/>
    <dataValidation allowBlank="1" showInputMessage="1" showErrorMessage="1" prompt="1. Introduce the functions and purpose of the latest development in cyber security techniques and tools used to create, secure, protect and remediate cyber-infrastructures from various cyber threats. " sqref="Z27 AD27" xr:uid="{53DC3356-F491-483C-BB00-1F5F9E5F3D2D}"/>
    <dataValidation allowBlank="1" showInputMessage="1" showErrorMessage="1" prompt="1. Code Auditing_x000a_2. Vulnerability research_x000a_3. Reverse Engineering_x000a_4. Software Testing, Exploration and Debugging_x000a_5. System Exploitation_x000a_6. Network Exploit_x000a_7. Web Application Assessment_x000a_8. Physical Security Assessment_x000a_9. Computer Forensics" sqref="AI27:AJ27 AL27" xr:uid="{5755BDAA-8792-4E86-B4B2-E5C7529882BF}"/>
    <dataValidation allowBlank="1" showInputMessage="1" showErrorMessage="1" prompt="1. An ability to think strategically about managing offensive and defense cyberattacks and information operations, taking into account policy, legal, technical and polical considerations." sqref="Y28" xr:uid="{63BA6211-4384-434C-81B4-D2197A105CB6}"/>
    <dataValidation allowBlank="1" showInputMessage="1" showErrorMessage="1" prompt="1. Professional skills that allow students to effectively communicate through crisp policy recommendation memos and oral briefings." sqref="AA28" xr:uid="{C47DF4D6-40BB-416B-871B-CC1D1425803F}"/>
    <dataValidation allowBlank="1" showInputMessage="1" showErrorMessage="1" prompt="1. Study of various concepts and aspects in choosing, deploying, supporting, troubleshooting and securing various local and distributed components of a cyber operation." sqref="AJ28" xr:uid="{6AC826C0-10F2-4534-8CD3-75642A714468}"/>
    <dataValidation allowBlank="1" showInputMessage="1" showErrorMessage="1" prompt="1. Cyber operation with consideration of the human factor." sqref="AK28" xr:uid="{68A712A9-A816-4088-9E89-67943A6B2776}"/>
  </dataValidations>
  <pageMargins left="0.7" right="0.7" top="0.75" bottom="0.75" header="0.3" footer="0.3"/>
  <pageSetup orientation="landscape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Pu, Cong</cp:lastModifiedBy>
  <cp:lastPrinted>2021-10-18T13:25:39Z</cp:lastPrinted>
  <dcterms:created xsi:type="dcterms:W3CDTF">2020-07-19T01:30:10Z</dcterms:created>
  <dcterms:modified xsi:type="dcterms:W3CDTF">2021-10-18T13:25:48Z</dcterms:modified>
</cp:coreProperties>
</file>