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gladyscallow/Documents/GitHub/experimenting-wikidata/"/>
    </mc:Choice>
  </mc:AlternateContent>
  <xr:revisionPtr revIDLastSave="0" documentId="8_{294C908B-DFB5-8745-A233-A2872DC02869}" xr6:coauthVersionLast="47" xr6:coauthVersionMax="47" xr10:uidLastSave="{00000000-0000-0000-0000-000000000000}"/>
  <bookViews>
    <workbookView xWindow="0" yWindow="500" windowWidth="28800" windowHeight="16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2" i="1"/>
</calcChain>
</file>

<file path=xl/sharedStrings.xml><?xml version="1.0" encoding="utf-8"?>
<sst xmlns="http://schemas.openxmlformats.org/spreadsheetml/2006/main" count="843" uniqueCount="420">
  <si>
    <t>alias</t>
  </si>
  <si>
    <t>alias_b</t>
  </si>
  <si>
    <t>alias_c</t>
  </si>
  <si>
    <t>description</t>
  </si>
  <si>
    <t>instance_of</t>
  </si>
  <si>
    <t>subclass_of</t>
  </si>
  <si>
    <t>used_by</t>
  </si>
  <si>
    <t>has_use_a</t>
  </si>
  <si>
    <t>has_use_b</t>
  </si>
  <si>
    <t>pirn winder</t>
  </si>
  <si>
    <t>machine used traditionally in wool textile manufacture, especially in Scotland, to wind yarn onto pirns (a type of bobbin)</t>
  </si>
  <si>
    <t>Q11019</t>
  </si>
  <si>
    <t>Q1573728</t>
  </si>
  <si>
    <t>Q66035178</t>
  </si>
  <si>
    <t>Q1505660</t>
  </si>
  <si>
    <t>Q59172</t>
  </si>
  <si>
    <t>Q127784950</t>
  </si>
  <si>
    <t>bobbin to hank winder</t>
  </si>
  <si>
    <t>A machine used in the textile industry to transfer yarn from bobbins onto hanks, which are coiled lengths of yarn. This process prepares the yarn for dyeing, storage, or further processing. Note: description generated using ChatGPT 4o</t>
  </si>
  <si>
    <t>boot sewing machine</t>
  </si>
  <si>
    <t>specialised sewing machine used for manufacturing boots</t>
  </si>
  <si>
    <t>Q127784088</t>
  </si>
  <si>
    <t>braid weaving loom</t>
  </si>
  <si>
    <t>weaving loom designed for braid weaving</t>
  </si>
  <si>
    <t>Q192296</t>
  </si>
  <si>
    <t>Q127784089</t>
  </si>
  <si>
    <t>button-hole sewing machine</t>
  </si>
  <si>
    <t>sewing machine used in the textile machine for finishing button-holes on garments</t>
  </si>
  <si>
    <t>Q127784090</t>
  </si>
  <si>
    <t>calico printing machine</t>
  </si>
  <si>
    <t>machine used in the textile industry for printing on calico textiles</t>
  </si>
  <si>
    <t>Q127784091</t>
  </si>
  <si>
    <t>candle-wick plaiting machine</t>
  </si>
  <si>
    <t>machine used in the production of candle wicks</t>
  </si>
  <si>
    <t>Q127784092</t>
  </si>
  <si>
    <t>card cutting machine</t>
  </si>
  <si>
    <t>piano card cutting machine</t>
  </si>
  <si>
    <t>card punching machine</t>
  </si>
  <si>
    <t>machine used historically in the textile industry for cutting punchcards used for setting patterns on Jacquard and similar machines</t>
  </si>
  <si>
    <t>Q1411858</t>
  </si>
  <si>
    <t>Q127784093</t>
  </si>
  <si>
    <t>cheese winder</t>
  </si>
  <si>
    <t>in the textile industry, a machine used for winding packages of yarn known as 'cheeses', which are usually cross-wound</t>
  </si>
  <si>
    <t>Q127784952</t>
  </si>
  <si>
    <t>circular hosiery knitting machine</t>
  </si>
  <si>
    <t>knitting machine used in the textile industry, capable of knitting hosiery in a circular fashion</t>
  </si>
  <si>
    <t>Q193188</t>
  </si>
  <si>
    <t>Q127784094</t>
  </si>
  <si>
    <t>circular sock knitting machine</t>
  </si>
  <si>
    <t>knitting machine used in the manufacture of socks</t>
  </si>
  <si>
    <t>Q127784175</t>
  </si>
  <si>
    <t>cord covering machine</t>
  </si>
  <si>
    <t>a machine, similar to a braiding machine, used to cover a cord or a wire with thread</t>
  </si>
  <si>
    <t>Q127784096</t>
  </si>
  <si>
    <t>yarn strength testing machine</t>
  </si>
  <si>
    <t>machine used to test the strength of yarn</t>
  </si>
  <si>
    <t>Q127784097</t>
  </si>
  <si>
    <t>cropping machine</t>
  </si>
  <si>
    <t>machine used in textile manufacturing to crop or cut cloth</t>
  </si>
  <si>
    <t>Q127784176</t>
  </si>
  <si>
    <t>drop box loom</t>
  </si>
  <si>
    <t>in the textile industry, a loom which comes fitted with a drop box, a device enabling a weaver to easily switch between shuttles</t>
  </si>
  <si>
    <t>Q127784955</t>
  </si>
  <si>
    <t>drugget printing machine</t>
  </si>
  <si>
    <t>printing machine used for printing on drugget, a type of wool cloth</t>
  </si>
  <si>
    <t>Q127784098</t>
  </si>
  <si>
    <t>fishing net weaving loom</t>
  </si>
  <si>
    <t>loom designed for weaving fishing nets</t>
  </si>
  <si>
    <t>Q127784099</t>
  </si>
  <si>
    <t>treadle winder</t>
  </si>
  <si>
    <t>foot treadle winder</t>
  </si>
  <si>
    <t>in the textile industry, a winder which is operated by foot using a treadle</t>
  </si>
  <si>
    <t>Q127784956</t>
  </si>
  <si>
    <t>hand bobbin winder</t>
  </si>
  <si>
    <t>bobbin winder operated by hand</t>
  </si>
  <si>
    <t>Q127784177</t>
  </si>
  <si>
    <t>hopper feed wool carding machine</t>
  </si>
  <si>
    <t>carding machine which incorporates a hopper mechanism for feeding wool into the machine</t>
  </si>
  <si>
    <t>Q127784178</t>
  </si>
  <si>
    <t>warping mill</t>
  </si>
  <si>
    <t>warping machine</t>
  </si>
  <si>
    <t>warping frame</t>
  </si>
  <si>
    <t>pattern warping mill</t>
  </si>
  <si>
    <t>machine used in the preparatory stage of weaving</t>
  </si>
  <si>
    <t>Q127784957</t>
  </si>
  <si>
    <t>horizontal warping mill</t>
  </si>
  <si>
    <t>Scotch power warping mill</t>
  </si>
  <si>
    <t>Q127784958</t>
  </si>
  <si>
    <t>knotting frame</t>
  </si>
  <si>
    <t>deviced used in weaving, carpet manufacture, and upholstery</t>
  </si>
  <si>
    <t>Q127784960</t>
  </si>
  <si>
    <t>lock stitch carpet sewing machine</t>
  </si>
  <si>
    <t xml:space="preserve">sewing machine used for manufacturing carpets using a lock stitch </t>
  </si>
  <si>
    <t>Q127784100</t>
  </si>
  <si>
    <t>lock stitch sewing machine</t>
  </si>
  <si>
    <t xml:space="preserve">sewing machine employing a lock stitch </t>
  </si>
  <si>
    <t>Q127784101</t>
  </si>
  <si>
    <t>rotary fulling machine</t>
  </si>
  <si>
    <t>machine used in the finishing process of textile manufacturing</t>
  </si>
  <si>
    <t>Q1585730</t>
  </si>
  <si>
    <t>Q127784102</t>
  </si>
  <si>
    <t>rotary textile printing machine</t>
  </si>
  <si>
    <t xml:space="preserve">machine used in the printing process of textile manufacturing </t>
  </si>
  <si>
    <t>Q127784103</t>
  </si>
  <si>
    <t>roving frame</t>
  </si>
  <si>
    <t>machine used in textile manufacture including cotton, for stretching and thinning cotton prior to the spinning process</t>
  </si>
  <si>
    <t>Q127784961</t>
  </si>
  <si>
    <t>sack cloth weaving loom</t>
  </si>
  <si>
    <t>weaving loom used in the manufacture of sack cloth</t>
  </si>
  <si>
    <t>Q127784104</t>
  </si>
  <si>
    <t>Scotch feed</t>
  </si>
  <si>
    <t>cross-lapper</t>
  </si>
  <si>
    <t>intermediate feed</t>
  </si>
  <si>
    <t>in the textile industry, a device used to feed a carding machine, enabling an even blend of wool</t>
  </si>
  <si>
    <t>Q127784179</t>
  </si>
  <si>
    <t>scribbler</t>
  </si>
  <si>
    <t>machine used  in the carding process in the textile industry, consisting of several rollers covered in wires, which separate and clean fibres</t>
  </si>
  <si>
    <t>Q127784180</t>
  </si>
  <si>
    <t>sectional warping machine</t>
  </si>
  <si>
    <t>warping machine which prepares the warp in sections before combining them into a single warp beam</t>
  </si>
  <si>
    <t>Q127784962</t>
  </si>
  <si>
    <t>shrinking machine</t>
  </si>
  <si>
    <t>machine used in textile manufacture and finishing to prevent shrinkage of finished products</t>
  </si>
  <si>
    <t>Q127784105</t>
  </si>
  <si>
    <t>silk doubling machine</t>
  </si>
  <si>
    <t>machine used in the manufacture of silk textiles</t>
  </si>
  <si>
    <t>Q127784106</t>
  </si>
  <si>
    <t>silk roving frame</t>
  </si>
  <si>
    <t>roving frame designed for the manufacture of silk textile products</t>
  </si>
  <si>
    <t>Q127784964</t>
  </si>
  <si>
    <t>throwing machine</t>
  </si>
  <si>
    <t>machine used in the production of silk textiles</t>
  </si>
  <si>
    <t>Q127784108</t>
  </si>
  <si>
    <t>silk winding machine</t>
  </si>
  <si>
    <t>machine used in winding, a stage of silk textile production</t>
  </si>
  <si>
    <t>Q127784109</t>
  </si>
  <si>
    <t>single swift carding machine</t>
  </si>
  <si>
    <t>carding machine used in the textile manufacturing industry, comprising a single swift or roller</t>
  </si>
  <si>
    <t>Q127784965</t>
  </si>
  <si>
    <t>spindle winding machine</t>
  </si>
  <si>
    <t>machine used in the textile industry to wind yarn onto spindles or bobbins</t>
  </si>
  <si>
    <t>Q127784966</t>
  </si>
  <si>
    <t>splint mill</t>
  </si>
  <si>
    <t>roller used in the straw plaiting industry</t>
  </si>
  <si>
    <t>Q127784111</t>
  </si>
  <si>
    <t>stapling machine</t>
  </si>
  <si>
    <t>machine used for testing the strength of textile fibres, chiefly wool and cotton</t>
  </si>
  <si>
    <t>Q127784181</t>
  </si>
  <si>
    <t>tappet loom</t>
  </si>
  <si>
    <t>type of loom that uses tappets to control the loom's heddles</t>
  </si>
  <si>
    <t>Q127784967</t>
  </si>
  <si>
    <t>beetling machine</t>
  </si>
  <si>
    <t>finishing machine</t>
  </si>
  <si>
    <t>machine used to emboss fabrics</t>
  </si>
  <si>
    <t>Q127784112</t>
  </si>
  <si>
    <t>textile printing block</t>
  </si>
  <si>
    <t>printing blocks designed for use in the textile industry</t>
  </si>
  <si>
    <t>Q127784113</t>
  </si>
  <si>
    <t>textile teasing mill</t>
  </si>
  <si>
    <t>gig mill</t>
  </si>
  <si>
    <t>textile teasing machine</t>
  </si>
  <si>
    <t>teazing machine</t>
  </si>
  <si>
    <t>machine used historically in the final stages of woollen cloth manufacture, involving brushing fibres of the cloth</t>
  </si>
  <si>
    <t>Q127784114</t>
  </si>
  <si>
    <t>textile wash-wheel</t>
  </si>
  <si>
    <t>textile dash-wheel</t>
  </si>
  <si>
    <t>piece of machinery used in the textile industry to rinse and wash fabrics</t>
  </si>
  <si>
    <t>Q127784115</t>
  </si>
  <si>
    <t>treadle spinning wheel</t>
  </si>
  <si>
    <t>spinning wheel operated by foot with a treadle</t>
  </si>
  <si>
    <t>Q127784182</t>
  </si>
  <si>
    <t>twin needle sewing machine</t>
  </si>
  <si>
    <t>Q127784116</t>
  </si>
  <si>
    <t>twisting frame</t>
  </si>
  <si>
    <t>machine used during the twisting process of textile manufacture</t>
  </si>
  <si>
    <t>Q127784968</t>
  </si>
  <si>
    <t>universal flyer twister</t>
  </si>
  <si>
    <t>textile machinery used for twisting together single yarns, fed through a rotating flyer mechanism</t>
  </si>
  <si>
    <t>Q127784969</t>
  </si>
  <si>
    <t>universal ring twister</t>
  </si>
  <si>
    <t>textile machinery used for twisting together single yarns, using a ring and traveler mechanism</t>
  </si>
  <si>
    <t>Q127784970</t>
  </si>
  <si>
    <t>vertical warping mill</t>
  </si>
  <si>
    <t>Q127784971</t>
  </si>
  <si>
    <t>warp knotting machine</t>
  </si>
  <si>
    <t>warp tying machine</t>
  </si>
  <si>
    <t>machine used in the textile industry to tie together warp yarns, enabling continous weaving</t>
  </si>
  <si>
    <t>Q127784972</t>
  </si>
  <si>
    <t>warp twisting machine</t>
  </si>
  <si>
    <t>machine used in the textile industry that connects individual warp yarns together by twisting their ends together</t>
  </si>
  <si>
    <t>Q127784973</t>
  </si>
  <si>
    <t>woollen roving frame</t>
  </si>
  <si>
    <t>machine used in the manufacture woollen textiles, in preparation for spinning</t>
  </si>
  <si>
    <t>spinning jack</t>
  </si>
  <si>
    <t>a form of spinning jenny for spinning multiple spindles</t>
  </si>
  <si>
    <t>Q127784183</t>
  </si>
  <si>
    <t>twisting machine</t>
  </si>
  <si>
    <t>a machine used during the twisting process, whereby two or more yarns of any fiber are combined</t>
  </si>
  <si>
    <t>Q127784184</t>
  </si>
  <si>
    <t>warp beam</t>
  </si>
  <si>
    <t>a roller on which the warp is wound and from which it is drawn during the weaving process</t>
  </si>
  <si>
    <t>Q127784185</t>
  </si>
  <si>
    <t>warp peg board</t>
  </si>
  <si>
    <t>Q127784186</t>
  </si>
  <si>
    <t>warp winder</t>
  </si>
  <si>
    <t>Q127784187</t>
  </si>
  <si>
    <t>warping creel</t>
  </si>
  <si>
    <t>Q127784976</t>
  </si>
  <si>
    <t>weft winder</t>
  </si>
  <si>
    <t>hand winding machine</t>
  </si>
  <si>
    <t>Q127784977</t>
  </si>
  <si>
    <t>warping bat</t>
  </si>
  <si>
    <t>Q127784190</t>
  </si>
  <si>
    <t>warping drum</t>
  </si>
  <si>
    <t>Q127784191</t>
  </si>
  <si>
    <t>warping mill creel</t>
  </si>
  <si>
    <t>Q127784978</t>
  </si>
  <si>
    <t>weaving shuttle picker</t>
  </si>
  <si>
    <t>Q127784117</t>
  </si>
  <si>
    <t>weaving weft fork</t>
  </si>
  <si>
    <t>Q127784118</t>
  </si>
  <si>
    <t>winding wheel</t>
  </si>
  <si>
    <t>Q127784119</t>
  </si>
  <si>
    <t>stranding machine</t>
  </si>
  <si>
    <t>Q127784120</t>
  </si>
  <si>
    <t>pattern loom</t>
  </si>
  <si>
    <t>Jacquard Loom</t>
  </si>
  <si>
    <t>Q127784979</t>
  </si>
  <si>
    <t>drop spindle</t>
  </si>
  <si>
    <t>Q127784192</t>
  </si>
  <si>
    <t>fulling box</t>
  </si>
  <si>
    <t>Q127784193</t>
  </si>
  <si>
    <t>weaving raddle</t>
  </si>
  <si>
    <t>Q127784194</t>
  </si>
  <si>
    <t>fulling filtration trough</t>
  </si>
  <si>
    <t>Q127784196</t>
  </si>
  <si>
    <t>wool sack sewing machine</t>
  </si>
  <si>
    <t>Q127784197</t>
  </si>
  <si>
    <t>wool scales</t>
  </si>
  <si>
    <t>Q127784198</t>
  </si>
  <si>
    <t>ball equaliser</t>
  </si>
  <si>
    <t>Q127784980</t>
  </si>
  <si>
    <t>ball finisher</t>
  </si>
  <si>
    <t>Q127784981</t>
  </si>
  <si>
    <t>beaming frame</t>
  </si>
  <si>
    <t>Q127784982</t>
  </si>
  <si>
    <t>cap spinner</t>
  </si>
  <si>
    <t>Q127784983</t>
  </si>
  <si>
    <t>carding willey</t>
  </si>
  <si>
    <t>Q127784984</t>
  </si>
  <si>
    <t>condenser carder</t>
  </si>
  <si>
    <t>Q127784199</t>
  </si>
  <si>
    <t>cone drawing machine</t>
  </si>
  <si>
    <t>Q127784985</t>
  </si>
  <si>
    <t>cone winding machine</t>
  </si>
  <si>
    <t>Q127784200</t>
  </si>
  <si>
    <t>woollen cropping machine</t>
  </si>
  <si>
    <t>dandy rover</t>
  </si>
  <si>
    <t>Q127784986</t>
  </si>
  <si>
    <t>dolly twister</t>
  </si>
  <si>
    <t>Q127784987</t>
  </si>
  <si>
    <t>drying machine</t>
  </si>
  <si>
    <t>Q127783825</t>
  </si>
  <si>
    <t>woollen faller</t>
  </si>
  <si>
    <t>Q127784988</t>
  </si>
  <si>
    <t>floor skeiner</t>
  </si>
  <si>
    <t>Q127784202</t>
  </si>
  <si>
    <t>woollen fulling box</t>
  </si>
  <si>
    <t>rolling and folding machine</t>
  </si>
  <si>
    <t>Q127784204</t>
  </si>
  <si>
    <t>warp beam trolley</t>
  </si>
  <si>
    <t>Q127784205</t>
  </si>
  <si>
    <t>Q127784989</t>
  </si>
  <si>
    <t>spindle draw box</t>
  </si>
  <si>
    <t>Q127784990</t>
  </si>
  <si>
    <t>spindle gill box</t>
  </si>
  <si>
    <t>Q127784992</t>
  </si>
  <si>
    <t>Q127784951</t>
  </si>
  <si>
    <t>model_item</t>
  </si>
  <si>
    <t>a tool used to hold and organize warp threads during the warping process. Note: description generated using ChatGPT 4o</t>
  </si>
  <si>
    <t>a machine that winds warp yarns onto a warp beam or spool. Note: description generated using ChatGPT 4o</t>
  </si>
  <si>
    <t>a frame that holds multiple spools of yarn for the purpose of winding onto a warp beam. Note: description generated using ChatGPT 4o</t>
  </si>
  <si>
    <t>a machine used to wind weft threads onto bobbins or pirns for shuttle use. Note: description generated using ChatGPT 4o</t>
  </si>
  <si>
    <t>a manually operated device used to wind yarn or thread onto spools or bobbins. Note: description generated using ChatGPT 4o</t>
  </si>
  <si>
    <t>a device used in the preparation of warp threads for the loom. Note: description generated using ChatGPT 4o</t>
  </si>
  <si>
    <t>a cylindrical device used in the warping process to measure and wind warp threads. Note: description generated using ChatGPT 4o</t>
  </si>
  <si>
    <t>a frame that holds multiple spools of yarn in preparation for winding onto a warping mill. Note: description generated using ChatGPT 4o</t>
  </si>
  <si>
    <t>a mechanism that propels the shuttle back and forth across the loom. Note: description generated using ChatGPT 4o</t>
  </si>
  <si>
    <t>a tool used to insert the weft thread into the warp on a loom. Note: description generated using ChatGPT 4o</t>
  </si>
  <si>
    <t>a specific type of winding wheel used for flax fibers. Note: description generated using ChatGPT 4o</t>
  </si>
  <si>
    <t>a machine used to twist fibers together to form a strand or rope. Note: description generated using ChatGPT 4o</t>
  </si>
  <si>
    <t>a loom designed for weaving complex patterns into fabric. Note: description generated using ChatGPT 4o</t>
  </si>
  <si>
    <t>a handheld spinning tool that allows for the creation of yarn from fibers. Note: description generated using ChatGPT 4o</t>
  </si>
  <si>
    <t>a container used in the fulling process to clean and thicken cloth. Note: description generated using ChatGPT 4o</t>
  </si>
  <si>
    <t>a tool used to spread out warp threads evenly before weaving. Note: description generated using ChatGPT 4o</t>
  </si>
  <si>
    <t>a trough used to filter out impurities during the fulling process. Note: description generated using ChatGPT 4o</t>
  </si>
  <si>
    <t>a machine designed for sewing sacks used to store wool. Note: description generated using ChatGPT 4o</t>
  </si>
  <si>
    <t>a scale used to weigh wool. Note: description generated using ChatGPT 4o</t>
  </si>
  <si>
    <t>a device used to ensure yarn balls are of equal size. Note: description generated using ChatGPT 4o</t>
  </si>
  <si>
    <t>a machine that smooths and finishes yarn balls. Note: description generated using ChatGPT 4o</t>
  </si>
  <si>
    <t>a frame used to wind warp threads onto a beam. Note: description generated using ChatGPT 4o</t>
  </si>
  <si>
    <t>a machine used to spin fibers into yarn with a cap mechanism. Note: description generated using ChatGPT 4o</t>
  </si>
  <si>
    <t>a type of carding machine used to prepare fibers for spinning. Note: description generated using ChatGPT 4o</t>
  </si>
  <si>
    <t>a machine that cards and condenses fibers into a sliver for spinning. Note: description generated using ChatGPT 4o</t>
  </si>
  <si>
    <t>a machine used to draw out and wind yarn onto cones. Note: description generated using ChatGPT 4o</t>
  </si>
  <si>
    <t>a device used to wind yarn or thread onto cones. Note: description generated using ChatGPT 4o</t>
  </si>
  <si>
    <t>a machine used to cut the surface of wool fabric to make it even. Note: description generated using ChatGPT 4o</t>
  </si>
  <si>
    <t>a machine used to draw and twist fibers during the roving process. Note: description generated using ChatGPT 4o</t>
  </si>
  <si>
    <t>a device used to twist yarns or threads. Note: description generated using ChatGPT 4o</t>
  </si>
  <si>
    <t>a machine used to dry textiles after washing or fulling. Note: description generated using ChatGPT 4o</t>
  </si>
  <si>
    <t>a machine used in the preparation of wool fibers. Note: description generated using ChatGPT 4o</t>
  </si>
  <si>
    <t>a device used to wind yarn into skeins on the floor. Note: description generated using ChatGPT 4o</t>
  </si>
  <si>
    <t>a container used in the fulling process to clean and thicken woollen cloth. Note: description generated using ChatGPT 4o</t>
  </si>
  <si>
    <t>a machine used to roll and fold fabric. Note: description generated using ChatGPT 4o</t>
  </si>
  <si>
    <t>a trolley used to transport warp beams. Note: description generated using ChatGPT 4o</t>
  </si>
  <si>
    <t>a machine used in the processing of fibers, particularly in gilling. Note: description generated using ChatGPT 4o</t>
  </si>
  <si>
    <t>a machine used to draw out fibers using spindles. Note: description generated using ChatGPT 4o</t>
  </si>
  <si>
    <t>a gill box that uses spindles to process fibers. Note: description generated using ChatGPT 4o</t>
  </si>
  <si>
    <t>QS</t>
  </si>
  <si>
    <t>open gill set box</t>
  </si>
  <si>
    <t xml:space="preserve">sewing machine employing twin needles for parallel stitching </t>
  </si>
  <si>
    <t>Q127598358</t>
  </si>
  <si>
    <t>Q127786318</t>
  </si>
  <si>
    <t>Q127786319</t>
  </si>
  <si>
    <t>Q127786320</t>
  </si>
  <si>
    <t>Q127786322</t>
  </si>
  <si>
    <t>Q127786324</t>
  </si>
  <si>
    <t>Q127786325</t>
  </si>
  <si>
    <t>Q127786326</t>
  </si>
  <si>
    <t>Q127786327</t>
  </si>
  <si>
    <t>Q127786328</t>
  </si>
  <si>
    <t>Q127786329</t>
  </si>
  <si>
    <t>Q127786330</t>
  </si>
  <si>
    <t>Q127786331</t>
  </si>
  <si>
    <t>Q127786332</t>
  </si>
  <si>
    <t>Q127786333</t>
  </si>
  <si>
    <t>Q127786334</t>
  </si>
  <si>
    <t>Q127786335</t>
  </si>
  <si>
    <t>Q127786336</t>
  </si>
  <si>
    <t>Q127786337</t>
  </si>
  <si>
    <t>Q127786340</t>
  </si>
  <si>
    <t>Q127786341</t>
  </si>
  <si>
    <t>Q127786342</t>
  </si>
  <si>
    <t>Q127786343</t>
  </si>
  <si>
    <t>Q127786345</t>
  </si>
  <si>
    <t>Q127786346</t>
  </si>
  <si>
    <t>Q127786347</t>
  </si>
  <si>
    <t>Q127786348</t>
  </si>
  <si>
    <t>Q127786349</t>
  </si>
  <si>
    <t>Q127786350</t>
  </si>
  <si>
    <t>Q127786351</t>
  </si>
  <si>
    <t>Q127786352</t>
  </si>
  <si>
    <t>Q127786353</t>
  </si>
  <si>
    <t>Q127786354</t>
  </si>
  <si>
    <t>Q127786355</t>
  </si>
  <si>
    <t>Q127786356</t>
  </si>
  <si>
    <t>Q127786357</t>
  </si>
  <si>
    <t>Q127786358</t>
  </si>
  <si>
    <t>Q127786359</t>
  </si>
  <si>
    <t>Q127786360</t>
  </si>
  <si>
    <t>Q127786361</t>
  </si>
  <si>
    <t>Q127786362</t>
  </si>
  <si>
    <t>Q127786363</t>
  </si>
  <si>
    <t>Q127786364</t>
  </si>
  <si>
    <t>Q127786365</t>
  </si>
  <si>
    <t>Q127786366</t>
  </si>
  <si>
    <t>Q127786367</t>
  </si>
  <si>
    <t>Q127786368</t>
  </si>
  <si>
    <t>Q127786369</t>
  </si>
  <si>
    <t>Q127786370</t>
  </si>
  <si>
    <t>Q127786371</t>
  </si>
  <si>
    <t>Q127786372</t>
  </si>
  <si>
    <t>Q127786373</t>
  </si>
  <si>
    <t>Q127786374</t>
  </si>
  <si>
    <t>Q127786375</t>
  </si>
  <si>
    <t>Q127786376</t>
  </si>
  <si>
    <t>Q127786377</t>
  </si>
  <si>
    <t>Q127786378</t>
  </si>
  <si>
    <t>Q127786379</t>
  </si>
  <si>
    <t>Q127786380</t>
  </si>
  <si>
    <t>Q127786381</t>
  </si>
  <si>
    <t>Q127786382</t>
  </si>
  <si>
    <t>Q127786383</t>
  </si>
  <si>
    <t>Q127786384</t>
  </si>
  <si>
    <t>Q127786385</t>
  </si>
  <si>
    <t>Q127786386</t>
  </si>
  <si>
    <t>Q127786387</t>
  </si>
  <si>
    <t>Q127786388</t>
  </si>
  <si>
    <t>Q127786389</t>
  </si>
  <si>
    <t>Q127786390</t>
  </si>
  <si>
    <t>Q127786391</t>
  </si>
  <si>
    <t>Q127786392</t>
  </si>
  <si>
    <t>Q127786393</t>
  </si>
  <si>
    <t>Q127786394</t>
  </si>
  <si>
    <t>Q127786395</t>
  </si>
  <si>
    <t>Q127786396</t>
  </si>
  <si>
    <t>Q127786397</t>
  </si>
  <si>
    <t>Q127786398</t>
  </si>
  <si>
    <t>Q127786399</t>
  </si>
  <si>
    <t>Q127786400</t>
  </si>
  <si>
    <t>Q127786401</t>
  </si>
  <si>
    <t>Q127786402</t>
  </si>
  <si>
    <t>Q127786403</t>
  </si>
  <si>
    <t>Q127786404</t>
  </si>
  <si>
    <t>Q127786405</t>
  </si>
  <si>
    <t>Q127786406</t>
  </si>
  <si>
    <t>Q127786407</t>
  </si>
  <si>
    <t>Q127786408</t>
  </si>
  <si>
    <t>Q127786409</t>
  </si>
  <si>
    <t>Q127786410</t>
  </si>
  <si>
    <t>Q127786411</t>
  </si>
  <si>
    <t>Q127786412</t>
  </si>
  <si>
    <t>Q127786414</t>
  </si>
  <si>
    <t>Q127786415</t>
  </si>
  <si>
    <t>Q127786416</t>
  </si>
  <si>
    <t>Q127786417</t>
  </si>
  <si>
    <t>Q127786418</t>
  </si>
  <si>
    <t>Q127786419</t>
  </si>
  <si>
    <t>general_term_qcode</t>
  </si>
  <si>
    <t>general_label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</si>
</sst>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
  <sheetViews>
    <sheetView tabSelected="1" workbookViewId="0">
      <selection activeCell="L2" sqref="L2"/>
    </sheetView>
  </sheetViews>
  <sheetFormatPr baseColWidth="10" defaultColWidth="8.83203125" defaultRowHeight="15" x14ac:dyDescent="0.2"/>
  <cols>
    <col min="1" max="1" width="40.33203125" customWidth="1"/>
    <col min="2" max="2" width="57.83203125" customWidth="1"/>
    <col min="11" max="11" width="18.5" customWidth="1"/>
    <col min="12" max="12" width="28.6640625" customWidth="1"/>
  </cols>
  <sheetData>
    <row r="1" spans="1:13" x14ac:dyDescent="0.2">
      <c r="A1" s="1" t="s">
        <v>419</v>
      </c>
      <c r="B1" s="1" t="s">
        <v>3</v>
      </c>
      <c r="C1" s="1" t="s">
        <v>0</v>
      </c>
      <c r="D1" s="1" t="s">
        <v>1</v>
      </c>
      <c r="E1" s="1" t="s">
        <v>2</v>
      </c>
      <c r="F1" s="1" t="s">
        <v>4</v>
      </c>
      <c r="G1" s="1" t="s">
        <v>5</v>
      </c>
      <c r="H1" s="1" t="s">
        <v>6</v>
      </c>
      <c r="I1" s="1" t="s">
        <v>7</v>
      </c>
      <c r="J1" s="1" t="s">
        <v>8</v>
      </c>
      <c r="K1" s="1" t="s">
        <v>278</v>
      </c>
      <c r="L1" s="2" t="s">
        <v>318</v>
      </c>
      <c r="M1" s="2" t="s">
        <v>418</v>
      </c>
    </row>
    <row r="2" spans="1:13" x14ac:dyDescent="0.2">
      <c r="A2" t="s">
        <v>9</v>
      </c>
      <c r="B2" t="s">
        <v>10</v>
      </c>
      <c r="F2" t="s">
        <v>11</v>
      </c>
      <c r="G2" t="s">
        <v>12</v>
      </c>
      <c r="H2" t="s">
        <v>13</v>
      </c>
      <c r="I2" t="s">
        <v>14</v>
      </c>
      <c r="J2" t="s">
        <v>15</v>
      </c>
      <c r="K2" t="s">
        <v>16</v>
      </c>
      <c r="L2" t="str">
        <f>CONCATENATE(
"CREATE", CHAR(10),
"LAST|Len|""", A2, """", CHAR(10),
"LAST|Den|""", B2, """", CHAR(10),
IF(C2&lt;&gt;"", "LAST|Aen|""" &amp; C2 &amp; """", ""),
IF(D2&lt;&gt;"", CHAR(10) &amp; "LAST|Aen|""" &amp; D2 &amp; """", ""),
IF(E2&lt;&gt;"", CHAR(10) &amp; "LAST|Aen|""" &amp; E2 &amp; """", ""),
IF(F2&lt;&gt;"", CHAR(10) &amp; "LAST|P31|" &amp; F2, ""),
IF(G2&lt;&gt;"", CHAR(10) &amp; "LAST|P279|" &amp; G2, ""),
IF(H2&lt;&gt;"", CHAR(10) &amp; "LAST|P1535|" &amp; H2, ""),
IF(I2&lt;&gt;"", CHAR(10) &amp; "LAST|P366|" &amp; I2, ""),
IF(J2&lt;&gt;"", CHAR(10) &amp; "LAST|P366|" &amp; J2, ""),
IF(K2&lt;&gt;"", CHAR(10) &amp; "LAST|P5869|" &amp; K2, ""),
CHAR(10)
)</f>
        <v xml:space="preserve">CREATE
LAST|Len|"pirn winder"
LAST|Den|"machine used traditionally in wool textile manufacture, especially in Scotland, to wind yarn onto pirns (a type of bobbin)"
LAST|P31|Q11019
LAST|P279|Q1573728
LAST|P1535|Q66035178
LAST|P366|Q1505660
LAST|P366|Q59172
LAST|P5869|Q127784950
</v>
      </c>
      <c r="M2" t="s">
        <v>321</v>
      </c>
    </row>
    <row r="3" spans="1:13" x14ac:dyDescent="0.2">
      <c r="A3" t="s">
        <v>17</v>
      </c>
      <c r="B3" t="s">
        <v>18</v>
      </c>
      <c r="F3" t="s">
        <v>11</v>
      </c>
      <c r="G3" t="s">
        <v>12</v>
      </c>
      <c r="H3" t="s">
        <v>13</v>
      </c>
      <c r="I3" t="s">
        <v>14</v>
      </c>
      <c r="J3" t="s">
        <v>15</v>
      </c>
      <c r="K3" t="s">
        <v>277</v>
      </c>
      <c r="L3" t="str">
        <f t="shared" ref="L3:L66" si="0">CONCATENATE(
"CREATE", CHAR(10),
"LAST|Len|""", A3, """", CHAR(10),
"LAST|Den|""", B3, """", CHAR(10),
IF(C3&lt;&gt;"", "LAST|Aen|""" &amp; C3 &amp; """", ""),
IF(D3&lt;&gt;"", CHAR(10) &amp; "LAST|Aen|""" &amp; D3 &amp; """", ""),
IF(E3&lt;&gt;"", CHAR(10) &amp; "LAST|Aen|""" &amp; E3 &amp; """", ""),
IF(F3&lt;&gt;"", CHAR(10) &amp; "LAST|P31|" &amp; F3, ""),
IF(G3&lt;&gt;"", CHAR(10) &amp; "LAST|P279|" &amp; G3, ""),
IF(H3&lt;&gt;"", CHAR(10) &amp; "LAST|P1535|" &amp; H3, ""),
IF(I3&lt;&gt;"", CHAR(10) &amp; "LAST|P366|" &amp; I3, ""),
IF(J3&lt;&gt;"", CHAR(10) &amp; "LAST|P366|" &amp; J3, ""),
IF(K3&lt;&gt;"", CHAR(10) &amp; "LAST|P5869|" &amp; K3, ""),
CHAR(10)
)</f>
        <v xml:space="preserve">CREATE
LAST|Len|"bobbin to hank winder"
LAST|Den|"A machine used in the textile industry to transfer yarn from bobbins onto hanks, which are coiled lengths of yarn. This process prepares the yarn for dyeing, storage, or further processing. Note: description generated using ChatGPT 4o"
LAST|P31|Q11019
LAST|P279|Q1573728
LAST|P1535|Q66035178
LAST|P366|Q1505660
LAST|P366|Q59172
LAST|P5869|Q127784951
</v>
      </c>
      <c r="M3" t="s">
        <v>322</v>
      </c>
    </row>
    <row r="4" spans="1:13" x14ac:dyDescent="0.2">
      <c r="A4" t="s">
        <v>19</v>
      </c>
      <c r="B4" t="s">
        <v>20</v>
      </c>
      <c r="F4" t="s">
        <v>11</v>
      </c>
      <c r="G4" t="s">
        <v>12</v>
      </c>
      <c r="H4" t="s">
        <v>13</v>
      </c>
      <c r="I4" t="s">
        <v>14</v>
      </c>
      <c r="K4" t="s">
        <v>21</v>
      </c>
      <c r="L4" t="str">
        <f t="shared" si="0"/>
        <v xml:space="preserve">CREATE
LAST|Len|"boot sewing machine"
LAST|Den|"specialised sewing machine used for manufacturing boots"
LAST|P31|Q11019
LAST|P279|Q1573728
LAST|P1535|Q66035178
LAST|P366|Q1505660
LAST|P5869|Q127784088
</v>
      </c>
      <c r="M4" t="s">
        <v>323</v>
      </c>
    </row>
    <row r="5" spans="1:13" x14ac:dyDescent="0.2">
      <c r="A5" t="s">
        <v>22</v>
      </c>
      <c r="B5" t="s">
        <v>23</v>
      </c>
      <c r="F5" t="s">
        <v>11</v>
      </c>
      <c r="G5" t="s">
        <v>12</v>
      </c>
      <c r="H5" t="s">
        <v>13</v>
      </c>
      <c r="I5" t="s">
        <v>14</v>
      </c>
      <c r="J5" t="s">
        <v>24</v>
      </c>
      <c r="K5" t="s">
        <v>25</v>
      </c>
      <c r="L5" t="str">
        <f t="shared" si="0"/>
        <v xml:space="preserve">CREATE
LAST|Len|"braid weaving loom"
LAST|Den|"weaving loom designed for braid weaving"
LAST|P31|Q11019
LAST|P279|Q1573728
LAST|P1535|Q66035178
LAST|P366|Q1505660
LAST|P366|Q192296
LAST|P5869|Q127784089
</v>
      </c>
      <c r="M5" t="s">
        <v>324</v>
      </c>
    </row>
    <row r="6" spans="1:13" x14ac:dyDescent="0.2">
      <c r="A6" t="s">
        <v>26</v>
      </c>
      <c r="B6" t="s">
        <v>27</v>
      </c>
      <c r="F6" t="s">
        <v>11</v>
      </c>
      <c r="G6" t="s">
        <v>12</v>
      </c>
      <c r="H6" t="s">
        <v>13</v>
      </c>
      <c r="I6" t="s">
        <v>14</v>
      </c>
      <c r="K6" t="s">
        <v>28</v>
      </c>
      <c r="L6" t="str">
        <f t="shared" si="0"/>
        <v xml:space="preserve">CREATE
LAST|Len|"button-hole sewing machine"
LAST|Den|"sewing machine used in the textile machine for finishing button-holes on garments"
LAST|P31|Q11019
LAST|P279|Q1573728
LAST|P1535|Q66035178
LAST|P366|Q1505660
LAST|P5869|Q127784090
</v>
      </c>
      <c r="M6" t="s">
        <v>325</v>
      </c>
    </row>
    <row r="7" spans="1:13" x14ac:dyDescent="0.2">
      <c r="A7" t="s">
        <v>29</v>
      </c>
      <c r="B7" t="s">
        <v>30</v>
      </c>
      <c r="F7" t="s">
        <v>11</v>
      </c>
      <c r="G7" t="s">
        <v>12</v>
      </c>
      <c r="H7" t="s">
        <v>13</v>
      </c>
      <c r="I7" t="s">
        <v>14</v>
      </c>
      <c r="K7" t="s">
        <v>31</v>
      </c>
      <c r="L7" t="str">
        <f t="shared" si="0"/>
        <v xml:space="preserve">CREATE
LAST|Len|"calico printing machine"
LAST|Den|"machine used in the textile industry for printing on calico textiles"
LAST|P31|Q11019
LAST|P279|Q1573728
LAST|P1535|Q66035178
LAST|P366|Q1505660
LAST|P5869|Q127784091
</v>
      </c>
      <c r="M7" t="s">
        <v>326</v>
      </c>
    </row>
    <row r="8" spans="1:13" x14ac:dyDescent="0.2">
      <c r="A8" t="s">
        <v>32</v>
      </c>
      <c r="B8" t="s">
        <v>33</v>
      </c>
      <c r="F8" t="s">
        <v>11</v>
      </c>
      <c r="G8" t="s">
        <v>12</v>
      </c>
      <c r="H8" t="s">
        <v>13</v>
      </c>
      <c r="I8" t="s">
        <v>14</v>
      </c>
      <c r="K8" t="s">
        <v>34</v>
      </c>
      <c r="L8" t="str">
        <f t="shared" si="0"/>
        <v xml:space="preserve">CREATE
LAST|Len|"candle-wick plaiting machine"
LAST|Den|"machine used in the production of candle wicks"
LAST|P31|Q11019
LAST|P279|Q1573728
LAST|P1535|Q66035178
LAST|P366|Q1505660
LAST|P5869|Q127784092
</v>
      </c>
      <c r="M8" t="s">
        <v>327</v>
      </c>
    </row>
    <row r="9" spans="1:13" x14ac:dyDescent="0.2">
      <c r="A9" t="s">
        <v>35</v>
      </c>
      <c r="B9" t="s">
        <v>38</v>
      </c>
      <c r="C9" t="s">
        <v>36</v>
      </c>
      <c r="D9" t="s">
        <v>37</v>
      </c>
      <c r="F9" t="s">
        <v>11</v>
      </c>
      <c r="G9" t="s">
        <v>12</v>
      </c>
      <c r="H9" t="s">
        <v>13</v>
      </c>
      <c r="I9" t="s">
        <v>14</v>
      </c>
      <c r="J9" t="s">
        <v>39</v>
      </c>
      <c r="K9" t="s">
        <v>40</v>
      </c>
      <c r="L9" t="str">
        <f t="shared" si="0"/>
        <v xml:space="preserve">CREATE
LAST|Len|"card cutting machine"
LAST|Den|"machine used historically in the textile industry for cutting punchcards used for setting patterns on Jacquard and similar machines"
LAST|Aen|"piano card cutting machine"
LAST|Aen|"card punching machine"
LAST|P31|Q11019
LAST|P279|Q1573728
LAST|P1535|Q66035178
LAST|P366|Q1505660
LAST|P366|Q1411858
LAST|P5869|Q127784093
</v>
      </c>
      <c r="M9" t="s">
        <v>328</v>
      </c>
    </row>
    <row r="10" spans="1:13" x14ac:dyDescent="0.2">
      <c r="A10" t="s">
        <v>41</v>
      </c>
      <c r="B10" t="s">
        <v>42</v>
      </c>
      <c r="F10" t="s">
        <v>11</v>
      </c>
      <c r="G10" t="s">
        <v>12</v>
      </c>
      <c r="H10" t="s">
        <v>13</v>
      </c>
      <c r="I10" t="s">
        <v>14</v>
      </c>
      <c r="J10" t="s">
        <v>15</v>
      </c>
      <c r="K10" t="s">
        <v>43</v>
      </c>
      <c r="L10" t="str">
        <f t="shared" si="0"/>
        <v xml:space="preserve">CREATE
LAST|Len|"cheese winder"
LAST|Den|"in the textile industry, a machine used for winding packages of yarn known as 'cheeses', which are usually cross-wound"
LAST|P31|Q11019
LAST|P279|Q1573728
LAST|P1535|Q66035178
LAST|P366|Q1505660
LAST|P366|Q59172
LAST|P5869|Q127784952
</v>
      </c>
      <c r="M10" t="s">
        <v>329</v>
      </c>
    </row>
    <row r="11" spans="1:13" x14ac:dyDescent="0.2">
      <c r="A11" t="s">
        <v>44</v>
      </c>
      <c r="B11" t="s">
        <v>45</v>
      </c>
      <c r="F11" t="s">
        <v>11</v>
      </c>
      <c r="G11" t="s">
        <v>12</v>
      </c>
      <c r="H11" t="s">
        <v>13</v>
      </c>
      <c r="I11" t="s">
        <v>14</v>
      </c>
      <c r="J11" t="s">
        <v>46</v>
      </c>
      <c r="K11" t="s">
        <v>47</v>
      </c>
      <c r="L11" t="str">
        <f t="shared" si="0"/>
        <v xml:space="preserve">CREATE
LAST|Len|"circular hosiery knitting machine"
LAST|Den|"knitting machine used in the textile industry, capable of knitting hosiery in a circular fashion"
LAST|P31|Q11019
LAST|P279|Q1573728
LAST|P1535|Q66035178
LAST|P366|Q1505660
LAST|P366|Q193188
LAST|P5869|Q127784094
</v>
      </c>
      <c r="M11" t="s">
        <v>330</v>
      </c>
    </row>
    <row r="12" spans="1:13" x14ac:dyDescent="0.2">
      <c r="A12" t="s">
        <v>48</v>
      </c>
      <c r="B12" t="s">
        <v>49</v>
      </c>
      <c r="F12" t="s">
        <v>11</v>
      </c>
      <c r="G12" t="s">
        <v>12</v>
      </c>
      <c r="H12" t="s">
        <v>13</v>
      </c>
      <c r="I12" t="s">
        <v>14</v>
      </c>
      <c r="J12" t="s">
        <v>46</v>
      </c>
      <c r="K12" t="s">
        <v>50</v>
      </c>
      <c r="L12" t="str">
        <f t="shared" si="0"/>
        <v xml:space="preserve">CREATE
LAST|Len|"circular sock knitting machine"
LAST|Den|"knitting machine used in the manufacture of socks"
LAST|P31|Q11019
LAST|P279|Q1573728
LAST|P1535|Q66035178
LAST|P366|Q1505660
LAST|P366|Q193188
LAST|P5869|Q127784175
</v>
      </c>
      <c r="M12" t="s">
        <v>331</v>
      </c>
    </row>
    <row r="13" spans="1:13" x14ac:dyDescent="0.2">
      <c r="A13" t="s">
        <v>51</v>
      </c>
      <c r="B13" t="s">
        <v>52</v>
      </c>
      <c r="F13" t="s">
        <v>11</v>
      </c>
      <c r="G13" t="s">
        <v>12</v>
      </c>
      <c r="H13" t="s">
        <v>13</v>
      </c>
      <c r="I13" t="s">
        <v>14</v>
      </c>
      <c r="K13" t="s">
        <v>53</v>
      </c>
      <c r="L13" t="str">
        <f t="shared" si="0"/>
        <v xml:space="preserve">CREATE
LAST|Len|"cord covering machine"
LAST|Den|"a machine, similar to a braiding machine, used to cover a cord or a wire with thread"
LAST|P31|Q11019
LAST|P279|Q1573728
LAST|P1535|Q66035178
LAST|P366|Q1505660
LAST|P5869|Q127784096
</v>
      </c>
      <c r="M13" t="s">
        <v>332</v>
      </c>
    </row>
    <row r="14" spans="1:13" x14ac:dyDescent="0.2">
      <c r="A14" t="s">
        <v>54</v>
      </c>
      <c r="B14" t="s">
        <v>55</v>
      </c>
      <c r="F14" t="s">
        <v>11</v>
      </c>
      <c r="G14" t="s">
        <v>12</v>
      </c>
      <c r="H14" t="s">
        <v>13</v>
      </c>
      <c r="I14" t="s">
        <v>14</v>
      </c>
      <c r="K14" t="s">
        <v>56</v>
      </c>
      <c r="L14" t="str">
        <f t="shared" si="0"/>
        <v xml:space="preserve">CREATE
LAST|Len|"yarn strength testing machine"
LAST|Den|"machine used to test the strength of yarn"
LAST|P31|Q11019
LAST|P279|Q1573728
LAST|P1535|Q66035178
LAST|P366|Q1505660
LAST|P5869|Q127784097
</v>
      </c>
      <c r="M14" t="s">
        <v>333</v>
      </c>
    </row>
    <row r="15" spans="1:13" x14ac:dyDescent="0.2">
      <c r="A15" t="s">
        <v>57</v>
      </c>
      <c r="B15" t="s">
        <v>58</v>
      </c>
      <c r="F15" t="s">
        <v>11</v>
      </c>
      <c r="G15" t="s">
        <v>12</v>
      </c>
      <c r="H15" t="s">
        <v>13</v>
      </c>
      <c r="I15" t="s">
        <v>14</v>
      </c>
      <c r="K15" t="s">
        <v>59</v>
      </c>
      <c r="L15" t="str">
        <f t="shared" si="0"/>
        <v xml:space="preserve">CREATE
LAST|Len|"cropping machine"
LAST|Den|"machine used in textile manufacturing to crop or cut cloth"
LAST|P31|Q11019
LAST|P279|Q1573728
LAST|P1535|Q66035178
LAST|P366|Q1505660
LAST|P5869|Q127784176
</v>
      </c>
      <c r="M15" t="s">
        <v>334</v>
      </c>
    </row>
    <row r="16" spans="1:13" x14ac:dyDescent="0.2">
      <c r="A16" t="s">
        <v>60</v>
      </c>
      <c r="B16" t="s">
        <v>61</v>
      </c>
      <c r="F16" t="s">
        <v>11</v>
      </c>
      <c r="G16" t="s">
        <v>12</v>
      </c>
      <c r="H16" t="s">
        <v>13</v>
      </c>
      <c r="I16" t="s">
        <v>14</v>
      </c>
      <c r="J16" t="s">
        <v>24</v>
      </c>
      <c r="K16" t="s">
        <v>62</v>
      </c>
      <c r="L16" t="str">
        <f t="shared" si="0"/>
        <v xml:space="preserve">CREATE
LAST|Len|"drop box loom"
LAST|Den|"in the textile industry, a loom which comes fitted with a drop box, a device enabling a weaver to easily switch between shuttles"
LAST|P31|Q11019
LAST|P279|Q1573728
LAST|P1535|Q66035178
LAST|P366|Q1505660
LAST|P366|Q192296
LAST|P5869|Q127784955
</v>
      </c>
      <c r="M16" t="s">
        <v>335</v>
      </c>
    </row>
    <row r="17" spans="1:13" x14ac:dyDescent="0.2">
      <c r="A17" t="s">
        <v>63</v>
      </c>
      <c r="B17" t="s">
        <v>64</v>
      </c>
      <c r="F17" t="s">
        <v>11</v>
      </c>
      <c r="G17" t="s">
        <v>12</v>
      </c>
      <c r="H17" t="s">
        <v>13</v>
      </c>
      <c r="I17" t="s">
        <v>14</v>
      </c>
      <c r="K17" t="s">
        <v>65</v>
      </c>
      <c r="L17" t="str">
        <f t="shared" si="0"/>
        <v xml:space="preserve">CREATE
LAST|Len|"drugget printing machine"
LAST|Den|"printing machine used for printing on drugget, a type of wool cloth"
LAST|P31|Q11019
LAST|P279|Q1573728
LAST|P1535|Q66035178
LAST|P366|Q1505660
LAST|P5869|Q127784098
</v>
      </c>
      <c r="M17" t="s">
        <v>336</v>
      </c>
    </row>
    <row r="18" spans="1:13" x14ac:dyDescent="0.2">
      <c r="A18" t="s">
        <v>66</v>
      </c>
      <c r="B18" t="s">
        <v>67</v>
      </c>
      <c r="F18" t="s">
        <v>11</v>
      </c>
      <c r="G18" t="s">
        <v>12</v>
      </c>
      <c r="H18" t="s">
        <v>13</v>
      </c>
      <c r="I18" t="s">
        <v>14</v>
      </c>
      <c r="J18" t="s">
        <v>24</v>
      </c>
      <c r="K18" t="s">
        <v>68</v>
      </c>
      <c r="L18" t="str">
        <f t="shared" si="0"/>
        <v xml:space="preserve">CREATE
LAST|Len|"fishing net weaving loom"
LAST|Den|"loom designed for weaving fishing nets"
LAST|P31|Q11019
LAST|P279|Q1573728
LAST|P1535|Q66035178
LAST|P366|Q1505660
LAST|P366|Q192296
LAST|P5869|Q127784099
</v>
      </c>
      <c r="M18" t="s">
        <v>337</v>
      </c>
    </row>
    <row r="19" spans="1:13" x14ac:dyDescent="0.2">
      <c r="A19" t="s">
        <v>69</v>
      </c>
      <c r="B19" t="s">
        <v>71</v>
      </c>
      <c r="C19" t="s">
        <v>70</v>
      </c>
      <c r="F19" t="s">
        <v>11</v>
      </c>
      <c r="G19" t="s">
        <v>12</v>
      </c>
      <c r="H19" t="s">
        <v>13</v>
      </c>
      <c r="I19" t="s">
        <v>14</v>
      </c>
      <c r="J19" t="s">
        <v>15</v>
      </c>
      <c r="K19" t="s">
        <v>72</v>
      </c>
      <c r="L19" t="str">
        <f t="shared" si="0"/>
        <v xml:space="preserve">CREATE
LAST|Len|"treadle winder"
LAST|Den|"in the textile industry, a winder which is operated by foot using a treadle"
LAST|Aen|"foot treadle winder"
LAST|P31|Q11019
LAST|P279|Q1573728
LAST|P1535|Q66035178
LAST|P366|Q1505660
LAST|P366|Q59172
LAST|P5869|Q127784956
</v>
      </c>
      <c r="M19" t="s">
        <v>338</v>
      </c>
    </row>
    <row r="20" spans="1:13" x14ac:dyDescent="0.2">
      <c r="A20" t="s">
        <v>73</v>
      </c>
      <c r="B20" t="s">
        <v>74</v>
      </c>
      <c r="F20" t="s">
        <v>11</v>
      </c>
      <c r="G20" t="s">
        <v>12</v>
      </c>
      <c r="H20" t="s">
        <v>13</v>
      </c>
      <c r="I20" t="s">
        <v>14</v>
      </c>
      <c r="K20" t="s">
        <v>75</v>
      </c>
      <c r="L20" t="str">
        <f t="shared" si="0"/>
        <v xml:space="preserve">CREATE
LAST|Len|"hand bobbin winder"
LAST|Den|"bobbin winder operated by hand"
LAST|P31|Q11019
LAST|P279|Q1573728
LAST|P1535|Q66035178
LAST|P366|Q1505660
LAST|P5869|Q127784177
</v>
      </c>
      <c r="M20" t="s">
        <v>339</v>
      </c>
    </row>
    <row r="21" spans="1:13" x14ac:dyDescent="0.2">
      <c r="A21" t="s">
        <v>76</v>
      </c>
      <c r="B21" t="s">
        <v>77</v>
      </c>
      <c r="F21" t="s">
        <v>11</v>
      </c>
      <c r="G21" t="s">
        <v>12</v>
      </c>
      <c r="H21" t="s">
        <v>13</v>
      </c>
      <c r="I21" t="s">
        <v>14</v>
      </c>
      <c r="J21" t="s">
        <v>39</v>
      </c>
      <c r="K21" t="s">
        <v>78</v>
      </c>
      <c r="L21" t="str">
        <f t="shared" si="0"/>
        <v xml:space="preserve">CREATE
LAST|Len|"hopper feed wool carding machine"
LAST|Den|"carding machine which incorporates a hopper mechanism for feeding wool into the machine"
LAST|P31|Q11019
LAST|P279|Q1573728
LAST|P1535|Q66035178
LAST|P366|Q1505660
LAST|P366|Q1411858
LAST|P5869|Q127784178
</v>
      </c>
      <c r="M21" t="s">
        <v>340</v>
      </c>
    </row>
    <row r="22" spans="1:13" x14ac:dyDescent="0.2">
      <c r="A22" t="s">
        <v>79</v>
      </c>
      <c r="B22" t="s">
        <v>83</v>
      </c>
      <c r="C22" t="s">
        <v>80</v>
      </c>
      <c r="D22" t="s">
        <v>81</v>
      </c>
      <c r="E22" t="s">
        <v>82</v>
      </c>
      <c r="F22" t="s">
        <v>11</v>
      </c>
      <c r="G22" t="s">
        <v>12</v>
      </c>
      <c r="H22" t="s">
        <v>13</v>
      </c>
      <c r="I22" t="s">
        <v>14</v>
      </c>
      <c r="J22" t="s">
        <v>24</v>
      </c>
      <c r="K22" t="s">
        <v>84</v>
      </c>
      <c r="L22" t="str">
        <f t="shared" si="0"/>
        <v xml:space="preserve">CREATE
LAST|Len|"warping mill"
LAST|Den|"machine used in the preparatory stage of weaving"
LAST|Aen|"warping machine"
LAST|Aen|"warping frame"
LAST|Aen|"pattern warping mill"
LAST|P31|Q11019
LAST|P279|Q1573728
LAST|P1535|Q66035178
LAST|P366|Q1505660
LAST|P366|Q192296
LAST|P5869|Q127784957
</v>
      </c>
      <c r="M22" t="s">
        <v>341</v>
      </c>
    </row>
    <row r="23" spans="1:13" x14ac:dyDescent="0.2">
      <c r="A23" t="s">
        <v>85</v>
      </c>
      <c r="B23" t="s">
        <v>83</v>
      </c>
      <c r="C23" t="s">
        <v>86</v>
      </c>
      <c r="F23" t="s">
        <v>11</v>
      </c>
      <c r="G23" t="s">
        <v>12</v>
      </c>
      <c r="H23" t="s">
        <v>13</v>
      </c>
      <c r="I23" t="s">
        <v>14</v>
      </c>
      <c r="K23" t="s">
        <v>87</v>
      </c>
      <c r="L23" t="str">
        <f t="shared" si="0"/>
        <v xml:space="preserve">CREATE
LAST|Len|"horizontal warping mill"
LAST|Den|"machine used in the preparatory stage of weaving"
LAST|Aen|"Scotch power warping mill"
LAST|P31|Q11019
LAST|P279|Q1573728
LAST|P1535|Q66035178
LAST|P366|Q1505660
LAST|P5869|Q127784958
</v>
      </c>
      <c r="M23" t="s">
        <v>342</v>
      </c>
    </row>
    <row r="24" spans="1:13" x14ac:dyDescent="0.2">
      <c r="A24" t="s">
        <v>88</v>
      </c>
      <c r="B24" t="s">
        <v>89</v>
      </c>
      <c r="F24" t="s">
        <v>11</v>
      </c>
      <c r="G24" t="s">
        <v>12</v>
      </c>
      <c r="H24" t="s">
        <v>13</v>
      </c>
      <c r="I24" t="s">
        <v>14</v>
      </c>
      <c r="K24" t="s">
        <v>90</v>
      </c>
      <c r="L24" t="str">
        <f t="shared" si="0"/>
        <v xml:space="preserve">CREATE
LAST|Len|"knotting frame"
LAST|Den|"deviced used in weaving, carpet manufacture, and upholstery"
LAST|P31|Q11019
LAST|P279|Q1573728
LAST|P1535|Q66035178
LAST|P366|Q1505660
LAST|P5869|Q127784960
</v>
      </c>
      <c r="M24" t="s">
        <v>343</v>
      </c>
    </row>
    <row r="25" spans="1:13" x14ac:dyDescent="0.2">
      <c r="A25" t="s">
        <v>91</v>
      </c>
      <c r="B25" t="s">
        <v>92</v>
      </c>
      <c r="F25" t="s">
        <v>11</v>
      </c>
      <c r="G25" t="s">
        <v>12</v>
      </c>
      <c r="H25" t="s">
        <v>13</v>
      </c>
      <c r="I25" t="s">
        <v>14</v>
      </c>
      <c r="K25" t="s">
        <v>93</v>
      </c>
      <c r="L25" t="str">
        <f t="shared" si="0"/>
        <v xml:space="preserve">CREATE
LAST|Len|"lock stitch carpet sewing machine"
LAST|Den|"sewing machine used for manufacturing carpets using a lock stitch "
LAST|P31|Q11019
LAST|P279|Q1573728
LAST|P1535|Q66035178
LAST|P366|Q1505660
LAST|P5869|Q127784100
</v>
      </c>
      <c r="M25" t="s">
        <v>344</v>
      </c>
    </row>
    <row r="26" spans="1:13" x14ac:dyDescent="0.2">
      <c r="A26" t="s">
        <v>94</v>
      </c>
      <c r="B26" t="s">
        <v>95</v>
      </c>
      <c r="F26" t="s">
        <v>11</v>
      </c>
      <c r="G26" t="s">
        <v>12</v>
      </c>
      <c r="H26" t="s">
        <v>13</v>
      </c>
      <c r="I26" t="s">
        <v>14</v>
      </c>
      <c r="K26" t="s">
        <v>96</v>
      </c>
      <c r="L26" t="str">
        <f t="shared" si="0"/>
        <v xml:space="preserve">CREATE
LAST|Len|"lock stitch sewing machine"
LAST|Den|"sewing machine employing a lock stitch "
LAST|P31|Q11019
LAST|P279|Q1573728
LAST|P1535|Q66035178
LAST|P366|Q1505660
LAST|P5869|Q127784101
</v>
      </c>
      <c r="M26" t="s">
        <v>345</v>
      </c>
    </row>
    <row r="27" spans="1:13" x14ac:dyDescent="0.2">
      <c r="A27" t="s">
        <v>97</v>
      </c>
      <c r="B27" t="s">
        <v>98</v>
      </c>
      <c r="F27" t="s">
        <v>11</v>
      </c>
      <c r="G27" t="s">
        <v>12</v>
      </c>
      <c r="H27" t="s">
        <v>13</v>
      </c>
      <c r="I27" t="s">
        <v>14</v>
      </c>
      <c r="J27" t="s">
        <v>99</v>
      </c>
      <c r="K27" t="s">
        <v>100</v>
      </c>
      <c r="L27" t="str">
        <f t="shared" si="0"/>
        <v xml:space="preserve">CREATE
LAST|Len|"rotary fulling machine"
LAST|Den|"machine used in the finishing process of textile manufacturing"
LAST|P31|Q11019
LAST|P279|Q1573728
LAST|P1535|Q66035178
LAST|P366|Q1505660
LAST|P366|Q1585730
LAST|P5869|Q127784102
</v>
      </c>
      <c r="M27" t="s">
        <v>346</v>
      </c>
    </row>
    <row r="28" spans="1:13" x14ac:dyDescent="0.2">
      <c r="A28" t="s">
        <v>101</v>
      </c>
      <c r="B28" t="s">
        <v>102</v>
      </c>
      <c r="F28" t="s">
        <v>11</v>
      </c>
      <c r="G28" t="s">
        <v>12</v>
      </c>
      <c r="H28" t="s">
        <v>13</v>
      </c>
      <c r="I28" t="s">
        <v>14</v>
      </c>
      <c r="K28" t="s">
        <v>103</v>
      </c>
      <c r="L28" t="str">
        <f t="shared" si="0"/>
        <v xml:space="preserve">CREATE
LAST|Len|"rotary textile printing machine"
LAST|Den|"machine used in the printing process of textile manufacturing "
LAST|P31|Q11019
LAST|P279|Q1573728
LAST|P1535|Q66035178
LAST|P366|Q1505660
LAST|P5869|Q127784103
</v>
      </c>
      <c r="M28" t="s">
        <v>347</v>
      </c>
    </row>
    <row r="29" spans="1:13" x14ac:dyDescent="0.2">
      <c r="A29" t="s">
        <v>104</v>
      </c>
      <c r="B29" t="s">
        <v>105</v>
      </c>
      <c r="F29" t="s">
        <v>11</v>
      </c>
      <c r="G29" t="s">
        <v>12</v>
      </c>
      <c r="H29" t="s">
        <v>13</v>
      </c>
      <c r="I29" t="s">
        <v>14</v>
      </c>
      <c r="J29" t="s">
        <v>15</v>
      </c>
      <c r="K29" t="s">
        <v>106</v>
      </c>
      <c r="L29" t="str">
        <f t="shared" si="0"/>
        <v xml:space="preserve">CREATE
LAST|Len|"roving frame"
LAST|Den|"machine used in textile manufacture including cotton, for stretching and thinning cotton prior to the spinning process"
LAST|P31|Q11019
LAST|P279|Q1573728
LAST|P1535|Q66035178
LAST|P366|Q1505660
LAST|P366|Q59172
LAST|P5869|Q127784961
</v>
      </c>
      <c r="M29" t="s">
        <v>348</v>
      </c>
    </row>
    <row r="30" spans="1:13" x14ac:dyDescent="0.2">
      <c r="A30" t="s">
        <v>107</v>
      </c>
      <c r="B30" t="s">
        <v>108</v>
      </c>
      <c r="F30" t="s">
        <v>11</v>
      </c>
      <c r="G30" t="s">
        <v>12</v>
      </c>
      <c r="H30" t="s">
        <v>13</v>
      </c>
      <c r="I30" t="s">
        <v>14</v>
      </c>
      <c r="J30" t="s">
        <v>24</v>
      </c>
      <c r="K30" t="s">
        <v>109</v>
      </c>
      <c r="L30" t="str">
        <f t="shared" si="0"/>
        <v xml:space="preserve">CREATE
LAST|Len|"sack cloth weaving loom"
LAST|Den|"weaving loom used in the manufacture of sack cloth"
LAST|P31|Q11019
LAST|P279|Q1573728
LAST|P1535|Q66035178
LAST|P366|Q1505660
LAST|P366|Q192296
LAST|P5869|Q127784104
</v>
      </c>
      <c r="M30" t="s">
        <v>349</v>
      </c>
    </row>
    <row r="31" spans="1:13" x14ac:dyDescent="0.2">
      <c r="A31" t="s">
        <v>110</v>
      </c>
      <c r="B31" t="s">
        <v>113</v>
      </c>
      <c r="C31" t="s">
        <v>111</v>
      </c>
      <c r="D31" t="s">
        <v>112</v>
      </c>
      <c r="F31" t="s">
        <v>11</v>
      </c>
      <c r="G31" t="s">
        <v>12</v>
      </c>
      <c r="H31" t="s">
        <v>13</v>
      </c>
      <c r="I31" t="s">
        <v>14</v>
      </c>
      <c r="K31" t="s">
        <v>114</v>
      </c>
      <c r="L31" t="str">
        <f t="shared" si="0"/>
        <v xml:space="preserve">CREATE
LAST|Len|"Scotch feed"
LAST|Den|"in the textile industry, a device used to feed a carding machine, enabling an even blend of wool"
LAST|Aen|"cross-lapper"
LAST|Aen|"intermediate feed"
LAST|P31|Q11019
LAST|P279|Q1573728
LAST|P1535|Q66035178
LAST|P366|Q1505660
LAST|P5869|Q127784179
</v>
      </c>
      <c r="M31" t="s">
        <v>350</v>
      </c>
    </row>
    <row r="32" spans="1:13" x14ac:dyDescent="0.2">
      <c r="A32" t="s">
        <v>115</v>
      </c>
      <c r="B32" t="s">
        <v>116</v>
      </c>
      <c r="F32" t="s">
        <v>11</v>
      </c>
      <c r="G32" t="s">
        <v>12</v>
      </c>
      <c r="H32" t="s">
        <v>13</v>
      </c>
      <c r="I32" t="s">
        <v>14</v>
      </c>
      <c r="K32" t="s">
        <v>117</v>
      </c>
      <c r="L32" t="str">
        <f t="shared" si="0"/>
        <v xml:space="preserve">CREATE
LAST|Len|"scribbler"
LAST|Den|"machine used  in the carding process in the textile industry, consisting of several rollers covered in wires, which separate and clean fibres"
LAST|P31|Q11019
LAST|P279|Q1573728
LAST|P1535|Q66035178
LAST|P366|Q1505660
LAST|P5869|Q127784180
</v>
      </c>
      <c r="M32" t="s">
        <v>351</v>
      </c>
    </row>
    <row r="33" spans="1:13" x14ac:dyDescent="0.2">
      <c r="A33" t="s">
        <v>118</v>
      </c>
      <c r="B33" t="s">
        <v>119</v>
      </c>
      <c r="F33" t="s">
        <v>11</v>
      </c>
      <c r="G33" t="s">
        <v>12</v>
      </c>
      <c r="H33" t="s">
        <v>13</v>
      </c>
      <c r="I33" t="s">
        <v>14</v>
      </c>
      <c r="K33" t="s">
        <v>120</v>
      </c>
      <c r="L33" t="str">
        <f t="shared" si="0"/>
        <v xml:space="preserve">CREATE
LAST|Len|"sectional warping machine"
LAST|Den|"warping machine which prepares the warp in sections before combining them into a single warp beam"
LAST|P31|Q11019
LAST|P279|Q1573728
LAST|P1535|Q66035178
LAST|P366|Q1505660
LAST|P5869|Q127784962
</v>
      </c>
      <c r="M33" t="s">
        <v>352</v>
      </c>
    </row>
    <row r="34" spans="1:13" x14ac:dyDescent="0.2">
      <c r="A34" t="s">
        <v>121</v>
      </c>
      <c r="B34" t="s">
        <v>122</v>
      </c>
      <c r="F34" t="s">
        <v>11</v>
      </c>
      <c r="G34" t="s">
        <v>12</v>
      </c>
      <c r="H34" t="s">
        <v>13</v>
      </c>
      <c r="I34" t="s">
        <v>14</v>
      </c>
      <c r="K34" t="s">
        <v>123</v>
      </c>
      <c r="L34" t="str">
        <f t="shared" si="0"/>
        <v xml:space="preserve">CREATE
LAST|Len|"shrinking machine"
LAST|Den|"machine used in textile manufacture and finishing to prevent shrinkage of finished products"
LAST|P31|Q11019
LAST|P279|Q1573728
LAST|P1535|Q66035178
LAST|P366|Q1505660
LAST|P5869|Q127784105
</v>
      </c>
      <c r="M34" t="s">
        <v>353</v>
      </c>
    </row>
    <row r="35" spans="1:13" x14ac:dyDescent="0.2">
      <c r="A35" t="s">
        <v>124</v>
      </c>
      <c r="B35" t="s">
        <v>125</v>
      </c>
      <c r="F35" t="s">
        <v>11</v>
      </c>
      <c r="G35" t="s">
        <v>12</v>
      </c>
      <c r="H35" t="s">
        <v>13</v>
      </c>
      <c r="I35" t="s">
        <v>14</v>
      </c>
      <c r="K35" t="s">
        <v>126</v>
      </c>
      <c r="L35" t="str">
        <f t="shared" si="0"/>
        <v xml:space="preserve">CREATE
LAST|Len|"silk doubling machine"
LAST|Den|"machine used in the manufacture of silk textiles"
LAST|P31|Q11019
LAST|P279|Q1573728
LAST|P1535|Q66035178
LAST|P366|Q1505660
LAST|P5869|Q127784106
</v>
      </c>
      <c r="M35" t="s">
        <v>354</v>
      </c>
    </row>
    <row r="36" spans="1:13" x14ac:dyDescent="0.2">
      <c r="A36" t="s">
        <v>127</v>
      </c>
      <c r="B36" t="s">
        <v>128</v>
      </c>
      <c r="F36" t="s">
        <v>11</v>
      </c>
      <c r="G36" t="s">
        <v>12</v>
      </c>
      <c r="H36" t="s">
        <v>13</v>
      </c>
      <c r="I36" t="s">
        <v>14</v>
      </c>
      <c r="K36" t="s">
        <v>129</v>
      </c>
      <c r="L36" t="str">
        <f t="shared" si="0"/>
        <v xml:space="preserve">CREATE
LAST|Len|"silk roving frame"
LAST|Den|"roving frame designed for the manufacture of silk textile products"
LAST|P31|Q11019
LAST|P279|Q1573728
LAST|P1535|Q66035178
LAST|P366|Q1505660
LAST|P5869|Q127784964
</v>
      </c>
      <c r="M36" t="s">
        <v>355</v>
      </c>
    </row>
    <row r="37" spans="1:13" x14ac:dyDescent="0.2">
      <c r="A37" t="s">
        <v>130</v>
      </c>
      <c r="B37" t="s">
        <v>131</v>
      </c>
      <c r="F37" t="s">
        <v>11</v>
      </c>
      <c r="G37" t="s">
        <v>12</v>
      </c>
      <c r="H37" t="s">
        <v>13</v>
      </c>
      <c r="I37" t="s">
        <v>14</v>
      </c>
      <c r="K37" t="s">
        <v>132</v>
      </c>
      <c r="L37" t="str">
        <f t="shared" si="0"/>
        <v xml:space="preserve">CREATE
LAST|Len|"throwing machine"
LAST|Den|"machine used in the production of silk textiles"
LAST|P31|Q11019
LAST|P279|Q1573728
LAST|P1535|Q66035178
LAST|P366|Q1505660
LAST|P5869|Q127784108
</v>
      </c>
      <c r="M37" t="s">
        <v>356</v>
      </c>
    </row>
    <row r="38" spans="1:13" x14ac:dyDescent="0.2">
      <c r="A38" t="s">
        <v>133</v>
      </c>
      <c r="B38" t="s">
        <v>134</v>
      </c>
      <c r="F38" t="s">
        <v>11</v>
      </c>
      <c r="G38" t="s">
        <v>12</v>
      </c>
      <c r="H38" t="s">
        <v>13</v>
      </c>
      <c r="I38" t="s">
        <v>14</v>
      </c>
      <c r="J38" t="s">
        <v>15</v>
      </c>
      <c r="K38" t="s">
        <v>135</v>
      </c>
      <c r="L38" t="str">
        <f t="shared" si="0"/>
        <v xml:space="preserve">CREATE
LAST|Len|"silk winding machine"
LAST|Den|"machine used in winding, a stage of silk textile production"
LAST|P31|Q11019
LAST|P279|Q1573728
LAST|P1535|Q66035178
LAST|P366|Q1505660
LAST|P366|Q59172
LAST|P5869|Q127784109
</v>
      </c>
      <c r="M38" t="s">
        <v>357</v>
      </c>
    </row>
    <row r="39" spans="1:13" x14ac:dyDescent="0.2">
      <c r="A39" t="s">
        <v>136</v>
      </c>
      <c r="B39" t="s">
        <v>137</v>
      </c>
      <c r="F39" t="s">
        <v>11</v>
      </c>
      <c r="G39" t="s">
        <v>12</v>
      </c>
      <c r="H39" t="s">
        <v>13</v>
      </c>
      <c r="I39" t="s">
        <v>14</v>
      </c>
      <c r="J39" t="s">
        <v>39</v>
      </c>
      <c r="K39" t="s">
        <v>138</v>
      </c>
      <c r="L39" t="str">
        <f t="shared" si="0"/>
        <v xml:space="preserve">CREATE
LAST|Len|"single swift carding machine"
LAST|Den|"carding machine used in the textile manufacturing industry, comprising a single swift or roller"
LAST|P31|Q11019
LAST|P279|Q1573728
LAST|P1535|Q66035178
LAST|P366|Q1505660
LAST|P366|Q1411858
LAST|P5869|Q127784965
</v>
      </c>
      <c r="M39" t="s">
        <v>358</v>
      </c>
    </row>
    <row r="40" spans="1:13" x14ac:dyDescent="0.2">
      <c r="A40" t="s">
        <v>139</v>
      </c>
      <c r="B40" t="s">
        <v>140</v>
      </c>
      <c r="F40" t="s">
        <v>11</v>
      </c>
      <c r="G40" t="s">
        <v>12</v>
      </c>
      <c r="H40" t="s">
        <v>13</v>
      </c>
      <c r="I40" t="s">
        <v>14</v>
      </c>
      <c r="J40" t="s">
        <v>15</v>
      </c>
      <c r="K40" t="s">
        <v>141</v>
      </c>
      <c r="L40" t="str">
        <f t="shared" si="0"/>
        <v xml:space="preserve">CREATE
LAST|Len|"spindle winding machine"
LAST|Den|"machine used in the textile industry to wind yarn onto spindles or bobbins"
LAST|P31|Q11019
LAST|P279|Q1573728
LAST|P1535|Q66035178
LAST|P366|Q1505660
LAST|P366|Q59172
LAST|P5869|Q127784966
</v>
      </c>
      <c r="M40" t="s">
        <v>359</v>
      </c>
    </row>
    <row r="41" spans="1:13" x14ac:dyDescent="0.2">
      <c r="A41" t="s">
        <v>142</v>
      </c>
      <c r="B41" t="s">
        <v>143</v>
      </c>
      <c r="F41" t="s">
        <v>11</v>
      </c>
      <c r="G41" t="s">
        <v>12</v>
      </c>
      <c r="H41" t="s">
        <v>13</v>
      </c>
      <c r="I41" t="s">
        <v>14</v>
      </c>
      <c r="K41" t="s">
        <v>144</v>
      </c>
      <c r="L41" t="str">
        <f t="shared" si="0"/>
        <v xml:space="preserve">CREATE
LAST|Len|"splint mill"
LAST|Den|"roller used in the straw plaiting industry"
LAST|P31|Q11019
LAST|P279|Q1573728
LAST|P1535|Q66035178
LAST|P366|Q1505660
LAST|P5869|Q127784111
</v>
      </c>
      <c r="M41" t="s">
        <v>360</v>
      </c>
    </row>
    <row r="42" spans="1:13" x14ac:dyDescent="0.2">
      <c r="A42" t="s">
        <v>145</v>
      </c>
      <c r="B42" t="s">
        <v>146</v>
      </c>
      <c r="F42" t="s">
        <v>11</v>
      </c>
      <c r="G42" t="s">
        <v>12</v>
      </c>
      <c r="H42" t="s">
        <v>13</v>
      </c>
      <c r="I42" t="s">
        <v>14</v>
      </c>
      <c r="K42" t="s">
        <v>147</v>
      </c>
      <c r="L42" t="str">
        <f t="shared" si="0"/>
        <v xml:space="preserve">CREATE
LAST|Len|"stapling machine"
LAST|Den|"machine used for testing the strength of textile fibres, chiefly wool and cotton"
LAST|P31|Q11019
LAST|P279|Q1573728
LAST|P1535|Q66035178
LAST|P366|Q1505660
LAST|P5869|Q127784181
</v>
      </c>
      <c r="M42" t="s">
        <v>361</v>
      </c>
    </row>
    <row r="43" spans="1:13" x14ac:dyDescent="0.2">
      <c r="A43" t="s">
        <v>148</v>
      </c>
      <c r="B43" t="s">
        <v>149</v>
      </c>
      <c r="F43" t="s">
        <v>11</v>
      </c>
      <c r="G43" t="s">
        <v>12</v>
      </c>
      <c r="H43" t="s">
        <v>13</v>
      </c>
      <c r="I43" t="s">
        <v>14</v>
      </c>
      <c r="J43" t="s">
        <v>24</v>
      </c>
      <c r="K43" t="s">
        <v>150</v>
      </c>
      <c r="L43" t="str">
        <f t="shared" si="0"/>
        <v xml:space="preserve">CREATE
LAST|Len|"tappet loom"
LAST|Den|"type of loom that uses tappets to control the loom's heddles"
LAST|P31|Q11019
LAST|P279|Q1573728
LAST|P1535|Q66035178
LAST|P366|Q1505660
LAST|P366|Q192296
LAST|P5869|Q127784967
</v>
      </c>
      <c r="M43" t="s">
        <v>362</v>
      </c>
    </row>
    <row r="44" spans="1:13" x14ac:dyDescent="0.2">
      <c r="A44" t="s">
        <v>151</v>
      </c>
      <c r="B44" t="s">
        <v>153</v>
      </c>
      <c r="C44" t="s">
        <v>152</v>
      </c>
      <c r="F44" t="s">
        <v>11</v>
      </c>
      <c r="G44" t="s">
        <v>12</v>
      </c>
      <c r="H44" t="s">
        <v>13</v>
      </c>
      <c r="I44" t="s">
        <v>14</v>
      </c>
      <c r="K44" t="s">
        <v>154</v>
      </c>
      <c r="L44" t="str">
        <f t="shared" si="0"/>
        <v xml:space="preserve">CREATE
LAST|Len|"beetling machine"
LAST|Den|"machine used to emboss fabrics"
LAST|Aen|"finishing machine"
LAST|P31|Q11019
LAST|P279|Q1573728
LAST|P1535|Q66035178
LAST|P366|Q1505660
LAST|P5869|Q127784112
</v>
      </c>
      <c r="M44" t="s">
        <v>363</v>
      </c>
    </row>
    <row r="45" spans="1:13" x14ac:dyDescent="0.2">
      <c r="A45" t="s">
        <v>155</v>
      </c>
      <c r="B45" t="s">
        <v>156</v>
      </c>
      <c r="F45" t="s">
        <v>11</v>
      </c>
      <c r="G45" t="s">
        <v>12</v>
      </c>
      <c r="H45" t="s">
        <v>13</v>
      </c>
      <c r="I45" t="s">
        <v>14</v>
      </c>
      <c r="K45" t="s">
        <v>157</v>
      </c>
      <c r="L45" t="str">
        <f t="shared" si="0"/>
        <v xml:space="preserve">CREATE
LAST|Len|"textile printing block"
LAST|Den|"printing blocks designed for use in the textile industry"
LAST|P31|Q11019
LAST|P279|Q1573728
LAST|P1535|Q66035178
LAST|P366|Q1505660
LAST|P5869|Q127784113
</v>
      </c>
      <c r="M45" t="s">
        <v>364</v>
      </c>
    </row>
    <row r="46" spans="1:13" x14ac:dyDescent="0.2">
      <c r="A46" t="s">
        <v>158</v>
      </c>
      <c r="B46" t="s">
        <v>162</v>
      </c>
      <c r="C46" t="s">
        <v>159</v>
      </c>
      <c r="D46" t="s">
        <v>160</v>
      </c>
      <c r="E46" t="s">
        <v>161</v>
      </c>
      <c r="F46" t="s">
        <v>11</v>
      </c>
      <c r="G46" t="s">
        <v>12</v>
      </c>
      <c r="H46" t="s">
        <v>13</v>
      </c>
      <c r="I46" t="s">
        <v>14</v>
      </c>
      <c r="K46" t="s">
        <v>163</v>
      </c>
      <c r="L46" t="str">
        <f t="shared" si="0"/>
        <v xml:space="preserve">CREATE
LAST|Len|"textile teasing mill"
LAST|Den|"machine used historically in the final stages of woollen cloth manufacture, involving brushing fibres of the cloth"
LAST|Aen|"gig mill"
LAST|Aen|"textile teasing machine"
LAST|Aen|"teazing machine"
LAST|P31|Q11019
LAST|P279|Q1573728
LAST|P1535|Q66035178
LAST|P366|Q1505660
LAST|P5869|Q127784114
</v>
      </c>
      <c r="M46" t="s">
        <v>365</v>
      </c>
    </row>
    <row r="47" spans="1:13" x14ac:dyDescent="0.2">
      <c r="A47" t="s">
        <v>164</v>
      </c>
      <c r="B47" t="s">
        <v>166</v>
      </c>
      <c r="C47" t="s">
        <v>165</v>
      </c>
      <c r="F47" t="s">
        <v>11</v>
      </c>
      <c r="G47" t="s">
        <v>12</v>
      </c>
      <c r="H47" t="s">
        <v>13</v>
      </c>
      <c r="I47" t="s">
        <v>14</v>
      </c>
      <c r="K47" t="s">
        <v>167</v>
      </c>
      <c r="L47" t="str">
        <f t="shared" si="0"/>
        <v xml:space="preserve">CREATE
LAST|Len|"textile wash-wheel"
LAST|Den|"piece of machinery used in the textile industry to rinse and wash fabrics"
LAST|Aen|"textile dash-wheel"
LAST|P31|Q11019
LAST|P279|Q1573728
LAST|P1535|Q66035178
LAST|P366|Q1505660
LAST|P5869|Q127784115
</v>
      </c>
      <c r="M47" t="s">
        <v>366</v>
      </c>
    </row>
    <row r="48" spans="1:13" x14ac:dyDescent="0.2">
      <c r="A48" t="s">
        <v>168</v>
      </c>
      <c r="B48" t="s">
        <v>169</v>
      </c>
      <c r="F48" t="s">
        <v>11</v>
      </c>
      <c r="G48" t="s">
        <v>12</v>
      </c>
      <c r="H48" t="s">
        <v>13</v>
      </c>
      <c r="I48" t="s">
        <v>14</v>
      </c>
      <c r="J48" t="s">
        <v>15</v>
      </c>
      <c r="K48" t="s">
        <v>170</v>
      </c>
      <c r="L48" t="str">
        <f t="shared" si="0"/>
        <v xml:space="preserve">CREATE
LAST|Len|"treadle spinning wheel"
LAST|Den|"spinning wheel operated by foot with a treadle"
LAST|P31|Q11019
LAST|P279|Q1573728
LAST|P1535|Q66035178
LAST|P366|Q1505660
LAST|P366|Q59172
LAST|P5869|Q127784182
</v>
      </c>
      <c r="M48" t="s">
        <v>367</v>
      </c>
    </row>
    <row r="49" spans="1:13" x14ac:dyDescent="0.2">
      <c r="A49" t="s">
        <v>171</v>
      </c>
      <c r="B49" t="s">
        <v>320</v>
      </c>
      <c r="F49" t="s">
        <v>11</v>
      </c>
      <c r="G49" t="s">
        <v>12</v>
      </c>
      <c r="H49" t="s">
        <v>13</v>
      </c>
      <c r="I49" t="s">
        <v>14</v>
      </c>
      <c r="K49" t="s">
        <v>172</v>
      </c>
      <c r="L49" t="str">
        <f t="shared" si="0"/>
        <v xml:space="preserve">CREATE
LAST|Len|"twin needle sewing machine"
LAST|Den|"sewing machine employing twin needles for parallel stitching "
LAST|P31|Q11019
LAST|P279|Q1573728
LAST|P1535|Q66035178
LAST|P366|Q1505660
LAST|P5869|Q127784116
</v>
      </c>
      <c r="M49" t="s">
        <v>368</v>
      </c>
    </row>
    <row r="50" spans="1:13" x14ac:dyDescent="0.2">
      <c r="A50" t="s">
        <v>173</v>
      </c>
      <c r="B50" t="s">
        <v>174</v>
      </c>
      <c r="F50" t="s">
        <v>11</v>
      </c>
      <c r="G50" t="s">
        <v>12</v>
      </c>
      <c r="H50" t="s">
        <v>13</v>
      </c>
      <c r="I50" t="s">
        <v>14</v>
      </c>
      <c r="K50" t="s">
        <v>175</v>
      </c>
      <c r="L50" t="str">
        <f t="shared" si="0"/>
        <v xml:space="preserve">CREATE
LAST|Len|"twisting frame"
LAST|Den|"machine used during the twisting process of textile manufacture"
LAST|P31|Q11019
LAST|P279|Q1573728
LAST|P1535|Q66035178
LAST|P366|Q1505660
LAST|P5869|Q127784968
</v>
      </c>
      <c r="M50" t="s">
        <v>369</v>
      </c>
    </row>
    <row r="51" spans="1:13" x14ac:dyDescent="0.2">
      <c r="A51" t="s">
        <v>176</v>
      </c>
      <c r="B51" t="s">
        <v>177</v>
      </c>
      <c r="F51" t="s">
        <v>11</v>
      </c>
      <c r="G51" t="s">
        <v>12</v>
      </c>
      <c r="H51" t="s">
        <v>13</v>
      </c>
      <c r="I51" t="s">
        <v>14</v>
      </c>
      <c r="K51" t="s">
        <v>178</v>
      </c>
      <c r="L51" t="str">
        <f t="shared" si="0"/>
        <v xml:space="preserve">CREATE
LAST|Len|"universal flyer twister"
LAST|Den|"textile machinery used for twisting together single yarns, fed through a rotating flyer mechanism"
LAST|P31|Q11019
LAST|P279|Q1573728
LAST|P1535|Q66035178
LAST|P366|Q1505660
LAST|P5869|Q127784969
</v>
      </c>
      <c r="M51" t="s">
        <v>370</v>
      </c>
    </row>
    <row r="52" spans="1:13" x14ac:dyDescent="0.2">
      <c r="A52" t="s">
        <v>179</v>
      </c>
      <c r="B52" t="s">
        <v>180</v>
      </c>
      <c r="F52" t="s">
        <v>11</v>
      </c>
      <c r="G52" t="s">
        <v>12</v>
      </c>
      <c r="H52" t="s">
        <v>13</v>
      </c>
      <c r="I52" t="s">
        <v>14</v>
      </c>
      <c r="K52" t="s">
        <v>181</v>
      </c>
      <c r="L52" t="str">
        <f t="shared" si="0"/>
        <v xml:space="preserve">CREATE
LAST|Len|"universal ring twister"
LAST|Den|"textile machinery used for twisting together single yarns, using a ring and traveler mechanism"
LAST|P31|Q11019
LAST|P279|Q1573728
LAST|P1535|Q66035178
LAST|P366|Q1505660
LAST|P5869|Q127784970
</v>
      </c>
      <c r="M52" t="s">
        <v>371</v>
      </c>
    </row>
    <row r="53" spans="1:13" x14ac:dyDescent="0.2">
      <c r="A53" t="s">
        <v>182</v>
      </c>
      <c r="B53" t="s">
        <v>83</v>
      </c>
      <c r="F53" t="s">
        <v>11</v>
      </c>
      <c r="G53" t="s">
        <v>12</v>
      </c>
      <c r="H53" t="s">
        <v>13</v>
      </c>
      <c r="I53" t="s">
        <v>14</v>
      </c>
      <c r="K53" t="s">
        <v>183</v>
      </c>
      <c r="L53" t="str">
        <f t="shared" si="0"/>
        <v xml:space="preserve">CREATE
LAST|Len|"vertical warping mill"
LAST|Den|"machine used in the preparatory stage of weaving"
LAST|P31|Q11019
LAST|P279|Q1573728
LAST|P1535|Q66035178
LAST|P366|Q1505660
LAST|P5869|Q127784971
</v>
      </c>
      <c r="M53" t="s">
        <v>372</v>
      </c>
    </row>
    <row r="54" spans="1:13" x14ac:dyDescent="0.2">
      <c r="A54" t="s">
        <v>184</v>
      </c>
      <c r="B54" t="s">
        <v>186</v>
      </c>
      <c r="C54" t="s">
        <v>185</v>
      </c>
      <c r="F54" t="s">
        <v>11</v>
      </c>
      <c r="G54" t="s">
        <v>12</v>
      </c>
      <c r="H54" t="s">
        <v>13</v>
      </c>
      <c r="I54" t="s">
        <v>14</v>
      </c>
      <c r="K54" t="s">
        <v>187</v>
      </c>
      <c r="L54" t="str">
        <f t="shared" si="0"/>
        <v xml:space="preserve">CREATE
LAST|Len|"warp knotting machine"
LAST|Den|"machine used in the textile industry to tie together warp yarns, enabling continous weaving"
LAST|Aen|"warp tying machine"
LAST|P31|Q11019
LAST|P279|Q1573728
LAST|P1535|Q66035178
LAST|P366|Q1505660
LAST|P5869|Q127784972
</v>
      </c>
      <c r="M54" t="s">
        <v>373</v>
      </c>
    </row>
    <row r="55" spans="1:13" x14ac:dyDescent="0.2">
      <c r="A55" t="s">
        <v>188</v>
      </c>
      <c r="B55" t="s">
        <v>189</v>
      </c>
      <c r="F55" t="s">
        <v>11</v>
      </c>
      <c r="G55" t="s">
        <v>12</v>
      </c>
      <c r="H55" t="s">
        <v>13</v>
      </c>
      <c r="I55" t="s">
        <v>14</v>
      </c>
      <c r="K55" t="s">
        <v>190</v>
      </c>
      <c r="L55" t="str">
        <f t="shared" si="0"/>
        <v xml:space="preserve">CREATE
LAST|Len|"warp twisting machine"
LAST|Den|"machine used in the textile industry that connects individual warp yarns together by twisting their ends together"
LAST|P31|Q11019
LAST|P279|Q1573728
LAST|P1535|Q66035178
LAST|P366|Q1505660
LAST|P5869|Q127784973
</v>
      </c>
      <c r="M55" t="s">
        <v>374</v>
      </c>
    </row>
    <row r="56" spans="1:13" x14ac:dyDescent="0.2">
      <c r="A56" t="s">
        <v>191</v>
      </c>
      <c r="B56" t="s">
        <v>192</v>
      </c>
      <c r="F56" t="s">
        <v>11</v>
      </c>
      <c r="G56" t="s">
        <v>12</v>
      </c>
      <c r="H56" t="s">
        <v>13</v>
      </c>
      <c r="I56" t="s">
        <v>14</v>
      </c>
      <c r="K56" t="s">
        <v>106</v>
      </c>
      <c r="L56" t="str">
        <f t="shared" si="0"/>
        <v xml:space="preserve">CREATE
LAST|Len|"woollen roving frame"
LAST|Den|"machine used in the manufacture woollen textiles, in preparation for spinning"
LAST|P31|Q11019
LAST|P279|Q1573728
LAST|P1535|Q66035178
LAST|P366|Q1505660
LAST|P5869|Q127784961
</v>
      </c>
      <c r="M56" t="s">
        <v>375</v>
      </c>
    </row>
    <row r="57" spans="1:13" x14ac:dyDescent="0.2">
      <c r="A57" t="s">
        <v>193</v>
      </c>
      <c r="B57" t="s">
        <v>194</v>
      </c>
      <c r="F57" t="s">
        <v>11</v>
      </c>
      <c r="G57" t="s">
        <v>12</v>
      </c>
      <c r="H57" t="s">
        <v>13</v>
      </c>
      <c r="I57" t="s">
        <v>14</v>
      </c>
      <c r="J57" t="s">
        <v>15</v>
      </c>
      <c r="K57" t="s">
        <v>195</v>
      </c>
      <c r="L57" t="str">
        <f t="shared" si="0"/>
        <v xml:space="preserve">CREATE
LAST|Len|"spinning jack"
LAST|Den|"a form of spinning jenny for spinning multiple spindles"
LAST|P31|Q11019
LAST|P279|Q1573728
LAST|P1535|Q66035178
LAST|P366|Q1505660
LAST|P366|Q59172
LAST|P5869|Q127784183
</v>
      </c>
      <c r="M57" t="s">
        <v>376</v>
      </c>
    </row>
    <row r="58" spans="1:13" x14ac:dyDescent="0.2">
      <c r="A58" t="s">
        <v>196</v>
      </c>
      <c r="B58" t="s">
        <v>197</v>
      </c>
      <c r="F58" t="s">
        <v>11</v>
      </c>
      <c r="G58" t="s">
        <v>12</v>
      </c>
      <c r="H58" t="s">
        <v>13</v>
      </c>
      <c r="I58" t="s">
        <v>14</v>
      </c>
      <c r="K58" t="s">
        <v>198</v>
      </c>
      <c r="L58" t="str">
        <f t="shared" si="0"/>
        <v xml:space="preserve">CREATE
LAST|Len|"twisting machine"
LAST|Den|"a machine used during the twisting process, whereby two or more yarns of any fiber are combined"
LAST|P31|Q11019
LAST|P279|Q1573728
LAST|P1535|Q66035178
LAST|P366|Q1505660
LAST|P5869|Q127784184
</v>
      </c>
      <c r="M58" t="s">
        <v>377</v>
      </c>
    </row>
    <row r="59" spans="1:13" x14ac:dyDescent="0.2">
      <c r="A59" t="s">
        <v>199</v>
      </c>
      <c r="B59" t="s">
        <v>200</v>
      </c>
      <c r="F59" t="s">
        <v>11</v>
      </c>
      <c r="G59" t="s">
        <v>12</v>
      </c>
      <c r="H59" t="s">
        <v>13</v>
      </c>
      <c r="I59" t="s">
        <v>14</v>
      </c>
      <c r="K59" t="s">
        <v>201</v>
      </c>
      <c r="L59" t="str">
        <f t="shared" si="0"/>
        <v xml:space="preserve">CREATE
LAST|Len|"warp beam"
LAST|Den|"a roller on which the warp is wound and from which it is drawn during the weaving process"
LAST|P31|Q11019
LAST|P279|Q1573728
LAST|P1535|Q66035178
LAST|P366|Q1505660
LAST|P5869|Q127784185
</v>
      </c>
      <c r="M59" t="s">
        <v>378</v>
      </c>
    </row>
    <row r="60" spans="1:13" x14ac:dyDescent="0.2">
      <c r="A60" t="s">
        <v>202</v>
      </c>
      <c r="B60" t="s">
        <v>279</v>
      </c>
      <c r="F60" t="s">
        <v>11</v>
      </c>
      <c r="G60" t="s">
        <v>12</v>
      </c>
      <c r="H60" t="s">
        <v>13</v>
      </c>
      <c r="I60" t="s">
        <v>14</v>
      </c>
      <c r="K60" t="s">
        <v>203</v>
      </c>
      <c r="L60" t="str">
        <f t="shared" si="0"/>
        <v xml:space="preserve">CREATE
LAST|Len|"warp peg board"
LAST|Den|"a tool used to hold and organize warp threads during the warping process. Note: description generated using ChatGPT 4o"
LAST|P31|Q11019
LAST|P279|Q1573728
LAST|P1535|Q66035178
LAST|P366|Q1505660
LAST|P5869|Q127784186
</v>
      </c>
      <c r="M60" t="s">
        <v>379</v>
      </c>
    </row>
    <row r="61" spans="1:13" x14ac:dyDescent="0.2">
      <c r="A61" t="s">
        <v>204</v>
      </c>
      <c r="B61" t="s">
        <v>280</v>
      </c>
      <c r="F61" t="s">
        <v>11</v>
      </c>
      <c r="G61" t="s">
        <v>12</v>
      </c>
      <c r="H61" t="s">
        <v>13</v>
      </c>
      <c r="I61" t="s">
        <v>14</v>
      </c>
      <c r="J61" t="s">
        <v>15</v>
      </c>
      <c r="K61" t="s">
        <v>205</v>
      </c>
      <c r="L61" t="str">
        <f t="shared" si="0"/>
        <v xml:space="preserve">CREATE
LAST|Len|"warp winder"
LAST|Den|"a machine that winds warp yarns onto a warp beam or spool. Note: description generated using ChatGPT 4o"
LAST|P31|Q11019
LAST|P279|Q1573728
LAST|P1535|Q66035178
LAST|P366|Q1505660
LAST|P366|Q59172
LAST|P5869|Q127784187
</v>
      </c>
      <c r="M61" t="s">
        <v>380</v>
      </c>
    </row>
    <row r="62" spans="1:13" x14ac:dyDescent="0.2">
      <c r="A62" t="s">
        <v>206</v>
      </c>
      <c r="B62" t="s">
        <v>281</v>
      </c>
      <c r="F62" t="s">
        <v>11</v>
      </c>
      <c r="G62" t="s">
        <v>12</v>
      </c>
      <c r="H62" t="s">
        <v>13</v>
      </c>
      <c r="I62" t="s">
        <v>14</v>
      </c>
      <c r="K62" t="s">
        <v>207</v>
      </c>
      <c r="L62" t="str">
        <f t="shared" si="0"/>
        <v xml:space="preserve">CREATE
LAST|Len|"warping creel"
LAST|Den|"a frame that holds multiple spools of yarn for the purpose of winding onto a warp beam. Note: description generated using ChatGPT 4o"
LAST|P31|Q11019
LAST|P279|Q1573728
LAST|P1535|Q66035178
LAST|P366|Q1505660
LAST|P5869|Q127784976
</v>
      </c>
      <c r="M62" t="s">
        <v>381</v>
      </c>
    </row>
    <row r="63" spans="1:13" x14ac:dyDescent="0.2">
      <c r="A63" t="s">
        <v>208</v>
      </c>
      <c r="B63" t="s">
        <v>282</v>
      </c>
      <c r="F63" t="s">
        <v>11</v>
      </c>
      <c r="G63" t="s">
        <v>12</v>
      </c>
      <c r="H63" t="s">
        <v>13</v>
      </c>
      <c r="I63" t="s">
        <v>14</v>
      </c>
      <c r="J63" t="s">
        <v>15</v>
      </c>
      <c r="K63" t="s">
        <v>198</v>
      </c>
      <c r="L63" t="str">
        <f t="shared" si="0"/>
        <v xml:space="preserve">CREATE
LAST|Len|"weft winder"
LAST|Den|"a machine used to wind weft threads onto bobbins or pirns for shuttle use. Note: description generated using ChatGPT 4o"
LAST|P31|Q11019
LAST|P279|Q1573728
LAST|P1535|Q66035178
LAST|P366|Q1505660
LAST|P366|Q59172
LAST|P5869|Q127784184
</v>
      </c>
      <c r="M63" t="s">
        <v>382</v>
      </c>
    </row>
    <row r="64" spans="1:13" x14ac:dyDescent="0.2">
      <c r="A64" t="s">
        <v>209</v>
      </c>
      <c r="B64" t="s">
        <v>283</v>
      </c>
      <c r="F64" t="s">
        <v>11</v>
      </c>
      <c r="G64" t="s">
        <v>12</v>
      </c>
      <c r="H64" t="s">
        <v>13</v>
      </c>
      <c r="I64" t="s">
        <v>14</v>
      </c>
      <c r="J64" t="s">
        <v>15</v>
      </c>
      <c r="K64" t="s">
        <v>210</v>
      </c>
      <c r="L64" t="str">
        <f t="shared" si="0"/>
        <v xml:space="preserve">CREATE
LAST|Len|"hand winding machine"
LAST|Den|"a manually operated device used to wind yarn or thread onto spools or bobbins. Note: description generated using ChatGPT 4o"
LAST|P31|Q11019
LAST|P279|Q1573728
LAST|P1535|Q66035178
LAST|P366|Q1505660
LAST|P366|Q59172
LAST|P5869|Q127784977
</v>
      </c>
      <c r="M64" t="s">
        <v>383</v>
      </c>
    </row>
    <row r="65" spans="1:13" x14ac:dyDescent="0.2">
      <c r="A65" t="s">
        <v>211</v>
      </c>
      <c r="B65" t="s">
        <v>284</v>
      </c>
      <c r="F65" t="s">
        <v>11</v>
      </c>
      <c r="G65" t="s">
        <v>12</v>
      </c>
      <c r="H65" t="s">
        <v>13</v>
      </c>
      <c r="I65" t="s">
        <v>14</v>
      </c>
      <c r="K65" t="s">
        <v>212</v>
      </c>
      <c r="L65" t="str">
        <f t="shared" si="0"/>
        <v xml:space="preserve">CREATE
LAST|Len|"warping bat"
LAST|Den|"a device used in the preparation of warp threads for the loom. Note: description generated using ChatGPT 4o"
LAST|P31|Q11019
LAST|P279|Q1573728
LAST|P1535|Q66035178
LAST|P366|Q1505660
LAST|P5869|Q127784190
</v>
      </c>
      <c r="M65" t="s">
        <v>384</v>
      </c>
    </row>
    <row r="66" spans="1:13" x14ac:dyDescent="0.2">
      <c r="A66" t="s">
        <v>213</v>
      </c>
      <c r="B66" t="s">
        <v>285</v>
      </c>
      <c r="F66" t="s">
        <v>11</v>
      </c>
      <c r="G66" t="s">
        <v>12</v>
      </c>
      <c r="H66" t="s">
        <v>13</v>
      </c>
      <c r="I66" t="s">
        <v>14</v>
      </c>
      <c r="K66" t="s">
        <v>214</v>
      </c>
      <c r="L66" t="str">
        <f t="shared" si="0"/>
        <v xml:space="preserve">CREATE
LAST|Len|"warping drum"
LAST|Den|"a cylindrical device used in the warping process to measure and wind warp threads. Note: description generated using ChatGPT 4o"
LAST|P31|Q11019
LAST|P279|Q1573728
LAST|P1535|Q66035178
LAST|P366|Q1505660
LAST|P5869|Q127784191
</v>
      </c>
      <c r="M66" t="s">
        <v>385</v>
      </c>
    </row>
    <row r="67" spans="1:13" x14ac:dyDescent="0.2">
      <c r="A67" t="s">
        <v>215</v>
      </c>
      <c r="B67" t="s">
        <v>286</v>
      </c>
      <c r="F67" t="s">
        <v>11</v>
      </c>
      <c r="G67" t="s">
        <v>12</v>
      </c>
      <c r="H67" t="s">
        <v>13</v>
      </c>
      <c r="I67" t="s">
        <v>14</v>
      </c>
      <c r="K67" t="s">
        <v>216</v>
      </c>
      <c r="L67" t="str">
        <f t="shared" ref="L67:L98" si="1">CONCATENATE(
"CREATE", CHAR(10),
"LAST|Len|""", A67, """", CHAR(10),
"LAST|Den|""", B67, """", CHAR(10),
IF(C67&lt;&gt;"", "LAST|Aen|""" &amp; C67 &amp; """", ""),
IF(D67&lt;&gt;"", CHAR(10) &amp; "LAST|Aen|""" &amp; D67 &amp; """", ""),
IF(E67&lt;&gt;"", CHAR(10) &amp; "LAST|Aen|""" &amp; E67 &amp; """", ""),
IF(F67&lt;&gt;"", CHAR(10) &amp; "LAST|P31|" &amp; F67, ""),
IF(G67&lt;&gt;"", CHAR(10) &amp; "LAST|P279|" &amp; G67, ""),
IF(H67&lt;&gt;"", CHAR(10) &amp; "LAST|P1535|" &amp; H67, ""),
IF(I67&lt;&gt;"", CHAR(10) &amp; "LAST|P366|" &amp; I67, ""),
IF(J67&lt;&gt;"", CHAR(10) &amp; "LAST|P366|" &amp; J67, ""),
IF(K67&lt;&gt;"", CHAR(10) &amp; "LAST|P5869|" &amp; K67, ""),
CHAR(10)
)</f>
        <v xml:space="preserve">CREATE
LAST|Len|"warping mill creel"
LAST|Den|"a frame that holds multiple spools of yarn in preparation for winding onto a warping mill. Note: description generated using ChatGPT 4o"
LAST|P31|Q11019
LAST|P279|Q1573728
LAST|P1535|Q66035178
LAST|P366|Q1505660
LAST|P5869|Q127784978
</v>
      </c>
      <c r="M67" t="s">
        <v>386</v>
      </c>
    </row>
    <row r="68" spans="1:13" x14ac:dyDescent="0.2">
      <c r="A68" t="s">
        <v>217</v>
      </c>
      <c r="B68" t="s">
        <v>287</v>
      </c>
      <c r="F68" t="s">
        <v>11</v>
      </c>
      <c r="G68" t="s">
        <v>12</v>
      </c>
      <c r="H68" t="s">
        <v>13</v>
      </c>
      <c r="I68" t="s">
        <v>14</v>
      </c>
      <c r="J68" t="s">
        <v>24</v>
      </c>
      <c r="K68" t="s">
        <v>218</v>
      </c>
      <c r="L68" t="str">
        <f t="shared" si="1"/>
        <v xml:space="preserve">CREATE
LAST|Len|"weaving shuttle picker"
LAST|Den|"a mechanism that propels the shuttle back and forth across the loom. Note: description generated using ChatGPT 4o"
LAST|P31|Q11019
LAST|P279|Q1573728
LAST|P1535|Q66035178
LAST|P366|Q1505660
LAST|P366|Q192296
LAST|P5869|Q127784117
</v>
      </c>
      <c r="M68" t="s">
        <v>387</v>
      </c>
    </row>
    <row r="69" spans="1:13" x14ac:dyDescent="0.2">
      <c r="A69" t="s">
        <v>219</v>
      </c>
      <c r="B69" t="s">
        <v>288</v>
      </c>
      <c r="F69" t="s">
        <v>11</v>
      </c>
      <c r="G69" t="s">
        <v>12</v>
      </c>
      <c r="H69" t="s">
        <v>13</v>
      </c>
      <c r="I69" t="s">
        <v>14</v>
      </c>
      <c r="J69" t="s">
        <v>24</v>
      </c>
      <c r="K69" t="s">
        <v>220</v>
      </c>
      <c r="L69" t="str">
        <f t="shared" si="1"/>
        <v xml:space="preserve">CREATE
LAST|Len|"weaving weft fork"
LAST|Den|"a tool used to insert the weft thread into the warp on a loom. Note: description generated using ChatGPT 4o"
LAST|P31|Q11019
LAST|P279|Q1573728
LAST|P1535|Q66035178
LAST|P366|Q1505660
LAST|P366|Q192296
LAST|P5869|Q127784118
</v>
      </c>
      <c r="M69" t="s">
        <v>388</v>
      </c>
    </row>
    <row r="70" spans="1:13" x14ac:dyDescent="0.2">
      <c r="A70" t="s">
        <v>221</v>
      </c>
      <c r="B70" t="s">
        <v>289</v>
      </c>
      <c r="F70" t="s">
        <v>11</v>
      </c>
      <c r="G70" t="s">
        <v>12</v>
      </c>
      <c r="H70" t="s">
        <v>13</v>
      </c>
      <c r="I70" t="s">
        <v>14</v>
      </c>
      <c r="J70" t="s">
        <v>15</v>
      </c>
      <c r="K70" t="s">
        <v>222</v>
      </c>
      <c r="L70" t="str">
        <f t="shared" si="1"/>
        <v xml:space="preserve">CREATE
LAST|Len|"winding wheel"
LAST|Den|"a specific type of winding wheel used for flax fibers. Note: description generated using ChatGPT 4o"
LAST|P31|Q11019
LAST|P279|Q1573728
LAST|P1535|Q66035178
LAST|P366|Q1505660
LAST|P366|Q59172
LAST|P5869|Q127784119
</v>
      </c>
      <c r="M70" t="s">
        <v>389</v>
      </c>
    </row>
    <row r="71" spans="1:13" x14ac:dyDescent="0.2">
      <c r="A71" t="s">
        <v>223</v>
      </c>
      <c r="B71" t="s">
        <v>290</v>
      </c>
      <c r="F71" t="s">
        <v>11</v>
      </c>
      <c r="G71" t="s">
        <v>12</v>
      </c>
      <c r="H71" t="s">
        <v>13</v>
      </c>
      <c r="I71" t="s">
        <v>14</v>
      </c>
      <c r="K71" t="s">
        <v>224</v>
      </c>
      <c r="L71" t="str">
        <f t="shared" si="1"/>
        <v xml:space="preserve">CREATE
LAST|Len|"stranding machine"
LAST|Den|"a machine used to twist fibers together to form a strand or rope. Note: description generated using ChatGPT 4o"
LAST|P31|Q11019
LAST|P279|Q1573728
LAST|P1535|Q66035178
LAST|P366|Q1505660
LAST|P5869|Q127784120
</v>
      </c>
      <c r="M71" t="s">
        <v>390</v>
      </c>
    </row>
    <row r="72" spans="1:13" x14ac:dyDescent="0.2">
      <c r="A72" t="s">
        <v>225</v>
      </c>
      <c r="B72" t="s">
        <v>291</v>
      </c>
      <c r="C72" t="s">
        <v>226</v>
      </c>
      <c r="F72" t="s">
        <v>11</v>
      </c>
      <c r="G72" t="s">
        <v>12</v>
      </c>
      <c r="H72" t="s">
        <v>13</v>
      </c>
      <c r="I72" t="s">
        <v>14</v>
      </c>
      <c r="K72" t="s">
        <v>227</v>
      </c>
      <c r="L72" t="str">
        <f t="shared" si="1"/>
        <v xml:space="preserve">CREATE
LAST|Len|"pattern loom"
LAST|Den|"a loom designed for weaving complex patterns into fabric. Note: description generated using ChatGPT 4o"
LAST|Aen|"Jacquard Loom"
LAST|P31|Q11019
LAST|P279|Q1573728
LAST|P1535|Q66035178
LAST|P366|Q1505660
LAST|P5869|Q127784979
</v>
      </c>
      <c r="M72" t="s">
        <v>391</v>
      </c>
    </row>
    <row r="73" spans="1:13" x14ac:dyDescent="0.2">
      <c r="A73" t="s">
        <v>228</v>
      </c>
      <c r="B73" t="s">
        <v>292</v>
      </c>
      <c r="F73" t="s">
        <v>11</v>
      </c>
      <c r="G73" t="s">
        <v>12</v>
      </c>
      <c r="H73" t="s">
        <v>13</v>
      </c>
      <c r="I73" t="s">
        <v>14</v>
      </c>
      <c r="J73" t="s">
        <v>15</v>
      </c>
      <c r="K73" t="s">
        <v>229</v>
      </c>
      <c r="L73" t="str">
        <f t="shared" si="1"/>
        <v xml:space="preserve">CREATE
LAST|Len|"drop spindle"
LAST|Den|"a handheld spinning tool that allows for the creation of yarn from fibers. Note: description generated using ChatGPT 4o"
LAST|P31|Q11019
LAST|P279|Q1573728
LAST|P1535|Q66035178
LAST|P366|Q1505660
LAST|P366|Q59172
LAST|P5869|Q127784192
</v>
      </c>
      <c r="M73" t="s">
        <v>392</v>
      </c>
    </row>
    <row r="74" spans="1:13" x14ac:dyDescent="0.2">
      <c r="A74" t="s">
        <v>230</v>
      </c>
      <c r="B74" t="s">
        <v>293</v>
      </c>
      <c r="F74" t="s">
        <v>11</v>
      </c>
      <c r="G74" t="s">
        <v>12</v>
      </c>
      <c r="H74" t="s">
        <v>13</v>
      </c>
      <c r="I74" t="s">
        <v>14</v>
      </c>
      <c r="J74" t="s">
        <v>99</v>
      </c>
      <c r="K74" t="s">
        <v>231</v>
      </c>
      <c r="L74" t="str">
        <f t="shared" si="1"/>
        <v xml:space="preserve">CREATE
LAST|Len|"fulling box"
LAST|Den|"a container used in the fulling process to clean and thicken cloth. Note: description generated using ChatGPT 4o"
LAST|P31|Q11019
LAST|P279|Q1573728
LAST|P1535|Q66035178
LAST|P366|Q1505660
LAST|P366|Q1585730
LAST|P5869|Q127784193
</v>
      </c>
      <c r="M74" t="s">
        <v>393</v>
      </c>
    </row>
    <row r="75" spans="1:13" x14ac:dyDescent="0.2">
      <c r="A75" t="s">
        <v>232</v>
      </c>
      <c r="B75" t="s">
        <v>294</v>
      </c>
      <c r="F75" t="s">
        <v>11</v>
      </c>
      <c r="G75" t="s">
        <v>12</v>
      </c>
      <c r="H75" t="s">
        <v>13</v>
      </c>
      <c r="I75" t="s">
        <v>14</v>
      </c>
      <c r="J75" t="s">
        <v>24</v>
      </c>
      <c r="K75" t="s">
        <v>233</v>
      </c>
      <c r="L75" t="str">
        <f t="shared" si="1"/>
        <v xml:space="preserve">CREATE
LAST|Len|"weaving raddle"
LAST|Den|"a tool used to spread out warp threads evenly before weaving. Note: description generated using ChatGPT 4o"
LAST|P31|Q11019
LAST|P279|Q1573728
LAST|P1535|Q66035178
LAST|P366|Q1505660
LAST|P366|Q192296
LAST|P5869|Q127784194
</v>
      </c>
      <c r="M75" t="s">
        <v>394</v>
      </c>
    </row>
    <row r="76" spans="1:13" x14ac:dyDescent="0.2">
      <c r="A76" t="s">
        <v>234</v>
      </c>
      <c r="B76" t="s">
        <v>295</v>
      </c>
      <c r="F76" t="s">
        <v>11</v>
      </c>
      <c r="G76" t="s">
        <v>12</v>
      </c>
      <c r="H76" t="s">
        <v>13</v>
      </c>
      <c r="I76" t="s">
        <v>14</v>
      </c>
      <c r="J76" t="s">
        <v>99</v>
      </c>
      <c r="K76" t="s">
        <v>235</v>
      </c>
      <c r="L76" t="str">
        <f t="shared" si="1"/>
        <v xml:space="preserve">CREATE
LAST|Len|"fulling filtration trough"
LAST|Den|"a trough used to filter out impurities during the fulling process. Note: description generated using ChatGPT 4o"
LAST|P31|Q11019
LAST|P279|Q1573728
LAST|P1535|Q66035178
LAST|P366|Q1505660
LAST|P366|Q1585730
LAST|P5869|Q127784196
</v>
      </c>
      <c r="M76" t="s">
        <v>395</v>
      </c>
    </row>
    <row r="77" spans="1:13" x14ac:dyDescent="0.2">
      <c r="A77" t="s">
        <v>236</v>
      </c>
      <c r="B77" t="s">
        <v>296</v>
      </c>
      <c r="F77" t="s">
        <v>11</v>
      </c>
      <c r="G77" t="s">
        <v>12</v>
      </c>
      <c r="H77" t="s">
        <v>13</v>
      </c>
      <c r="I77" t="s">
        <v>14</v>
      </c>
      <c r="K77" t="s">
        <v>237</v>
      </c>
      <c r="L77" t="str">
        <f t="shared" si="1"/>
        <v xml:space="preserve">CREATE
LAST|Len|"wool sack sewing machine"
LAST|Den|"a machine designed for sewing sacks used to store wool. Note: description generated using ChatGPT 4o"
LAST|P31|Q11019
LAST|P279|Q1573728
LAST|P1535|Q66035178
LAST|P366|Q1505660
LAST|P5869|Q127784197
</v>
      </c>
      <c r="M77" t="s">
        <v>396</v>
      </c>
    </row>
    <row r="78" spans="1:13" x14ac:dyDescent="0.2">
      <c r="A78" t="s">
        <v>238</v>
      </c>
      <c r="B78" t="s">
        <v>297</v>
      </c>
      <c r="F78" t="s">
        <v>11</v>
      </c>
      <c r="G78" t="s">
        <v>12</v>
      </c>
      <c r="H78" t="s">
        <v>13</v>
      </c>
      <c r="I78" t="s">
        <v>14</v>
      </c>
      <c r="K78" t="s">
        <v>239</v>
      </c>
      <c r="L78" t="str">
        <f t="shared" si="1"/>
        <v xml:space="preserve">CREATE
LAST|Len|"wool scales"
LAST|Den|"a scale used to weigh wool. Note: description generated using ChatGPT 4o"
LAST|P31|Q11019
LAST|P279|Q1573728
LAST|P1535|Q66035178
LAST|P366|Q1505660
LAST|P5869|Q127784198
</v>
      </c>
      <c r="M78" t="s">
        <v>397</v>
      </c>
    </row>
    <row r="79" spans="1:13" x14ac:dyDescent="0.2">
      <c r="A79" t="s">
        <v>240</v>
      </c>
      <c r="B79" t="s">
        <v>298</v>
      </c>
      <c r="F79" t="s">
        <v>11</v>
      </c>
      <c r="G79" t="s">
        <v>12</v>
      </c>
      <c r="H79" t="s">
        <v>13</v>
      </c>
      <c r="I79" t="s">
        <v>14</v>
      </c>
      <c r="K79" t="s">
        <v>241</v>
      </c>
      <c r="L79" t="str">
        <f t="shared" si="1"/>
        <v xml:space="preserve">CREATE
LAST|Len|"ball equaliser"
LAST|Den|"a device used to ensure yarn balls are of equal size. Note: description generated using ChatGPT 4o"
LAST|P31|Q11019
LAST|P279|Q1573728
LAST|P1535|Q66035178
LAST|P366|Q1505660
LAST|P5869|Q127784980
</v>
      </c>
      <c r="M79" t="s">
        <v>398</v>
      </c>
    </row>
    <row r="80" spans="1:13" x14ac:dyDescent="0.2">
      <c r="A80" t="s">
        <v>242</v>
      </c>
      <c r="B80" t="s">
        <v>299</v>
      </c>
      <c r="F80" t="s">
        <v>11</v>
      </c>
      <c r="G80" t="s">
        <v>12</v>
      </c>
      <c r="H80" t="s">
        <v>13</v>
      </c>
      <c r="I80" t="s">
        <v>14</v>
      </c>
      <c r="K80" t="s">
        <v>243</v>
      </c>
      <c r="L80" t="str">
        <f t="shared" si="1"/>
        <v xml:space="preserve">CREATE
LAST|Len|"ball finisher"
LAST|Den|"a machine that smooths and finishes yarn balls. Note: description generated using ChatGPT 4o"
LAST|P31|Q11019
LAST|P279|Q1573728
LAST|P1535|Q66035178
LAST|P366|Q1505660
LAST|P5869|Q127784981
</v>
      </c>
      <c r="M80" t="s">
        <v>399</v>
      </c>
    </row>
    <row r="81" spans="1:13" x14ac:dyDescent="0.2">
      <c r="A81" t="s">
        <v>244</v>
      </c>
      <c r="B81" t="s">
        <v>300</v>
      </c>
      <c r="F81" t="s">
        <v>11</v>
      </c>
      <c r="G81" t="s">
        <v>12</v>
      </c>
      <c r="H81" t="s">
        <v>13</v>
      </c>
      <c r="I81" t="s">
        <v>14</v>
      </c>
      <c r="K81" t="s">
        <v>245</v>
      </c>
      <c r="L81" t="str">
        <f t="shared" si="1"/>
        <v xml:space="preserve">CREATE
LAST|Len|"beaming frame"
LAST|Den|"a frame used to wind warp threads onto a beam. Note: description generated using ChatGPT 4o"
LAST|P31|Q11019
LAST|P279|Q1573728
LAST|P1535|Q66035178
LAST|P366|Q1505660
LAST|P5869|Q127784982
</v>
      </c>
      <c r="M81" t="s">
        <v>400</v>
      </c>
    </row>
    <row r="82" spans="1:13" x14ac:dyDescent="0.2">
      <c r="A82" t="s">
        <v>246</v>
      </c>
      <c r="B82" t="s">
        <v>301</v>
      </c>
      <c r="F82" t="s">
        <v>11</v>
      </c>
      <c r="G82" t="s">
        <v>12</v>
      </c>
      <c r="H82" t="s">
        <v>13</v>
      </c>
      <c r="I82" t="s">
        <v>14</v>
      </c>
      <c r="J82" t="s">
        <v>15</v>
      </c>
      <c r="K82" t="s">
        <v>247</v>
      </c>
      <c r="L82" t="str">
        <f t="shared" si="1"/>
        <v xml:space="preserve">CREATE
LAST|Len|"cap spinner"
LAST|Den|"a machine used to spin fibers into yarn with a cap mechanism. Note: description generated using ChatGPT 4o"
LAST|P31|Q11019
LAST|P279|Q1573728
LAST|P1535|Q66035178
LAST|P366|Q1505660
LAST|P366|Q59172
LAST|P5869|Q127784983
</v>
      </c>
      <c r="M82" t="s">
        <v>401</v>
      </c>
    </row>
    <row r="83" spans="1:13" x14ac:dyDescent="0.2">
      <c r="A83" t="s">
        <v>248</v>
      </c>
      <c r="B83" t="s">
        <v>302</v>
      </c>
      <c r="F83" t="s">
        <v>11</v>
      </c>
      <c r="G83" t="s">
        <v>12</v>
      </c>
      <c r="H83" t="s">
        <v>13</v>
      </c>
      <c r="I83" t="s">
        <v>14</v>
      </c>
      <c r="J83" t="s">
        <v>39</v>
      </c>
      <c r="K83" t="s">
        <v>249</v>
      </c>
      <c r="L83" t="str">
        <f t="shared" si="1"/>
        <v xml:space="preserve">CREATE
LAST|Len|"carding willey"
LAST|Den|"a type of carding machine used to prepare fibers for spinning. Note: description generated using ChatGPT 4o"
LAST|P31|Q11019
LAST|P279|Q1573728
LAST|P1535|Q66035178
LAST|P366|Q1505660
LAST|P366|Q1411858
LAST|P5869|Q127784984
</v>
      </c>
      <c r="M83" t="s">
        <v>402</v>
      </c>
    </row>
    <row r="84" spans="1:13" x14ac:dyDescent="0.2">
      <c r="A84" t="s">
        <v>250</v>
      </c>
      <c r="B84" t="s">
        <v>303</v>
      </c>
      <c r="F84" t="s">
        <v>11</v>
      </c>
      <c r="G84" t="s">
        <v>12</v>
      </c>
      <c r="H84" t="s">
        <v>13</v>
      </c>
      <c r="I84" t="s">
        <v>14</v>
      </c>
      <c r="J84" t="s">
        <v>39</v>
      </c>
      <c r="K84" t="s">
        <v>251</v>
      </c>
      <c r="L84" t="str">
        <f t="shared" si="1"/>
        <v xml:space="preserve">CREATE
LAST|Len|"condenser carder"
LAST|Den|"a machine that cards and condenses fibers into a sliver for spinning. Note: description generated using ChatGPT 4o"
LAST|P31|Q11019
LAST|P279|Q1573728
LAST|P1535|Q66035178
LAST|P366|Q1505660
LAST|P366|Q1411858
LAST|P5869|Q127784199
</v>
      </c>
      <c r="M84" t="s">
        <v>403</v>
      </c>
    </row>
    <row r="85" spans="1:13" x14ac:dyDescent="0.2">
      <c r="A85" t="s">
        <v>252</v>
      </c>
      <c r="B85" t="s">
        <v>304</v>
      </c>
      <c r="F85" t="s">
        <v>11</v>
      </c>
      <c r="G85" t="s">
        <v>12</v>
      </c>
      <c r="H85" t="s">
        <v>13</v>
      </c>
      <c r="I85" t="s">
        <v>14</v>
      </c>
      <c r="K85" t="s">
        <v>253</v>
      </c>
      <c r="L85" t="str">
        <f t="shared" si="1"/>
        <v xml:space="preserve">CREATE
LAST|Len|"cone drawing machine"
LAST|Den|"a machine used to draw out and wind yarn onto cones. Note: description generated using ChatGPT 4o"
LAST|P31|Q11019
LAST|P279|Q1573728
LAST|P1535|Q66035178
LAST|P366|Q1505660
LAST|P5869|Q127784985
</v>
      </c>
      <c r="M85" t="s">
        <v>404</v>
      </c>
    </row>
    <row r="86" spans="1:13" x14ac:dyDescent="0.2">
      <c r="A86" t="s">
        <v>254</v>
      </c>
      <c r="B86" t="s">
        <v>305</v>
      </c>
      <c r="F86" t="s">
        <v>11</v>
      </c>
      <c r="G86" t="s">
        <v>12</v>
      </c>
      <c r="H86" t="s">
        <v>13</v>
      </c>
      <c r="I86" t="s">
        <v>14</v>
      </c>
      <c r="J86" t="s">
        <v>15</v>
      </c>
      <c r="K86" t="s">
        <v>255</v>
      </c>
      <c r="L86" t="str">
        <f t="shared" si="1"/>
        <v xml:space="preserve">CREATE
LAST|Len|"cone winding machine"
LAST|Den|"a device used to wind yarn or thread onto cones. Note: description generated using ChatGPT 4o"
LAST|P31|Q11019
LAST|P279|Q1573728
LAST|P1535|Q66035178
LAST|P366|Q1505660
LAST|P366|Q59172
LAST|P5869|Q127784200
</v>
      </c>
      <c r="M86" t="s">
        <v>405</v>
      </c>
    </row>
    <row r="87" spans="1:13" x14ac:dyDescent="0.2">
      <c r="A87" t="s">
        <v>256</v>
      </c>
      <c r="B87" t="s">
        <v>306</v>
      </c>
      <c r="F87" t="s">
        <v>11</v>
      </c>
      <c r="G87" t="s">
        <v>12</v>
      </c>
      <c r="H87" t="s">
        <v>13</v>
      </c>
      <c r="I87" t="s">
        <v>14</v>
      </c>
      <c r="K87" t="s">
        <v>59</v>
      </c>
      <c r="L87" t="str">
        <f t="shared" si="1"/>
        <v xml:space="preserve">CREATE
LAST|Len|"woollen cropping machine"
LAST|Den|"a machine used to cut the surface of wool fabric to make it even. Note: description generated using ChatGPT 4o"
LAST|P31|Q11019
LAST|P279|Q1573728
LAST|P1535|Q66035178
LAST|P366|Q1505660
LAST|P5869|Q127784176
</v>
      </c>
      <c r="M87" t="s">
        <v>406</v>
      </c>
    </row>
    <row r="88" spans="1:13" x14ac:dyDescent="0.2">
      <c r="A88" t="s">
        <v>257</v>
      </c>
      <c r="B88" t="s">
        <v>307</v>
      </c>
      <c r="F88" t="s">
        <v>11</v>
      </c>
      <c r="G88" t="s">
        <v>12</v>
      </c>
      <c r="H88" t="s">
        <v>13</v>
      </c>
      <c r="I88" t="s">
        <v>14</v>
      </c>
      <c r="K88" t="s">
        <v>258</v>
      </c>
      <c r="L88" t="str">
        <f t="shared" si="1"/>
        <v xml:space="preserve">CREATE
LAST|Len|"dandy rover"
LAST|Den|"a machine used to draw and twist fibers during the roving process. Note: description generated using ChatGPT 4o"
LAST|P31|Q11019
LAST|P279|Q1573728
LAST|P1535|Q66035178
LAST|P366|Q1505660
LAST|P5869|Q127784986
</v>
      </c>
      <c r="M88" t="s">
        <v>407</v>
      </c>
    </row>
    <row r="89" spans="1:13" x14ac:dyDescent="0.2">
      <c r="A89" t="s">
        <v>259</v>
      </c>
      <c r="B89" t="s">
        <v>308</v>
      </c>
      <c r="F89" t="s">
        <v>11</v>
      </c>
      <c r="G89" t="s">
        <v>12</v>
      </c>
      <c r="H89" t="s">
        <v>13</v>
      </c>
      <c r="I89" t="s">
        <v>14</v>
      </c>
      <c r="K89" t="s">
        <v>260</v>
      </c>
      <c r="L89" t="str">
        <f t="shared" si="1"/>
        <v xml:space="preserve">CREATE
LAST|Len|"dolly twister"
LAST|Den|"a device used to twist yarns or threads. Note: description generated using ChatGPT 4o"
LAST|P31|Q11019
LAST|P279|Q1573728
LAST|P1535|Q66035178
LAST|P366|Q1505660
LAST|P5869|Q127784987
</v>
      </c>
      <c r="M89" t="s">
        <v>408</v>
      </c>
    </row>
    <row r="90" spans="1:13" x14ac:dyDescent="0.2">
      <c r="A90" t="s">
        <v>261</v>
      </c>
      <c r="B90" t="s">
        <v>309</v>
      </c>
      <c r="F90" t="s">
        <v>11</v>
      </c>
      <c r="G90" t="s">
        <v>12</v>
      </c>
      <c r="H90" t="s">
        <v>13</v>
      </c>
      <c r="I90" t="s">
        <v>14</v>
      </c>
      <c r="K90" t="s">
        <v>262</v>
      </c>
      <c r="L90" t="str">
        <f t="shared" si="1"/>
        <v xml:space="preserve">CREATE
LAST|Len|"drying machine"
LAST|Den|"a machine used to dry textiles after washing or fulling. Note: description generated using ChatGPT 4o"
LAST|P31|Q11019
LAST|P279|Q1573728
LAST|P1535|Q66035178
LAST|P366|Q1505660
LAST|P5869|Q127783825
</v>
      </c>
      <c r="M90" t="s">
        <v>409</v>
      </c>
    </row>
    <row r="91" spans="1:13" x14ac:dyDescent="0.2">
      <c r="A91" t="s">
        <v>263</v>
      </c>
      <c r="B91" t="s">
        <v>310</v>
      </c>
      <c r="F91" t="s">
        <v>11</v>
      </c>
      <c r="G91" t="s">
        <v>12</v>
      </c>
      <c r="H91" t="s">
        <v>13</v>
      </c>
      <c r="I91" t="s">
        <v>14</v>
      </c>
      <c r="K91" t="s">
        <v>264</v>
      </c>
      <c r="L91" t="str">
        <f t="shared" si="1"/>
        <v xml:space="preserve">CREATE
LAST|Len|"woollen faller"
LAST|Den|"a machine used in the preparation of wool fibers. Note: description generated using ChatGPT 4o"
LAST|P31|Q11019
LAST|P279|Q1573728
LAST|P1535|Q66035178
LAST|P366|Q1505660
LAST|P5869|Q127784988
</v>
      </c>
      <c r="M91" t="s">
        <v>410</v>
      </c>
    </row>
    <row r="92" spans="1:13" x14ac:dyDescent="0.2">
      <c r="A92" t="s">
        <v>265</v>
      </c>
      <c r="B92" t="s">
        <v>311</v>
      </c>
      <c r="F92" t="s">
        <v>11</v>
      </c>
      <c r="G92" t="s">
        <v>12</v>
      </c>
      <c r="H92" t="s">
        <v>13</v>
      </c>
      <c r="I92" t="s">
        <v>14</v>
      </c>
      <c r="K92" t="s">
        <v>266</v>
      </c>
      <c r="L92" t="str">
        <f t="shared" si="1"/>
        <v xml:space="preserve">CREATE
LAST|Len|"floor skeiner"
LAST|Den|"a device used to wind yarn into skeins on the floor. Note: description generated using ChatGPT 4o"
LAST|P31|Q11019
LAST|P279|Q1573728
LAST|P1535|Q66035178
LAST|P366|Q1505660
LAST|P5869|Q127784202
</v>
      </c>
      <c r="M92" t="s">
        <v>411</v>
      </c>
    </row>
    <row r="93" spans="1:13" x14ac:dyDescent="0.2">
      <c r="A93" t="s">
        <v>267</v>
      </c>
      <c r="B93" t="s">
        <v>312</v>
      </c>
      <c r="F93" t="s">
        <v>11</v>
      </c>
      <c r="G93" t="s">
        <v>12</v>
      </c>
      <c r="H93" t="s">
        <v>13</v>
      </c>
      <c r="I93" t="s">
        <v>14</v>
      </c>
      <c r="J93" t="s">
        <v>99</v>
      </c>
      <c r="K93" t="s">
        <v>231</v>
      </c>
      <c r="L93" t="str">
        <f t="shared" si="1"/>
        <v xml:space="preserve">CREATE
LAST|Len|"woollen fulling box"
LAST|Den|"a container used in the fulling process to clean and thicken woollen cloth. Note: description generated using ChatGPT 4o"
LAST|P31|Q11019
LAST|P279|Q1573728
LAST|P1535|Q66035178
LAST|P366|Q1505660
LAST|P366|Q1585730
LAST|P5869|Q127784193
</v>
      </c>
      <c r="M93" t="s">
        <v>412</v>
      </c>
    </row>
    <row r="94" spans="1:13" x14ac:dyDescent="0.2">
      <c r="A94" t="s">
        <v>268</v>
      </c>
      <c r="B94" t="s">
        <v>313</v>
      </c>
      <c r="F94" t="s">
        <v>11</v>
      </c>
      <c r="G94" t="s">
        <v>12</v>
      </c>
      <c r="H94" t="s">
        <v>13</v>
      </c>
      <c r="I94" t="s">
        <v>14</v>
      </c>
      <c r="K94" t="s">
        <v>269</v>
      </c>
      <c r="L94" t="str">
        <f t="shared" si="1"/>
        <v xml:space="preserve">CREATE
LAST|Len|"rolling and folding machine"
LAST|Den|"a machine used to roll and fold fabric. Note: description generated using ChatGPT 4o"
LAST|P31|Q11019
LAST|P279|Q1573728
LAST|P1535|Q66035178
LAST|P366|Q1505660
LAST|P5869|Q127784204
</v>
      </c>
      <c r="M94" t="s">
        <v>413</v>
      </c>
    </row>
    <row r="95" spans="1:13" x14ac:dyDescent="0.2">
      <c r="A95" t="s">
        <v>270</v>
      </c>
      <c r="B95" t="s">
        <v>314</v>
      </c>
      <c r="F95" t="s">
        <v>11</v>
      </c>
      <c r="G95" t="s">
        <v>12</v>
      </c>
      <c r="H95" t="s">
        <v>13</v>
      </c>
      <c r="I95" t="s">
        <v>14</v>
      </c>
      <c r="K95" t="s">
        <v>271</v>
      </c>
      <c r="L95" t="str">
        <f t="shared" si="1"/>
        <v xml:space="preserve">CREATE
LAST|Len|"warp beam trolley"
LAST|Den|"a trolley used to transport warp beams. Note: description generated using ChatGPT 4o"
LAST|P31|Q11019
LAST|P279|Q1573728
LAST|P1535|Q66035178
LAST|P366|Q1505660
LAST|P5869|Q127784205
</v>
      </c>
      <c r="M95" t="s">
        <v>414</v>
      </c>
    </row>
    <row r="96" spans="1:13" x14ac:dyDescent="0.2">
      <c r="A96" t="s">
        <v>319</v>
      </c>
      <c r="B96" t="s">
        <v>315</v>
      </c>
      <c r="F96" t="s">
        <v>11</v>
      </c>
      <c r="G96" t="s">
        <v>12</v>
      </c>
      <c r="H96" t="s">
        <v>13</v>
      </c>
      <c r="I96" t="s">
        <v>14</v>
      </c>
      <c r="K96" t="s">
        <v>272</v>
      </c>
      <c r="L96" t="str">
        <f t="shared" si="1"/>
        <v xml:space="preserve">CREATE
LAST|Len|"open gill set box"
LAST|Den|"a machine used in the processing of fibers, particularly in gilling. Note: description generated using ChatGPT 4o"
LAST|P31|Q11019
LAST|P279|Q1573728
LAST|P1535|Q66035178
LAST|P366|Q1505660
LAST|P5869|Q127784989
</v>
      </c>
      <c r="M96" t="s">
        <v>415</v>
      </c>
    </row>
    <row r="97" spans="1:13" x14ac:dyDescent="0.2">
      <c r="A97" t="s">
        <v>273</v>
      </c>
      <c r="B97" t="s">
        <v>316</v>
      </c>
      <c r="F97" t="s">
        <v>11</v>
      </c>
      <c r="G97" t="s">
        <v>12</v>
      </c>
      <c r="H97" t="s">
        <v>13</v>
      </c>
      <c r="I97" t="s">
        <v>14</v>
      </c>
      <c r="J97" t="s">
        <v>15</v>
      </c>
      <c r="K97" t="s">
        <v>274</v>
      </c>
      <c r="L97" t="str">
        <f t="shared" si="1"/>
        <v xml:space="preserve">CREATE
LAST|Len|"spindle draw box"
LAST|Den|"a machine used to draw out fibers using spindles. Note: description generated using ChatGPT 4o"
LAST|P31|Q11019
LAST|P279|Q1573728
LAST|P1535|Q66035178
LAST|P366|Q1505660
LAST|P366|Q59172
LAST|P5869|Q127784990
</v>
      </c>
      <c r="M97" t="s">
        <v>416</v>
      </c>
    </row>
    <row r="98" spans="1:13" x14ac:dyDescent="0.2">
      <c r="A98" t="s">
        <v>275</v>
      </c>
      <c r="B98" t="s">
        <v>317</v>
      </c>
      <c r="F98" t="s">
        <v>11</v>
      </c>
      <c r="G98" t="s">
        <v>12</v>
      </c>
      <c r="H98" t="s">
        <v>13</v>
      </c>
      <c r="I98" t="s">
        <v>14</v>
      </c>
      <c r="J98" t="s">
        <v>15</v>
      </c>
      <c r="K98" t="s">
        <v>276</v>
      </c>
      <c r="L98" t="str">
        <f t="shared" si="1"/>
        <v xml:space="preserve">CREATE
LAST|Len|"spindle gill box"
LAST|Den|"a gill box that uses spindles to process fibers. Note: description generated using ChatGPT 4o"
LAST|P31|Q11019
LAST|P279|Q1573728
LAST|P1535|Q66035178
LAST|P366|Q1505660
LAST|P366|Q59172
LAST|P5869|Q127784992
</v>
      </c>
      <c r="M98" t="s">
        <v>417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Max Long</cp:lastModifiedBy>
  <dcterms:created xsi:type="dcterms:W3CDTF">2024-07-24T08:44:15Z</dcterms:created>
  <dcterms:modified xsi:type="dcterms:W3CDTF">2025-01-06T13:44:58Z</dcterms:modified>
</cp:coreProperties>
</file>