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ivg\Documents\GitHub\3dPoseTrackingPython\"/>
    </mc:Choice>
  </mc:AlternateContent>
  <xr:revisionPtr revIDLastSave="0" documentId="13_ncr:1_{8C638658-DA20-490B-B851-8B6739613ADC}" xr6:coauthVersionLast="47" xr6:coauthVersionMax="47" xr10:uidLastSave="{00000000-0000-0000-0000-000000000000}"/>
  <bookViews>
    <workbookView minimized="1" xWindow="16725" yWindow="-150" windowWidth="6270" windowHeight="12195" xr2:uid="{00000000-000D-0000-FFFF-FFFF00000000}"/>
  </bookViews>
  <sheets>
    <sheet name="te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8" i="1" l="1"/>
  <c r="T79" i="1"/>
  <c r="H78" i="1"/>
  <c r="H79" i="1" s="1"/>
  <c r="I79" i="1"/>
  <c r="J79" i="1"/>
  <c r="K79" i="1"/>
  <c r="L79" i="1"/>
  <c r="M79" i="1"/>
  <c r="N79" i="1"/>
  <c r="O79" i="1"/>
  <c r="P79" i="1"/>
  <c r="Q79" i="1"/>
  <c r="R79" i="1"/>
  <c r="S79" i="1"/>
  <c r="U79" i="1"/>
  <c r="V79" i="1"/>
  <c r="W79" i="1"/>
  <c r="X79" i="1"/>
  <c r="Y79" i="1"/>
  <c r="C79" i="1"/>
  <c r="D79" i="1"/>
  <c r="E79" i="1"/>
  <c r="F79" i="1"/>
  <c r="G79" i="1"/>
  <c r="B79" i="1"/>
  <c r="C76" i="1"/>
  <c r="C78" i="1"/>
  <c r="B78" i="1"/>
  <c r="D78" i="1"/>
  <c r="E78" i="1"/>
  <c r="F78" i="1"/>
  <c r="G78" i="1"/>
  <c r="U78" i="1"/>
  <c r="V78" i="1"/>
  <c r="W78" i="1"/>
  <c r="X78" i="1"/>
  <c r="Y78" i="1"/>
  <c r="T78" i="1"/>
  <c r="I78" i="1"/>
  <c r="J78" i="1"/>
  <c r="K78" i="1"/>
  <c r="L78" i="1"/>
  <c r="M78" i="1"/>
  <c r="N78" i="1"/>
  <c r="O78" i="1"/>
  <c r="P78" i="1"/>
  <c r="Q78" i="1"/>
  <c r="R78" i="1"/>
  <c r="S78" i="1"/>
  <c r="N77" i="1"/>
  <c r="H77" i="1"/>
  <c r="D76" i="1"/>
  <c r="E76" i="1"/>
  <c r="F76" i="1"/>
  <c r="G76" i="1"/>
  <c r="H76" i="1"/>
  <c r="I76" i="1"/>
  <c r="I77" i="1" s="1"/>
  <c r="J76" i="1"/>
  <c r="J77" i="1" s="1"/>
  <c r="K76" i="1"/>
  <c r="K77" i="1" s="1"/>
  <c r="L76" i="1"/>
  <c r="L77" i="1" s="1"/>
  <c r="M76" i="1"/>
  <c r="M77" i="1" s="1"/>
  <c r="N76" i="1"/>
  <c r="O76" i="1"/>
  <c r="O77" i="1" s="1"/>
  <c r="P76" i="1"/>
  <c r="P77" i="1" s="1"/>
  <c r="Q76" i="1"/>
  <c r="Q77" i="1" s="1"/>
  <c r="R76" i="1"/>
  <c r="R77" i="1" s="1"/>
  <c r="S76" i="1"/>
  <c r="S77" i="1" s="1"/>
  <c r="T76" i="1"/>
  <c r="T77" i="1" s="1"/>
  <c r="U76" i="1"/>
  <c r="U77" i="1" s="1"/>
  <c r="V76" i="1"/>
  <c r="V77" i="1" s="1"/>
  <c r="W76" i="1"/>
  <c r="W77" i="1" s="1"/>
  <c r="X76" i="1"/>
  <c r="X77" i="1" s="1"/>
  <c r="Y76" i="1"/>
  <c r="Y77" i="1" s="1"/>
  <c r="Z76" i="1"/>
  <c r="B76" i="1"/>
</calcChain>
</file>

<file path=xl/sharedStrings.xml><?xml version="1.0" encoding="utf-8"?>
<sst xmlns="http://schemas.openxmlformats.org/spreadsheetml/2006/main" count="26" uniqueCount="26">
  <si>
    <t>timestamp</t>
  </si>
  <si>
    <t xml:space="preserve"> velUL</t>
  </si>
  <si>
    <t xml:space="preserve"> velUR</t>
  </si>
  <si>
    <t xml:space="preserve"> velKL</t>
  </si>
  <si>
    <t xml:space="preserve"> velKR</t>
  </si>
  <si>
    <t xml:space="preserve"> velHL</t>
  </si>
  <si>
    <t xml:space="preserve"> velHR</t>
  </si>
  <si>
    <t>accUL</t>
  </si>
  <si>
    <t xml:space="preserve"> accUR</t>
  </si>
  <si>
    <t xml:space="preserve"> accKL</t>
  </si>
  <si>
    <t xml:space="preserve"> accKR</t>
  </si>
  <si>
    <t xml:space="preserve"> accHL</t>
  </si>
  <si>
    <t xml:space="preserve"> accHR</t>
  </si>
  <si>
    <t>jerUL</t>
  </si>
  <si>
    <t xml:space="preserve"> jerUR</t>
  </si>
  <si>
    <t xml:space="preserve"> jerKL</t>
  </si>
  <si>
    <t xml:space="preserve"> jerKR</t>
  </si>
  <si>
    <t xml:space="preserve"> jerHL</t>
  </si>
  <si>
    <t xml:space="preserve"> jerHR</t>
  </si>
  <si>
    <t>weiUL</t>
  </si>
  <si>
    <t xml:space="preserve"> weiUR</t>
  </si>
  <si>
    <t xml:space="preserve"> weiKL</t>
  </si>
  <si>
    <t xml:space="preserve"> weiKR</t>
  </si>
  <si>
    <t xml:space="preserve"> weiHL</t>
  </si>
  <si>
    <t xml:space="preserve"> weiHR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</si>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</sst>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7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4" fillId="0" borderId="0" xfId="0" applyFont="1"/>
    <xf numFmtId="0" fontId="14" fillId="0" borderId="14" xfId="0" applyFont="1" applyBorder="1"/>
    <xf numFmtId="0" fontId="0" fillId="0" borderId="15" xfId="0" applyBorder="1"/>
    <xf numFmtId="0" fontId="0" fillId="0" borderId="16" xfId="0" applyBorder="1"/>
    <xf numFmtId="0" fontId="14" fillId="0" borderId="13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"/>
  <sheetViews>
    <sheetView tabSelected="1" topLeftCell="P44" workbookViewId="0">
      <selection activeCell="Z81" sqref="Z81"/>
    </sheetView>
  </sheetViews>
  <sheetFormatPr baseColWidth="10" defaultRowHeight="15" x14ac:dyDescent="0.25"/>
  <cols>
    <col min="2" max="2" width="11.42578125" style="5"/>
    <col min="7" max="7" width="11.42578125" style="6"/>
    <col min="8" max="8" width="11.42578125" style="5"/>
    <col min="13" max="13" width="11.42578125" style="6"/>
    <col min="14" max="14" width="11.42578125" style="5"/>
    <col min="19" max="19" width="11.42578125" style="6"/>
    <col min="20" max="20" width="11.42578125" style="5"/>
    <col min="25" max="25" width="11.42578125" style="6"/>
    <col min="26" max="26" width="11.42578125" style="10"/>
  </cols>
  <sheetData>
    <row r="1" spans="1:26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9" t="s">
        <v>25</v>
      </c>
    </row>
    <row r="2" spans="1:26" x14ac:dyDescent="0.25">
      <c r="A2" s="1">
        <v>44993.480498263889</v>
      </c>
      <c r="B2" s="5">
        <v>2</v>
      </c>
      <c r="C2">
        <v>5</v>
      </c>
      <c r="D2">
        <v>0</v>
      </c>
      <c r="E2">
        <v>1</v>
      </c>
      <c r="F2">
        <v>2</v>
      </c>
      <c r="G2" s="6">
        <v>2</v>
      </c>
      <c r="H2" s="5">
        <v>8.5068999999999999</v>
      </c>
      <c r="I2">
        <v>18.636199999999999</v>
      </c>
      <c r="J2">
        <v>7.6837999999999997</v>
      </c>
      <c r="K2">
        <v>3.5179999999999998</v>
      </c>
      <c r="L2">
        <v>13.6388</v>
      </c>
      <c r="M2" s="6">
        <v>15.764900000000001</v>
      </c>
      <c r="N2" s="5">
        <v>23.368500000000001</v>
      </c>
      <c r="O2">
        <v>88.801000000000002</v>
      </c>
      <c r="P2">
        <v>2.3411</v>
      </c>
      <c r="Q2">
        <v>46.592700000000001</v>
      </c>
      <c r="R2">
        <v>18.1571</v>
      </c>
      <c r="S2" s="6">
        <v>87.663899999999998</v>
      </c>
      <c r="T2" s="5">
        <v>4</v>
      </c>
      <c r="U2">
        <v>25</v>
      </c>
      <c r="V2">
        <v>0</v>
      </c>
      <c r="W2">
        <v>1</v>
      </c>
      <c r="X2">
        <v>4</v>
      </c>
      <c r="Y2" s="6">
        <v>4</v>
      </c>
      <c r="Z2" s="10">
        <v>1</v>
      </c>
    </row>
    <row r="3" spans="1:26" x14ac:dyDescent="0.25">
      <c r="A3" s="1">
        <v>44993.480498784724</v>
      </c>
      <c r="B3" s="5">
        <v>3</v>
      </c>
      <c r="C3">
        <v>8</v>
      </c>
      <c r="D3">
        <v>2</v>
      </c>
      <c r="E3">
        <v>0</v>
      </c>
      <c r="F3">
        <v>3</v>
      </c>
      <c r="G3" s="6">
        <v>1</v>
      </c>
      <c r="H3" s="5">
        <v>8.9778000000000002</v>
      </c>
      <c r="I3">
        <v>37.140599999999999</v>
      </c>
      <c r="J3">
        <v>10.657299999999999</v>
      </c>
      <c r="K3">
        <v>5.1448999999999998</v>
      </c>
      <c r="L3">
        <v>6.3243</v>
      </c>
      <c r="M3" s="6">
        <v>13.199299999999999</v>
      </c>
      <c r="N3" s="5">
        <v>21.0443</v>
      </c>
      <c r="O3">
        <v>59.790999999999997</v>
      </c>
      <c r="P3">
        <v>16.898399999999999</v>
      </c>
      <c r="Q3">
        <v>3.6356999999999999</v>
      </c>
      <c r="R3">
        <v>10.9796</v>
      </c>
      <c r="S3" s="6">
        <v>24.228899999999999</v>
      </c>
      <c r="T3" s="5">
        <v>9</v>
      </c>
      <c r="U3">
        <v>64</v>
      </c>
      <c r="V3">
        <v>4</v>
      </c>
      <c r="W3">
        <v>0</v>
      </c>
      <c r="X3">
        <v>9</v>
      </c>
      <c r="Y3" s="6">
        <v>1</v>
      </c>
      <c r="Z3" s="10">
        <v>1</v>
      </c>
    </row>
    <row r="4" spans="1:26" x14ac:dyDescent="0.25">
      <c r="A4" s="1">
        <v>44993.480499340279</v>
      </c>
      <c r="B4" s="5">
        <v>0</v>
      </c>
      <c r="C4">
        <v>2</v>
      </c>
      <c r="D4">
        <v>1</v>
      </c>
      <c r="E4">
        <v>0</v>
      </c>
      <c r="F4">
        <v>1</v>
      </c>
      <c r="G4" s="6">
        <v>1</v>
      </c>
      <c r="H4" s="5">
        <v>14.291700000000001</v>
      </c>
      <c r="I4">
        <v>40.012500000000003</v>
      </c>
      <c r="J4">
        <v>5.5204000000000004</v>
      </c>
      <c r="K4">
        <v>0.52969999999999995</v>
      </c>
      <c r="L4">
        <v>12.763999999999999</v>
      </c>
      <c r="M4" s="6">
        <v>1.6369</v>
      </c>
      <c r="N4" s="5">
        <v>24.382999999999999</v>
      </c>
      <c r="O4">
        <v>50.982399999999998</v>
      </c>
      <c r="P4">
        <v>17.640699999999999</v>
      </c>
      <c r="Q4">
        <v>5.3056999999999999</v>
      </c>
      <c r="R4">
        <v>39.378300000000003</v>
      </c>
      <c r="S4" s="6">
        <v>23.581299999999999</v>
      </c>
      <c r="T4" s="5">
        <v>0</v>
      </c>
      <c r="U4">
        <v>4</v>
      </c>
      <c r="V4">
        <v>1</v>
      </c>
      <c r="W4">
        <v>0</v>
      </c>
      <c r="X4">
        <v>1</v>
      </c>
      <c r="Y4" s="6">
        <v>1</v>
      </c>
      <c r="Z4" s="10">
        <v>1</v>
      </c>
    </row>
    <row r="5" spans="1:26" x14ac:dyDescent="0.25">
      <c r="A5" s="1">
        <v>44993.480499884259</v>
      </c>
      <c r="B5" s="5">
        <v>0</v>
      </c>
      <c r="C5">
        <v>5</v>
      </c>
      <c r="D5">
        <v>0</v>
      </c>
      <c r="E5">
        <v>0</v>
      </c>
      <c r="F5">
        <v>1</v>
      </c>
      <c r="G5" s="6">
        <v>1</v>
      </c>
      <c r="H5" s="5">
        <v>6.0488999999999997</v>
      </c>
      <c r="I5">
        <v>22.549600000000002</v>
      </c>
      <c r="J5">
        <v>2.6713</v>
      </c>
      <c r="K5">
        <v>1.8715999999999999</v>
      </c>
      <c r="L5">
        <v>2.8317999999999999</v>
      </c>
      <c r="M5" s="6">
        <v>6.9016999999999999</v>
      </c>
      <c r="N5" s="5">
        <v>21.0303</v>
      </c>
      <c r="O5">
        <v>84.999600000000001</v>
      </c>
      <c r="P5">
        <v>19.354399999999998</v>
      </c>
      <c r="Q5">
        <v>7.9939999999999998</v>
      </c>
      <c r="R5">
        <v>7.7553000000000001</v>
      </c>
      <c r="S5" s="6">
        <v>27.527200000000001</v>
      </c>
      <c r="T5" s="5">
        <v>0</v>
      </c>
      <c r="U5">
        <v>25</v>
      </c>
      <c r="V5">
        <v>0</v>
      </c>
      <c r="W5">
        <v>0</v>
      </c>
      <c r="X5">
        <v>1</v>
      </c>
      <c r="Y5" s="6">
        <v>1</v>
      </c>
      <c r="Z5" s="10">
        <v>1</v>
      </c>
    </row>
    <row r="6" spans="1:26" x14ac:dyDescent="0.25">
      <c r="A6" s="1">
        <v>44993.480500405094</v>
      </c>
      <c r="B6" s="5">
        <v>2</v>
      </c>
      <c r="C6">
        <v>2</v>
      </c>
      <c r="D6">
        <v>0</v>
      </c>
      <c r="E6">
        <v>0</v>
      </c>
      <c r="F6">
        <v>1</v>
      </c>
      <c r="G6" s="6">
        <v>2</v>
      </c>
      <c r="H6" s="5">
        <v>12.205399999999999</v>
      </c>
      <c r="I6">
        <v>24.2727</v>
      </c>
      <c r="J6">
        <v>6.1543000000000001</v>
      </c>
      <c r="K6">
        <v>1.2692000000000001</v>
      </c>
      <c r="L6">
        <v>1.5468999999999999</v>
      </c>
      <c r="M6" s="6">
        <v>6.3571999999999997</v>
      </c>
      <c r="N6" s="5">
        <v>31.109500000000001</v>
      </c>
      <c r="O6">
        <v>80.056100000000001</v>
      </c>
      <c r="P6">
        <v>5.3529999999999998</v>
      </c>
      <c r="Q6">
        <v>2.633</v>
      </c>
      <c r="R6">
        <v>18.831900000000001</v>
      </c>
      <c r="S6" s="6">
        <v>9.7171000000000003</v>
      </c>
      <c r="T6" s="5">
        <v>4</v>
      </c>
      <c r="U6">
        <v>4</v>
      </c>
      <c r="V6">
        <v>0</v>
      </c>
      <c r="W6">
        <v>0</v>
      </c>
      <c r="X6">
        <v>1</v>
      </c>
      <c r="Y6" s="6">
        <v>4</v>
      </c>
      <c r="Z6" s="10">
        <v>1</v>
      </c>
    </row>
    <row r="7" spans="1:26" x14ac:dyDescent="0.25">
      <c r="A7" s="1">
        <v>44993.480500949074</v>
      </c>
      <c r="B7" s="5">
        <v>0</v>
      </c>
      <c r="C7">
        <v>0</v>
      </c>
      <c r="D7">
        <v>0</v>
      </c>
      <c r="E7">
        <v>2</v>
      </c>
      <c r="F7">
        <v>3</v>
      </c>
      <c r="G7" s="6">
        <v>8</v>
      </c>
      <c r="H7" s="5">
        <v>14.5</v>
      </c>
      <c r="I7">
        <v>9.7858000000000001</v>
      </c>
      <c r="J7">
        <v>3.1135000000000002</v>
      </c>
      <c r="K7">
        <v>15.783200000000001</v>
      </c>
      <c r="L7">
        <v>11.0609</v>
      </c>
      <c r="M7" s="6">
        <v>35.415700000000001</v>
      </c>
      <c r="N7" s="5">
        <v>25.6465</v>
      </c>
      <c r="O7">
        <v>43.463500000000003</v>
      </c>
      <c r="P7">
        <v>8.125</v>
      </c>
      <c r="Q7">
        <v>24.494299999999999</v>
      </c>
      <c r="R7">
        <v>13.560600000000001</v>
      </c>
      <c r="S7" s="6">
        <v>46.704999999999998</v>
      </c>
      <c r="T7" s="5">
        <v>0</v>
      </c>
      <c r="U7">
        <v>0</v>
      </c>
      <c r="V7">
        <v>0</v>
      </c>
      <c r="W7">
        <v>4</v>
      </c>
      <c r="X7">
        <v>9</v>
      </c>
      <c r="Y7" s="6">
        <v>64</v>
      </c>
      <c r="Z7" s="10">
        <v>1</v>
      </c>
    </row>
    <row r="8" spans="1:26" x14ac:dyDescent="0.25">
      <c r="A8" s="1">
        <v>44993.480501481485</v>
      </c>
      <c r="B8" s="5">
        <v>1</v>
      </c>
      <c r="C8">
        <v>0</v>
      </c>
      <c r="D8">
        <v>0</v>
      </c>
      <c r="E8">
        <v>3</v>
      </c>
      <c r="F8">
        <v>5</v>
      </c>
      <c r="G8" s="6">
        <v>8</v>
      </c>
      <c r="H8" s="5">
        <v>3.6791</v>
      </c>
      <c r="I8">
        <v>4.9748000000000001</v>
      </c>
      <c r="J8">
        <v>3.7505000000000002</v>
      </c>
      <c r="K8">
        <v>2.3580999999999999</v>
      </c>
      <c r="L8">
        <v>11.2395</v>
      </c>
      <c r="M8" s="6">
        <v>5.1871999999999998</v>
      </c>
      <c r="N8" s="5">
        <v>13.7913</v>
      </c>
      <c r="O8">
        <v>33.584200000000003</v>
      </c>
      <c r="P8">
        <v>14.415699999999999</v>
      </c>
      <c r="Q8">
        <v>4.6726999999999999</v>
      </c>
      <c r="R8">
        <v>17.484100000000002</v>
      </c>
      <c r="S8" s="6">
        <v>6.3038999999999996</v>
      </c>
      <c r="T8" s="5">
        <v>1</v>
      </c>
      <c r="U8">
        <v>0</v>
      </c>
      <c r="V8">
        <v>0</v>
      </c>
      <c r="W8">
        <v>9</v>
      </c>
      <c r="X8">
        <v>25</v>
      </c>
      <c r="Y8" s="6">
        <v>64</v>
      </c>
      <c r="Z8" s="10">
        <v>1.01</v>
      </c>
    </row>
    <row r="9" spans="1:26" x14ac:dyDescent="0.25">
      <c r="A9" s="1">
        <v>44993.480502025464</v>
      </c>
      <c r="B9" s="5">
        <v>0</v>
      </c>
      <c r="C9">
        <v>0</v>
      </c>
      <c r="D9">
        <v>0</v>
      </c>
      <c r="E9">
        <v>3</v>
      </c>
      <c r="F9">
        <v>4</v>
      </c>
      <c r="G9" s="6">
        <v>6</v>
      </c>
      <c r="H9" s="5">
        <v>4.5679999999999996</v>
      </c>
      <c r="I9">
        <v>6.2683999999999997</v>
      </c>
      <c r="J9">
        <v>4.5419999999999998</v>
      </c>
      <c r="K9">
        <v>3.1322000000000001</v>
      </c>
      <c r="L9">
        <v>9.6449999999999996</v>
      </c>
      <c r="M9" s="6">
        <v>19.815200000000001</v>
      </c>
      <c r="N9" s="5">
        <v>18.021799999999999</v>
      </c>
      <c r="O9">
        <v>17.8157</v>
      </c>
      <c r="P9">
        <v>10.943099999999999</v>
      </c>
      <c r="Q9">
        <v>26.5092</v>
      </c>
      <c r="R9">
        <v>31.0198</v>
      </c>
      <c r="S9" s="6">
        <v>80.278899999999993</v>
      </c>
      <c r="T9" s="5">
        <v>0</v>
      </c>
      <c r="U9">
        <v>0</v>
      </c>
      <c r="V9">
        <v>0</v>
      </c>
      <c r="W9">
        <v>9</v>
      </c>
      <c r="X9">
        <v>16</v>
      </c>
      <c r="Y9" s="6">
        <v>36</v>
      </c>
      <c r="Z9" s="10">
        <v>1.01</v>
      </c>
    </row>
    <row r="10" spans="1:26" x14ac:dyDescent="0.25">
      <c r="A10" s="1">
        <v>44993.480502546299</v>
      </c>
      <c r="B10" s="5">
        <v>0</v>
      </c>
      <c r="C10">
        <v>0</v>
      </c>
      <c r="D10">
        <v>0</v>
      </c>
      <c r="E10">
        <v>0</v>
      </c>
      <c r="F10">
        <v>0</v>
      </c>
      <c r="G10" s="6">
        <v>1</v>
      </c>
      <c r="H10" s="5">
        <v>2.7825000000000002</v>
      </c>
      <c r="I10">
        <v>3.7359</v>
      </c>
      <c r="J10">
        <v>5.5683999999999996</v>
      </c>
      <c r="K10">
        <v>15.3779</v>
      </c>
      <c r="L10">
        <v>21.593499999999999</v>
      </c>
      <c r="M10" s="6">
        <v>30.7224</v>
      </c>
      <c r="N10" s="5">
        <v>3.4823</v>
      </c>
      <c r="O10">
        <v>10.1556</v>
      </c>
      <c r="P10">
        <v>8.0218000000000007</v>
      </c>
      <c r="Q10">
        <v>26.2117</v>
      </c>
      <c r="R10">
        <v>49.212800000000001</v>
      </c>
      <c r="S10" s="6">
        <v>52.240499999999997</v>
      </c>
      <c r="T10" s="5">
        <v>0</v>
      </c>
      <c r="U10">
        <v>0</v>
      </c>
      <c r="V10">
        <v>0</v>
      </c>
      <c r="W10">
        <v>0</v>
      </c>
      <c r="X10">
        <v>0</v>
      </c>
      <c r="Y10" s="6">
        <v>1</v>
      </c>
      <c r="Z10" s="10">
        <v>1.01</v>
      </c>
    </row>
    <row r="11" spans="1:26" x14ac:dyDescent="0.25">
      <c r="A11" s="1">
        <v>44993.480503113424</v>
      </c>
      <c r="B11" s="5">
        <v>0</v>
      </c>
      <c r="C11">
        <v>0</v>
      </c>
      <c r="D11">
        <v>2</v>
      </c>
      <c r="E11">
        <v>0</v>
      </c>
      <c r="F11">
        <v>0</v>
      </c>
      <c r="G11" s="6">
        <v>0</v>
      </c>
      <c r="H11" s="5">
        <v>3.5343</v>
      </c>
      <c r="I11">
        <v>2.2671000000000001</v>
      </c>
      <c r="J11">
        <v>8.7074999999999996</v>
      </c>
      <c r="K11">
        <v>4.7827000000000002</v>
      </c>
      <c r="L11">
        <v>4.218</v>
      </c>
      <c r="M11" s="6">
        <v>12.77</v>
      </c>
      <c r="N11" s="5">
        <v>5.3594999999999997</v>
      </c>
      <c r="O11">
        <v>7.8021000000000003</v>
      </c>
      <c r="P11">
        <v>19.283100000000001</v>
      </c>
      <c r="Q11">
        <v>6.6439000000000004</v>
      </c>
      <c r="R11">
        <v>10.7417</v>
      </c>
      <c r="S11" s="6">
        <v>14.756</v>
      </c>
      <c r="T11" s="5">
        <v>0</v>
      </c>
      <c r="U11">
        <v>0</v>
      </c>
      <c r="V11">
        <v>4</v>
      </c>
      <c r="W11">
        <v>0</v>
      </c>
      <c r="X11">
        <v>0</v>
      </c>
      <c r="Y11" s="6">
        <v>0</v>
      </c>
      <c r="Z11" s="10">
        <v>1.01</v>
      </c>
    </row>
    <row r="12" spans="1:26" x14ac:dyDescent="0.25">
      <c r="A12" s="1">
        <v>44993.480503634259</v>
      </c>
      <c r="B12" s="5">
        <v>0</v>
      </c>
      <c r="C12">
        <v>0</v>
      </c>
      <c r="D12">
        <v>0</v>
      </c>
      <c r="E12">
        <v>0</v>
      </c>
      <c r="F12">
        <v>0</v>
      </c>
      <c r="G12" s="6">
        <v>0</v>
      </c>
      <c r="H12" s="5">
        <v>1.1899</v>
      </c>
      <c r="I12">
        <v>4.0350999999999999</v>
      </c>
      <c r="J12">
        <v>8.6149000000000004</v>
      </c>
      <c r="K12">
        <v>2.6922999999999999</v>
      </c>
      <c r="L12">
        <v>2.2669000000000001</v>
      </c>
      <c r="M12" s="6">
        <v>3.7414000000000001</v>
      </c>
      <c r="N12" s="5">
        <v>4.4941000000000004</v>
      </c>
      <c r="O12">
        <v>9.8245000000000005</v>
      </c>
      <c r="P12">
        <v>21.082699999999999</v>
      </c>
      <c r="Q12">
        <v>20.403600000000001</v>
      </c>
      <c r="R12">
        <v>31.541399999999999</v>
      </c>
      <c r="S12" s="6">
        <v>44.964399999999998</v>
      </c>
      <c r="T12" s="5">
        <v>0</v>
      </c>
      <c r="U12">
        <v>0</v>
      </c>
      <c r="V12">
        <v>0</v>
      </c>
      <c r="W12">
        <v>0</v>
      </c>
      <c r="X12">
        <v>0</v>
      </c>
      <c r="Y12" s="6">
        <v>0</v>
      </c>
      <c r="Z12" s="10">
        <v>1</v>
      </c>
    </row>
    <row r="13" spans="1:26" x14ac:dyDescent="0.25">
      <c r="A13" s="1">
        <v>44993.48050416667</v>
      </c>
      <c r="B13" s="5">
        <v>0</v>
      </c>
      <c r="C13">
        <v>0</v>
      </c>
      <c r="D13">
        <v>0</v>
      </c>
      <c r="E13">
        <v>0</v>
      </c>
      <c r="F13">
        <v>0</v>
      </c>
      <c r="G13" s="6">
        <v>0</v>
      </c>
      <c r="H13" s="5">
        <v>1.6803999999999999</v>
      </c>
      <c r="I13">
        <v>2.3378999999999999</v>
      </c>
      <c r="J13">
        <v>2.1966999999999999</v>
      </c>
      <c r="K13">
        <v>1.4649000000000001</v>
      </c>
      <c r="L13">
        <v>1.0697000000000001</v>
      </c>
      <c r="M13" s="6">
        <v>4.7039</v>
      </c>
      <c r="N13" s="5">
        <v>5.5804999999999998</v>
      </c>
      <c r="O13">
        <v>5.0037000000000003</v>
      </c>
      <c r="P13">
        <v>15.6135</v>
      </c>
      <c r="Q13">
        <v>9.1820000000000004</v>
      </c>
      <c r="R13">
        <v>6.6551999999999998</v>
      </c>
      <c r="S13" s="6">
        <v>26.098299999999998</v>
      </c>
      <c r="T13" s="5">
        <v>0</v>
      </c>
      <c r="U13">
        <v>0</v>
      </c>
      <c r="V13">
        <v>0</v>
      </c>
      <c r="W13">
        <v>0</v>
      </c>
      <c r="X13">
        <v>0</v>
      </c>
      <c r="Y13" s="6">
        <v>0</v>
      </c>
      <c r="Z13" s="10">
        <v>1</v>
      </c>
    </row>
    <row r="14" spans="1:26" x14ac:dyDescent="0.25">
      <c r="A14" s="1">
        <v>44993.48050474537</v>
      </c>
      <c r="B14" s="5">
        <v>0</v>
      </c>
      <c r="C14">
        <v>1</v>
      </c>
      <c r="D14">
        <v>0</v>
      </c>
      <c r="E14">
        <v>1</v>
      </c>
      <c r="F14">
        <v>0</v>
      </c>
      <c r="G14" s="6">
        <v>0</v>
      </c>
      <c r="H14" s="5">
        <v>4.6532999999999998</v>
      </c>
      <c r="I14">
        <v>6.5378999999999996</v>
      </c>
      <c r="J14">
        <v>3.3258999999999999</v>
      </c>
      <c r="K14">
        <v>6.3494000000000002</v>
      </c>
      <c r="L14">
        <v>3.9923000000000002</v>
      </c>
      <c r="M14" s="6">
        <v>5.3079000000000001</v>
      </c>
      <c r="N14" s="5">
        <v>8.4539000000000009</v>
      </c>
      <c r="O14">
        <v>14.7156</v>
      </c>
      <c r="P14">
        <v>8.9277999999999995</v>
      </c>
      <c r="Q14">
        <v>12.7293</v>
      </c>
      <c r="R14">
        <v>4.8708999999999998</v>
      </c>
      <c r="S14" s="6">
        <v>10.949299999999999</v>
      </c>
      <c r="T14" s="5">
        <v>0</v>
      </c>
      <c r="U14">
        <v>1</v>
      </c>
      <c r="V14">
        <v>0</v>
      </c>
      <c r="W14">
        <v>1</v>
      </c>
      <c r="X14">
        <v>0</v>
      </c>
      <c r="Y14" s="6">
        <v>0</v>
      </c>
      <c r="Z14" s="10">
        <v>1</v>
      </c>
    </row>
    <row r="15" spans="1:26" x14ac:dyDescent="0.25">
      <c r="A15" s="1">
        <v>44993.480505254629</v>
      </c>
      <c r="B15" s="5">
        <v>0</v>
      </c>
      <c r="C15">
        <v>2</v>
      </c>
      <c r="D15">
        <v>0</v>
      </c>
      <c r="E15">
        <v>0</v>
      </c>
      <c r="F15">
        <v>0</v>
      </c>
      <c r="G15" s="6">
        <v>0</v>
      </c>
      <c r="H15" s="5">
        <v>2.5099</v>
      </c>
      <c r="I15">
        <v>14.083600000000001</v>
      </c>
      <c r="J15">
        <v>3.617</v>
      </c>
      <c r="K15">
        <v>4.1584000000000003</v>
      </c>
      <c r="L15">
        <v>3.5497999999999998</v>
      </c>
      <c r="M15" s="6">
        <v>6.1219999999999999</v>
      </c>
      <c r="N15" s="5">
        <v>5.6075999999999997</v>
      </c>
      <c r="O15">
        <v>21.191700000000001</v>
      </c>
      <c r="P15">
        <v>2.6080000000000001</v>
      </c>
      <c r="Q15">
        <v>7.9031000000000002</v>
      </c>
      <c r="R15">
        <v>5.3841000000000001</v>
      </c>
      <c r="S15" s="6">
        <v>16.011299999999999</v>
      </c>
      <c r="T15" s="5">
        <v>0</v>
      </c>
      <c r="U15">
        <v>4</v>
      </c>
      <c r="V15">
        <v>0</v>
      </c>
      <c r="W15">
        <v>0</v>
      </c>
      <c r="X15">
        <v>0</v>
      </c>
      <c r="Y15" s="6">
        <v>0</v>
      </c>
      <c r="Z15" s="10">
        <v>1</v>
      </c>
    </row>
    <row r="16" spans="1:26" x14ac:dyDescent="0.25">
      <c r="A16" s="1">
        <v>44993.480505775464</v>
      </c>
      <c r="B16" s="5">
        <v>0</v>
      </c>
      <c r="C16">
        <v>1</v>
      </c>
      <c r="D16">
        <v>0</v>
      </c>
      <c r="E16">
        <v>1</v>
      </c>
      <c r="F16">
        <v>0</v>
      </c>
      <c r="G16" s="6">
        <v>2</v>
      </c>
      <c r="H16" s="5">
        <v>3.0842000000000001</v>
      </c>
      <c r="I16">
        <v>6.6933999999999996</v>
      </c>
      <c r="J16">
        <v>3.0019999999999998</v>
      </c>
      <c r="K16">
        <v>5.7169999999999996</v>
      </c>
      <c r="L16">
        <v>8.5914000000000001</v>
      </c>
      <c r="M16" s="6">
        <v>15.3726</v>
      </c>
      <c r="N16" s="5">
        <v>8.3805999999999994</v>
      </c>
      <c r="O16">
        <v>14.109299999999999</v>
      </c>
      <c r="P16">
        <v>8.8765999999999998</v>
      </c>
      <c r="Q16">
        <v>3.7968000000000002</v>
      </c>
      <c r="R16">
        <v>16.568100000000001</v>
      </c>
      <c r="S16" s="6">
        <v>15.4069</v>
      </c>
      <c r="T16" s="5">
        <v>0</v>
      </c>
      <c r="U16">
        <v>1</v>
      </c>
      <c r="V16">
        <v>0</v>
      </c>
      <c r="W16">
        <v>1</v>
      </c>
      <c r="X16">
        <v>0</v>
      </c>
      <c r="Y16" s="6">
        <v>4</v>
      </c>
      <c r="Z16" s="10">
        <v>1</v>
      </c>
    </row>
    <row r="17" spans="1:26" x14ac:dyDescent="0.25">
      <c r="A17" s="1">
        <v>44993.48050633102</v>
      </c>
      <c r="B17" s="5">
        <v>1</v>
      </c>
      <c r="C17">
        <v>0</v>
      </c>
      <c r="D17">
        <v>1</v>
      </c>
      <c r="E17">
        <v>2</v>
      </c>
      <c r="F17">
        <v>1</v>
      </c>
      <c r="G17" s="6">
        <v>4</v>
      </c>
      <c r="H17" s="5">
        <v>3.3260000000000001</v>
      </c>
      <c r="I17">
        <v>4.9798</v>
      </c>
      <c r="J17">
        <v>4.1085000000000003</v>
      </c>
      <c r="K17">
        <v>8.5681999999999992</v>
      </c>
      <c r="L17">
        <v>8.0243000000000002</v>
      </c>
      <c r="M17" s="6">
        <v>15.187200000000001</v>
      </c>
      <c r="N17" s="5">
        <v>8.1515000000000004</v>
      </c>
      <c r="O17">
        <v>27.8965</v>
      </c>
      <c r="P17">
        <v>4.7210999999999999</v>
      </c>
      <c r="Q17">
        <v>18.0335</v>
      </c>
      <c r="R17">
        <v>16.5669</v>
      </c>
      <c r="S17" s="6">
        <v>19.9194</v>
      </c>
      <c r="T17" s="5">
        <v>1</v>
      </c>
      <c r="U17">
        <v>0</v>
      </c>
      <c r="V17">
        <v>1</v>
      </c>
      <c r="W17">
        <v>4</v>
      </c>
      <c r="X17">
        <v>1</v>
      </c>
      <c r="Y17" s="6">
        <v>16</v>
      </c>
      <c r="Z17" s="10">
        <v>1</v>
      </c>
    </row>
    <row r="18" spans="1:26" x14ac:dyDescent="0.25">
      <c r="A18" s="1">
        <v>44993.480506874999</v>
      </c>
      <c r="B18" s="5">
        <v>1</v>
      </c>
      <c r="C18">
        <v>0</v>
      </c>
      <c r="D18">
        <v>0</v>
      </c>
      <c r="E18">
        <v>2</v>
      </c>
      <c r="F18">
        <v>0</v>
      </c>
      <c r="G18" s="6">
        <v>3</v>
      </c>
      <c r="H18" s="5">
        <v>1.3594999999999999</v>
      </c>
      <c r="I18">
        <v>1.3995</v>
      </c>
      <c r="J18">
        <v>5.2953000000000001</v>
      </c>
      <c r="K18">
        <v>7.1927000000000003</v>
      </c>
      <c r="L18">
        <v>8.0808999999999997</v>
      </c>
      <c r="M18" s="6">
        <v>19.3659</v>
      </c>
      <c r="N18" s="5">
        <v>3.5684999999999998</v>
      </c>
      <c r="O18">
        <v>11.389699999999999</v>
      </c>
      <c r="P18">
        <v>7.1319999999999997</v>
      </c>
      <c r="Q18">
        <v>18.005099999999999</v>
      </c>
      <c r="R18">
        <v>24.397300000000001</v>
      </c>
      <c r="S18" s="6">
        <v>50.8005</v>
      </c>
      <c r="T18" s="5">
        <v>1</v>
      </c>
      <c r="U18">
        <v>0</v>
      </c>
      <c r="V18">
        <v>0</v>
      </c>
      <c r="W18">
        <v>4</v>
      </c>
      <c r="X18">
        <v>0</v>
      </c>
      <c r="Y18" s="6">
        <v>9</v>
      </c>
      <c r="Z18" s="10">
        <v>1</v>
      </c>
    </row>
    <row r="19" spans="1:26" x14ac:dyDescent="0.25">
      <c r="A19" s="1">
        <v>44993.480507418979</v>
      </c>
      <c r="B19" s="5">
        <v>1</v>
      </c>
      <c r="C19">
        <v>3</v>
      </c>
      <c r="D19">
        <v>0</v>
      </c>
      <c r="E19">
        <v>0</v>
      </c>
      <c r="F19">
        <v>0</v>
      </c>
      <c r="G19" s="6">
        <v>5</v>
      </c>
      <c r="H19" s="5">
        <v>8.7897999999999996</v>
      </c>
      <c r="I19">
        <v>15.166399999999999</v>
      </c>
      <c r="J19">
        <v>1.7658</v>
      </c>
      <c r="K19">
        <v>10.168200000000001</v>
      </c>
      <c r="L19">
        <v>5.2007000000000003</v>
      </c>
      <c r="M19" s="6">
        <v>25.1357</v>
      </c>
      <c r="N19" s="5">
        <v>14.436999999999999</v>
      </c>
      <c r="O19">
        <v>29.886700000000001</v>
      </c>
      <c r="P19">
        <v>8.3102</v>
      </c>
      <c r="Q19">
        <v>27.331499999999998</v>
      </c>
      <c r="R19">
        <v>19.6663</v>
      </c>
      <c r="S19" s="6">
        <v>44.7667</v>
      </c>
      <c r="T19" s="5">
        <v>1</v>
      </c>
      <c r="U19">
        <v>9</v>
      </c>
      <c r="V19">
        <v>0</v>
      </c>
      <c r="W19">
        <v>0</v>
      </c>
      <c r="X19">
        <v>0</v>
      </c>
      <c r="Y19" s="6">
        <v>25</v>
      </c>
      <c r="Z19" s="10">
        <v>1</v>
      </c>
    </row>
    <row r="20" spans="1:26" x14ac:dyDescent="0.25">
      <c r="A20" s="1">
        <v>44993.480507824075</v>
      </c>
      <c r="B20" s="5">
        <v>0</v>
      </c>
      <c r="C20">
        <v>1</v>
      </c>
      <c r="D20">
        <v>1</v>
      </c>
      <c r="E20">
        <v>0</v>
      </c>
      <c r="F20">
        <v>2</v>
      </c>
      <c r="G20" s="6">
        <v>2</v>
      </c>
      <c r="H20" s="5">
        <v>8.6401000000000003</v>
      </c>
      <c r="I20">
        <v>14.076000000000001</v>
      </c>
      <c r="J20">
        <v>5.9772999999999996</v>
      </c>
      <c r="K20">
        <v>2.5731999999999999</v>
      </c>
      <c r="L20">
        <v>14.825200000000001</v>
      </c>
      <c r="M20" s="6">
        <v>24.967700000000001</v>
      </c>
      <c r="N20" s="5">
        <v>13.495799999999999</v>
      </c>
      <c r="O20">
        <v>22.5685</v>
      </c>
      <c r="P20">
        <v>16.254999999999999</v>
      </c>
      <c r="Q20">
        <v>13.172700000000001</v>
      </c>
      <c r="R20">
        <v>34.020499999999998</v>
      </c>
      <c r="S20" s="6">
        <v>65.747100000000003</v>
      </c>
      <c r="T20" s="5">
        <v>0</v>
      </c>
      <c r="U20">
        <v>1</v>
      </c>
      <c r="V20">
        <v>1</v>
      </c>
      <c r="W20">
        <v>0</v>
      </c>
      <c r="X20">
        <v>4</v>
      </c>
      <c r="Y20" s="6">
        <v>4</v>
      </c>
      <c r="Z20" s="10">
        <v>1</v>
      </c>
    </row>
    <row r="21" spans="1:26" x14ac:dyDescent="0.25">
      <c r="A21" s="1">
        <v>44993.48050834491</v>
      </c>
      <c r="B21" s="5">
        <v>1</v>
      </c>
      <c r="C21">
        <v>1</v>
      </c>
      <c r="D21">
        <v>1</v>
      </c>
      <c r="E21">
        <v>1</v>
      </c>
      <c r="F21">
        <v>0</v>
      </c>
      <c r="G21" s="6">
        <v>2</v>
      </c>
      <c r="H21" s="5">
        <v>5.9938000000000002</v>
      </c>
      <c r="I21">
        <v>5.4526000000000003</v>
      </c>
      <c r="J21">
        <v>3.8130000000000002</v>
      </c>
      <c r="K21">
        <v>6.4598000000000004</v>
      </c>
      <c r="L21">
        <v>11.7836</v>
      </c>
      <c r="M21" s="6">
        <v>2.7191999999999998</v>
      </c>
      <c r="N21" s="5">
        <v>16.840599999999998</v>
      </c>
      <c r="O21">
        <v>22.1845</v>
      </c>
      <c r="P21">
        <v>3.9834000000000001</v>
      </c>
      <c r="Q21">
        <v>24.9377</v>
      </c>
      <c r="R21">
        <v>9.9467999999999996</v>
      </c>
      <c r="S21" s="6">
        <v>41.395299999999999</v>
      </c>
      <c r="T21" s="5">
        <v>1</v>
      </c>
      <c r="U21">
        <v>1</v>
      </c>
      <c r="V21">
        <v>1</v>
      </c>
      <c r="W21">
        <v>1</v>
      </c>
      <c r="X21">
        <v>0</v>
      </c>
      <c r="Y21" s="6">
        <v>4</v>
      </c>
      <c r="Z21" s="10">
        <v>1</v>
      </c>
    </row>
    <row r="22" spans="1:26" x14ac:dyDescent="0.25">
      <c r="A22" s="1">
        <v>44993.480508900466</v>
      </c>
      <c r="B22" s="5">
        <v>1</v>
      </c>
      <c r="C22">
        <v>2</v>
      </c>
      <c r="D22">
        <v>0</v>
      </c>
      <c r="E22">
        <v>0</v>
      </c>
      <c r="F22">
        <v>0</v>
      </c>
      <c r="G22" s="6">
        <v>0</v>
      </c>
      <c r="H22" s="5">
        <v>3.9363000000000001</v>
      </c>
      <c r="I22">
        <v>14.2148</v>
      </c>
      <c r="J22">
        <v>4.7503000000000002</v>
      </c>
      <c r="K22">
        <v>11.049200000000001</v>
      </c>
      <c r="L22">
        <v>2.7542</v>
      </c>
      <c r="M22" s="6">
        <v>13.559200000000001</v>
      </c>
      <c r="N22" s="5">
        <v>12.132999999999999</v>
      </c>
      <c r="O22">
        <v>25.132300000000001</v>
      </c>
      <c r="P22">
        <v>14.6607</v>
      </c>
      <c r="Q22">
        <v>20.253699999999998</v>
      </c>
      <c r="R22">
        <v>24.439900000000002</v>
      </c>
      <c r="S22" s="6">
        <v>43.751199999999997</v>
      </c>
      <c r="T22" s="5">
        <v>1</v>
      </c>
      <c r="U22">
        <v>4</v>
      </c>
      <c r="V22">
        <v>0</v>
      </c>
      <c r="W22">
        <v>0</v>
      </c>
      <c r="X22">
        <v>0</v>
      </c>
      <c r="Y22" s="6">
        <v>0</v>
      </c>
      <c r="Z22" s="10">
        <v>1</v>
      </c>
    </row>
    <row r="23" spans="1:26" x14ac:dyDescent="0.25">
      <c r="A23" s="1">
        <v>44993.480509432869</v>
      </c>
      <c r="B23" s="5">
        <v>0</v>
      </c>
      <c r="C23">
        <v>2</v>
      </c>
      <c r="D23">
        <v>0</v>
      </c>
      <c r="E23">
        <v>2</v>
      </c>
      <c r="F23">
        <v>3</v>
      </c>
      <c r="G23" s="6">
        <v>4</v>
      </c>
      <c r="H23" s="5">
        <v>3.1879</v>
      </c>
      <c r="I23">
        <v>8.9208999999999996</v>
      </c>
      <c r="J23">
        <v>5.5134999999999996</v>
      </c>
      <c r="K23">
        <v>11.9368</v>
      </c>
      <c r="L23">
        <v>23.212199999999999</v>
      </c>
      <c r="M23" s="6">
        <v>23.6418</v>
      </c>
      <c r="N23" s="5">
        <v>13.5784</v>
      </c>
      <c r="O23">
        <v>15.558199999999999</v>
      </c>
      <c r="P23">
        <v>8.2731999999999992</v>
      </c>
      <c r="Q23">
        <v>27.052199999999999</v>
      </c>
      <c r="R23">
        <v>18.041599999999999</v>
      </c>
      <c r="S23" s="6">
        <v>38.7577</v>
      </c>
      <c r="T23" s="5">
        <v>0</v>
      </c>
      <c r="U23">
        <v>4</v>
      </c>
      <c r="V23">
        <v>0</v>
      </c>
      <c r="W23">
        <v>4</v>
      </c>
      <c r="X23">
        <v>9</v>
      </c>
      <c r="Y23" s="6">
        <v>16</v>
      </c>
      <c r="Z23" s="10">
        <v>1</v>
      </c>
    </row>
    <row r="24" spans="1:26" x14ac:dyDescent="0.25">
      <c r="A24" s="1">
        <v>44993.48050996528</v>
      </c>
      <c r="B24" s="5">
        <v>0</v>
      </c>
      <c r="C24">
        <v>0</v>
      </c>
      <c r="D24">
        <v>0</v>
      </c>
      <c r="E24">
        <v>0</v>
      </c>
      <c r="F24">
        <v>1</v>
      </c>
      <c r="G24" s="6">
        <v>0</v>
      </c>
      <c r="H24" s="5">
        <v>0.79910000000000003</v>
      </c>
      <c r="I24">
        <v>10.5457</v>
      </c>
      <c r="J24">
        <v>2.7422</v>
      </c>
      <c r="K24">
        <v>10.786199999999999</v>
      </c>
      <c r="L24">
        <v>17.097000000000001</v>
      </c>
      <c r="M24" s="6">
        <v>24.738900000000001</v>
      </c>
      <c r="N24" s="5">
        <v>6.9561000000000002</v>
      </c>
      <c r="O24">
        <v>34.080599999999997</v>
      </c>
      <c r="P24">
        <v>9.3164999999999996</v>
      </c>
      <c r="Q24">
        <v>32.341500000000003</v>
      </c>
      <c r="R24">
        <v>28.382300000000001</v>
      </c>
      <c r="S24" s="6">
        <v>50.6432</v>
      </c>
      <c r="T24" s="5">
        <v>0</v>
      </c>
      <c r="U24">
        <v>0</v>
      </c>
      <c r="V24">
        <v>0</v>
      </c>
      <c r="W24">
        <v>0</v>
      </c>
      <c r="X24">
        <v>1</v>
      </c>
      <c r="Y24" s="6">
        <v>0</v>
      </c>
      <c r="Z24" s="10">
        <v>1</v>
      </c>
    </row>
    <row r="25" spans="1:26" x14ac:dyDescent="0.25">
      <c r="A25" s="1">
        <v>44993.480510520836</v>
      </c>
      <c r="B25" s="5">
        <v>1</v>
      </c>
      <c r="C25">
        <v>0</v>
      </c>
      <c r="D25">
        <v>0</v>
      </c>
      <c r="E25">
        <v>0</v>
      </c>
      <c r="F25">
        <v>1</v>
      </c>
      <c r="G25" s="6">
        <v>1</v>
      </c>
      <c r="H25" s="5">
        <v>5.3442999999999996</v>
      </c>
      <c r="I25">
        <v>2.3243</v>
      </c>
      <c r="J25">
        <v>1.3633</v>
      </c>
      <c r="K25">
        <v>0.98609999999999998</v>
      </c>
      <c r="L25">
        <v>1.2094</v>
      </c>
      <c r="M25" s="6">
        <v>4.2168000000000001</v>
      </c>
      <c r="N25" s="5">
        <v>11.3172</v>
      </c>
      <c r="O25">
        <v>16.0228</v>
      </c>
      <c r="P25">
        <v>7.5946999999999996</v>
      </c>
      <c r="Q25">
        <v>17.084299999999999</v>
      </c>
      <c r="R25">
        <v>33.021299999999997</v>
      </c>
      <c r="S25" s="6">
        <v>31.512899999999998</v>
      </c>
      <c r="T25" s="5">
        <v>1</v>
      </c>
      <c r="U25">
        <v>0</v>
      </c>
      <c r="V25">
        <v>0</v>
      </c>
      <c r="W25">
        <v>0</v>
      </c>
      <c r="X25">
        <v>1</v>
      </c>
      <c r="Y25" s="6">
        <v>1</v>
      </c>
      <c r="Z25" s="10">
        <v>1</v>
      </c>
    </row>
    <row r="26" spans="1:26" x14ac:dyDescent="0.25">
      <c r="A26" s="1">
        <v>44993.480511030095</v>
      </c>
      <c r="B26" s="5">
        <v>1</v>
      </c>
      <c r="C26">
        <v>0</v>
      </c>
      <c r="D26">
        <v>0</v>
      </c>
      <c r="E26">
        <v>1</v>
      </c>
      <c r="F26">
        <v>2</v>
      </c>
      <c r="G26" s="6">
        <v>4</v>
      </c>
      <c r="H26" s="5">
        <v>8.7870000000000008</v>
      </c>
      <c r="I26">
        <v>2.3380999999999998</v>
      </c>
      <c r="J26">
        <v>1.3225</v>
      </c>
      <c r="K26">
        <v>6.7545000000000002</v>
      </c>
      <c r="L26">
        <v>4.516</v>
      </c>
      <c r="M26" s="6">
        <v>19.994900000000001</v>
      </c>
      <c r="N26" s="5">
        <v>12.8819</v>
      </c>
      <c r="O26">
        <v>12.7134</v>
      </c>
      <c r="P26">
        <v>3.7898999999999998</v>
      </c>
      <c r="Q26">
        <v>25.44</v>
      </c>
      <c r="R26">
        <v>32.282899999999998</v>
      </c>
      <c r="S26" s="6">
        <v>67.070999999999998</v>
      </c>
      <c r="T26" s="5">
        <v>1</v>
      </c>
      <c r="U26">
        <v>0</v>
      </c>
      <c r="V26">
        <v>0</v>
      </c>
      <c r="W26">
        <v>1</v>
      </c>
      <c r="X26">
        <v>4</v>
      </c>
      <c r="Y26" s="6">
        <v>16</v>
      </c>
      <c r="Z26" s="10">
        <v>1</v>
      </c>
    </row>
    <row r="27" spans="1:26" x14ac:dyDescent="0.25">
      <c r="A27" s="1">
        <v>44993.480511608795</v>
      </c>
      <c r="B27" s="5">
        <v>1</v>
      </c>
      <c r="C27">
        <v>0</v>
      </c>
      <c r="D27">
        <v>0</v>
      </c>
      <c r="E27">
        <v>0</v>
      </c>
      <c r="F27">
        <v>2</v>
      </c>
      <c r="G27" s="6">
        <v>1</v>
      </c>
      <c r="H27" s="5">
        <v>1.5361</v>
      </c>
      <c r="I27">
        <v>1.9459</v>
      </c>
      <c r="J27">
        <v>0.31140000000000001</v>
      </c>
      <c r="K27">
        <v>9.1071000000000009</v>
      </c>
      <c r="L27">
        <v>14.869300000000001</v>
      </c>
      <c r="M27" s="6">
        <v>37.229999999999997</v>
      </c>
      <c r="N27" s="5">
        <v>10.123699999999999</v>
      </c>
      <c r="O27">
        <v>4.0002000000000004</v>
      </c>
      <c r="P27">
        <v>2.3071000000000002</v>
      </c>
      <c r="Q27">
        <v>14.801600000000001</v>
      </c>
      <c r="R27">
        <v>23.584299999999999</v>
      </c>
      <c r="S27" s="6">
        <v>59.934600000000003</v>
      </c>
      <c r="T27" s="5">
        <v>1</v>
      </c>
      <c r="U27">
        <v>0</v>
      </c>
      <c r="V27">
        <v>0</v>
      </c>
      <c r="W27">
        <v>0</v>
      </c>
      <c r="X27">
        <v>4</v>
      </c>
      <c r="Y27" s="6">
        <v>1</v>
      </c>
      <c r="Z27" s="10">
        <v>1</v>
      </c>
    </row>
    <row r="28" spans="1:26" x14ac:dyDescent="0.25">
      <c r="A28" s="1">
        <v>44993.48051212963</v>
      </c>
      <c r="B28" s="5">
        <v>1</v>
      </c>
      <c r="C28">
        <v>0</v>
      </c>
      <c r="D28">
        <v>0</v>
      </c>
      <c r="E28">
        <v>1</v>
      </c>
      <c r="F28">
        <v>1</v>
      </c>
      <c r="G28" s="6">
        <v>1</v>
      </c>
      <c r="H28" s="5">
        <v>9.9265000000000008</v>
      </c>
      <c r="I28">
        <v>1.6732</v>
      </c>
      <c r="J28">
        <v>2.3064</v>
      </c>
      <c r="K28">
        <v>9.0283999999999995</v>
      </c>
      <c r="L28">
        <v>5.4638999999999998</v>
      </c>
      <c r="M28" s="6">
        <v>13.7303</v>
      </c>
      <c r="N28" s="5">
        <v>21.811</v>
      </c>
      <c r="O28">
        <v>5.8605</v>
      </c>
      <c r="P28">
        <v>4.3693</v>
      </c>
      <c r="Q28">
        <v>6.3944000000000001</v>
      </c>
      <c r="R28">
        <v>7.2195999999999998</v>
      </c>
      <c r="S28" s="6">
        <v>12.694900000000001</v>
      </c>
      <c r="T28" s="5">
        <v>1</v>
      </c>
      <c r="U28">
        <v>0</v>
      </c>
      <c r="V28">
        <v>0</v>
      </c>
      <c r="W28">
        <v>1</v>
      </c>
      <c r="X28">
        <v>1</v>
      </c>
      <c r="Y28" s="6">
        <v>1</v>
      </c>
      <c r="Z28" s="10">
        <v>1</v>
      </c>
    </row>
    <row r="29" spans="1:26" x14ac:dyDescent="0.25">
      <c r="A29" s="1">
        <v>44993.480512696762</v>
      </c>
      <c r="B29" s="5">
        <v>0</v>
      </c>
      <c r="C29">
        <v>0</v>
      </c>
      <c r="D29">
        <v>0</v>
      </c>
      <c r="E29">
        <v>0</v>
      </c>
      <c r="F29">
        <v>2</v>
      </c>
      <c r="G29" s="6">
        <v>4</v>
      </c>
      <c r="H29" s="5">
        <v>6.3707000000000003</v>
      </c>
      <c r="I29">
        <v>1.3464</v>
      </c>
      <c r="J29">
        <v>3.6583999999999999</v>
      </c>
      <c r="K29">
        <v>11.462899999999999</v>
      </c>
      <c r="L29">
        <v>11.7456</v>
      </c>
      <c r="M29" s="6">
        <v>26.8001</v>
      </c>
      <c r="N29" s="5">
        <v>11.0435</v>
      </c>
      <c r="O29">
        <v>2.3273000000000001</v>
      </c>
      <c r="P29">
        <v>5.8700999999999999</v>
      </c>
      <c r="Q29">
        <v>7.1616</v>
      </c>
      <c r="R29">
        <v>6.3296000000000001</v>
      </c>
      <c r="S29" s="6">
        <v>22.178000000000001</v>
      </c>
      <c r="T29" s="5">
        <v>0</v>
      </c>
      <c r="U29">
        <v>0</v>
      </c>
      <c r="V29">
        <v>0</v>
      </c>
      <c r="W29">
        <v>0</v>
      </c>
      <c r="X29">
        <v>4</v>
      </c>
      <c r="Y29" s="6">
        <v>16</v>
      </c>
      <c r="Z29" s="10">
        <v>1</v>
      </c>
    </row>
    <row r="30" spans="1:26" x14ac:dyDescent="0.25">
      <c r="A30" s="1">
        <v>44993.480513194445</v>
      </c>
      <c r="B30" s="5">
        <v>1</v>
      </c>
      <c r="C30">
        <v>0</v>
      </c>
      <c r="D30">
        <v>2</v>
      </c>
      <c r="E30">
        <v>0</v>
      </c>
      <c r="F30">
        <v>2</v>
      </c>
      <c r="G30" s="6">
        <v>1</v>
      </c>
      <c r="H30" s="5">
        <v>9.1869999999999994</v>
      </c>
      <c r="I30">
        <v>2.5268999999999999</v>
      </c>
      <c r="J30">
        <v>11.9643</v>
      </c>
      <c r="K30">
        <v>3.1648999999999998</v>
      </c>
      <c r="L30">
        <v>6.3160999999999996</v>
      </c>
      <c r="M30" s="6">
        <v>14.5206</v>
      </c>
      <c r="N30" s="5">
        <v>23.083100000000002</v>
      </c>
      <c r="O30">
        <v>5.3244999999999996</v>
      </c>
      <c r="P30">
        <v>17.480799999999999</v>
      </c>
      <c r="Q30">
        <v>10.721</v>
      </c>
      <c r="R30">
        <v>9.3802000000000003</v>
      </c>
      <c r="S30" s="6">
        <v>14.9612</v>
      </c>
      <c r="T30" s="5">
        <v>1</v>
      </c>
      <c r="U30">
        <v>0</v>
      </c>
      <c r="V30">
        <v>4</v>
      </c>
      <c r="W30">
        <v>0</v>
      </c>
      <c r="X30">
        <v>4</v>
      </c>
      <c r="Y30" s="6">
        <v>1</v>
      </c>
      <c r="Z30" s="10">
        <v>1</v>
      </c>
    </row>
    <row r="31" spans="1:26" x14ac:dyDescent="0.25">
      <c r="A31" s="1">
        <v>44993.480513796298</v>
      </c>
      <c r="B31" s="5">
        <v>1</v>
      </c>
      <c r="C31">
        <v>0</v>
      </c>
      <c r="D31">
        <v>2</v>
      </c>
      <c r="E31">
        <v>1</v>
      </c>
      <c r="F31">
        <v>2</v>
      </c>
      <c r="G31" s="6">
        <v>0</v>
      </c>
      <c r="H31" s="5">
        <v>5.5904999999999996</v>
      </c>
      <c r="I31">
        <v>3.4156</v>
      </c>
      <c r="J31">
        <v>3.4011999999999998</v>
      </c>
      <c r="K31">
        <v>4.9107000000000003</v>
      </c>
      <c r="L31">
        <v>3.2589000000000001</v>
      </c>
      <c r="M31" s="6">
        <v>11.679500000000001</v>
      </c>
      <c r="N31" s="5">
        <v>12.2079</v>
      </c>
      <c r="O31">
        <v>6.3037999999999998</v>
      </c>
      <c r="P31">
        <v>5.4634999999999998</v>
      </c>
      <c r="Q31">
        <v>17.204799999999999</v>
      </c>
      <c r="R31">
        <v>20.941400000000002</v>
      </c>
      <c r="S31" s="6">
        <v>57.2408</v>
      </c>
      <c r="T31" s="5">
        <v>1</v>
      </c>
      <c r="U31">
        <v>0</v>
      </c>
      <c r="V31">
        <v>4</v>
      </c>
      <c r="W31">
        <v>1</v>
      </c>
      <c r="X31">
        <v>4</v>
      </c>
      <c r="Y31" s="6">
        <v>0</v>
      </c>
      <c r="Z31" s="10">
        <v>1</v>
      </c>
    </row>
    <row r="32" spans="1:26" x14ac:dyDescent="0.25">
      <c r="A32" s="1">
        <v>44993.480514282404</v>
      </c>
      <c r="B32" s="5">
        <v>1</v>
      </c>
      <c r="C32">
        <v>1</v>
      </c>
      <c r="D32">
        <v>1</v>
      </c>
      <c r="E32">
        <v>0</v>
      </c>
      <c r="F32">
        <v>1</v>
      </c>
      <c r="G32" s="6">
        <v>0</v>
      </c>
      <c r="H32" s="5">
        <v>4.7969999999999997</v>
      </c>
      <c r="I32">
        <v>3.7143999999999999</v>
      </c>
      <c r="J32">
        <v>10.0717</v>
      </c>
      <c r="K32">
        <v>3.4369999999999998</v>
      </c>
      <c r="L32">
        <v>8.7111999999999998</v>
      </c>
      <c r="M32" s="6">
        <v>3.0141</v>
      </c>
      <c r="N32" s="5">
        <v>16.654800000000002</v>
      </c>
      <c r="O32">
        <v>7.4306000000000001</v>
      </c>
      <c r="P32">
        <v>31.923100000000002</v>
      </c>
      <c r="Q32">
        <v>4.4443999999999999</v>
      </c>
      <c r="R32">
        <v>18.755800000000001</v>
      </c>
      <c r="S32" s="6">
        <v>24.768699999999999</v>
      </c>
      <c r="T32" s="5">
        <v>1</v>
      </c>
      <c r="U32">
        <v>1</v>
      </c>
      <c r="V32">
        <v>1</v>
      </c>
      <c r="W32">
        <v>0</v>
      </c>
      <c r="X32">
        <v>1</v>
      </c>
      <c r="Y32" s="6">
        <v>0</v>
      </c>
      <c r="Z32" s="10">
        <v>1</v>
      </c>
    </row>
    <row r="33" spans="1:26" x14ac:dyDescent="0.25">
      <c r="A33" s="1">
        <v>44993.480514849536</v>
      </c>
      <c r="B33" s="5">
        <v>0</v>
      </c>
      <c r="C33">
        <v>2</v>
      </c>
      <c r="D33">
        <v>1</v>
      </c>
      <c r="E33">
        <v>3</v>
      </c>
      <c r="F33">
        <v>2</v>
      </c>
      <c r="G33" s="6">
        <v>2</v>
      </c>
      <c r="H33" s="5">
        <v>7.0164</v>
      </c>
      <c r="I33">
        <v>8.6027000000000005</v>
      </c>
      <c r="J33">
        <v>2.3212999999999999</v>
      </c>
      <c r="K33">
        <v>15.0952</v>
      </c>
      <c r="L33">
        <v>8.0803999999999991</v>
      </c>
      <c r="M33" s="6">
        <v>16.907499999999999</v>
      </c>
      <c r="N33" s="5">
        <v>2.1501999999999999</v>
      </c>
      <c r="O33">
        <v>11.0616</v>
      </c>
      <c r="P33">
        <v>2.9502999999999999</v>
      </c>
      <c r="Q33">
        <v>15.406499999999999</v>
      </c>
      <c r="R33">
        <v>9.702</v>
      </c>
      <c r="S33" s="6">
        <v>19.3948</v>
      </c>
      <c r="T33" s="5">
        <v>0</v>
      </c>
      <c r="U33">
        <v>4</v>
      </c>
      <c r="V33">
        <v>1</v>
      </c>
      <c r="W33">
        <v>9</v>
      </c>
      <c r="X33">
        <v>4</v>
      </c>
      <c r="Y33" s="6">
        <v>4</v>
      </c>
      <c r="Z33" s="10">
        <v>1</v>
      </c>
    </row>
    <row r="34" spans="1:26" x14ac:dyDescent="0.25">
      <c r="A34" s="1">
        <v>44993.480515451389</v>
      </c>
      <c r="B34" s="5">
        <v>2</v>
      </c>
      <c r="C34">
        <v>1</v>
      </c>
      <c r="D34">
        <v>3</v>
      </c>
      <c r="E34">
        <v>0</v>
      </c>
      <c r="F34">
        <v>2</v>
      </c>
      <c r="G34" s="6">
        <v>1</v>
      </c>
      <c r="H34" s="5">
        <v>9.0333000000000006</v>
      </c>
      <c r="I34">
        <v>3.2793999999999999</v>
      </c>
      <c r="J34">
        <v>9.6440999999999999</v>
      </c>
      <c r="K34">
        <v>16.338200000000001</v>
      </c>
      <c r="L34">
        <v>10.0162</v>
      </c>
      <c r="M34" s="6">
        <v>19.860299999999999</v>
      </c>
      <c r="N34" s="5">
        <v>19.805599999999998</v>
      </c>
      <c r="O34">
        <v>9.8824000000000005</v>
      </c>
      <c r="P34">
        <v>29.467700000000001</v>
      </c>
      <c r="Q34">
        <v>19.372900000000001</v>
      </c>
      <c r="R34">
        <v>20.7074</v>
      </c>
      <c r="S34" s="6">
        <v>25.272099999999998</v>
      </c>
      <c r="T34" s="5">
        <v>4</v>
      </c>
      <c r="U34">
        <v>1</v>
      </c>
      <c r="V34">
        <v>9</v>
      </c>
      <c r="W34">
        <v>0</v>
      </c>
      <c r="X34">
        <v>4</v>
      </c>
      <c r="Y34" s="6">
        <v>1</v>
      </c>
      <c r="Z34" s="10">
        <v>1</v>
      </c>
    </row>
    <row r="35" spans="1:26" x14ac:dyDescent="0.25">
      <c r="A35" s="1">
        <v>44993.480515868054</v>
      </c>
      <c r="B35" s="5">
        <v>1</v>
      </c>
      <c r="C35">
        <v>3</v>
      </c>
      <c r="D35">
        <v>3</v>
      </c>
      <c r="E35">
        <v>0</v>
      </c>
      <c r="F35">
        <v>1</v>
      </c>
      <c r="G35" s="6">
        <v>1</v>
      </c>
      <c r="H35" s="5">
        <v>6.9089999999999998</v>
      </c>
      <c r="I35">
        <v>15.6808</v>
      </c>
      <c r="J35">
        <v>4.6833999999999998</v>
      </c>
      <c r="K35">
        <v>2.7686000000000002</v>
      </c>
      <c r="L35">
        <v>10.902200000000001</v>
      </c>
      <c r="M35" s="6">
        <v>9.0418000000000003</v>
      </c>
      <c r="N35" s="5">
        <v>14.8073</v>
      </c>
      <c r="O35">
        <v>20.383500000000002</v>
      </c>
      <c r="P35">
        <v>5.6368999999999998</v>
      </c>
      <c r="Q35">
        <v>18.871400000000001</v>
      </c>
      <c r="R35">
        <v>27.6433</v>
      </c>
      <c r="S35" s="6">
        <v>11.9397</v>
      </c>
      <c r="T35" s="5">
        <v>1</v>
      </c>
      <c r="U35">
        <v>9</v>
      </c>
      <c r="V35">
        <v>9</v>
      </c>
      <c r="W35">
        <v>0</v>
      </c>
      <c r="X35">
        <v>1</v>
      </c>
      <c r="Y35" s="6">
        <v>1</v>
      </c>
      <c r="Z35" s="10">
        <v>1</v>
      </c>
    </row>
    <row r="36" spans="1:26" x14ac:dyDescent="0.25">
      <c r="A36" s="1">
        <v>44993.480516412033</v>
      </c>
      <c r="B36" s="5">
        <v>1</v>
      </c>
      <c r="C36">
        <v>3</v>
      </c>
      <c r="D36">
        <v>2</v>
      </c>
      <c r="E36">
        <v>2</v>
      </c>
      <c r="F36">
        <v>1</v>
      </c>
      <c r="G36" s="6">
        <v>4</v>
      </c>
      <c r="H36" s="5">
        <v>11.5337</v>
      </c>
      <c r="I36">
        <v>11.311199999999999</v>
      </c>
      <c r="J36">
        <v>7.5076999999999998</v>
      </c>
      <c r="K36">
        <v>7.8053999999999997</v>
      </c>
      <c r="L36">
        <v>3.7522000000000002</v>
      </c>
      <c r="M36" s="6">
        <v>18.661200000000001</v>
      </c>
      <c r="N36" s="5">
        <v>26.174299999999999</v>
      </c>
      <c r="O36">
        <v>20.014399999999998</v>
      </c>
      <c r="P36">
        <v>25.5747</v>
      </c>
      <c r="Q36">
        <v>34.982199999999999</v>
      </c>
      <c r="R36">
        <v>14.9095</v>
      </c>
      <c r="S36" s="6">
        <v>37.5137</v>
      </c>
      <c r="T36" s="5">
        <v>1</v>
      </c>
      <c r="U36">
        <v>9</v>
      </c>
      <c r="V36">
        <v>4</v>
      </c>
      <c r="W36">
        <v>4</v>
      </c>
      <c r="X36">
        <v>1</v>
      </c>
      <c r="Y36" s="6">
        <v>16</v>
      </c>
      <c r="Z36" s="10">
        <v>1</v>
      </c>
    </row>
    <row r="37" spans="1:26" x14ac:dyDescent="0.25">
      <c r="A37" s="1">
        <v>44993.4805169213</v>
      </c>
      <c r="B37" s="5">
        <v>7</v>
      </c>
      <c r="C37">
        <v>1</v>
      </c>
      <c r="D37">
        <v>1</v>
      </c>
      <c r="E37">
        <v>1</v>
      </c>
      <c r="F37">
        <v>1</v>
      </c>
      <c r="G37" s="6">
        <v>1</v>
      </c>
      <c r="H37" s="5">
        <v>41.967500000000001</v>
      </c>
      <c r="I37">
        <v>16.622800000000002</v>
      </c>
      <c r="J37">
        <v>10.058999999999999</v>
      </c>
      <c r="K37">
        <v>11.634600000000001</v>
      </c>
      <c r="L37">
        <v>6.1197999999999997</v>
      </c>
      <c r="M37" s="6">
        <v>15.466200000000001</v>
      </c>
      <c r="N37" s="5">
        <v>61.177399999999999</v>
      </c>
      <c r="O37">
        <v>45.301900000000003</v>
      </c>
      <c r="P37">
        <v>18.5154</v>
      </c>
      <c r="Q37">
        <v>21.334</v>
      </c>
      <c r="R37">
        <v>18.7699</v>
      </c>
      <c r="S37" s="6">
        <v>32.632100000000001</v>
      </c>
      <c r="T37" s="5">
        <v>49</v>
      </c>
      <c r="U37">
        <v>1</v>
      </c>
      <c r="V37">
        <v>1</v>
      </c>
      <c r="W37">
        <v>1</v>
      </c>
      <c r="X37">
        <v>1</v>
      </c>
      <c r="Y37" s="6">
        <v>1</v>
      </c>
      <c r="Z37" s="10">
        <v>1</v>
      </c>
    </row>
    <row r="38" spans="1:26" x14ac:dyDescent="0.25">
      <c r="A38" s="1">
        <v>44993.480517534721</v>
      </c>
      <c r="B38" s="5">
        <v>3</v>
      </c>
      <c r="C38">
        <v>0</v>
      </c>
      <c r="D38">
        <v>1</v>
      </c>
      <c r="E38">
        <v>0</v>
      </c>
      <c r="F38">
        <v>2</v>
      </c>
      <c r="G38" s="6">
        <v>0</v>
      </c>
      <c r="H38" s="5">
        <v>32.953800000000001</v>
      </c>
      <c r="I38">
        <v>6.6300999999999997</v>
      </c>
      <c r="J38">
        <v>6.9759000000000002</v>
      </c>
      <c r="K38">
        <v>8.9878</v>
      </c>
      <c r="L38">
        <v>8.6580999999999992</v>
      </c>
      <c r="M38" s="6">
        <v>10.399100000000001</v>
      </c>
      <c r="N38" s="5">
        <v>66.371700000000004</v>
      </c>
      <c r="O38">
        <v>26.904699999999998</v>
      </c>
      <c r="P38">
        <v>16.136199999999999</v>
      </c>
      <c r="Q38">
        <v>21.845099999999999</v>
      </c>
      <c r="R38">
        <v>16.302399999999999</v>
      </c>
      <c r="S38" s="6">
        <v>40.8917</v>
      </c>
      <c r="T38" s="5">
        <v>9</v>
      </c>
      <c r="U38">
        <v>0</v>
      </c>
      <c r="V38">
        <v>1</v>
      </c>
      <c r="W38">
        <v>0</v>
      </c>
      <c r="X38">
        <v>4</v>
      </c>
      <c r="Y38" s="6">
        <v>0</v>
      </c>
      <c r="Z38" s="10">
        <v>1</v>
      </c>
    </row>
    <row r="39" spans="1:26" x14ac:dyDescent="0.25">
      <c r="A39" s="1">
        <v>44993.480518136574</v>
      </c>
      <c r="B39" s="5">
        <v>2</v>
      </c>
      <c r="C39">
        <v>3</v>
      </c>
      <c r="D39">
        <v>2</v>
      </c>
      <c r="E39">
        <v>0</v>
      </c>
      <c r="F39">
        <v>0</v>
      </c>
      <c r="G39" s="6">
        <v>0</v>
      </c>
      <c r="H39" s="5">
        <v>16.5061</v>
      </c>
      <c r="I39">
        <v>22.102699999999999</v>
      </c>
      <c r="J39">
        <v>6.1228999999999996</v>
      </c>
      <c r="K39">
        <v>0.82979999999999998</v>
      </c>
      <c r="L39">
        <v>9.8072999999999997</v>
      </c>
      <c r="M39" s="6">
        <v>4.3006000000000002</v>
      </c>
      <c r="N39" s="5">
        <v>75.7196</v>
      </c>
      <c r="O39">
        <v>40.653799999999997</v>
      </c>
      <c r="P39">
        <v>21.277100000000001</v>
      </c>
      <c r="Q39">
        <v>16.535499999999999</v>
      </c>
      <c r="R39">
        <v>16.553899999999999</v>
      </c>
      <c r="S39" s="6">
        <v>17.3109</v>
      </c>
      <c r="T39" s="5">
        <v>4</v>
      </c>
      <c r="U39">
        <v>9</v>
      </c>
      <c r="V39">
        <v>4</v>
      </c>
      <c r="W39">
        <v>0</v>
      </c>
      <c r="X39">
        <v>0</v>
      </c>
      <c r="Y39" s="6">
        <v>0</v>
      </c>
      <c r="Z39" s="10">
        <v>1</v>
      </c>
    </row>
    <row r="40" spans="1:26" x14ac:dyDescent="0.25">
      <c r="A40" s="1">
        <v>44993.480518680553</v>
      </c>
      <c r="B40" s="5">
        <v>1</v>
      </c>
      <c r="C40">
        <v>4</v>
      </c>
      <c r="D40">
        <v>1</v>
      </c>
      <c r="E40">
        <v>0</v>
      </c>
      <c r="F40">
        <v>2</v>
      </c>
      <c r="G40" s="6">
        <v>0</v>
      </c>
      <c r="H40" s="5">
        <v>9.5117999999999991</v>
      </c>
      <c r="I40">
        <v>21.793600000000001</v>
      </c>
      <c r="J40">
        <v>6.2342000000000004</v>
      </c>
      <c r="K40">
        <v>1.3807</v>
      </c>
      <c r="L40">
        <v>15.841799999999999</v>
      </c>
      <c r="M40" s="6">
        <v>1.6795</v>
      </c>
      <c r="N40" s="5">
        <v>45.733899999999998</v>
      </c>
      <c r="O40">
        <v>29.124500000000001</v>
      </c>
      <c r="P40">
        <v>16.894200000000001</v>
      </c>
      <c r="Q40">
        <v>13.8186</v>
      </c>
      <c r="R40">
        <v>29.013100000000001</v>
      </c>
      <c r="S40" s="6">
        <v>17.885200000000001</v>
      </c>
      <c r="T40" s="5">
        <v>1</v>
      </c>
      <c r="U40">
        <v>16</v>
      </c>
      <c r="V40">
        <v>1</v>
      </c>
      <c r="W40">
        <v>0</v>
      </c>
      <c r="X40">
        <v>4</v>
      </c>
      <c r="Y40" s="6">
        <v>0</v>
      </c>
      <c r="Z40" s="10">
        <v>1.01</v>
      </c>
    </row>
    <row r="41" spans="1:26" x14ac:dyDescent="0.25">
      <c r="A41" s="1">
        <v>44993.480519108794</v>
      </c>
      <c r="B41" s="5">
        <v>11</v>
      </c>
      <c r="C41">
        <v>4</v>
      </c>
      <c r="D41">
        <v>2</v>
      </c>
      <c r="E41">
        <v>1</v>
      </c>
      <c r="F41">
        <v>4</v>
      </c>
      <c r="G41" s="6">
        <v>0</v>
      </c>
      <c r="H41" s="5">
        <v>62.603099999999998</v>
      </c>
      <c r="I41">
        <v>31.1294</v>
      </c>
      <c r="J41">
        <v>6.7770999999999999</v>
      </c>
      <c r="K41">
        <v>7.6066000000000003</v>
      </c>
      <c r="L41">
        <v>27.365200000000002</v>
      </c>
      <c r="M41" s="6">
        <v>4.6040000000000001</v>
      </c>
      <c r="N41" s="5">
        <v>106.1537</v>
      </c>
      <c r="O41">
        <v>47.623399999999997</v>
      </c>
      <c r="P41">
        <v>2.2172999999999998</v>
      </c>
      <c r="Q41">
        <v>10.594900000000001</v>
      </c>
      <c r="R41">
        <v>33.223799999999997</v>
      </c>
      <c r="S41" s="6">
        <v>4.8513999999999999</v>
      </c>
      <c r="T41" s="5">
        <v>121</v>
      </c>
      <c r="U41">
        <v>16</v>
      </c>
      <c r="V41">
        <v>4</v>
      </c>
      <c r="W41">
        <v>1</v>
      </c>
      <c r="X41">
        <v>16</v>
      </c>
      <c r="Y41" s="6">
        <v>0</v>
      </c>
      <c r="Z41" s="10">
        <v>1.01</v>
      </c>
    </row>
    <row r="42" spans="1:26" x14ac:dyDescent="0.25">
      <c r="A42" s="1">
        <v>44993.480519745368</v>
      </c>
      <c r="B42" s="5">
        <v>31</v>
      </c>
      <c r="C42">
        <v>10</v>
      </c>
      <c r="D42">
        <v>4</v>
      </c>
      <c r="E42">
        <v>2</v>
      </c>
      <c r="F42">
        <v>7</v>
      </c>
      <c r="G42" s="6">
        <v>2</v>
      </c>
      <c r="H42" s="5">
        <v>122.8541</v>
      </c>
      <c r="I42">
        <v>61.118899999999996</v>
      </c>
      <c r="J42">
        <v>13.660399999999999</v>
      </c>
      <c r="K42">
        <v>9.0507000000000009</v>
      </c>
      <c r="L42">
        <v>42.245699999999999</v>
      </c>
      <c r="M42" s="6">
        <v>18.153300000000002</v>
      </c>
      <c r="N42" s="5">
        <v>191.32339999999999</v>
      </c>
      <c r="O42">
        <v>112.5502</v>
      </c>
      <c r="P42">
        <v>29.4224</v>
      </c>
      <c r="Q42">
        <v>11.7332</v>
      </c>
      <c r="R42">
        <v>87.078699999999998</v>
      </c>
      <c r="S42" s="6">
        <v>29.5654</v>
      </c>
      <c r="T42" s="5">
        <v>961</v>
      </c>
      <c r="U42">
        <v>100</v>
      </c>
      <c r="V42">
        <v>16</v>
      </c>
      <c r="W42">
        <v>4</v>
      </c>
      <c r="X42">
        <v>49</v>
      </c>
      <c r="Y42" s="6">
        <v>4</v>
      </c>
      <c r="Z42" s="10">
        <v>1.01</v>
      </c>
    </row>
    <row r="43" spans="1:26" x14ac:dyDescent="0.25">
      <c r="A43" s="1">
        <v>44993.480520300924</v>
      </c>
      <c r="B43" s="5">
        <v>18</v>
      </c>
      <c r="C43">
        <v>13</v>
      </c>
      <c r="D43">
        <v>8</v>
      </c>
      <c r="E43">
        <v>2</v>
      </c>
      <c r="F43">
        <v>5</v>
      </c>
      <c r="G43" s="6">
        <v>9</v>
      </c>
      <c r="H43" s="5">
        <v>78.874399999999994</v>
      </c>
      <c r="I43">
        <v>66.692999999999998</v>
      </c>
      <c r="J43">
        <v>29.0868</v>
      </c>
      <c r="K43">
        <v>7.3743999999999996</v>
      </c>
      <c r="L43">
        <v>18.815200000000001</v>
      </c>
      <c r="M43" s="6">
        <v>51.167099999999998</v>
      </c>
      <c r="N43" s="5">
        <v>209.3562</v>
      </c>
      <c r="O43">
        <v>124.44459999999999</v>
      </c>
      <c r="P43">
        <v>40.616199999999999</v>
      </c>
      <c r="Q43">
        <v>21.524999999999999</v>
      </c>
      <c r="R43">
        <v>67.944400000000002</v>
      </c>
      <c r="S43" s="6">
        <v>72.275499999999994</v>
      </c>
      <c r="T43" s="5">
        <v>324</v>
      </c>
      <c r="U43">
        <v>169</v>
      </c>
      <c r="V43">
        <v>64</v>
      </c>
      <c r="W43">
        <v>4</v>
      </c>
      <c r="X43">
        <v>25</v>
      </c>
      <c r="Y43" s="6">
        <v>81</v>
      </c>
      <c r="Z43" s="10">
        <v>1.01</v>
      </c>
    </row>
    <row r="44" spans="1:26" x14ac:dyDescent="0.25">
      <c r="A44" s="1">
        <v>44993.480520775462</v>
      </c>
      <c r="B44" s="5">
        <v>7</v>
      </c>
      <c r="C44">
        <v>7</v>
      </c>
      <c r="D44">
        <v>8</v>
      </c>
      <c r="E44">
        <v>1</v>
      </c>
      <c r="F44">
        <v>28</v>
      </c>
      <c r="G44" s="6">
        <v>8</v>
      </c>
      <c r="H44" s="5">
        <v>116.6978</v>
      </c>
      <c r="I44">
        <v>72.815799999999996</v>
      </c>
      <c r="J44">
        <v>44.139699999999998</v>
      </c>
      <c r="K44">
        <v>7.7881999999999998</v>
      </c>
      <c r="L44">
        <v>139.45060000000001</v>
      </c>
      <c r="M44" s="6">
        <v>7.4122000000000003</v>
      </c>
      <c r="N44" s="5">
        <v>343.0609</v>
      </c>
      <c r="O44">
        <v>145.2107</v>
      </c>
      <c r="P44">
        <v>76.082400000000007</v>
      </c>
      <c r="Q44">
        <v>22.14</v>
      </c>
      <c r="R44">
        <v>149.6551</v>
      </c>
      <c r="S44" s="6">
        <v>29.580200000000001</v>
      </c>
      <c r="T44" s="5">
        <v>49</v>
      </c>
      <c r="U44">
        <v>49</v>
      </c>
      <c r="V44">
        <v>64</v>
      </c>
      <c r="W44">
        <v>1</v>
      </c>
      <c r="X44">
        <v>784</v>
      </c>
      <c r="Y44" s="6">
        <v>64</v>
      </c>
      <c r="Z44" s="10">
        <v>1.01</v>
      </c>
    </row>
    <row r="45" spans="1:26" x14ac:dyDescent="0.25">
      <c r="A45" s="1">
        <v>44993.48052128472</v>
      </c>
      <c r="B45" s="5">
        <v>18</v>
      </c>
      <c r="C45">
        <v>13</v>
      </c>
      <c r="D45">
        <v>11</v>
      </c>
      <c r="E45">
        <v>1</v>
      </c>
      <c r="F45">
        <v>11</v>
      </c>
      <c r="G45" s="6">
        <v>2</v>
      </c>
      <c r="H45" s="5">
        <v>130.0052</v>
      </c>
      <c r="I45">
        <v>78.067599999999999</v>
      </c>
      <c r="J45">
        <v>28.102599999999999</v>
      </c>
      <c r="K45">
        <v>19.802</v>
      </c>
      <c r="L45">
        <v>110.60550000000001</v>
      </c>
      <c r="M45" s="6">
        <v>52.456699999999998</v>
      </c>
      <c r="N45" s="5">
        <v>203.08090000000001</v>
      </c>
      <c r="O45">
        <v>146.56780000000001</v>
      </c>
      <c r="P45">
        <v>31.864899999999999</v>
      </c>
      <c r="Q45">
        <v>32.889000000000003</v>
      </c>
      <c r="R45">
        <v>163.23310000000001</v>
      </c>
      <c r="S45" s="6">
        <v>153.00720000000001</v>
      </c>
      <c r="T45" s="5">
        <v>324</v>
      </c>
      <c r="U45">
        <v>169</v>
      </c>
      <c r="V45">
        <v>121</v>
      </c>
      <c r="W45">
        <v>1</v>
      </c>
      <c r="X45">
        <v>121</v>
      </c>
      <c r="Y45" s="6">
        <v>4</v>
      </c>
      <c r="Z45" s="10">
        <v>1.01</v>
      </c>
    </row>
    <row r="46" spans="1:26" x14ac:dyDescent="0.25">
      <c r="A46" s="1">
        <v>44993.480521898149</v>
      </c>
      <c r="B46" s="5">
        <v>16</v>
      </c>
      <c r="C46">
        <v>8</v>
      </c>
      <c r="D46">
        <v>11</v>
      </c>
      <c r="E46">
        <v>5</v>
      </c>
      <c r="F46">
        <v>4</v>
      </c>
      <c r="G46" s="6">
        <v>5</v>
      </c>
      <c r="H46" s="5">
        <v>18.9102</v>
      </c>
      <c r="I46">
        <v>62.830399999999997</v>
      </c>
      <c r="J46">
        <v>37.835500000000003</v>
      </c>
      <c r="K46">
        <v>24.497699999999998</v>
      </c>
      <c r="L46">
        <v>88.436700000000002</v>
      </c>
      <c r="M46" s="6">
        <v>31.868200000000002</v>
      </c>
      <c r="N46" s="5">
        <v>175.11789999999999</v>
      </c>
      <c r="O46">
        <v>183.37719999999999</v>
      </c>
      <c r="P46">
        <v>121.1759</v>
      </c>
      <c r="Q46">
        <v>30.8584</v>
      </c>
      <c r="R46">
        <v>339.80470000000003</v>
      </c>
      <c r="S46" s="6">
        <v>54.774700000000003</v>
      </c>
      <c r="T46" s="5">
        <v>256</v>
      </c>
      <c r="U46">
        <v>64</v>
      </c>
      <c r="V46">
        <v>121</v>
      </c>
      <c r="W46">
        <v>25</v>
      </c>
      <c r="X46">
        <v>16</v>
      </c>
      <c r="Y46" s="6">
        <v>25</v>
      </c>
      <c r="Z46" s="10">
        <v>1.01</v>
      </c>
    </row>
    <row r="47" spans="1:26" x14ac:dyDescent="0.25">
      <c r="A47" s="1">
        <v>44993.480522569444</v>
      </c>
      <c r="B47" s="5">
        <v>20</v>
      </c>
      <c r="C47">
        <v>26</v>
      </c>
      <c r="D47">
        <v>35</v>
      </c>
      <c r="E47">
        <v>16</v>
      </c>
      <c r="F47">
        <v>19</v>
      </c>
      <c r="G47" s="6">
        <v>14</v>
      </c>
      <c r="H47" s="5">
        <v>36.326799999999999</v>
      </c>
      <c r="I47">
        <v>110.78270000000001</v>
      </c>
      <c r="J47">
        <v>148.25380000000001</v>
      </c>
      <c r="K47">
        <v>67.208500000000001</v>
      </c>
      <c r="L47">
        <v>93.507599999999996</v>
      </c>
      <c r="M47" s="6">
        <v>96.787099999999995</v>
      </c>
      <c r="N47" s="5">
        <v>179.98869999999999</v>
      </c>
      <c r="O47">
        <v>81.893799999999999</v>
      </c>
      <c r="P47">
        <v>181.8817</v>
      </c>
      <c r="Q47">
        <v>82.004999999999995</v>
      </c>
      <c r="R47">
        <v>121.0151</v>
      </c>
      <c r="S47" s="6">
        <v>143.17910000000001</v>
      </c>
      <c r="T47" s="5">
        <v>400</v>
      </c>
      <c r="U47">
        <v>676</v>
      </c>
      <c r="V47">
        <v>1225</v>
      </c>
      <c r="W47">
        <v>256</v>
      </c>
      <c r="X47">
        <v>361</v>
      </c>
      <c r="Y47" s="6">
        <v>196</v>
      </c>
      <c r="Z47" s="10">
        <v>1.01</v>
      </c>
    </row>
    <row r="48" spans="1:26" x14ac:dyDescent="0.25">
      <c r="A48" s="1">
        <v>44993.480523182872</v>
      </c>
      <c r="B48" s="5">
        <v>13</v>
      </c>
      <c r="C48">
        <v>31</v>
      </c>
      <c r="D48">
        <v>27</v>
      </c>
      <c r="E48">
        <v>23</v>
      </c>
      <c r="F48">
        <v>21</v>
      </c>
      <c r="G48" s="6">
        <v>33</v>
      </c>
      <c r="H48" s="5">
        <v>70.590800000000002</v>
      </c>
      <c r="I48">
        <v>28.2761</v>
      </c>
      <c r="J48">
        <v>46.808</v>
      </c>
      <c r="K48">
        <v>56.989800000000002</v>
      </c>
      <c r="L48">
        <v>71.745000000000005</v>
      </c>
      <c r="M48" s="6">
        <v>119.7474</v>
      </c>
      <c r="N48" s="5">
        <v>111.93259999999999</v>
      </c>
      <c r="O48">
        <v>112.8921</v>
      </c>
      <c r="P48">
        <v>95.769300000000001</v>
      </c>
      <c r="Q48">
        <v>73.8352</v>
      </c>
      <c r="R48">
        <v>225.71950000000001</v>
      </c>
      <c r="S48" s="6">
        <v>221.761</v>
      </c>
      <c r="T48" s="5">
        <v>169</v>
      </c>
      <c r="U48">
        <v>961</v>
      </c>
      <c r="V48">
        <v>729</v>
      </c>
      <c r="W48">
        <v>529</v>
      </c>
      <c r="X48">
        <v>441</v>
      </c>
      <c r="Y48" s="6">
        <v>1089</v>
      </c>
      <c r="Z48" s="10">
        <v>1.01</v>
      </c>
    </row>
    <row r="49" spans="1:26" x14ac:dyDescent="0.25">
      <c r="A49" s="1">
        <v>44993.480523645834</v>
      </c>
      <c r="B49" s="5">
        <v>5</v>
      </c>
      <c r="C49">
        <v>31</v>
      </c>
      <c r="D49">
        <v>27</v>
      </c>
      <c r="E49">
        <v>35</v>
      </c>
      <c r="F49">
        <v>25</v>
      </c>
      <c r="G49" s="6">
        <v>64</v>
      </c>
      <c r="H49" s="5">
        <v>58.123100000000001</v>
      </c>
      <c r="I49">
        <v>45.456400000000002</v>
      </c>
      <c r="J49">
        <v>11.876099999999999</v>
      </c>
      <c r="K49">
        <v>76.837199999999996</v>
      </c>
      <c r="L49">
        <v>90.716200000000001</v>
      </c>
      <c r="M49" s="6">
        <v>199.6147</v>
      </c>
      <c r="N49" s="5">
        <v>124.97069999999999</v>
      </c>
      <c r="O49">
        <v>189.63489999999999</v>
      </c>
      <c r="P49">
        <v>224.42939999999999</v>
      </c>
      <c r="Q49">
        <v>65.956500000000005</v>
      </c>
      <c r="R49">
        <v>240.1198</v>
      </c>
      <c r="S49" s="6">
        <v>171.0582</v>
      </c>
      <c r="T49" s="5">
        <v>25</v>
      </c>
      <c r="U49">
        <v>961</v>
      </c>
      <c r="V49">
        <v>729</v>
      </c>
      <c r="W49">
        <v>1225</v>
      </c>
      <c r="X49">
        <v>625</v>
      </c>
      <c r="Y49" s="6">
        <v>4096</v>
      </c>
      <c r="Z49" s="10">
        <v>1.01</v>
      </c>
    </row>
    <row r="50" spans="1:26" x14ac:dyDescent="0.25">
      <c r="A50" s="1">
        <v>44993.480524178238</v>
      </c>
      <c r="B50" s="5">
        <v>25</v>
      </c>
      <c r="C50">
        <v>25</v>
      </c>
      <c r="D50">
        <v>29</v>
      </c>
      <c r="E50">
        <v>44</v>
      </c>
      <c r="F50">
        <v>24</v>
      </c>
      <c r="G50" s="6">
        <v>91</v>
      </c>
      <c r="H50" s="5">
        <v>119.033</v>
      </c>
      <c r="I50">
        <v>35.097499999999997</v>
      </c>
      <c r="J50">
        <v>64.7881</v>
      </c>
      <c r="K50">
        <v>173.58260000000001</v>
      </c>
      <c r="L50">
        <v>113.47880000000001</v>
      </c>
      <c r="M50" s="6">
        <v>489.05700000000002</v>
      </c>
      <c r="N50" s="5">
        <v>268.72949999999997</v>
      </c>
      <c r="O50">
        <v>92.112099999999998</v>
      </c>
      <c r="P50">
        <v>104.57980000000001</v>
      </c>
      <c r="Q50">
        <v>312.46809999999999</v>
      </c>
      <c r="R50">
        <v>265.35019999999997</v>
      </c>
      <c r="S50" s="6">
        <v>799.94550000000004</v>
      </c>
      <c r="T50" s="5">
        <v>625</v>
      </c>
      <c r="U50">
        <v>625</v>
      </c>
      <c r="V50">
        <v>841</v>
      </c>
      <c r="W50">
        <v>1936</v>
      </c>
      <c r="X50">
        <v>576</v>
      </c>
      <c r="Y50" s="6">
        <v>8281</v>
      </c>
      <c r="Z50" s="10">
        <v>1</v>
      </c>
    </row>
    <row r="51" spans="1:26" x14ac:dyDescent="0.25">
      <c r="A51" s="1">
        <v>44993.480524699073</v>
      </c>
      <c r="B51" s="5">
        <v>45</v>
      </c>
      <c r="C51">
        <v>28</v>
      </c>
      <c r="D51">
        <v>18</v>
      </c>
      <c r="E51">
        <v>59</v>
      </c>
      <c r="F51">
        <v>22</v>
      </c>
      <c r="G51" s="6">
        <v>84</v>
      </c>
      <c r="H51" s="5">
        <v>248.92910000000001</v>
      </c>
      <c r="I51">
        <v>46.125599999999999</v>
      </c>
      <c r="J51">
        <v>87.343199999999996</v>
      </c>
      <c r="K51">
        <v>90.630799999999994</v>
      </c>
      <c r="L51">
        <v>129.77809999999999</v>
      </c>
      <c r="M51" s="6">
        <v>63.092700000000001</v>
      </c>
      <c r="N51" s="5">
        <v>299.26900000000001</v>
      </c>
      <c r="O51">
        <v>112.4723</v>
      </c>
      <c r="P51">
        <v>120.7234</v>
      </c>
      <c r="Q51">
        <v>106.24169999999999</v>
      </c>
      <c r="R51">
        <v>314.1096</v>
      </c>
      <c r="S51" s="6">
        <v>281.94310000000002</v>
      </c>
      <c r="T51" s="5">
        <v>2025</v>
      </c>
      <c r="U51">
        <v>784</v>
      </c>
      <c r="V51">
        <v>324</v>
      </c>
      <c r="W51">
        <v>3481</v>
      </c>
      <c r="X51">
        <v>484</v>
      </c>
      <c r="Y51" s="6">
        <v>7056</v>
      </c>
      <c r="Z51" s="10">
        <v>1.02</v>
      </c>
    </row>
    <row r="52" spans="1:26" x14ac:dyDescent="0.25">
      <c r="A52" s="1">
        <v>44993.480525196763</v>
      </c>
      <c r="B52" s="5">
        <v>3</v>
      </c>
      <c r="C52">
        <v>9</v>
      </c>
      <c r="D52">
        <v>15</v>
      </c>
      <c r="E52">
        <v>49</v>
      </c>
      <c r="F52">
        <v>17</v>
      </c>
      <c r="G52" s="6">
        <v>89</v>
      </c>
      <c r="H52" s="5">
        <v>251.84960000000001</v>
      </c>
      <c r="I52">
        <v>155.13300000000001</v>
      </c>
      <c r="J52">
        <v>60.980699999999999</v>
      </c>
      <c r="K52">
        <v>71.141199999999998</v>
      </c>
      <c r="L52">
        <v>208.25059999999999</v>
      </c>
      <c r="M52" s="6">
        <v>101.6358</v>
      </c>
      <c r="N52" s="5">
        <v>481.95339999999999</v>
      </c>
      <c r="O52">
        <v>186.96019999999999</v>
      </c>
      <c r="P52">
        <v>172.0609</v>
      </c>
      <c r="Q52">
        <v>327.34089999999998</v>
      </c>
      <c r="R52">
        <v>481.97190000000001</v>
      </c>
      <c r="S52" s="6">
        <v>735.59569999999997</v>
      </c>
      <c r="T52" s="5">
        <v>9</v>
      </c>
      <c r="U52">
        <v>81</v>
      </c>
      <c r="V52">
        <v>225</v>
      </c>
      <c r="W52">
        <v>2401</v>
      </c>
      <c r="X52">
        <v>289</v>
      </c>
      <c r="Y52" s="6">
        <v>7921</v>
      </c>
      <c r="Z52" s="10">
        <v>1.02</v>
      </c>
    </row>
    <row r="53" spans="1:26" x14ac:dyDescent="0.25">
      <c r="A53" s="1">
        <v>44993.48052571759</v>
      </c>
      <c r="B53" s="5">
        <v>3</v>
      </c>
      <c r="C53">
        <v>11</v>
      </c>
      <c r="D53">
        <v>19</v>
      </c>
      <c r="E53">
        <v>22</v>
      </c>
      <c r="F53">
        <v>30</v>
      </c>
      <c r="G53" s="6">
        <v>94</v>
      </c>
      <c r="H53" s="5">
        <v>34.697499999999998</v>
      </c>
      <c r="I53">
        <v>99.286500000000004</v>
      </c>
      <c r="J53">
        <v>75.294700000000006</v>
      </c>
      <c r="K53">
        <v>157.0941</v>
      </c>
      <c r="L53">
        <v>91.338300000000004</v>
      </c>
      <c r="M53" s="6">
        <v>90.874399999999994</v>
      </c>
      <c r="N53" s="5">
        <v>424.36219999999997</v>
      </c>
      <c r="O53">
        <v>158.08879999999999</v>
      </c>
      <c r="P53">
        <v>39.756999999999998</v>
      </c>
      <c r="Q53">
        <v>370.92489999999998</v>
      </c>
      <c r="R53">
        <v>278.72300000000001</v>
      </c>
      <c r="S53" s="6">
        <v>101.3805</v>
      </c>
      <c r="T53" s="5">
        <v>9</v>
      </c>
      <c r="U53">
        <v>121</v>
      </c>
      <c r="V53">
        <v>361</v>
      </c>
      <c r="W53">
        <v>484</v>
      </c>
      <c r="X53">
        <v>900</v>
      </c>
      <c r="Y53" s="6">
        <v>8836</v>
      </c>
      <c r="Z53" s="10">
        <v>1.01</v>
      </c>
    </row>
    <row r="54" spans="1:26" x14ac:dyDescent="0.25">
      <c r="A54" s="1">
        <v>44993.480526250001</v>
      </c>
      <c r="B54" s="5">
        <v>23</v>
      </c>
      <c r="C54">
        <v>33</v>
      </c>
      <c r="D54">
        <v>9</v>
      </c>
      <c r="E54">
        <v>34</v>
      </c>
      <c r="F54">
        <v>18</v>
      </c>
      <c r="G54" s="6">
        <v>103</v>
      </c>
      <c r="H54" s="5">
        <v>150.8553</v>
      </c>
      <c r="I54">
        <v>144.72499999999999</v>
      </c>
      <c r="J54">
        <v>76.087500000000006</v>
      </c>
      <c r="K54">
        <v>215.5643</v>
      </c>
      <c r="L54">
        <v>173.39269999999999</v>
      </c>
      <c r="M54" s="6">
        <v>465.57010000000002</v>
      </c>
      <c r="N54" s="5">
        <v>578.41279999999995</v>
      </c>
      <c r="O54">
        <v>286.77569999999997</v>
      </c>
      <c r="P54">
        <v>182.79060000000001</v>
      </c>
      <c r="Q54">
        <v>275.505</v>
      </c>
      <c r="R54">
        <v>560.76779999999997</v>
      </c>
      <c r="S54" s="6">
        <v>681.33109999999999</v>
      </c>
      <c r="T54" s="5">
        <v>529</v>
      </c>
      <c r="U54">
        <v>1089</v>
      </c>
      <c r="V54">
        <v>81</v>
      </c>
      <c r="W54">
        <v>1156</v>
      </c>
      <c r="X54">
        <v>324</v>
      </c>
      <c r="Y54" s="6">
        <v>10609</v>
      </c>
      <c r="Z54" s="10">
        <v>1.01</v>
      </c>
    </row>
    <row r="55" spans="1:26" x14ac:dyDescent="0.25">
      <c r="A55" s="1">
        <v>44993.480526840278</v>
      </c>
      <c r="B55" s="5">
        <v>2</v>
      </c>
      <c r="C55">
        <v>25</v>
      </c>
      <c r="D55">
        <v>36</v>
      </c>
      <c r="E55">
        <v>30</v>
      </c>
      <c r="F55">
        <v>53</v>
      </c>
      <c r="G55" s="6">
        <v>123</v>
      </c>
      <c r="H55" s="5">
        <v>142.32409999999999</v>
      </c>
      <c r="I55">
        <v>70.160600000000002</v>
      </c>
      <c r="J55">
        <v>180.65309999999999</v>
      </c>
      <c r="K55">
        <v>29.493400000000001</v>
      </c>
      <c r="L55">
        <v>315.52780000000001</v>
      </c>
      <c r="M55" s="6">
        <v>346.5967</v>
      </c>
      <c r="N55" s="5">
        <v>167.15690000000001</v>
      </c>
      <c r="O55">
        <v>217.65260000000001</v>
      </c>
      <c r="P55">
        <v>178.68969999999999</v>
      </c>
      <c r="Q55">
        <v>204.7072</v>
      </c>
      <c r="R55">
        <v>341.24680000000001</v>
      </c>
      <c r="S55" s="6">
        <v>460.37509999999997</v>
      </c>
      <c r="T55" s="5">
        <v>4</v>
      </c>
      <c r="U55">
        <v>625</v>
      </c>
      <c r="V55">
        <v>1296</v>
      </c>
      <c r="W55">
        <v>900</v>
      </c>
      <c r="X55">
        <v>2809</v>
      </c>
      <c r="Y55" s="6">
        <v>15129</v>
      </c>
      <c r="Z55" s="10">
        <v>1</v>
      </c>
    </row>
    <row r="56" spans="1:26" x14ac:dyDescent="0.25">
      <c r="A56" s="1">
        <v>44993.480527430555</v>
      </c>
      <c r="B56" s="5">
        <v>5</v>
      </c>
      <c r="C56">
        <v>35</v>
      </c>
      <c r="D56">
        <v>28</v>
      </c>
      <c r="E56">
        <v>32</v>
      </c>
      <c r="F56">
        <v>27</v>
      </c>
      <c r="G56" s="6">
        <v>85</v>
      </c>
      <c r="H56" s="5">
        <v>37.375</v>
      </c>
      <c r="I56">
        <v>189.0472</v>
      </c>
      <c r="J56">
        <v>70.2911</v>
      </c>
      <c r="K56">
        <v>60.358400000000003</v>
      </c>
      <c r="L56">
        <v>160.05199999999999</v>
      </c>
      <c r="M56" s="6">
        <v>283.98469999999998</v>
      </c>
      <c r="N56" s="5">
        <v>172.33920000000001</v>
      </c>
      <c r="O56">
        <v>448.1112</v>
      </c>
      <c r="P56">
        <v>100.57210000000001</v>
      </c>
      <c r="Q56">
        <v>379.12349999999998</v>
      </c>
      <c r="R56">
        <v>118.1148</v>
      </c>
      <c r="S56" s="6">
        <v>626.36800000000005</v>
      </c>
      <c r="T56" s="5">
        <v>25</v>
      </c>
      <c r="U56">
        <v>1225</v>
      </c>
      <c r="V56">
        <v>784</v>
      </c>
      <c r="W56">
        <v>1024</v>
      </c>
      <c r="X56">
        <v>729</v>
      </c>
      <c r="Y56" s="6">
        <v>7225</v>
      </c>
      <c r="Z56" s="10">
        <v>1</v>
      </c>
    </row>
    <row r="57" spans="1:26" x14ac:dyDescent="0.25">
      <c r="A57" s="1">
        <v>44993.480527928237</v>
      </c>
      <c r="B57" s="5">
        <v>8</v>
      </c>
      <c r="C57">
        <v>1</v>
      </c>
      <c r="D57">
        <v>27</v>
      </c>
      <c r="E57">
        <v>52</v>
      </c>
      <c r="F57">
        <v>37</v>
      </c>
      <c r="G57" s="6">
        <v>102</v>
      </c>
      <c r="H57" s="5">
        <v>62.755699999999997</v>
      </c>
      <c r="I57">
        <v>210.89099999999999</v>
      </c>
      <c r="J57">
        <v>17.081700000000001</v>
      </c>
      <c r="K57">
        <v>149.5814</v>
      </c>
      <c r="L57">
        <v>103.42489999999999</v>
      </c>
      <c r="M57" s="6">
        <v>424.887</v>
      </c>
      <c r="N57" s="5">
        <v>217.7355</v>
      </c>
      <c r="O57">
        <v>359.584</v>
      </c>
      <c r="P57">
        <v>283.09120000000001</v>
      </c>
      <c r="Q57">
        <v>245.04159999999999</v>
      </c>
      <c r="R57">
        <v>381.64490000000001</v>
      </c>
      <c r="S57" s="6">
        <v>1109.9299000000001</v>
      </c>
      <c r="T57" s="5">
        <v>64</v>
      </c>
      <c r="U57">
        <v>1</v>
      </c>
      <c r="V57">
        <v>729</v>
      </c>
      <c r="W57">
        <v>2704</v>
      </c>
      <c r="X57">
        <v>1369</v>
      </c>
      <c r="Y57" s="6">
        <v>10404</v>
      </c>
      <c r="Z57" s="10">
        <v>0.99</v>
      </c>
    </row>
    <row r="58" spans="1:26" x14ac:dyDescent="0.25">
      <c r="A58" s="1">
        <v>44993.480528483793</v>
      </c>
      <c r="B58" s="5">
        <v>2</v>
      </c>
      <c r="C58">
        <v>16</v>
      </c>
      <c r="D58">
        <v>11</v>
      </c>
      <c r="E58">
        <v>50</v>
      </c>
      <c r="F58">
        <v>2</v>
      </c>
      <c r="G58" s="6">
        <v>67</v>
      </c>
      <c r="H58" s="5">
        <v>47.465600000000002</v>
      </c>
      <c r="I58">
        <v>97.537499999999994</v>
      </c>
      <c r="J58">
        <v>122.8342</v>
      </c>
      <c r="K58">
        <v>157.02449999999999</v>
      </c>
      <c r="L58">
        <v>217.04849999999999</v>
      </c>
      <c r="M58" s="6">
        <v>249.84790000000001</v>
      </c>
      <c r="N58" s="5">
        <v>104.5209</v>
      </c>
      <c r="O58">
        <v>315.39060000000001</v>
      </c>
      <c r="P58">
        <v>157.8571</v>
      </c>
      <c r="Q58">
        <v>295.86470000000003</v>
      </c>
      <c r="R58">
        <v>133.25309999999999</v>
      </c>
      <c r="S58" s="6">
        <v>572.24459999999999</v>
      </c>
      <c r="T58" s="5">
        <v>4</v>
      </c>
      <c r="U58">
        <v>256</v>
      </c>
      <c r="V58">
        <v>121</v>
      </c>
      <c r="W58">
        <v>2500</v>
      </c>
      <c r="X58">
        <v>4</v>
      </c>
      <c r="Y58" s="6">
        <v>4489</v>
      </c>
      <c r="Z58" s="10">
        <v>0.99</v>
      </c>
    </row>
    <row r="59" spans="1:26" x14ac:dyDescent="0.25">
      <c r="A59" s="1">
        <v>44993.480529050925</v>
      </c>
      <c r="B59" s="5">
        <v>7</v>
      </c>
      <c r="C59">
        <v>19</v>
      </c>
      <c r="D59">
        <v>11</v>
      </c>
      <c r="E59">
        <v>32</v>
      </c>
      <c r="F59">
        <v>12</v>
      </c>
      <c r="G59" s="6">
        <v>52</v>
      </c>
      <c r="H59" s="5">
        <v>36.607500000000002</v>
      </c>
      <c r="I59">
        <v>48.888399999999997</v>
      </c>
      <c r="J59">
        <v>50.457500000000003</v>
      </c>
      <c r="K59">
        <v>127.3366</v>
      </c>
      <c r="L59">
        <v>68.412899999999993</v>
      </c>
      <c r="M59" s="6">
        <v>206.74270000000001</v>
      </c>
      <c r="N59" s="5">
        <v>78.141000000000005</v>
      </c>
      <c r="O59">
        <v>326.42840000000001</v>
      </c>
      <c r="P59">
        <v>87.091099999999997</v>
      </c>
      <c r="Q59">
        <v>337.43810000000002</v>
      </c>
      <c r="R59">
        <v>87.133899999999997</v>
      </c>
      <c r="S59" s="6">
        <v>579.73440000000005</v>
      </c>
      <c r="T59" s="5">
        <v>49</v>
      </c>
      <c r="U59">
        <v>361</v>
      </c>
      <c r="V59">
        <v>121</v>
      </c>
      <c r="W59">
        <v>1024</v>
      </c>
      <c r="X59">
        <v>144</v>
      </c>
      <c r="Y59" s="6">
        <v>2704</v>
      </c>
      <c r="Z59" s="10">
        <v>0.99</v>
      </c>
    </row>
    <row r="60" spans="1:26" x14ac:dyDescent="0.25">
      <c r="A60" s="1">
        <v>44993.480529513887</v>
      </c>
      <c r="B60" s="5">
        <v>9</v>
      </c>
      <c r="C60">
        <v>34</v>
      </c>
      <c r="D60">
        <v>14</v>
      </c>
      <c r="E60">
        <v>4</v>
      </c>
      <c r="F60">
        <v>29</v>
      </c>
      <c r="G60" s="6">
        <v>21</v>
      </c>
      <c r="H60" s="5">
        <v>26.2483</v>
      </c>
      <c r="I60">
        <v>137.4195</v>
      </c>
      <c r="J60">
        <v>32.238799999999998</v>
      </c>
      <c r="K60">
        <v>202.78139999999999</v>
      </c>
      <c r="L60">
        <v>102.80249999999999</v>
      </c>
      <c r="M60" s="6">
        <v>426.82459999999998</v>
      </c>
      <c r="N60" s="5">
        <v>36.069000000000003</v>
      </c>
      <c r="O60">
        <v>207.2064</v>
      </c>
      <c r="P60">
        <v>215.27209999999999</v>
      </c>
      <c r="Q60">
        <v>348.16149999999999</v>
      </c>
      <c r="R60">
        <v>472.89600000000002</v>
      </c>
      <c r="S60" s="6">
        <v>313.9633</v>
      </c>
      <c r="T60" s="5">
        <v>81</v>
      </c>
      <c r="U60">
        <v>1156</v>
      </c>
      <c r="V60">
        <v>196</v>
      </c>
      <c r="W60">
        <v>16</v>
      </c>
      <c r="X60">
        <v>841</v>
      </c>
      <c r="Y60" s="6">
        <v>441</v>
      </c>
      <c r="Z60" s="10">
        <v>0.99</v>
      </c>
    </row>
    <row r="61" spans="1:26" x14ac:dyDescent="0.25">
      <c r="A61" s="1">
        <v>44993.480530057874</v>
      </c>
      <c r="B61" s="5">
        <v>9</v>
      </c>
      <c r="C61">
        <v>13</v>
      </c>
      <c r="D61">
        <v>4</v>
      </c>
      <c r="E61">
        <v>2</v>
      </c>
      <c r="F61">
        <v>6</v>
      </c>
      <c r="G61" s="6">
        <v>7</v>
      </c>
      <c r="H61" s="5">
        <v>37.674100000000003</v>
      </c>
      <c r="I61">
        <v>134.38069999999999</v>
      </c>
      <c r="J61">
        <v>109.8052</v>
      </c>
      <c r="K61">
        <v>14.513400000000001</v>
      </c>
      <c r="L61">
        <v>210.85679999999999</v>
      </c>
      <c r="M61" s="6">
        <v>107.9962</v>
      </c>
      <c r="N61" s="5">
        <v>89.461100000000002</v>
      </c>
      <c r="O61">
        <v>241.18719999999999</v>
      </c>
      <c r="P61">
        <v>216.25479999999999</v>
      </c>
      <c r="Q61">
        <v>184.93899999999999</v>
      </c>
      <c r="R61">
        <v>415.55810000000002</v>
      </c>
      <c r="S61" s="6">
        <v>318.38209999999998</v>
      </c>
      <c r="T61" s="5">
        <v>81</v>
      </c>
      <c r="U61">
        <v>169</v>
      </c>
      <c r="V61">
        <v>16</v>
      </c>
      <c r="W61">
        <v>4</v>
      </c>
      <c r="X61">
        <v>36</v>
      </c>
      <c r="Y61" s="6">
        <v>49</v>
      </c>
      <c r="Z61" s="10">
        <v>0.99</v>
      </c>
    </row>
    <row r="62" spans="1:26" x14ac:dyDescent="0.25">
      <c r="A62" s="1">
        <v>44993.480530578701</v>
      </c>
      <c r="B62" s="5">
        <v>21</v>
      </c>
      <c r="C62">
        <v>27</v>
      </c>
      <c r="D62">
        <v>3</v>
      </c>
      <c r="E62">
        <v>15</v>
      </c>
      <c r="F62">
        <v>11</v>
      </c>
      <c r="G62" s="6">
        <v>28</v>
      </c>
      <c r="H62" s="5">
        <v>89.174199999999999</v>
      </c>
      <c r="I62">
        <v>113.30410000000001</v>
      </c>
      <c r="J62">
        <v>25.3201</v>
      </c>
      <c r="K62">
        <v>93.396900000000002</v>
      </c>
      <c r="L62">
        <v>67.874099999999999</v>
      </c>
      <c r="M62" s="6">
        <v>143.31219999999999</v>
      </c>
      <c r="N62" s="5">
        <v>119.7009</v>
      </c>
      <c r="O62">
        <v>78.8125</v>
      </c>
      <c r="P62">
        <v>35.526499999999999</v>
      </c>
      <c r="Q62">
        <v>239.2799</v>
      </c>
      <c r="R62">
        <v>120.78100000000001</v>
      </c>
      <c r="S62" s="6">
        <v>461.87450000000001</v>
      </c>
      <c r="T62" s="5">
        <v>441</v>
      </c>
      <c r="U62">
        <v>729</v>
      </c>
      <c r="V62">
        <v>9</v>
      </c>
      <c r="W62">
        <v>225</v>
      </c>
      <c r="X62">
        <v>121</v>
      </c>
      <c r="Y62" s="6">
        <v>784</v>
      </c>
      <c r="Z62" s="10">
        <v>0.98</v>
      </c>
    </row>
    <row r="63" spans="1:26" x14ac:dyDescent="0.25">
      <c r="A63" s="1">
        <v>44993.480531157409</v>
      </c>
      <c r="B63" s="5">
        <v>10</v>
      </c>
      <c r="C63">
        <v>7</v>
      </c>
      <c r="D63">
        <v>2</v>
      </c>
      <c r="E63">
        <v>7</v>
      </c>
      <c r="F63">
        <v>11</v>
      </c>
      <c r="G63" s="6">
        <v>34</v>
      </c>
      <c r="H63" s="5">
        <v>72.52</v>
      </c>
      <c r="I63">
        <v>120.8656</v>
      </c>
      <c r="J63">
        <v>16.635400000000001</v>
      </c>
      <c r="K63">
        <v>52.860300000000002</v>
      </c>
      <c r="L63">
        <v>33.778799999999997</v>
      </c>
      <c r="M63" s="6">
        <v>52.332500000000003</v>
      </c>
      <c r="N63" s="5">
        <v>159.2193</v>
      </c>
      <c r="O63">
        <v>106.11199999999999</v>
      </c>
      <c r="P63">
        <v>158.72929999999999</v>
      </c>
      <c r="Q63">
        <v>88.1541</v>
      </c>
      <c r="R63">
        <v>266.71480000000003</v>
      </c>
      <c r="S63" s="6">
        <v>229.7638</v>
      </c>
      <c r="T63" s="5">
        <v>100</v>
      </c>
      <c r="U63">
        <v>49</v>
      </c>
      <c r="V63">
        <v>4</v>
      </c>
      <c r="W63">
        <v>49</v>
      </c>
      <c r="X63">
        <v>121</v>
      </c>
      <c r="Y63" s="6">
        <v>1156</v>
      </c>
      <c r="Z63" s="10">
        <v>0.97</v>
      </c>
    </row>
    <row r="64" spans="1:26" x14ac:dyDescent="0.25">
      <c r="A64" s="1">
        <v>44993.480531689813</v>
      </c>
      <c r="B64" s="5">
        <v>0</v>
      </c>
      <c r="C64">
        <v>3</v>
      </c>
      <c r="D64">
        <v>4</v>
      </c>
      <c r="E64">
        <v>22</v>
      </c>
      <c r="F64">
        <v>7</v>
      </c>
      <c r="G64" s="6">
        <v>49</v>
      </c>
      <c r="H64" s="5">
        <v>62.798699999999997</v>
      </c>
      <c r="I64">
        <v>63.2973</v>
      </c>
      <c r="J64">
        <v>11.010199999999999</v>
      </c>
      <c r="K64">
        <v>115.0737</v>
      </c>
      <c r="L64">
        <v>32.756399999999999</v>
      </c>
      <c r="M64" s="6">
        <v>108.8734</v>
      </c>
      <c r="N64" s="5">
        <v>220.5616</v>
      </c>
      <c r="O64">
        <v>258.81889999999999</v>
      </c>
      <c r="P64">
        <v>41.599299999999999</v>
      </c>
      <c r="Q64">
        <v>175.21010000000001</v>
      </c>
      <c r="R64">
        <v>147.85300000000001</v>
      </c>
      <c r="S64" s="6">
        <v>142.20769999999999</v>
      </c>
      <c r="T64" s="5">
        <v>0</v>
      </c>
      <c r="U64">
        <v>9</v>
      </c>
      <c r="V64">
        <v>16</v>
      </c>
      <c r="W64">
        <v>484</v>
      </c>
      <c r="X64">
        <v>49</v>
      </c>
      <c r="Y64" s="6">
        <v>2401</v>
      </c>
      <c r="Z64" s="10">
        <v>0.97</v>
      </c>
    </row>
    <row r="65" spans="1:26" x14ac:dyDescent="0.25">
      <c r="A65" s="1">
        <v>44993.480532256945</v>
      </c>
      <c r="B65" s="5">
        <v>1</v>
      </c>
      <c r="C65">
        <v>4</v>
      </c>
      <c r="D65">
        <v>3</v>
      </c>
      <c r="E65">
        <v>9</v>
      </c>
      <c r="F65">
        <v>4</v>
      </c>
      <c r="G65" s="6">
        <v>11</v>
      </c>
      <c r="H65" s="5">
        <v>4.1590999999999996</v>
      </c>
      <c r="I65">
        <v>22.242999999999999</v>
      </c>
      <c r="J65">
        <v>12.973000000000001</v>
      </c>
      <c r="K65">
        <v>97.965299999999999</v>
      </c>
      <c r="L65">
        <v>42.600999999999999</v>
      </c>
      <c r="M65" s="6">
        <v>254.13939999999999</v>
      </c>
      <c r="N65" s="5">
        <v>104.4314</v>
      </c>
      <c r="O65">
        <v>185.86099999999999</v>
      </c>
      <c r="P65">
        <v>30.113099999999999</v>
      </c>
      <c r="Q65">
        <v>119.20140000000001</v>
      </c>
      <c r="R65">
        <v>89.096999999999994</v>
      </c>
      <c r="S65" s="6">
        <v>437.4443</v>
      </c>
      <c r="T65" s="5">
        <v>1</v>
      </c>
      <c r="U65">
        <v>16</v>
      </c>
      <c r="V65">
        <v>9</v>
      </c>
      <c r="W65">
        <v>81</v>
      </c>
      <c r="X65">
        <v>16</v>
      </c>
      <c r="Y65" s="6">
        <v>121</v>
      </c>
      <c r="Z65" s="10">
        <v>0.97</v>
      </c>
    </row>
    <row r="66" spans="1:26" x14ac:dyDescent="0.25">
      <c r="A66" s="1">
        <v>44993.480532800924</v>
      </c>
      <c r="B66" s="5">
        <v>1</v>
      </c>
      <c r="C66">
        <v>4</v>
      </c>
      <c r="D66">
        <v>2</v>
      </c>
      <c r="E66">
        <v>12</v>
      </c>
      <c r="F66">
        <v>1</v>
      </c>
      <c r="G66" s="6">
        <v>14</v>
      </c>
      <c r="H66" s="5">
        <v>5.4985999999999997</v>
      </c>
      <c r="I66">
        <v>7.7491000000000003</v>
      </c>
      <c r="J66">
        <v>7.2222999999999997</v>
      </c>
      <c r="K66">
        <v>25.521100000000001</v>
      </c>
      <c r="L66">
        <v>31.305299999999999</v>
      </c>
      <c r="M66" s="6">
        <v>65.049700000000001</v>
      </c>
      <c r="N66" s="5">
        <v>97.830399999999997</v>
      </c>
      <c r="O66">
        <v>100.7129</v>
      </c>
      <c r="P66">
        <v>26.023</v>
      </c>
      <c r="Q66">
        <v>176.23990000000001</v>
      </c>
      <c r="R66">
        <v>77.482299999999995</v>
      </c>
      <c r="S66" s="6">
        <v>215.16589999999999</v>
      </c>
      <c r="T66" s="5">
        <v>1</v>
      </c>
      <c r="U66">
        <v>16</v>
      </c>
      <c r="V66">
        <v>4</v>
      </c>
      <c r="W66">
        <v>144</v>
      </c>
      <c r="X66">
        <v>1</v>
      </c>
      <c r="Y66" s="6">
        <v>196</v>
      </c>
      <c r="Z66" s="10">
        <v>0.97</v>
      </c>
    </row>
    <row r="67" spans="1:26" x14ac:dyDescent="0.25">
      <c r="A67" s="1">
        <v>44993.480533310183</v>
      </c>
      <c r="B67" s="5">
        <v>0</v>
      </c>
      <c r="C67">
        <v>1</v>
      </c>
      <c r="D67">
        <v>1</v>
      </c>
      <c r="E67">
        <v>4</v>
      </c>
      <c r="F67">
        <v>3</v>
      </c>
      <c r="G67" s="6">
        <v>7</v>
      </c>
      <c r="H67" s="5">
        <v>6.4303999999999997</v>
      </c>
      <c r="I67">
        <v>21.529</v>
      </c>
      <c r="J67">
        <v>4.5719000000000003</v>
      </c>
      <c r="K67">
        <v>51.946100000000001</v>
      </c>
      <c r="L67">
        <v>14.651899999999999</v>
      </c>
      <c r="M67" s="6">
        <v>54.015799999999999</v>
      </c>
      <c r="N67" s="5">
        <v>14.723000000000001</v>
      </c>
      <c r="O67">
        <v>64.275700000000001</v>
      </c>
      <c r="P67">
        <v>15.395799999999999</v>
      </c>
      <c r="Q67">
        <v>127.8098</v>
      </c>
      <c r="R67">
        <v>49.296700000000001</v>
      </c>
      <c r="S67" s="6">
        <v>318.52699999999999</v>
      </c>
      <c r="T67" s="5">
        <v>0</v>
      </c>
      <c r="U67">
        <v>1</v>
      </c>
      <c r="V67">
        <v>1</v>
      </c>
      <c r="W67">
        <v>16</v>
      </c>
      <c r="X67">
        <v>9</v>
      </c>
      <c r="Y67" s="6">
        <v>49</v>
      </c>
      <c r="Z67" s="10">
        <v>0.97</v>
      </c>
    </row>
    <row r="68" spans="1:26" x14ac:dyDescent="0.25">
      <c r="A68" s="1">
        <v>44993.480533831018</v>
      </c>
      <c r="B68" s="5">
        <v>1</v>
      </c>
      <c r="C68">
        <v>2</v>
      </c>
      <c r="D68">
        <v>1</v>
      </c>
      <c r="E68">
        <v>10</v>
      </c>
      <c r="F68">
        <v>1</v>
      </c>
      <c r="G68" s="6">
        <v>18</v>
      </c>
      <c r="H68" s="5">
        <v>2.3412999999999999</v>
      </c>
      <c r="I68">
        <v>8.7966999999999995</v>
      </c>
      <c r="J68">
        <v>5.0324</v>
      </c>
      <c r="K68">
        <v>43.932000000000002</v>
      </c>
      <c r="L68">
        <v>27.4438</v>
      </c>
      <c r="M68" s="6">
        <v>84.374799999999993</v>
      </c>
      <c r="N68" s="5">
        <v>7.2858999999999998</v>
      </c>
      <c r="O68">
        <v>24.192699999999999</v>
      </c>
      <c r="P68">
        <v>8.4358000000000004</v>
      </c>
      <c r="Q68">
        <v>60.993499999999997</v>
      </c>
      <c r="R68">
        <v>81.113900000000001</v>
      </c>
      <c r="S68" s="6">
        <v>77.138300000000001</v>
      </c>
      <c r="T68" s="5">
        <v>1</v>
      </c>
      <c r="U68">
        <v>4</v>
      </c>
      <c r="V68">
        <v>1</v>
      </c>
      <c r="W68">
        <v>100</v>
      </c>
      <c r="X68">
        <v>1</v>
      </c>
      <c r="Y68" s="6">
        <v>324</v>
      </c>
      <c r="Z68" s="10">
        <v>0.97</v>
      </c>
    </row>
    <row r="69" spans="1:26" x14ac:dyDescent="0.25">
      <c r="A69" s="1">
        <v>44993.480534374998</v>
      </c>
      <c r="B69" s="5">
        <v>1</v>
      </c>
      <c r="C69">
        <v>2</v>
      </c>
      <c r="D69">
        <v>1</v>
      </c>
      <c r="E69">
        <v>4</v>
      </c>
      <c r="F69">
        <v>1</v>
      </c>
      <c r="G69" s="6">
        <v>14</v>
      </c>
      <c r="H69" s="5">
        <v>9.7908000000000008</v>
      </c>
      <c r="I69">
        <v>1.4955000000000001</v>
      </c>
      <c r="J69">
        <v>1.81</v>
      </c>
      <c r="K69">
        <v>42.537799999999997</v>
      </c>
      <c r="L69">
        <v>4.1683000000000003</v>
      </c>
      <c r="M69" s="6">
        <v>77.357900000000001</v>
      </c>
      <c r="N69" s="5">
        <v>15.670999999999999</v>
      </c>
      <c r="O69">
        <v>31.865400000000001</v>
      </c>
      <c r="P69">
        <v>9.0516000000000005</v>
      </c>
      <c r="Q69">
        <v>30.928599999999999</v>
      </c>
      <c r="R69">
        <v>23.002500000000001</v>
      </c>
      <c r="S69" s="6">
        <v>91.671700000000001</v>
      </c>
      <c r="T69" s="5">
        <v>1</v>
      </c>
      <c r="U69">
        <v>4</v>
      </c>
      <c r="V69">
        <v>1</v>
      </c>
      <c r="W69">
        <v>16</v>
      </c>
      <c r="X69">
        <v>1</v>
      </c>
      <c r="Y69" s="6">
        <v>196</v>
      </c>
      <c r="Z69" s="10">
        <v>0.98</v>
      </c>
    </row>
    <row r="70" spans="1:26" x14ac:dyDescent="0.25">
      <c r="A70" s="1">
        <v>44993.480534918985</v>
      </c>
      <c r="B70" s="5">
        <v>2</v>
      </c>
      <c r="C70">
        <v>3</v>
      </c>
      <c r="D70">
        <v>0</v>
      </c>
      <c r="E70">
        <v>2</v>
      </c>
      <c r="F70">
        <v>3</v>
      </c>
      <c r="G70" s="6">
        <v>27</v>
      </c>
      <c r="H70" s="5">
        <v>3.4083000000000001</v>
      </c>
      <c r="I70">
        <v>10.367599999999999</v>
      </c>
      <c r="J70">
        <v>4.3007</v>
      </c>
      <c r="K70">
        <v>17.591899999999999</v>
      </c>
      <c r="L70">
        <v>26.325500000000002</v>
      </c>
      <c r="M70" s="6">
        <v>142.7133</v>
      </c>
      <c r="N70" s="5">
        <v>7.8837999999999999</v>
      </c>
      <c r="O70">
        <v>23.386900000000001</v>
      </c>
      <c r="P70">
        <v>10.2601</v>
      </c>
      <c r="Q70">
        <v>85.743300000000005</v>
      </c>
      <c r="R70">
        <v>75.293400000000005</v>
      </c>
      <c r="S70" s="6">
        <v>310.01429999999999</v>
      </c>
      <c r="T70" s="5">
        <v>4</v>
      </c>
      <c r="U70">
        <v>9</v>
      </c>
      <c r="V70">
        <v>0</v>
      </c>
      <c r="W70">
        <v>4</v>
      </c>
      <c r="X70">
        <v>9</v>
      </c>
      <c r="Y70" s="6">
        <v>729</v>
      </c>
      <c r="Z70" s="10">
        <v>0.98</v>
      </c>
    </row>
    <row r="71" spans="1:26" x14ac:dyDescent="0.25">
      <c r="A71" s="1">
        <v>44993.480535497685</v>
      </c>
      <c r="B71" s="5">
        <v>4</v>
      </c>
      <c r="C71">
        <v>6</v>
      </c>
      <c r="D71">
        <v>1</v>
      </c>
      <c r="E71">
        <v>5</v>
      </c>
      <c r="F71">
        <v>3</v>
      </c>
      <c r="G71" s="6">
        <v>32</v>
      </c>
      <c r="H71" s="5">
        <v>12.994899999999999</v>
      </c>
      <c r="I71">
        <v>16.708300000000001</v>
      </c>
      <c r="J71">
        <v>9.3659999999999997</v>
      </c>
      <c r="K71">
        <v>33.544400000000003</v>
      </c>
      <c r="L71">
        <v>20.103400000000001</v>
      </c>
      <c r="M71" s="6">
        <v>62.0047</v>
      </c>
      <c r="N71" s="5">
        <v>9.7082999999999995</v>
      </c>
      <c r="O71">
        <v>23.1569</v>
      </c>
      <c r="P71">
        <v>16.157399999999999</v>
      </c>
      <c r="Q71">
        <v>26.426500000000001</v>
      </c>
      <c r="R71">
        <v>35.868699999999997</v>
      </c>
      <c r="S71" s="6">
        <v>85.689899999999994</v>
      </c>
      <c r="T71" s="5">
        <v>16</v>
      </c>
      <c r="U71">
        <v>36</v>
      </c>
      <c r="V71">
        <v>1</v>
      </c>
      <c r="W71">
        <v>25</v>
      </c>
      <c r="X71">
        <v>9</v>
      </c>
      <c r="Y71" s="6">
        <v>1024</v>
      </c>
      <c r="Z71" s="10">
        <v>0.98</v>
      </c>
    </row>
    <row r="72" spans="1:26" x14ac:dyDescent="0.25">
      <c r="A72" s="1">
        <v>44993.480535995368</v>
      </c>
      <c r="B72" s="5">
        <v>3</v>
      </c>
      <c r="C72">
        <v>4</v>
      </c>
      <c r="D72">
        <v>0</v>
      </c>
      <c r="E72">
        <v>0</v>
      </c>
      <c r="F72">
        <v>2</v>
      </c>
      <c r="G72" s="6">
        <v>10</v>
      </c>
      <c r="H72" s="5">
        <v>6.6905999999999999</v>
      </c>
      <c r="I72">
        <v>17.561699999999998</v>
      </c>
      <c r="J72">
        <v>1.61</v>
      </c>
      <c r="K72">
        <v>27.919599999999999</v>
      </c>
      <c r="L72">
        <v>8.8686000000000007</v>
      </c>
      <c r="M72" s="6">
        <v>168.45140000000001</v>
      </c>
      <c r="N72" s="5">
        <v>14.8947</v>
      </c>
      <c r="O72">
        <v>37.802100000000003</v>
      </c>
      <c r="P72">
        <v>5.5964</v>
      </c>
      <c r="Q72">
        <v>62.285499999999999</v>
      </c>
      <c r="R72">
        <v>42.586199999999998</v>
      </c>
      <c r="S72" s="6">
        <v>466.23660000000001</v>
      </c>
      <c r="T72" s="5">
        <v>9</v>
      </c>
      <c r="U72">
        <v>16</v>
      </c>
      <c r="V72">
        <v>0</v>
      </c>
      <c r="W72">
        <v>0</v>
      </c>
      <c r="X72">
        <v>4</v>
      </c>
      <c r="Y72" s="6">
        <v>100</v>
      </c>
      <c r="Z72" s="10">
        <v>0.98</v>
      </c>
    </row>
    <row r="73" spans="1:26" x14ac:dyDescent="0.25">
      <c r="A73" s="1">
        <v>44993.480536539355</v>
      </c>
      <c r="B73" s="5">
        <v>0</v>
      </c>
      <c r="C73">
        <v>7</v>
      </c>
      <c r="D73">
        <v>3</v>
      </c>
      <c r="E73">
        <v>0</v>
      </c>
      <c r="F73">
        <v>4</v>
      </c>
      <c r="G73" s="6">
        <v>12</v>
      </c>
      <c r="H73" s="5">
        <v>17.6343</v>
      </c>
      <c r="I73">
        <v>17.420999999999999</v>
      </c>
      <c r="J73">
        <v>20.784199999999998</v>
      </c>
      <c r="K73">
        <v>6.3376999999999999</v>
      </c>
      <c r="L73">
        <v>16.673100000000002</v>
      </c>
      <c r="M73" s="6">
        <v>12.6709</v>
      </c>
      <c r="N73" s="5">
        <v>44.652000000000001</v>
      </c>
      <c r="O73">
        <v>7.9781000000000004</v>
      </c>
      <c r="P73">
        <v>31.3308</v>
      </c>
      <c r="Q73">
        <v>52.817399999999999</v>
      </c>
      <c r="R73">
        <v>22.593699999999998</v>
      </c>
      <c r="S73" s="6">
        <v>90.924899999999994</v>
      </c>
      <c r="T73" s="5">
        <v>0</v>
      </c>
      <c r="U73">
        <v>49</v>
      </c>
      <c r="V73">
        <v>9</v>
      </c>
      <c r="W73">
        <v>0</v>
      </c>
      <c r="X73">
        <v>16</v>
      </c>
      <c r="Y73" s="6">
        <v>144</v>
      </c>
      <c r="Z73" s="10">
        <v>0.98</v>
      </c>
    </row>
    <row r="74" spans="1:26" x14ac:dyDescent="0.25">
      <c r="A74" s="1">
        <v>44993.480537094911</v>
      </c>
      <c r="B74" s="5">
        <v>1</v>
      </c>
      <c r="C74">
        <v>4</v>
      </c>
      <c r="D74">
        <v>1</v>
      </c>
      <c r="E74">
        <v>2</v>
      </c>
      <c r="F74">
        <v>3</v>
      </c>
      <c r="G74" s="6">
        <v>12</v>
      </c>
      <c r="H74" s="5">
        <v>9.9786000000000001</v>
      </c>
      <c r="I74">
        <v>30.983599999999999</v>
      </c>
      <c r="J74">
        <v>17.8431</v>
      </c>
      <c r="K74">
        <v>15.526199999999999</v>
      </c>
      <c r="L74">
        <v>13.8575</v>
      </c>
      <c r="M74" s="6">
        <v>67.119799999999998</v>
      </c>
      <c r="N74" s="5">
        <v>23.014099999999999</v>
      </c>
      <c r="O74">
        <v>61.790799999999997</v>
      </c>
      <c r="P74">
        <v>24.902200000000001</v>
      </c>
      <c r="Q74">
        <v>64.090500000000006</v>
      </c>
      <c r="R74">
        <v>9.4841999999999995</v>
      </c>
      <c r="S74" s="6">
        <v>335.00400000000002</v>
      </c>
      <c r="T74" s="5">
        <v>1</v>
      </c>
      <c r="U74">
        <v>16</v>
      </c>
      <c r="V74">
        <v>1</v>
      </c>
      <c r="W74">
        <v>4</v>
      </c>
      <c r="X74">
        <v>9</v>
      </c>
      <c r="Y74" s="6">
        <v>144</v>
      </c>
      <c r="Z74" s="10">
        <v>0.98</v>
      </c>
    </row>
    <row r="75" spans="1:26" x14ac:dyDescent="0.25">
      <c r="A75" s="1">
        <v>44993.480537673611</v>
      </c>
      <c r="B75" s="5">
        <v>0</v>
      </c>
      <c r="C75">
        <v>0</v>
      </c>
      <c r="D75">
        <v>0</v>
      </c>
      <c r="E75">
        <v>0</v>
      </c>
      <c r="F75">
        <v>4</v>
      </c>
      <c r="G75" s="6">
        <v>6</v>
      </c>
      <c r="H75" s="5">
        <v>11.7704</v>
      </c>
      <c r="I75">
        <v>25.105799999999999</v>
      </c>
      <c r="J75">
        <v>3.7437</v>
      </c>
      <c r="K75">
        <v>15.7569</v>
      </c>
      <c r="L75">
        <v>15.1736</v>
      </c>
      <c r="M75" s="6">
        <v>85.402900000000002</v>
      </c>
      <c r="N75" s="5">
        <v>12.519399999999999</v>
      </c>
      <c r="O75">
        <v>62.416800000000002</v>
      </c>
      <c r="P75">
        <v>34.661200000000001</v>
      </c>
      <c r="Q75">
        <v>19.7042</v>
      </c>
      <c r="R75">
        <v>32.436</v>
      </c>
      <c r="S75" s="6">
        <v>131.86779999999999</v>
      </c>
      <c r="T75" s="5">
        <v>0</v>
      </c>
      <c r="U75">
        <v>0</v>
      </c>
      <c r="V75">
        <v>0</v>
      </c>
      <c r="W75">
        <v>0</v>
      </c>
      <c r="X75">
        <v>16</v>
      </c>
      <c r="Y75" s="6">
        <v>36</v>
      </c>
      <c r="Z75" s="10">
        <v>0.98</v>
      </c>
    </row>
    <row r="76" spans="1:26" x14ac:dyDescent="0.25">
      <c r="B76" s="5">
        <f>AVERAGE(B2:B75)</f>
        <v>4.8918918918918921</v>
      </c>
      <c r="C76">
        <f>AVERAGE(C2:C75)</f>
        <v>7.0135135135135132</v>
      </c>
      <c r="D76">
        <f t="shared" ref="C76:Z76" si="0">AVERAGE(D2:D75)</f>
        <v>5.4459459459459456</v>
      </c>
      <c r="E76" s="7">
        <f t="shared" si="0"/>
        <v>8.3108108108108105</v>
      </c>
      <c r="F76">
        <f t="shared" si="0"/>
        <v>6.8918918918918921</v>
      </c>
      <c r="G76" s="8">
        <f t="shared" si="0"/>
        <v>18.945945945945947</v>
      </c>
      <c r="H76" s="5">
        <f t="shared" si="0"/>
        <v>34.070351351351363</v>
      </c>
      <c r="I76">
        <f t="shared" si="0"/>
        <v>37.928194594594586</v>
      </c>
      <c r="J76">
        <f t="shared" si="0"/>
        <v>22.400782432432425</v>
      </c>
      <c r="K76">
        <f t="shared" si="0"/>
        <v>35.44247027027027</v>
      </c>
      <c r="L76" s="7">
        <f t="shared" si="0"/>
        <v>44.154218918918907</v>
      </c>
      <c r="M76" s="8">
        <f t="shared" si="0"/>
        <v>78.061832432432453</v>
      </c>
      <c r="N76" s="5">
        <f t="shared" si="0"/>
        <v>83.178500000000014</v>
      </c>
      <c r="O76">
        <f t="shared" si="0"/>
        <v>83.211483783783777</v>
      </c>
      <c r="P76">
        <f t="shared" si="0"/>
        <v>48.34283513513514</v>
      </c>
      <c r="Q76">
        <f t="shared" si="0"/>
        <v>77.343675675675655</v>
      </c>
      <c r="R76" s="7">
        <f t="shared" si="0"/>
        <v>96.147118918918892</v>
      </c>
      <c r="S76" s="8">
        <f t="shared" si="0"/>
        <v>164.73233783783789</v>
      </c>
      <c r="T76" s="5">
        <f t="shared" si="0"/>
        <v>92</v>
      </c>
      <c r="U76">
        <f t="shared" si="0"/>
        <v>146.06756756756758</v>
      </c>
      <c r="V76">
        <f t="shared" si="0"/>
        <v>111.82432432432432</v>
      </c>
      <c r="W76">
        <f t="shared" si="0"/>
        <v>282.14864864864865</v>
      </c>
      <c r="X76">
        <f t="shared" si="0"/>
        <v>154.70270270270271</v>
      </c>
      <c r="Y76" s="6">
        <f t="shared" si="0"/>
        <v>1302.9729729729729</v>
      </c>
      <c r="Z76" s="10">
        <f t="shared" si="0"/>
        <v>0.99743243243243263</v>
      </c>
    </row>
    <row r="77" spans="1:26" x14ac:dyDescent="0.25">
      <c r="H77" s="5">
        <f>H76/100</f>
        <v>0.34070351351351363</v>
      </c>
      <c r="I77" s="5">
        <f t="shared" ref="I77:Y77" si="1">I76/100</f>
        <v>0.37928194594594589</v>
      </c>
      <c r="J77" s="5">
        <f t="shared" si="1"/>
        <v>0.22400782432432426</v>
      </c>
      <c r="K77" s="5">
        <f t="shared" si="1"/>
        <v>0.35442470270270271</v>
      </c>
      <c r="L77" s="5">
        <f t="shared" si="1"/>
        <v>0.44154218918918908</v>
      </c>
      <c r="M77" s="5">
        <f t="shared" si="1"/>
        <v>0.78061832432432454</v>
      </c>
      <c r="N77" s="5">
        <f t="shared" si="1"/>
        <v>0.83178500000000011</v>
      </c>
      <c r="O77" s="5">
        <f t="shared" si="1"/>
        <v>0.8321148378378378</v>
      </c>
      <c r="P77" s="5">
        <f t="shared" si="1"/>
        <v>0.48342835135135137</v>
      </c>
      <c r="Q77" s="5">
        <f t="shared" si="1"/>
        <v>0.7734367567567566</v>
      </c>
      <c r="R77" s="5">
        <f t="shared" si="1"/>
        <v>0.96147118918918895</v>
      </c>
      <c r="S77" s="5">
        <f t="shared" si="1"/>
        <v>1.6473233783783789</v>
      </c>
      <c r="T77" s="5">
        <f t="shared" si="1"/>
        <v>0.92</v>
      </c>
      <c r="U77" s="5">
        <f t="shared" si="1"/>
        <v>1.4606756756756758</v>
      </c>
      <c r="V77" s="5">
        <f t="shared" si="1"/>
        <v>1.1182432432432432</v>
      </c>
      <c r="W77" s="5">
        <f t="shared" si="1"/>
        <v>2.8214864864864864</v>
      </c>
      <c r="X77" s="5">
        <f t="shared" si="1"/>
        <v>1.547027027027027</v>
      </c>
      <c r="Y77" s="5">
        <f t="shared" si="1"/>
        <v>13.029729729729729</v>
      </c>
    </row>
    <row r="78" spans="1:26" x14ac:dyDescent="0.25">
      <c r="B78" s="5">
        <f>MAX(B2:B75)</f>
        <v>45</v>
      </c>
      <c r="C78" s="5">
        <f>MAX(C2:C75)</f>
        <v>35</v>
      </c>
      <c r="D78" s="5">
        <f t="shared" ref="B78:G78" si="2">MAX(D2:D75)</f>
        <v>36</v>
      </c>
      <c r="E78" s="5">
        <f t="shared" si="2"/>
        <v>59</v>
      </c>
      <c r="F78" s="5">
        <f t="shared" si="2"/>
        <v>53</v>
      </c>
      <c r="G78" s="5">
        <f t="shared" si="2"/>
        <v>123</v>
      </c>
      <c r="H78" s="5">
        <f>MAX(H2:H75)</f>
        <v>251.84960000000001</v>
      </c>
      <c r="I78" s="5">
        <f t="shared" ref="I78:S78" si="3">MAX(I2:I75)</f>
        <v>210.89099999999999</v>
      </c>
      <c r="J78" s="5">
        <f t="shared" si="3"/>
        <v>180.65309999999999</v>
      </c>
      <c r="K78" s="5">
        <f t="shared" si="3"/>
        <v>215.5643</v>
      </c>
      <c r="L78" s="5">
        <f t="shared" si="3"/>
        <v>315.52780000000001</v>
      </c>
      <c r="M78" s="11">
        <f t="shared" si="3"/>
        <v>489.05700000000002</v>
      </c>
      <c r="N78" s="5">
        <f t="shared" si="3"/>
        <v>578.41279999999995</v>
      </c>
      <c r="O78" s="5">
        <f t="shared" si="3"/>
        <v>448.1112</v>
      </c>
      <c r="P78" s="5">
        <f t="shared" si="3"/>
        <v>283.09120000000001</v>
      </c>
      <c r="Q78" s="5">
        <f t="shared" si="3"/>
        <v>379.12349999999998</v>
      </c>
      <c r="R78" s="5">
        <f t="shared" si="3"/>
        <v>560.76779999999997</v>
      </c>
      <c r="S78" s="11">
        <f t="shared" si="3"/>
        <v>1109.9299000000001</v>
      </c>
      <c r="T78" s="5">
        <f>MAX(T2:T75)</f>
        <v>2025</v>
      </c>
      <c r="U78" s="5">
        <f t="shared" ref="U78:Y78" si="4">MAX(U2:U75)</f>
        <v>1225</v>
      </c>
      <c r="V78" s="5">
        <f t="shared" si="4"/>
        <v>1296</v>
      </c>
      <c r="W78" s="5">
        <f t="shared" si="4"/>
        <v>3481</v>
      </c>
      <c r="X78" s="5">
        <f t="shared" si="4"/>
        <v>2809</v>
      </c>
      <c r="Y78" s="5">
        <f t="shared" si="4"/>
        <v>15129</v>
      </c>
      <c r="Z78" s="10">
        <f>MAX(Z2:Z76)</f>
        <v>1.02</v>
      </c>
    </row>
    <row r="79" spans="1:26" x14ac:dyDescent="0.25">
      <c r="B79" s="5">
        <f>B78/100</f>
        <v>0.45</v>
      </c>
      <c r="C79" s="5">
        <f t="shared" ref="C79:G79" si="5">C78/100</f>
        <v>0.35</v>
      </c>
      <c r="D79" s="5">
        <f t="shared" si="5"/>
        <v>0.36</v>
      </c>
      <c r="E79" s="5">
        <f t="shared" si="5"/>
        <v>0.59</v>
      </c>
      <c r="F79" s="5">
        <f t="shared" si="5"/>
        <v>0.53</v>
      </c>
      <c r="G79" s="5">
        <f t="shared" si="5"/>
        <v>1.23</v>
      </c>
      <c r="H79" s="5">
        <f t="shared" ref="H79" si="6">H78/100</f>
        <v>2.5184960000000003</v>
      </c>
      <c r="I79" s="5">
        <f t="shared" ref="I79" si="7">I78/100</f>
        <v>2.1089099999999998</v>
      </c>
      <c r="J79" s="5">
        <f t="shared" ref="J79" si="8">J78/100</f>
        <v>1.8065309999999999</v>
      </c>
      <c r="K79" s="5">
        <f t="shared" ref="K79" si="9">K78/100</f>
        <v>2.155643</v>
      </c>
      <c r="L79" s="5">
        <f t="shared" ref="L79" si="10">L78/100</f>
        <v>3.155278</v>
      </c>
      <c r="M79" s="5">
        <f t="shared" ref="M79" si="11">M78/100</f>
        <v>4.8905700000000003</v>
      </c>
      <c r="N79" s="5">
        <f t="shared" ref="N79" si="12">N78/100</f>
        <v>5.784127999999999</v>
      </c>
      <c r="O79" s="5">
        <f t="shared" ref="O79" si="13">O78/100</f>
        <v>4.4811119999999995</v>
      </c>
      <c r="P79" s="5">
        <f t="shared" ref="P79" si="14">P78/100</f>
        <v>2.8309120000000001</v>
      </c>
      <c r="Q79" s="5">
        <f t="shared" ref="Q79" si="15">Q78/100</f>
        <v>3.7912349999999999</v>
      </c>
      <c r="R79" s="5">
        <f t="shared" ref="R79" si="16">R78/100</f>
        <v>5.6076779999999999</v>
      </c>
      <c r="S79" s="5">
        <f t="shared" ref="S79" si="17">S78/100</f>
        <v>11.099299</v>
      </c>
      <c r="T79" s="5">
        <f>T78/100</f>
        <v>20.25</v>
      </c>
      <c r="U79" s="5">
        <f t="shared" ref="U79" si="18">U78/100</f>
        <v>12.25</v>
      </c>
      <c r="V79" s="5">
        <f t="shared" ref="V79" si="19">V78/100</f>
        <v>12.96</v>
      </c>
      <c r="W79" s="5">
        <f t="shared" ref="W79" si="20">W78/100</f>
        <v>34.81</v>
      </c>
      <c r="X79" s="5">
        <f t="shared" ref="X79" si="21">X78/100</f>
        <v>28.09</v>
      </c>
      <c r="Y79" s="5">
        <f t="shared" ref="Y79" si="22">Y78/100</f>
        <v>151.29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Concepcion Valdez Gastelum</cp:lastModifiedBy>
  <dcterms:created xsi:type="dcterms:W3CDTF">2023-03-08T19:45:42Z</dcterms:created>
  <dcterms:modified xsi:type="dcterms:W3CDTF">2023-03-08T23:35:22Z</dcterms:modified>
</cp:coreProperties>
</file>