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ivg\Documents\GitHub\3dPoseTrackingPython\"/>
    </mc:Choice>
  </mc:AlternateContent>
  <xr:revisionPtr revIDLastSave="0" documentId="13_ncr:1_{69D91072-57DE-4FA2-9DA2-C945D0675331}" xr6:coauthVersionLast="47" xr6:coauthVersionMax="47" xr10:uidLastSave="{00000000-0000-0000-0000-000000000000}"/>
  <bookViews>
    <workbookView minimized="1" xWindow="-45" yWindow="420" windowWidth="14820" windowHeight="12195" xr2:uid="{00000000-000D-0000-FFFF-FFFF00000000}"/>
  </bookViews>
  <sheets>
    <sheet name="tes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7" i="1" l="1"/>
  <c r="Z76" i="1"/>
  <c r="T78" i="1"/>
  <c r="U78" i="1"/>
  <c r="V78" i="1"/>
  <c r="W78" i="1"/>
  <c r="X78" i="1"/>
  <c r="Y78" i="1"/>
  <c r="N78" i="1"/>
  <c r="O78" i="1"/>
  <c r="P78" i="1"/>
  <c r="Q78" i="1"/>
  <c r="R78" i="1"/>
  <c r="S78" i="1"/>
  <c r="I78" i="1"/>
  <c r="J78" i="1"/>
  <c r="K78" i="1"/>
  <c r="L78" i="1"/>
  <c r="M78" i="1"/>
  <c r="H78" i="1"/>
  <c r="C78" i="1"/>
  <c r="D78" i="1"/>
  <c r="E78" i="1"/>
  <c r="F78" i="1"/>
  <c r="G78" i="1"/>
  <c r="B78" i="1"/>
  <c r="H77" i="1"/>
  <c r="I77" i="1"/>
  <c r="J77" i="1"/>
  <c r="K77" i="1"/>
  <c r="L77" i="1"/>
  <c r="M77" i="1"/>
  <c r="N77" i="1"/>
  <c r="O77" i="1"/>
  <c r="P77" i="1"/>
  <c r="Q77" i="1"/>
  <c r="R77" i="1"/>
  <c r="S77" i="1"/>
  <c r="U77" i="1"/>
  <c r="V77" i="1"/>
  <c r="W77" i="1"/>
  <c r="X77" i="1"/>
  <c r="Y77" i="1"/>
  <c r="T77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B76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<sst xmlns="http://schemas.openxmlformats.org/spreadsheetml/2006/main" count="26" uniqueCount="26">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</sst>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7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topLeftCell="O46" workbookViewId="0">
      <selection activeCell="Z78" sqref="Z78"/>
    </sheetView>
  </sheetViews>
  <sheetFormatPr baseColWidth="10" defaultRowHeight="15" x14ac:dyDescent="0.25"/>
  <cols>
    <col min="2" max="2" width="11.42578125" style="5"/>
    <col min="7" max="7" width="11.42578125" style="6"/>
    <col min="8" max="8" width="11.42578125" style="5"/>
    <col min="13" max="13" width="11.42578125" style="6"/>
    <col min="14" max="14" width="11.42578125" style="5"/>
    <col min="19" max="19" width="11.42578125" style="6"/>
    <col min="20" max="20" width="11.42578125" style="5"/>
    <col min="25" max="25" width="11.42578125" style="6"/>
  </cols>
  <sheetData>
    <row r="1" spans="1:26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t="s">
        <v>25</v>
      </c>
    </row>
    <row r="2" spans="1:26" x14ac:dyDescent="0.25">
      <c r="A2" s="1">
        <v>44993.484092997685</v>
      </c>
      <c r="B2" s="5">
        <v>0</v>
      </c>
      <c r="C2">
        <v>4</v>
      </c>
      <c r="D2">
        <v>1</v>
      </c>
      <c r="E2">
        <v>4</v>
      </c>
      <c r="F2">
        <v>3</v>
      </c>
      <c r="G2" s="6">
        <v>6</v>
      </c>
      <c r="H2" s="5">
        <v>3.8065000000000002</v>
      </c>
      <c r="I2">
        <v>13.178699999999999</v>
      </c>
      <c r="J2">
        <v>37.033200000000001</v>
      </c>
      <c r="K2">
        <v>21.194099999999999</v>
      </c>
      <c r="L2">
        <v>18.747199999999999</v>
      </c>
      <c r="M2" s="6">
        <v>53.186399999999999</v>
      </c>
      <c r="N2" s="5">
        <v>71.660499999999999</v>
      </c>
      <c r="O2">
        <v>32.195999999999998</v>
      </c>
      <c r="P2">
        <v>36.730800000000002</v>
      </c>
      <c r="Q2">
        <v>22.8704</v>
      </c>
      <c r="R2">
        <v>80.328999999999994</v>
      </c>
      <c r="S2" s="6">
        <v>111.9599</v>
      </c>
      <c r="T2" s="5">
        <v>0</v>
      </c>
      <c r="U2">
        <v>16</v>
      </c>
      <c r="V2">
        <v>1</v>
      </c>
      <c r="W2">
        <v>16</v>
      </c>
      <c r="X2">
        <v>9</v>
      </c>
      <c r="Y2" s="6">
        <v>36</v>
      </c>
      <c r="Z2">
        <v>0.94</v>
      </c>
    </row>
    <row r="3" spans="1:26" x14ac:dyDescent="0.25">
      <c r="A3" s="1">
        <v>44993.484093541665</v>
      </c>
      <c r="B3" s="5">
        <v>1</v>
      </c>
      <c r="C3">
        <v>7</v>
      </c>
      <c r="D3">
        <v>1</v>
      </c>
      <c r="E3">
        <v>4</v>
      </c>
      <c r="F3">
        <v>3</v>
      </c>
      <c r="G3" s="6">
        <v>7</v>
      </c>
      <c r="H3" s="5">
        <v>6.5651000000000002</v>
      </c>
      <c r="I3">
        <v>18.233599999999999</v>
      </c>
      <c r="J3">
        <v>4.5993000000000004</v>
      </c>
      <c r="K3">
        <v>15.416600000000001</v>
      </c>
      <c r="L3">
        <v>10.068300000000001</v>
      </c>
      <c r="M3" s="6">
        <v>23.454799999999999</v>
      </c>
      <c r="N3" s="5">
        <v>66.188699999999997</v>
      </c>
      <c r="O3">
        <v>41.389600000000002</v>
      </c>
      <c r="P3">
        <v>50.016500000000001</v>
      </c>
      <c r="Q3">
        <v>37.325899999999997</v>
      </c>
      <c r="R3">
        <v>14.088100000000001</v>
      </c>
      <c r="S3" s="6">
        <v>69.312299999999993</v>
      </c>
      <c r="T3" s="5">
        <v>1</v>
      </c>
      <c r="U3">
        <v>49</v>
      </c>
      <c r="V3">
        <v>1</v>
      </c>
      <c r="W3">
        <v>16</v>
      </c>
      <c r="X3">
        <v>9</v>
      </c>
      <c r="Y3" s="6">
        <v>49</v>
      </c>
      <c r="Z3">
        <v>0.94</v>
      </c>
    </row>
    <row r="4" spans="1:26" x14ac:dyDescent="0.25">
      <c r="A4" s="1">
        <v>44993.484094143518</v>
      </c>
      <c r="B4" s="5">
        <v>4</v>
      </c>
      <c r="C4">
        <v>13</v>
      </c>
      <c r="D4">
        <v>4</v>
      </c>
      <c r="E4">
        <v>7</v>
      </c>
      <c r="F4">
        <v>10</v>
      </c>
      <c r="G4" s="6">
        <v>13</v>
      </c>
      <c r="H4" s="5">
        <v>21.440999999999999</v>
      </c>
      <c r="I4">
        <v>39.012300000000003</v>
      </c>
      <c r="J4">
        <v>21.485600000000002</v>
      </c>
      <c r="K4">
        <v>20.120799999999999</v>
      </c>
      <c r="L4">
        <v>43.819699999999997</v>
      </c>
      <c r="M4" s="6">
        <v>41.252200000000002</v>
      </c>
      <c r="N4" s="5">
        <v>36.894100000000002</v>
      </c>
      <c r="O4">
        <v>53.751600000000003</v>
      </c>
      <c r="P4">
        <v>66.255700000000004</v>
      </c>
      <c r="Q4">
        <v>27.2074</v>
      </c>
      <c r="R4">
        <v>87.687100000000001</v>
      </c>
      <c r="S4" s="6">
        <v>61.4908</v>
      </c>
      <c r="T4" s="5">
        <v>16</v>
      </c>
      <c r="U4">
        <v>169</v>
      </c>
      <c r="V4">
        <v>16</v>
      </c>
      <c r="W4">
        <v>49</v>
      </c>
      <c r="X4">
        <v>100</v>
      </c>
      <c r="Y4" s="6">
        <v>169</v>
      </c>
      <c r="Z4">
        <v>0.94</v>
      </c>
    </row>
    <row r="5" spans="1:26" x14ac:dyDescent="0.25">
      <c r="A5" s="1">
        <v>44993.484094780091</v>
      </c>
      <c r="B5" s="5">
        <v>10</v>
      </c>
      <c r="C5">
        <v>8</v>
      </c>
      <c r="D5">
        <v>3</v>
      </c>
      <c r="E5">
        <v>4</v>
      </c>
      <c r="F5">
        <v>3</v>
      </c>
      <c r="G5" s="6">
        <v>3</v>
      </c>
      <c r="H5" s="5">
        <v>40.3521</v>
      </c>
      <c r="I5">
        <v>39.730800000000002</v>
      </c>
      <c r="J5">
        <v>9.0328999999999997</v>
      </c>
      <c r="K5">
        <v>23.586400000000001</v>
      </c>
      <c r="L5">
        <v>44.603299999999997</v>
      </c>
      <c r="M5" s="6">
        <v>64.697999999999993</v>
      </c>
      <c r="N5" s="5">
        <v>52.089599999999997</v>
      </c>
      <c r="O5">
        <v>86.249099999999999</v>
      </c>
      <c r="P5">
        <v>13.733599999999999</v>
      </c>
      <c r="Q5">
        <v>47.474400000000003</v>
      </c>
      <c r="R5">
        <v>74.420299999999997</v>
      </c>
      <c r="S5" s="6">
        <v>106.68600000000001</v>
      </c>
      <c r="T5" s="5">
        <v>100</v>
      </c>
      <c r="U5">
        <v>64</v>
      </c>
      <c r="V5">
        <v>9</v>
      </c>
      <c r="W5">
        <v>16</v>
      </c>
      <c r="X5">
        <v>9</v>
      </c>
      <c r="Y5" s="6">
        <v>9</v>
      </c>
      <c r="Z5">
        <v>0.94</v>
      </c>
    </row>
    <row r="6" spans="1:26" x14ac:dyDescent="0.25">
      <c r="A6" s="1">
        <v>44993.484095173611</v>
      </c>
      <c r="B6" s="5">
        <v>2</v>
      </c>
      <c r="C6">
        <v>4</v>
      </c>
      <c r="D6">
        <v>1</v>
      </c>
      <c r="E6">
        <v>2</v>
      </c>
      <c r="F6">
        <v>3</v>
      </c>
      <c r="G6" s="6">
        <v>3</v>
      </c>
      <c r="H6" s="5">
        <v>55.159199999999998</v>
      </c>
      <c r="I6">
        <v>25.297899999999998</v>
      </c>
      <c r="J6">
        <v>13.3789</v>
      </c>
      <c r="K6">
        <v>15.341699999999999</v>
      </c>
      <c r="L6">
        <v>19.909600000000001</v>
      </c>
      <c r="M6" s="6">
        <v>20.803100000000001</v>
      </c>
      <c r="N6" s="5">
        <v>109.9238</v>
      </c>
      <c r="O6">
        <v>95.041399999999996</v>
      </c>
      <c r="P6">
        <v>51.563600000000001</v>
      </c>
      <c r="Q6">
        <v>49.980200000000004</v>
      </c>
      <c r="R6">
        <v>87.3322</v>
      </c>
      <c r="S6" s="6">
        <v>87.751800000000003</v>
      </c>
      <c r="T6" s="5">
        <v>4</v>
      </c>
      <c r="U6">
        <v>16</v>
      </c>
      <c r="V6">
        <v>1</v>
      </c>
      <c r="W6">
        <v>4</v>
      </c>
      <c r="X6">
        <v>9</v>
      </c>
      <c r="Y6" s="6">
        <v>9</v>
      </c>
      <c r="Z6">
        <v>0.94</v>
      </c>
    </row>
    <row r="7" spans="1:26" x14ac:dyDescent="0.25">
      <c r="A7" s="1">
        <v>44993.484095763888</v>
      </c>
      <c r="B7" s="5">
        <v>2</v>
      </c>
      <c r="C7">
        <v>4</v>
      </c>
      <c r="D7">
        <v>0</v>
      </c>
      <c r="E7">
        <v>0</v>
      </c>
      <c r="F7">
        <v>2</v>
      </c>
      <c r="G7" s="6">
        <v>3</v>
      </c>
      <c r="H7" s="5">
        <v>14.278700000000001</v>
      </c>
      <c r="I7">
        <v>12.160399999999999</v>
      </c>
      <c r="J7">
        <v>6.0216000000000003</v>
      </c>
      <c r="K7">
        <v>10.2767</v>
      </c>
      <c r="L7">
        <v>13.668200000000001</v>
      </c>
      <c r="M7" s="6">
        <v>9.4838000000000005</v>
      </c>
      <c r="N7" s="5">
        <v>74.9696</v>
      </c>
      <c r="O7">
        <v>45.0974</v>
      </c>
      <c r="P7">
        <v>7.8887999999999998</v>
      </c>
      <c r="Q7">
        <v>29.974</v>
      </c>
      <c r="R7">
        <v>48.372999999999998</v>
      </c>
      <c r="S7" s="6">
        <v>84.231099999999998</v>
      </c>
      <c r="T7" s="5">
        <v>4</v>
      </c>
      <c r="U7">
        <v>16</v>
      </c>
      <c r="V7">
        <v>0</v>
      </c>
      <c r="W7">
        <v>0</v>
      </c>
      <c r="X7">
        <v>4</v>
      </c>
      <c r="Y7" s="6">
        <v>9</v>
      </c>
      <c r="Z7">
        <v>0.95</v>
      </c>
    </row>
    <row r="8" spans="1:26" x14ac:dyDescent="0.25">
      <c r="A8" s="1">
        <v>44993.484096296299</v>
      </c>
      <c r="B8" s="5">
        <v>0</v>
      </c>
      <c r="C8">
        <v>3</v>
      </c>
      <c r="D8">
        <v>0</v>
      </c>
      <c r="E8">
        <v>0</v>
      </c>
      <c r="F8">
        <v>0</v>
      </c>
      <c r="G8" s="6">
        <v>0</v>
      </c>
      <c r="H8" s="5">
        <v>11.3066</v>
      </c>
      <c r="I8">
        <v>9.0434000000000001</v>
      </c>
      <c r="J8">
        <v>3.5165000000000002</v>
      </c>
      <c r="K8">
        <v>4.4337</v>
      </c>
      <c r="L8">
        <v>16.160299999999999</v>
      </c>
      <c r="M8" s="6">
        <v>16.8247</v>
      </c>
      <c r="N8" s="5">
        <v>82.463999999999999</v>
      </c>
      <c r="O8">
        <v>36.8215</v>
      </c>
      <c r="P8">
        <v>16.2</v>
      </c>
      <c r="Q8">
        <v>22.3093</v>
      </c>
      <c r="R8">
        <v>51.896599999999999</v>
      </c>
      <c r="S8" s="6">
        <v>55.219499999999996</v>
      </c>
      <c r="T8" s="5">
        <v>0</v>
      </c>
      <c r="U8">
        <v>9</v>
      </c>
      <c r="V8">
        <v>0</v>
      </c>
      <c r="W8">
        <v>0</v>
      </c>
      <c r="X8">
        <v>0</v>
      </c>
      <c r="Y8" s="6">
        <v>0</v>
      </c>
      <c r="Z8">
        <v>0.95</v>
      </c>
    </row>
    <row r="9" spans="1:26" x14ac:dyDescent="0.25">
      <c r="A9" s="1">
        <v>44993.484096886576</v>
      </c>
      <c r="B9" s="5">
        <v>1</v>
      </c>
      <c r="C9">
        <v>3</v>
      </c>
      <c r="D9">
        <v>1</v>
      </c>
      <c r="E9">
        <v>0</v>
      </c>
      <c r="F9">
        <v>0</v>
      </c>
      <c r="G9" s="6">
        <v>1</v>
      </c>
      <c r="H9" s="5">
        <v>9.0222999999999995</v>
      </c>
      <c r="I9">
        <v>7.6745999999999999</v>
      </c>
      <c r="J9">
        <v>7.9074999999999998</v>
      </c>
      <c r="K9">
        <v>3.5019999999999998</v>
      </c>
      <c r="L9">
        <v>1.5250999999999999</v>
      </c>
      <c r="M9" s="6">
        <v>12.447699999999999</v>
      </c>
      <c r="N9" s="5">
        <v>24.321300000000001</v>
      </c>
      <c r="O9">
        <v>6.9619999999999997</v>
      </c>
      <c r="P9">
        <v>13.716799999999999</v>
      </c>
      <c r="Q9">
        <v>10.8705</v>
      </c>
      <c r="R9">
        <v>18.784800000000001</v>
      </c>
      <c r="S9" s="6">
        <v>8.9257000000000009</v>
      </c>
      <c r="T9" s="5">
        <v>1</v>
      </c>
      <c r="U9">
        <v>9</v>
      </c>
      <c r="V9">
        <v>1</v>
      </c>
      <c r="W9">
        <v>0</v>
      </c>
      <c r="X9">
        <v>0</v>
      </c>
      <c r="Y9" s="6">
        <v>1</v>
      </c>
      <c r="Z9">
        <v>0.95</v>
      </c>
    </row>
    <row r="10" spans="1:26" x14ac:dyDescent="0.25">
      <c r="A10" s="1">
        <v>44993.484097384258</v>
      </c>
      <c r="B10" s="5">
        <v>0</v>
      </c>
      <c r="C10">
        <v>3</v>
      </c>
      <c r="D10">
        <v>0</v>
      </c>
      <c r="E10">
        <v>0</v>
      </c>
      <c r="F10">
        <v>1</v>
      </c>
      <c r="G10" s="6">
        <v>0</v>
      </c>
      <c r="H10" s="5">
        <v>11.1168</v>
      </c>
      <c r="I10">
        <v>12.7819</v>
      </c>
      <c r="J10">
        <v>7.9941000000000004</v>
      </c>
      <c r="K10">
        <v>1.8963000000000001</v>
      </c>
      <c r="L10">
        <v>2.5179999999999998</v>
      </c>
      <c r="M10" s="6">
        <v>8.3571000000000009</v>
      </c>
      <c r="N10" s="5">
        <v>26.9267</v>
      </c>
      <c r="O10">
        <v>24.781300000000002</v>
      </c>
      <c r="P10">
        <v>17.215499999999999</v>
      </c>
      <c r="Q10">
        <v>8.9489999999999998</v>
      </c>
      <c r="R10">
        <v>25.789899999999999</v>
      </c>
      <c r="S10" s="6">
        <v>20.7654</v>
      </c>
      <c r="T10" s="5">
        <v>0</v>
      </c>
      <c r="U10">
        <v>9</v>
      </c>
      <c r="V10">
        <v>0</v>
      </c>
      <c r="W10">
        <v>0</v>
      </c>
      <c r="X10">
        <v>1</v>
      </c>
      <c r="Y10" s="6">
        <v>0</v>
      </c>
      <c r="Z10">
        <v>0.95</v>
      </c>
    </row>
    <row r="11" spans="1:26" x14ac:dyDescent="0.25">
      <c r="A11" s="1">
        <v>44993.484097881941</v>
      </c>
      <c r="B11" s="5">
        <v>2</v>
      </c>
      <c r="C11">
        <v>6</v>
      </c>
      <c r="D11">
        <v>0</v>
      </c>
      <c r="E11">
        <v>0</v>
      </c>
      <c r="F11">
        <v>1</v>
      </c>
      <c r="G11" s="6">
        <v>2</v>
      </c>
      <c r="H11" s="5">
        <v>15.103300000000001</v>
      </c>
      <c r="I11">
        <v>19.9389</v>
      </c>
      <c r="J11">
        <v>2.367</v>
      </c>
      <c r="K11">
        <v>1.4564999999999999</v>
      </c>
      <c r="L11">
        <v>12.585100000000001</v>
      </c>
      <c r="M11" s="6">
        <v>17.1252</v>
      </c>
      <c r="N11" s="5">
        <v>27.3079</v>
      </c>
      <c r="O11">
        <v>32.120199999999997</v>
      </c>
      <c r="P11">
        <v>14.444000000000001</v>
      </c>
      <c r="Q11">
        <v>3.3216000000000001</v>
      </c>
      <c r="R11">
        <v>19.805800000000001</v>
      </c>
      <c r="S11" s="6">
        <v>41.119500000000002</v>
      </c>
      <c r="T11" s="5">
        <v>4</v>
      </c>
      <c r="U11">
        <v>36</v>
      </c>
      <c r="V11">
        <v>0</v>
      </c>
      <c r="W11">
        <v>0</v>
      </c>
      <c r="X11">
        <v>1</v>
      </c>
      <c r="Y11" s="6">
        <v>4</v>
      </c>
      <c r="Z11">
        <v>0.95</v>
      </c>
    </row>
    <row r="12" spans="1:26" x14ac:dyDescent="0.25">
      <c r="A12" s="1">
        <v>44993.484098506946</v>
      </c>
      <c r="B12" s="5">
        <v>8</v>
      </c>
      <c r="C12">
        <v>7</v>
      </c>
      <c r="D12">
        <v>1</v>
      </c>
      <c r="E12">
        <v>1</v>
      </c>
      <c r="F12">
        <v>7</v>
      </c>
      <c r="G12" s="6">
        <v>11</v>
      </c>
      <c r="H12" s="5">
        <v>39.214700000000001</v>
      </c>
      <c r="I12">
        <v>10.0677</v>
      </c>
      <c r="J12">
        <v>3.8100999999999998</v>
      </c>
      <c r="K12">
        <v>8.7729999999999997</v>
      </c>
      <c r="L12">
        <v>36.965400000000002</v>
      </c>
      <c r="M12" s="6">
        <v>53.3337</v>
      </c>
      <c r="N12" s="5">
        <v>51.888500000000001</v>
      </c>
      <c r="O12">
        <v>30.5334</v>
      </c>
      <c r="P12">
        <v>17.018799999999999</v>
      </c>
      <c r="Q12">
        <v>10.7499</v>
      </c>
      <c r="R12">
        <v>59.0486</v>
      </c>
      <c r="S12" s="6">
        <v>67.642600000000002</v>
      </c>
      <c r="T12" s="5">
        <v>64</v>
      </c>
      <c r="U12">
        <v>49</v>
      </c>
      <c r="V12">
        <v>1</v>
      </c>
      <c r="W12">
        <v>1</v>
      </c>
      <c r="X12">
        <v>49</v>
      </c>
      <c r="Y12" s="6">
        <v>121</v>
      </c>
      <c r="Z12">
        <v>0.95</v>
      </c>
    </row>
    <row r="13" spans="1:26" x14ac:dyDescent="0.25">
      <c r="A13" s="1">
        <v>44993.484099201392</v>
      </c>
      <c r="B13" s="5">
        <v>9</v>
      </c>
      <c r="C13">
        <v>7</v>
      </c>
      <c r="D13">
        <v>2</v>
      </c>
      <c r="E13">
        <v>0</v>
      </c>
      <c r="F13">
        <v>6</v>
      </c>
      <c r="G13" s="6">
        <v>7</v>
      </c>
      <c r="H13" s="5">
        <v>30.9436</v>
      </c>
      <c r="I13">
        <v>36.843400000000003</v>
      </c>
      <c r="J13">
        <v>9.2281999999999993</v>
      </c>
      <c r="K13">
        <v>6.5838999999999999</v>
      </c>
      <c r="L13">
        <v>4.3429000000000002</v>
      </c>
      <c r="M13" s="6">
        <v>26.410699999999999</v>
      </c>
      <c r="N13" s="5">
        <v>43.533700000000003</v>
      </c>
      <c r="O13">
        <v>61.691699999999997</v>
      </c>
      <c r="P13">
        <v>12.7385</v>
      </c>
      <c r="Q13">
        <v>10.3947</v>
      </c>
      <c r="R13">
        <v>23.4695</v>
      </c>
      <c r="S13" s="6">
        <v>64.765699999999995</v>
      </c>
      <c r="T13" s="5">
        <v>81</v>
      </c>
      <c r="U13">
        <v>49</v>
      </c>
      <c r="V13">
        <v>4</v>
      </c>
      <c r="W13">
        <v>0</v>
      </c>
      <c r="X13">
        <v>36</v>
      </c>
      <c r="Y13" s="6">
        <v>49</v>
      </c>
      <c r="Z13">
        <v>0.95</v>
      </c>
    </row>
    <row r="14" spans="1:26" x14ac:dyDescent="0.25">
      <c r="A14" s="1">
        <v>44993.484099837966</v>
      </c>
      <c r="B14" s="5">
        <v>3</v>
      </c>
      <c r="C14">
        <v>2</v>
      </c>
      <c r="D14">
        <v>3</v>
      </c>
      <c r="E14">
        <v>1</v>
      </c>
      <c r="F14">
        <v>4</v>
      </c>
      <c r="G14" s="6">
        <v>4</v>
      </c>
      <c r="H14" s="5">
        <v>38.488</v>
      </c>
      <c r="I14">
        <v>28.8628</v>
      </c>
      <c r="J14">
        <v>11.9452</v>
      </c>
      <c r="K14">
        <v>4.0217999999999998</v>
      </c>
      <c r="L14">
        <v>17.1751</v>
      </c>
      <c r="M14" s="6">
        <v>18.6309</v>
      </c>
      <c r="N14" s="5">
        <v>111.6292</v>
      </c>
      <c r="O14">
        <v>57.719799999999999</v>
      </c>
      <c r="P14">
        <v>14.7264</v>
      </c>
      <c r="Q14">
        <v>12.108700000000001</v>
      </c>
      <c r="R14">
        <v>80.668499999999995</v>
      </c>
      <c r="S14" s="6">
        <v>106.2567</v>
      </c>
      <c r="T14" s="5">
        <v>9</v>
      </c>
      <c r="U14">
        <v>4</v>
      </c>
      <c r="V14">
        <v>9</v>
      </c>
      <c r="W14">
        <v>1</v>
      </c>
      <c r="X14">
        <v>16</v>
      </c>
      <c r="Y14" s="6">
        <v>16</v>
      </c>
      <c r="Z14">
        <v>0.95</v>
      </c>
    </row>
    <row r="15" spans="1:26" x14ac:dyDescent="0.25">
      <c r="A15" s="1">
        <v>44993.484100462963</v>
      </c>
      <c r="B15" s="5">
        <v>0</v>
      </c>
      <c r="C15">
        <v>3</v>
      </c>
      <c r="D15">
        <v>2</v>
      </c>
      <c r="E15">
        <v>0</v>
      </c>
      <c r="F15">
        <v>7</v>
      </c>
      <c r="G15" s="6">
        <v>9</v>
      </c>
      <c r="H15" s="5">
        <v>21.363600000000002</v>
      </c>
      <c r="I15">
        <v>21.222799999999999</v>
      </c>
      <c r="J15">
        <v>4.0724999999999998</v>
      </c>
      <c r="K15">
        <v>4.7576999999999998</v>
      </c>
      <c r="L15">
        <v>25.584900000000001</v>
      </c>
      <c r="M15" s="6">
        <v>29.351700000000001</v>
      </c>
      <c r="N15" s="5">
        <v>67.152799999999999</v>
      </c>
      <c r="O15">
        <v>86.938299999999998</v>
      </c>
      <c r="P15">
        <v>19.654900000000001</v>
      </c>
      <c r="Q15">
        <v>15.997400000000001</v>
      </c>
      <c r="R15">
        <v>44.381500000000003</v>
      </c>
      <c r="S15" s="6">
        <v>83.627399999999994</v>
      </c>
      <c r="T15" s="5">
        <v>0</v>
      </c>
      <c r="U15">
        <v>9</v>
      </c>
      <c r="V15">
        <v>4</v>
      </c>
      <c r="W15">
        <v>0</v>
      </c>
      <c r="X15">
        <v>49</v>
      </c>
      <c r="Y15" s="6">
        <v>81</v>
      </c>
      <c r="Z15">
        <v>0.95</v>
      </c>
    </row>
    <row r="16" spans="1:26" x14ac:dyDescent="0.25">
      <c r="A16" s="1">
        <v>44993.484100983798</v>
      </c>
      <c r="B16" s="5">
        <v>0</v>
      </c>
      <c r="C16">
        <v>1</v>
      </c>
      <c r="D16">
        <v>2</v>
      </c>
      <c r="E16">
        <v>0</v>
      </c>
      <c r="F16">
        <v>4</v>
      </c>
      <c r="G16" s="6">
        <v>3</v>
      </c>
      <c r="H16" s="5">
        <v>4.8745000000000003</v>
      </c>
      <c r="I16">
        <v>17.297899999999998</v>
      </c>
      <c r="J16">
        <v>4.1357999999999997</v>
      </c>
      <c r="K16">
        <v>5.5911</v>
      </c>
      <c r="L16">
        <v>19.549399999999999</v>
      </c>
      <c r="M16" s="6">
        <v>37.442</v>
      </c>
      <c r="N16" s="5">
        <v>58.152299999999997</v>
      </c>
      <c r="O16">
        <v>45.338900000000002</v>
      </c>
      <c r="P16">
        <v>21.44</v>
      </c>
      <c r="Q16">
        <v>13.1005</v>
      </c>
      <c r="R16">
        <v>4.3830999999999998</v>
      </c>
      <c r="S16" s="6">
        <v>30.582100000000001</v>
      </c>
      <c r="T16" s="5">
        <v>0</v>
      </c>
      <c r="U16">
        <v>1</v>
      </c>
      <c r="V16">
        <v>4</v>
      </c>
      <c r="W16">
        <v>0</v>
      </c>
      <c r="X16">
        <v>16</v>
      </c>
      <c r="Y16" s="6">
        <v>9</v>
      </c>
      <c r="Z16">
        <v>0.95</v>
      </c>
    </row>
    <row r="17" spans="1:26" x14ac:dyDescent="0.25">
      <c r="A17" s="1">
        <v>44993.484101550923</v>
      </c>
      <c r="B17" s="5">
        <v>0</v>
      </c>
      <c r="C17">
        <v>0</v>
      </c>
      <c r="D17">
        <v>1</v>
      </c>
      <c r="E17">
        <v>0</v>
      </c>
      <c r="F17">
        <v>3</v>
      </c>
      <c r="G17" s="6">
        <v>4</v>
      </c>
      <c r="H17" s="5">
        <v>2.9885000000000002</v>
      </c>
      <c r="I17">
        <v>5.4237000000000002</v>
      </c>
      <c r="J17">
        <v>6.8376999999999999</v>
      </c>
      <c r="K17">
        <v>1.5488999999999999</v>
      </c>
      <c r="L17">
        <v>11.4994</v>
      </c>
      <c r="M17" s="6">
        <v>19.089300000000001</v>
      </c>
      <c r="N17" s="5">
        <v>32.109299999999998</v>
      </c>
      <c r="O17">
        <v>34.4998</v>
      </c>
      <c r="P17">
        <v>4.2359</v>
      </c>
      <c r="Q17">
        <v>7.5103999999999997</v>
      </c>
      <c r="R17">
        <v>49.640999999999998</v>
      </c>
      <c r="S17" s="6">
        <v>65.727199999999996</v>
      </c>
      <c r="T17" s="5">
        <v>0</v>
      </c>
      <c r="U17">
        <v>0</v>
      </c>
      <c r="V17">
        <v>1</v>
      </c>
      <c r="W17">
        <v>0</v>
      </c>
      <c r="X17">
        <v>9</v>
      </c>
      <c r="Y17" s="6">
        <v>16</v>
      </c>
      <c r="Z17">
        <v>0.95</v>
      </c>
    </row>
    <row r="18" spans="1:26" x14ac:dyDescent="0.25">
      <c r="A18" s="1">
        <v>44993.484102025461</v>
      </c>
      <c r="B18" s="5">
        <v>3</v>
      </c>
      <c r="C18">
        <v>1</v>
      </c>
      <c r="D18">
        <v>0</v>
      </c>
      <c r="E18">
        <v>2</v>
      </c>
      <c r="F18">
        <v>2</v>
      </c>
      <c r="G18" s="6">
        <v>7</v>
      </c>
      <c r="H18" s="5">
        <v>20.921800000000001</v>
      </c>
      <c r="I18">
        <v>7.2316000000000003</v>
      </c>
      <c r="J18">
        <v>8.0207999999999995</v>
      </c>
      <c r="K18">
        <v>14.214</v>
      </c>
      <c r="L18">
        <v>7.6925999999999997</v>
      </c>
      <c r="M18" s="6">
        <v>43.923999999999999</v>
      </c>
      <c r="N18" s="5">
        <v>27.2424</v>
      </c>
      <c r="O18">
        <v>36.673900000000003</v>
      </c>
      <c r="P18">
        <v>10.9969</v>
      </c>
      <c r="Q18">
        <v>29.258199999999999</v>
      </c>
      <c r="R18">
        <v>31.861599999999999</v>
      </c>
      <c r="S18" s="6">
        <v>118.098</v>
      </c>
      <c r="T18" s="5">
        <v>9</v>
      </c>
      <c r="U18">
        <v>1</v>
      </c>
      <c r="V18">
        <v>0</v>
      </c>
      <c r="W18">
        <v>4</v>
      </c>
      <c r="X18">
        <v>4</v>
      </c>
      <c r="Y18" s="6">
        <v>49</v>
      </c>
      <c r="Z18">
        <v>0.95</v>
      </c>
    </row>
    <row r="19" spans="1:26" x14ac:dyDescent="0.25">
      <c r="A19" s="1">
        <v>44993.484102581016</v>
      </c>
      <c r="B19" s="5">
        <v>3</v>
      </c>
      <c r="C19">
        <v>1</v>
      </c>
      <c r="D19">
        <v>0</v>
      </c>
      <c r="E19">
        <v>1</v>
      </c>
      <c r="F19">
        <v>2</v>
      </c>
      <c r="G19" s="6">
        <v>3</v>
      </c>
      <c r="H19" s="5">
        <v>15.082599999999999</v>
      </c>
      <c r="I19">
        <v>4.1990999999999996</v>
      </c>
      <c r="J19">
        <v>3.2202000000000002</v>
      </c>
      <c r="K19">
        <v>3.3407</v>
      </c>
      <c r="L19">
        <v>4.7232000000000003</v>
      </c>
      <c r="M19" s="6">
        <v>24.662099999999999</v>
      </c>
      <c r="N19" s="5">
        <v>20.713699999999999</v>
      </c>
      <c r="O19">
        <v>12.266500000000001</v>
      </c>
      <c r="P19">
        <v>9.6242999999999999</v>
      </c>
      <c r="Q19">
        <v>5.2693000000000003</v>
      </c>
      <c r="R19">
        <v>14.2759</v>
      </c>
      <c r="S19" s="6">
        <v>34.101500000000001</v>
      </c>
      <c r="T19" s="5">
        <v>9</v>
      </c>
      <c r="U19">
        <v>1</v>
      </c>
      <c r="V19">
        <v>0</v>
      </c>
      <c r="W19">
        <v>1</v>
      </c>
      <c r="X19">
        <v>4</v>
      </c>
      <c r="Y19" s="6">
        <v>9</v>
      </c>
      <c r="Z19">
        <v>0.95</v>
      </c>
    </row>
    <row r="20" spans="1:26" x14ac:dyDescent="0.25">
      <c r="A20" s="1">
        <v>44993.484103113427</v>
      </c>
      <c r="B20" s="5">
        <v>3</v>
      </c>
      <c r="C20">
        <v>0</v>
      </c>
      <c r="D20">
        <v>0</v>
      </c>
      <c r="E20">
        <v>1</v>
      </c>
      <c r="F20">
        <v>1</v>
      </c>
      <c r="G20" s="6">
        <v>2</v>
      </c>
      <c r="H20" s="5">
        <v>4.5247000000000002</v>
      </c>
      <c r="I20">
        <v>7.8662999999999998</v>
      </c>
      <c r="J20">
        <v>2.8309000000000002</v>
      </c>
      <c r="K20">
        <v>1.0411999999999999</v>
      </c>
      <c r="L20">
        <v>10.804500000000001</v>
      </c>
      <c r="M20" s="6">
        <v>7.0514999999999999</v>
      </c>
      <c r="N20" s="5">
        <v>26.661799999999999</v>
      </c>
      <c r="O20">
        <v>21.950099999999999</v>
      </c>
      <c r="P20">
        <v>14.5532</v>
      </c>
      <c r="Q20">
        <v>20.478100000000001</v>
      </c>
      <c r="R20">
        <v>19.6904</v>
      </c>
      <c r="S20" s="6">
        <v>74.796099999999996</v>
      </c>
      <c r="T20" s="5">
        <v>9</v>
      </c>
      <c r="U20">
        <v>0</v>
      </c>
      <c r="V20">
        <v>0</v>
      </c>
      <c r="W20">
        <v>1</v>
      </c>
      <c r="X20">
        <v>1</v>
      </c>
      <c r="Y20" s="6">
        <v>4</v>
      </c>
      <c r="Z20">
        <v>0.95</v>
      </c>
    </row>
    <row r="21" spans="1:26" x14ac:dyDescent="0.25">
      <c r="A21" s="1">
        <v>44993.484103645831</v>
      </c>
      <c r="B21" s="5">
        <v>2</v>
      </c>
      <c r="C21">
        <v>0</v>
      </c>
      <c r="D21">
        <v>0</v>
      </c>
      <c r="E21">
        <v>0</v>
      </c>
      <c r="F21">
        <v>1</v>
      </c>
      <c r="G21" s="6">
        <v>1</v>
      </c>
      <c r="H21" s="5">
        <v>15.590299999999999</v>
      </c>
      <c r="I21">
        <v>2.3767999999999998</v>
      </c>
      <c r="J21">
        <v>1.2197</v>
      </c>
      <c r="K21">
        <v>9.3360000000000003</v>
      </c>
      <c r="L21">
        <v>11.0945</v>
      </c>
      <c r="M21" s="6">
        <v>21.969100000000001</v>
      </c>
      <c r="N21" s="5">
        <v>24.128</v>
      </c>
      <c r="O21">
        <v>9.6974999999999998</v>
      </c>
      <c r="P21">
        <v>6.3002000000000002</v>
      </c>
      <c r="Q21">
        <v>9.7295999999999996</v>
      </c>
      <c r="R21">
        <v>14.159000000000001</v>
      </c>
      <c r="S21" s="6">
        <v>4.5575999999999999</v>
      </c>
      <c r="T21" s="5">
        <v>4</v>
      </c>
      <c r="U21">
        <v>0</v>
      </c>
      <c r="V21">
        <v>0</v>
      </c>
      <c r="W21">
        <v>0</v>
      </c>
      <c r="X21">
        <v>1</v>
      </c>
      <c r="Y21" s="6">
        <v>1</v>
      </c>
      <c r="Z21">
        <v>0.95</v>
      </c>
    </row>
    <row r="22" spans="1:26" x14ac:dyDescent="0.25">
      <c r="A22" s="1">
        <v>44993.484104189818</v>
      </c>
      <c r="B22" s="5">
        <v>1</v>
      </c>
      <c r="C22">
        <v>0</v>
      </c>
      <c r="D22">
        <v>0</v>
      </c>
      <c r="E22">
        <v>0</v>
      </c>
      <c r="F22">
        <v>1</v>
      </c>
      <c r="G22" s="6">
        <v>1</v>
      </c>
      <c r="H22" s="5">
        <v>5.1651999999999996</v>
      </c>
      <c r="I22">
        <v>1.3594999999999999</v>
      </c>
      <c r="J22">
        <v>0.54730000000000001</v>
      </c>
      <c r="K22">
        <v>0.24260000000000001</v>
      </c>
      <c r="L22">
        <v>5.6688000000000001</v>
      </c>
      <c r="M22" s="6">
        <v>1.4124000000000001</v>
      </c>
      <c r="N22" s="5">
        <v>9.2375000000000007</v>
      </c>
      <c r="O22">
        <v>10.9739</v>
      </c>
      <c r="P22">
        <v>5.0332999999999997</v>
      </c>
      <c r="Q22">
        <v>1.4112</v>
      </c>
      <c r="R22">
        <v>20.9453</v>
      </c>
      <c r="S22" s="6">
        <v>10.750400000000001</v>
      </c>
      <c r="T22" s="5">
        <v>1</v>
      </c>
      <c r="U22">
        <v>0</v>
      </c>
      <c r="V22">
        <v>0</v>
      </c>
      <c r="W22">
        <v>0</v>
      </c>
      <c r="X22">
        <v>1</v>
      </c>
      <c r="Y22" s="6">
        <v>1</v>
      </c>
      <c r="Z22">
        <v>0.95</v>
      </c>
    </row>
    <row r="23" spans="1:26" x14ac:dyDescent="0.25">
      <c r="A23" s="1">
        <v>44993.484104768519</v>
      </c>
      <c r="B23" s="5">
        <v>3</v>
      </c>
      <c r="C23">
        <v>0</v>
      </c>
      <c r="D23">
        <v>0</v>
      </c>
      <c r="E23">
        <v>0</v>
      </c>
      <c r="F23">
        <v>1</v>
      </c>
      <c r="G23" s="6">
        <v>1</v>
      </c>
      <c r="H23" s="5">
        <v>11.1271</v>
      </c>
      <c r="I23">
        <v>2.6698</v>
      </c>
      <c r="J23">
        <v>0.50449999999999995</v>
      </c>
      <c r="K23">
        <v>0.97629999999999995</v>
      </c>
      <c r="L23">
        <v>2.7271000000000001</v>
      </c>
      <c r="M23" s="6">
        <v>4.9569999999999999</v>
      </c>
      <c r="N23" s="5">
        <v>18.618600000000001</v>
      </c>
      <c r="O23">
        <v>7.117</v>
      </c>
      <c r="P23">
        <v>1.9265000000000001</v>
      </c>
      <c r="Q23">
        <v>13.6646</v>
      </c>
      <c r="R23">
        <v>13.539099999999999</v>
      </c>
      <c r="S23" s="6">
        <v>37.330300000000001</v>
      </c>
      <c r="T23" s="5">
        <v>9</v>
      </c>
      <c r="U23">
        <v>0</v>
      </c>
      <c r="V23">
        <v>0</v>
      </c>
      <c r="W23">
        <v>0</v>
      </c>
      <c r="X23">
        <v>1</v>
      </c>
      <c r="Y23" s="6">
        <v>1</v>
      </c>
      <c r="Z23">
        <v>0.94</v>
      </c>
    </row>
    <row r="24" spans="1:26" x14ac:dyDescent="0.25">
      <c r="A24" s="1">
        <v>44993.484105254633</v>
      </c>
      <c r="B24" s="5">
        <v>2</v>
      </c>
      <c r="C24">
        <v>0</v>
      </c>
      <c r="D24">
        <v>0</v>
      </c>
      <c r="E24">
        <v>0</v>
      </c>
      <c r="F24">
        <v>1</v>
      </c>
      <c r="G24" s="6">
        <v>0</v>
      </c>
      <c r="H24" s="5">
        <v>5.9371999999999998</v>
      </c>
      <c r="I24">
        <v>2.6408</v>
      </c>
      <c r="J24">
        <v>0.95809999999999995</v>
      </c>
      <c r="K24">
        <v>2.4857999999999998</v>
      </c>
      <c r="L24">
        <v>4.4425999999999997</v>
      </c>
      <c r="M24" s="6">
        <v>7.0385999999999997</v>
      </c>
      <c r="N24" s="5">
        <v>4.4146000000000001</v>
      </c>
      <c r="O24">
        <v>2.3504</v>
      </c>
      <c r="P24">
        <v>0.74980000000000002</v>
      </c>
      <c r="Q24">
        <v>3.6379000000000001</v>
      </c>
      <c r="R24">
        <v>1.8897999999999999</v>
      </c>
      <c r="S24" s="6">
        <v>10.000299999999999</v>
      </c>
      <c r="T24" s="5">
        <v>4</v>
      </c>
      <c r="U24">
        <v>0</v>
      </c>
      <c r="V24">
        <v>0</v>
      </c>
      <c r="W24">
        <v>0</v>
      </c>
      <c r="X24">
        <v>1</v>
      </c>
      <c r="Y24" s="6">
        <v>0</v>
      </c>
      <c r="Z24">
        <v>0.94</v>
      </c>
    </row>
    <row r="25" spans="1:26" x14ac:dyDescent="0.25">
      <c r="A25" s="1">
        <v>44993.484105787036</v>
      </c>
      <c r="B25" s="5">
        <v>2</v>
      </c>
      <c r="C25">
        <v>1</v>
      </c>
      <c r="D25">
        <v>0</v>
      </c>
      <c r="E25">
        <v>0</v>
      </c>
      <c r="F25">
        <v>0</v>
      </c>
      <c r="G25" s="6">
        <v>0</v>
      </c>
      <c r="H25" s="5">
        <v>1.1700999999999999</v>
      </c>
      <c r="I25">
        <v>2.7581000000000002</v>
      </c>
      <c r="J25">
        <v>2.2067999999999999</v>
      </c>
      <c r="K25">
        <v>4.0749000000000004</v>
      </c>
      <c r="L25">
        <v>7.4348999999999998</v>
      </c>
      <c r="M25" s="6">
        <v>1.7577</v>
      </c>
      <c r="N25" s="5">
        <v>15.5655</v>
      </c>
      <c r="O25">
        <v>6.0248999999999997</v>
      </c>
      <c r="P25">
        <v>3.1738</v>
      </c>
      <c r="Q25">
        <v>5.7032999999999996</v>
      </c>
      <c r="R25">
        <v>10.827299999999999</v>
      </c>
      <c r="S25" s="6">
        <v>9.5664999999999996</v>
      </c>
      <c r="T25" s="5">
        <v>4</v>
      </c>
      <c r="U25">
        <v>1</v>
      </c>
      <c r="V25">
        <v>0</v>
      </c>
      <c r="W25">
        <v>0</v>
      </c>
      <c r="X25">
        <v>0</v>
      </c>
      <c r="Y25" s="6">
        <v>0</v>
      </c>
      <c r="Z25">
        <v>0.94</v>
      </c>
    </row>
    <row r="26" spans="1:26" x14ac:dyDescent="0.25">
      <c r="A26" s="1">
        <v>44993.484106331016</v>
      </c>
      <c r="B26" s="5">
        <v>1</v>
      </c>
      <c r="C26">
        <v>0</v>
      </c>
      <c r="D26">
        <v>0</v>
      </c>
      <c r="E26">
        <v>0</v>
      </c>
      <c r="F26">
        <v>1</v>
      </c>
      <c r="G26" s="6">
        <v>0</v>
      </c>
      <c r="H26" s="5">
        <v>18.490100000000002</v>
      </c>
      <c r="I26">
        <v>6.9699</v>
      </c>
      <c r="J26">
        <v>3.6023000000000001</v>
      </c>
      <c r="K26">
        <v>1.0006999999999999</v>
      </c>
      <c r="L26">
        <v>6.9389000000000003</v>
      </c>
      <c r="M26" s="6">
        <v>3.1812</v>
      </c>
      <c r="N26" s="5">
        <v>24.971499999999999</v>
      </c>
      <c r="O26">
        <v>14.2499</v>
      </c>
      <c r="P26">
        <v>5.1294000000000004</v>
      </c>
      <c r="Q26">
        <v>3.9338000000000002</v>
      </c>
      <c r="R26">
        <v>8.6636000000000006</v>
      </c>
      <c r="S26" s="6">
        <v>14.967599999999999</v>
      </c>
      <c r="T26" s="5">
        <v>1</v>
      </c>
      <c r="U26">
        <v>0</v>
      </c>
      <c r="V26">
        <v>0</v>
      </c>
      <c r="W26">
        <v>0</v>
      </c>
      <c r="X26">
        <v>1</v>
      </c>
      <c r="Y26" s="6">
        <v>0</v>
      </c>
      <c r="Z26">
        <v>0.94</v>
      </c>
    </row>
    <row r="27" spans="1:26" x14ac:dyDescent="0.25">
      <c r="A27" s="1">
        <v>44993.484106886572</v>
      </c>
      <c r="B27" s="5">
        <v>1</v>
      </c>
      <c r="C27">
        <v>1</v>
      </c>
      <c r="D27">
        <v>0</v>
      </c>
      <c r="E27">
        <v>0</v>
      </c>
      <c r="F27">
        <v>1</v>
      </c>
      <c r="G27" s="6">
        <v>2</v>
      </c>
      <c r="H27" s="5">
        <v>6.5989000000000004</v>
      </c>
      <c r="I27">
        <v>5.2960000000000003</v>
      </c>
      <c r="J27">
        <v>3.4098999999999999</v>
      </c>
      <c r="K27">
        <v>2.7404999999999999</v>
      </c>
      <c r="L27">
        <v>4.5388000000000002</v>
      </c>
      <c r="M27" s="6">
        <v>19.091899999999999</v>
      </c>
      <c r="N27" s="5">
        <v>8.4024000000000001</v>
      </c>
      <c r="O27">
        <v>3.89</v>
      </c>
      <c r="P27">
        <v>4.0766999999999998</v>
      </c>
      <c r="Q27">
        <v>6.7023000000000001</v>
      </c>
      <c r="R27">
        <v>8.4845000000000006</v>
      </c>
      <c r="S27" s="6">
        <v>29.677700000000002</v>
      </c>
      <c r="T27" s="5">
        <v>1</v>
      </c>
      <c r="U27">
        <v>1</v>
      </c>
      <c r="V27">
        <v>0</v>
      </c>
      <c r="W27">
        <v>0</v>
      </c>
      <c r="X27">
        <v>1</v>
      </c>
      <c r="Y27" s="6">
        <v>4</v>
      </c>
      <c r="Z27">
        <v>0.94</v>
      </c>
    </row>
    <row r="28" spans="1:26" x14ac:dyDescent="0.25">
      <c r="A28" s="1">
        <v>44993.484107395831</v>
      </c>
      <c r="B28" s="5">
        <v>0</v>
      </c>
      <c r="C28">
        <v>0</v>
      </c>
      <c r="D28">
        <v>0</v>
      </c>
      <c r="E28">
        <v>0</v>
      </c>
      <c r="F28">
        <v>0</v>
      </c>
      <c r="G28" s="6">
        <v>1</v>
      </c>
      <c r="H28" s="5">
        <v>4.3912000000000004</v>
      </c>
      <c r="I28">
        <v>3.3275000000000001</v>
      </c>
      <c r="J28">
        <v>1.0750999999999999</v>
      </c>
      <c r="K28">
        <v>1.8611</v>
      </c>
      <c r="L28">
        <v>8.3230000000000004</v>
      </c>
      <c r="M28" s="6">
        <v>9.7028999999999996</v>
      </c>
      <c r="N28" s="5">
        <v>21.686299999999999</v>
      </c>
      <c r="O28">
        <v>8.3682999999999996</v>
      </c>
      <c r="P28">
        <v>4.3602999999999996</v>
      </c>
      <c r="Q28">
        <v>1.9128000000000001</v>
      </c>
      <c r="R28">
        <v>22.829000000000001</v>
      </c>
      <c r="S28" s="6">
        <v>10.814399999999999</v>
      </c>
      <c r="T28" s="5">
        <v>0</v>
      </c>
      <c r="U28">
        <v>0</v>
      </c>
      <c r="V28">
        <v>0</v>
      </c>
      <c r="W28">
        <v>0</v>
      </c>
      <c r="X28">
        <v>0</v>
      </c>
      <c r="Y28" s="6">
        <v>1</v>
      </c>
      <c r="Z28">
        <v>0.94</v>
      </c>
    </row>
    <row r="29" spans="1:26" x14ac:dyDescent="0.25">
      <c r="A29" s="1">
        <v>44993.484107951386</v>
      </c>
      <c r="B29" s="5">
        <v>0</v>
      </c>
      <c r="C29">
        <v>1</v>
      </c>
      <c r="D29">
        <v>0</v>
      </c>
      <c r="E29">
        <v>0</v>
      </c>
      <c r="F29">
        <v>0</v>
      </c>
      <c r="G29" s="6">
        <v>0</v>
      </c>
      <c r="H29" s="5">
        <v>1.1214999999999999</v>
      </c>
      <c r="I29">
        <v>7.8391000000000002</v>
      </c>
      <c r="J29">
        <v>3.0371000000000001</v>
      </c>
      <c r="K29">
        <v>2.6404000000000001</v>
      </c>
      <c r="L29">
        <v>4.3407</v>
      </c>
      <c r="M29" s="6">
        <v>8.3933999999999997</v>
      </c>
      <c r="N29" s="5">
        <v>11.2782</v>
      </c>
      <c r="O29">
        <v>10.479900000000001</v>
      </c>
      <c r="P29">
        <v>2.4152999999999998</v>
      </c>
      <c r="Q29">
        <v>4.8962000000000003</v>
      </c>
      <c r="R29">
        <v>10.2211</v>
      </c>
      <c r="S29" s="6">
        <v>39.175899999999999</v>
      </c>
      <c r="T29" s="5">
        <v>0</v>
      </c>
      <c r="U29">
        <v>1</v>
      </c>
      <c r="V29">
        <v>0</v>
      </c>
      <c r="W29">
        <v>0</v>
      </c>
      <c r="X29">
        <v>0</v>
      </c>
      <c r="Y29" s="6">
        <v>0</v>
      </c>
      <c r="Z29">
        <v>0.94</v>
      </c>
    </row>
    <row r="30" spans="1:26" x14ac:dyDescent="0.25">
      <c r="A30" s="1">
        <v>44993.484108472221</v>
      </c>
      <c r="B30" s="5">
        <v>0</v>
      </c>
      <c r="C30">
        <v>0</v>
      </c>
      <c r="D30">
        <v>0</v>
      </c>
      <c r="E30">
        <v>0</v>
      </c>
      <c r="F30">
        <v>0</v>
      </c>
      <c r="G30" s="6">
        <v>0</v>
      </c>
      <c r="H30" s="5">
        <v>1.3159000000000001</v>
      </c>
      <c r="I30">
        <v>5.2502000000000004</v>
      </c>
      <c r="J30">
        <v>3.2261000000000002</v>
      </c>
      <c r="K30">
        <v>3.3300999999999998</v>
      </c>
      <c r="L30">
        <v>6.0129999999999999</v>
      </c>
      <c r="M30" s="6">
        <v>3.4567000000000001</v>
      </c>
      <c r="N30" s="5">
        <v>6.6544999999999996</v>
      </c>
      <c r="O30">
        <v>7.9907000000000004</v>
      </c>
      <c r="P30">
        <v>3.9253</v>
      </c>
      <c r="Q30">
        <v>6.8453999999999997</v>
      </c>
      <c r="R30">
        <v>19.738299999999999</v>
      </c>
      <c r="S30" s="6">
        <v>13.278499999999999</v>
      </c>
      <c r="T30" s="5">
        <v>0</v>
      </c>
      <c r="U30">
        <v>0</v>
      </c>
      <c r="V30">
        <v>0</v>
      </c>
      <c r="W30">
        <v>0</v>
      </c>
      <c r="X30">
        <v>0</v>
      </c>
      <c r="Y30" s="6">
        <v>0</v>
      </c>
      <c r="Z30">
        <v>0.94</v>
      </c>
    </row>
    <row r="31" spans="1:26" x14ac:dyDescent="0.25">
      <c r="A31" s="1">
        <v>44993.484108854165</v>
      </c>
      <c r="B31" s="5">
        <v>0</v>
      </c>
      <c r="C31">
        <v>0</v>
      </c>
      <c r="D31">
        <v>1</v>
      </c>
      <c r="E31">
        <v>0</v>
      </c>
      <c r="F31">
        <v>0</v>
      </c>
      <c r="G31" s="6">
        <v>2</v>
      </c>
      <c r="H31" s="5">
        <v>1.375</v>
      </c>
      <c r="I31">
        <v>4.1580000000000004</v>
      </c>
      <c r="J31">
        <v>5.9729999999999999</v>
      </c>
      <c r="K31">
        <v>2.3113999999999999</v>
      </c>
      <c r="L31">
        <v>3.0809000000000002</v>
      </c>
      <c r="M31" s="6">
        <v>18.1861</v>
      </c>
      <c r="N31" s="5">
        <v>2.9392999999999998</v>
      </c>
      <c r="O31">
        <v>16.760400000000001</v>
      </c>
      <c r="P31">
        <v>5.2849000000000004</v>
      </c>
      <c r="Q31">
        <v>7.3628999999999998</v>
      </c>
      <c r="R31">
        <v>5.4242999999999997</v>
      </c>
      <c r="S31" s="6">
        <v>38.250399999999999</v>
      </c>
      <c r="T31" s="5">
        <v>0</v>
      </c>
      <c r="U31">
        <v>0</v>
      </c>
      <c r="V31">
        <v>1</v>
      </c>
      <c r="W31">
        <v>0</v>
      </c>
      <c r="X31">
        <v>0</v>
      </c>
      <c r="Y31" s="6">
        <v>4</v>
      </c>
      <c r="Z31">
        <v>0.94</v>
      </c>
    </row>
    <row r="32" spans="1:26" x14ac:dyDescent="0.25">
      <c r="A32" s="1">
        <v>44993.484109386576</v>
      </c>
      <c r="B32" s="5">
        <v>0</v>
      </c>
      <c r="C32">
        <v>0</v>
      </c>
      <c r="D32">
        <v>0</v>
      </c>
      <c r="E32">
        <v>0</v>
      </c>
      <c r="F32">
        <v>0</v>
      </c>
      <c r="G32" s="6">
        <v>0</v>
      </c>
      <c r="H32" s="5">
        <v>1.2615000000000001</v>
      </c>
      <c r="I32">
        <v>3.6659000000000002</v>
      </c>
      <c r="J32">
        <v>5.5122999999999998</v>
      </c>
      <c r="K32">
        <v>0.33360000000000001</v>
      </c>
      <c r="L32">
        <v>2.9710999999999999</v>
      </c>
      <c r="M32" s="6">
        <v>12.9565</v>
      </c>
      <c r="N32" s="5">
        <v>3.3254000000000001</v>
      </c>
      <c r="O32">
        <v>6.0119999999999996</v>
      </c>
      <c r="P32">
        <v>4.3387000000000002</v>
      </c>
      <c r="Q32">
        <v>4.9923000000000002</v>
      </c>
      <c r="R32">
        <v>7.9416000000000002</v>
      </c>
      <c r="S32" s="6">
        <v>17.444700000000001</v>
      </c>
      <c r="T32" s="5">
        <v>0</v>
      </c>
      <c r="U32">
        <v>0</v>
      </c>
      <c r="V32">
        <v>0</v>
      </c>
      <c r="W32">
        <v>0</v>
      </c>
      <c r="X32">
        <v>0</v>
      </c>
      <c r="Y32" s="6">
        <v>0</v>
      </c>
      <c r="Z32">
        <v>0.94</v>
      </c>
    </row>
    <row r="33" spans="1:26" x14ac:dyDescent="0.25">
      <c r="A33" s="1">
        <v>44993.484109907411</v>
      </c>
      <c r="B33" s="5">
        <v>0</v>
      </c>
      <c r="C33">
        <v>0</v>
      </c>
      <c r="D33">
        <v>0</v>
      </c>
      <c r="E33">
        <v>0</v>
      </c>
      <c r="F33">
        <v>0</v>
      </c>
      <c r="G33" s="6">
        <v>0</v>
      </c>
      <c r="H33" s="5">
        <v>2.1875</v>
      </c>
      <c r="I33">
        <v>5.5951000000000004</v>
      </c>
      <c r="J33">
        <v>1.1166</v>
      </c>
      <c r="K33">
        <v>1.6835</v>
      </c>
      <c r="L33">
        <v>4.7285000000000004</v>
      </c>
      <c r="M33" s="6">
        <v>4.8068999999999997</v>
      </c>
      <c r="N33" s="5">
        <v>2.9399000000000002</v>
      </c>
      <c r="O33">
        <v>14.3878</v>
      </c>
      <c r="P33">
        <v>10.3294</v>
      </c>
      <c r="Q33">
        <v>5.8861999999999997</v>
      </c>
      <c r="R33">
        <v>8.9650999999999996</v>
      </c>
      <c r="S33" s="6">
        <v>34.465499999999999</v>
      </c>
      <c r="T33" s="5">
        <v>0</v>
      </c>
      <c r="U33">
        <v>0</v>
      </c>
      <c r="V33">
        <v>0</v>
      </c>
      <c r="W33">
        <v>0</v>
      </c>
      <c r="X33">
        <v>0</v>
      </c>
      <c r="Y33" s="6">
        <v>0</v>
      </c>
      <c r="Z33">
        <v>0.94</v>
      </c>
    </row>
    <row r="34" spans="1:26" x14ac:dyDescent="0.25">
      <c r="A34" s="1">
        <v>44993.484110289355</v>
      </c>
      <c r="B34" s="5">
        <v>0</v>
      </c>
      <c r="C34">
        <v>0</v>
      </c>
      <c r="D34">
        <v>0</v>
      </c>
      <c r="E34">
        <v>0</v>
      </c>
      <c r="F34">
        <v>0</v>
      </c>
      <c r="G34" s="6">
        <v>0</v>
      </c>
      <c r="H34" s="5">
        <v>2.9788999999999999</v>
      </c>
      <c r="I34">
        <v>1.3611</v>
      </c>
      <c r="J34">
        <v>3.9693999999999998</v>
      </c>
      <c r="K34">
        <v>0.85009999999999997</v>
      </c>
      <c r="L34">
        <v>2.0103</v>
      </c>
      <c r="M34" s="6">
        <v>4.5208000000000004</v>
      </c>
      <c r="N34" s="5">
        <v>4.5667999999999997</v>
      </c>
      <c r="O34">
        <v>5.1535000000000002</v>
      </c>
      <c r="P34">
        <v>11.804</v>
      </c>
      <c r="Q34">
        <v>1.5093000000000001</v>
      </c>
      <c r="R34">
        <v>5.9653999999999998</v>
      </c>
      <c r="S34" s="6">
        <v>21.265000000000001</v>
      </c>
      <c r="T34" s="5">
        <v>0</v>
      </c>
      <c r="U34">
        <v>0</v>
      </c>
      <c r="V34">
        <v>0</v>
      </c>
      <c r="W34">
        <v>0</v>
      </c>
      <c r="X34">
        <v>0</v>
      </c>
      <c r="Y34" s="6">
        <v>0</v>
      </c>
      <c r="Z34">
        <v>0.94</v>
      </c>
    </row>
    <row r="35" spans="1:26" x14ac:dyDescent="0.25">
      <c r="A35" s="1">
        <v>44993.484110833335</v>
      </c>
      <c r="B35" s="5">
        <v>2</v>
      </c>
      <c r="C35">
        <v>2</v>
      </c>
      <c r="D35">
        <v>0</v>
      </c>
      <c r="E35">
        <v>0</v>
      </c>
      <c r="F35">
        <v>1</v>
      </c>
      <c r="G35" s="6">
        <v>1</v>
      </c>
      <c r="H35" s="5">
        <v>13.4162</v>
      </c>
      <c r="I35">
        <v>9.0103000000000009</v>
      </c>
      <c r="J35">
        <v>2.3795999999999999</v>
      </c>
      <c r="K35">
        <v>0.95840000000000003</v>
      </c>
      <c r="L35">
        <v>3.3576999999999999</v>
      </c>
      <c r="M35" s="6">
        <v>2.9097</v>
      </c>
      <c r="N35" s="5">
        <v>18.113099999999999</v>
      </c>
      <c r="O35">
        <v>10.1554</v>
      </c>
      <c r="P35">
        <v>3.597</v>
      </c>
      <c r="Q35">
        <v>2.0407000000000002</v>
      </c>
      <c r="R35">
        <v>2.7957999999999998</v>
      </c>
      <c r="S35" s="6">
        <v>3.4908000000000001</v>
      </c>
      <c r="T35" s="5">
        <v>4</v>
      </c>
      <c r="U35">
        <v>4</v>
      </c>
      <c r="V35">
        <v>0</v>
      </c>
      <c r="W35">
        <v>0</v>
      </c>
      <c r="X35">
        <v>1</v>
      </c>
      <c r="Y35" s="6">
        <v>1</v>
      </c>
      <c r="Z35">
        <v>0.94</v>
      </c>
    </row>
    <row r="36" spans="1:26" x14ac:dyDescent="0.25">
      <c r="A36" s="1">
        <v>44993.48411135417</v>
      </c>
      <c r="B36" s="5">
        <v>1</v>
      </c>
      <c r="C36">
        <v>4</v>
      </c>
      <c r="D36">
        <v>0</v>
      </c>
      <c r="E36">
        <v>1</v>
      </c>
      <c r="F36">
        <v>3</v>
      </c>
      <c r="G36" s="6">
        <v>2</v>
      </c>
      <c r="H36" s="5">
        <v>16.4757</v>
      </c>
      <c r="I36">
        <v>14.1782</v>
      </c>
      <c r="J36">
        <v>5.21</v>
      </c>
      <c r="K36">
        <v>7.7885</v>
      </c>
      <c r="L36">
        <v>23.823499999999999</v>
      </c>
      <c r="M36" s="6">
        <v>16.318000000000001</v>
      </c>
      <c r="N36" s="5">
        <v>27.699400000000001</v>
      </c>
      <c r="O36">
        <v>21.368099999999998</v>
      </c>
      <c r="P36">
        <v>12.6676</v>
      </c>
      <c r="Q36">
        <v>11.893700000000001</v>
      </c>
      <c r="R36">
        <v>35.978299999999997</v>
      </c>
      <c r="S36" s="6">
        <v>27.8735</v>
      </c>
      <c r="T36" s="5">
        <v>1</v>
      </c>
      <c r="U36">
        <v>16</v>
      </c>
      <c r="V36">
        <v>0</v>
      </c>
      <c r="W36">
        <v>1</v>
      </c>
      <c r="X36">
        <v>9</v>
      </c>
      <c r="Y36" s="6">
        <v>4</v>
      </c>
      <c r="Z36">
        <v>0.94</v>
      </c>
    </row>
    <row r="37" spans="1:26" x14ac:dyDescent="0.25">
      <c r="A37" s="1">
        <v>44993.484111724538</v>
      </c>
      <c r="B37" s="5">
        <v>1</v>
      </c>
      <c r="C37">
        <v>4</v>
      </c>
      <c r="D37">
        <v>2</v>
      </c>
      <c r="E37">
        <v>1</v>
      </c>
      <c r="F37">
        <v>4</v>
      </c>
      <c r="G37" s="6">
        <v>2</v>
      </c>
      <c r="H37" s="5">
        <v>7.3395999999999999</v>
      </c>
      <c r="I37">
        <v>4.8230000000000004</v>
      </c>
      <c r="J37">
        <v>10.723800000000001</v>
      </c>
      <c r="K37">
        <v>3.4929000000000001</v>
      </c>
      <c r="L37">
        <v>3.5021</v>
      </c>
      <c r="M37" s="6">
        <v>7.0503</v>
      </c>
      <c r="N37" s="5">
        <v>17.712399999999999</v>
      </c>
      <c r="O37">
        <v>11.4534</v>
      </c>
      <c r="P37">
        <v>14.402200000000001</v>
      </c>
      <c r="Q37">
        <v>6.3333000000000004</v>
      </c>
      <c r="R37">
        <v>9.8302999999999994</v>
      </c>
      <c r="S37" s="6">
        <v>14.577500000000001</v>
      </c>
      <c r="T37" s="5">
        <v>1</v>
      </c>
      <c r="U37">
        <v>16</v>
      </c>
      <c r="V37">
        <v>4</v>
      </c>
      <c r="W37">
        <v>1</v>
      </c>
      <c r="X37">
        <v>16</v>
      </c>
      <c r="Y37" s="6">
        <v>4</v>
      </c>
      <c r="Z37">
        <v>0.94</v>
      </c>
    </row>
    <row r="38" spans="1:26" x14ac:dyDescent="0.25">
      <c r="A38" s="1">
        <v>44993.484112268517</v>
      </c>
      <c r="B38" s="5">
        <v>5</v>
      </c>
      <c r="C38">
        <v>3</v>
      </c>
      <c r="D38">
        <v>0</v>
      </c>
      <c r="E38">
        <v>1</v>
      </c>
      <c r="F38">
        <v>1</v>
      </c>
      <c r="G38" s="6">
        <v>4</v>
      </c>
      <c r="H38" s="5">
        <v>27.972000000000001</v>
      </c>
      <c r="I38">
        <v>22.163900000000002</v>
      </c>
      <c r="J38">
        <v>11.6707</v>
      </c>
      <c r="K38">
        <v>1.9671000000000001</v>
      </c>
      <c r="L38">
        <v>16.835899999999999</v>
      </c>
      <c r="M38" s="6">
        <v>6.9802999999999997</v>
      </c>
      <c r="N38" s="5">
        <v>65.946299999999994</v>
      </c>
      <c r="O38">
        <v>51.282299999999999</v>
      </c>
      <c r="P38">
        <v>24.578199999999999</v>
      </c>
      <c r="Q38">
        <v>10.4734</v>
      </c>
      <c r="R38">
        <v>60.926699999999997</v>
      </c>
      <c r="S38" s="6">
        <v>16.3203</v>
      </c>
      <c r="T38" s="5">
        <v>25</v>
      </c>
      <c r="U38">
        <v>9</v>
      </c>
      <c r="V38">
        <v>0</v>
      </c>
      <c r="W38">
        <v>1</v>
      </c>
      <c r="X38">
        <v>1</v>
      </c>
      <c r="Y38" s="6">
        <v>16</v>
      </c>
      <c r="Z38">
        <v>0.95</v>
      </c>
    </row>
    <row r="39" spans="1:26" x14ac:dyDescent="0.25">
      <c r="A39" s="1">
        <v>44993.484112789352</v>
      </c>
      <c r="B39" s="5">
        <v>7</v>
      </c>
      <c r="C39">
        <v>5</v>
      </c>
      <c r="D39">
        <v>2</v>
      </c>
      <c r="E39">
        <v>0</v>
      </c>
      <c r="F39">
        <v>4</v>
      </c>
      <c r="G39" s="6">
        <v>4</v>
      </c>
      <c r="H39" s="5">
        <v>10.783099999999999</v>
      </c>
      <c r="I39">
        <v>10.7492</v>
      </c>
      <c r="J39">
        <v>15.513999999999999</v>
      </c>
      <c r="K39">
        <v>10.7453</v>
      </c>
      <c r="L39">
        <v>26.899799999999999</v>
      </c>
      <c r="M39" s="6">
        <v>51.826700000000002</v>
      </c>
      <c r="N39" s="5">
        <v>17.302700000000002</v>
      </c>
      <c r="O39">
        <v>9.2402999999999995</v>
      </c>
      <c r="P39">
        <v>28.1496</v>
      </c>
      <c r="Q39">
        <v>19.243600000000001</v>
      </c>
      <c r="R39">
        <v>44.525500000000001</v>
      </c>
      <c r="S39" s="6">
        <v>87.305499999999995</v>
      </c>
      <c r="T39" s="5">
        <v>49</v>
      </c>
      <c r="U39">
        <v>25</v>
      </c>
      <c r="V39">
        <v>4</v>
      </c>
      <c r="W39">
        <v>0</v>
      </c>
      <c r="X39">
        <v>16</v>
      </c>
      <c r="Y39" s="6">
        <v>16</v>
      </c>
      <c r="Z39">
        <v>0.95</v>
      </c>
    </row>
    <row r="40" spans="1:26" x14ac:dyDescent="0.25">
      <c r="A40" s="1">
        <v>44993.484113368053</v>
      </c>
      <c r="B40" s="5">
        <v>6</v>
      </c>
      <c r="C40">
        <v>3</v>
      </c>
      <c r="D40">
        <v>2</v>
      </c>
      <c r="E40">
        <v>0</v>
      </c>
      <c r="F40">
        <v>2</v>
      </c>
      <c r="G40" s="6">
        <v>2</v>
      </c>
      <c r="H40" s="5">
        <v>7.5567000000000002</v>
      </c>
      <c r="I40">
        <v>11.832000000000001</v>
      </c>
      <c r="J40">
        <v>2.3331</v>
      </c>
      <c r="K40">
        <v>1.0361</v>
      </c>
      <c r="L40">
        <v>13.5703</v>
      </c>
      <c r="M40" s="6">
        <v>18.7181</v>
      </c>
      <c r="N40" s="5">
        <v>50.210599999999999</v>
      </c>
      <c r="O40">
        <v>40.328600000000002</v>
      </c>
      <c r="P40">
        <v>19.0122</v>
      </c>
      <c r="Q40">
        <v>3.1795</v>
      </c>
      <c r="R40">
        <v>35.387500000000003</v>
      </c>
      <c r="S40" s="6">
        <v>18.6431</v>
      </c>
      <c r="T40" s="5">
        <v>36</v>
      </c>
      <c r="U40">
        <v>9</v>
      </c>
      <c r="V40">
        <v>4</v>
      </c>
      <c r="W40">
        <v>0</v>
      </c>
      <c r="X40">
        <v>4</v>
      </c>
      <c r="Y40" s="6">
        <v>4</v>
      </c>
      <c r="Z40">
        <v>0.95</v>
      </c>
    </row>
    <row r="41" spans="1:26" x14ac:dyDescent="0.25">
      <c r="A41" s="1">
        <v>44993.484113888888</v>
      </c>
      <c r="B41" s="5">
        <v>0</v>
      </c>
      <c r="C41">
        <v>3</v>
      </c>
      <c r="D41">
        <v>1</v>
      </c>
      <c r="E41">
        <v>0</v>
      </c>
      <c r="F41">
        <v>1</v>
      </c>
      <c r="G41" s="6">
        <v>2</v>
      </c>
      <c r="H41" s="5">
        <v>33.893900000000002</v>
      </c>
      <c r="I41">
        <v>8.1402000000000001</v>
      </c>
      <c r="J41">
        <v>6.3757000000000001</v>
      </c>
      <c r="K41">
        <v>1.2585</v>
      </c>
      <c r="L41">
        <v>4.9663000000000004</v>
      </c>
      <c r="M41" s="6">
        <v>8.4878999999999998</v>
      </c>
      <c r="N41" s="5">
        <v>66.151600000000002</v>
      </c>
      <c r="O41">
        <v>24.371400000000001</v>
      </c>
      <c r="P41">
        <v>32.413200000000003</v>
      </c>
      <c r="Q41">
        <v>16.298200000000001</v>
      </c>
      <c r="R41">
        <v>45.263300000000001</v>
      </c>
      <c r="S41" s="6">
        <v>68.952299999999994</v>
      </c>
      <c r="T41" s="5">
        <v>0</v>
      </c>
      <c r="U41">
        <v>9</v>
      </c>
      <c r="V41">
        <v>1</v>
      </c>
      <c r="W41">
        <v>0</v>
      </c>
      <c r="X41">
        <v>1</v>
      </c>
      <c r="Y41" s="6">
        <v>4</v>
      </c>
      <c r="Z41">
        <v>0.95</v>
      </c>
    </row>
    <row r="42" spans="1:26" x14ac:dyDescent="0.25">
      <c r="A42" s="1">
        <v>44993.484114444444</v>
      </c>
      <c r="B42" s="5">
        <v>0</v>
      </c>
      <c r="C42">
        <v>0</v>
      </c>
      <c r="D42">
        <v>0</v>
      </c>
      <c r="E42">
        <v>1</v>
      </c>
      <c r="F42">
        <v>2</v>
      </c>
      <c r="G42" s="6">
        <v>8</v>
      </c>
      <c r="H42" s="5">
        <v>6.9065000000000003</v>
      </c>
      <c r="I42">
        <v>17.683399999999999</v>
      </c>
      <c r="J42">
        <v>3.1825000000000001</v>
      </c>
      <c r="K42">
        <v>6.1919000000000004</v>
      </c>
      <c r="L42">
        <v>14.1616</v>
      </c>
      <c r="M42" s="6">
        <v>38.451599999999999</v>
      </c>
      <c r="N42" s="5">
        <v>8.0437999999999992</v>
      </c>
      <c r="O42">
        <v>10.9899</v>
      </c>
      <c r="P42">
        <v>6.1782000000000004</v>
      </c>
      <c r="Q42">
        <v>10.6326</v>
      </c>
      <c r="R42">
        <v>18.7864</v>
      </c>
      <c r="S42" s="6">
        <v>85.054100000000005</v>
      </c>
      <c r="T42" s="5">
        <v>0</v>
      </c>
      <c r="U42">
        <v>0</v>
      </c>
      <c r="V42">
        <v>0</v>
      </c>
      <c r="W42">
        <v>1</v>
      </c>
      <c r="X42">
        <v>4</v>
      </c>
      <c r="Y42" s="6">
        <v>64</v>
      </c>
      <c r="Z42">
        <v>0.95</v>
      </c>
    </row>
    <row r="43" spans="1:26" x14ac:dyDescent="0.25">
      <c r="A43" s="1">
        <v>44993.484114953702</v>
      </c>
      <c r="B43" s="5">
        <v>0</v>
      </c>
      <c r="C43">
        <v>0</v>
      </c>
      <c r="D43">
        <v>0</v>
      </c>
      <c r="E43">
        <v>0</v>
      </c>
      <c r="F43">
        <v>0</v>
      </c>
      <c r="G43" s="6">
        <v>2</v>
      </c>
      <c r="H43" s="5">
        <v>2.9451000000000001</v>
      </c>
      <c r="I43">
        <v>4.3974000000000002</v>
      </c>
      <c r="J43">
        <v>2.7961999999999998</v>
      </c>
      <c r="K43">
        <v>3.3090999999999999</v>
      </c>
      <c r="L43">
        <v>11.9351</v>
      </c>
      <c r="M43" s="6">
        <v>38.764899999999997</v>
      </c>
      <c r="N43" s="5">
        <v>48.509799999999998</v>
      </c>
      <c r="O43">
        <v>18.1478</v>
      </c>
      <c r="P43">
        <v>5.3918999999999997</v>
      </c>
      <c r="Q43">
        <v>5.9471999999999996</v>
      </c>
      <c r="R43">
        <v>22.360299999999999</v>
      </c>
      <c r="S43" s="6">
        <v>68.556100000000001</v>
      </c>
      <c r="T43" s="5">
        <v>0</v>
      </c>
      <c r="U43">
        <v>0</v>
      </c>
      <c r="V43">
        <v>0</v>
      </c>
      <c r="W43">
        <v>0</v>
      </c>
      <c r="X43">
        <v>0</v>
      </c>
      <c r="Y43" s="6">
        <v>4</v>
      </c>
      <c r="Z43">
        <v>0.95</v>
      </c>
    </row>
    <row r="44" spans="1:26" x14ac:dyDescent="0.25">
      <c r="A44" s="1">
        <v>44993.484115520834</v>
      </c>
      <c r="B44" s="5">
        <v>0</v>
      </c>
      <c r="C44">
        <v>0</v>
      </c>
      <c r="D44">
        <v>2</v>
      </c>
      <c r="E44">
        <v>0</v>
      </c>
      <c r="F44">
        <v>2</v>
      </c>
      <c r="G44" s="6">
        <v>0</v>
      </c>
      <c r="H44" s="5">
        <v>3.3395999999999999</v>
      </c>
      <c r="I44">
        <v>1.1353</v>
      </c>
      <c r="J44">
        <v>14.6602</v>
      </c>
      <c r="K44">
        <v>3.3797999999999999</v>
      </c>
      <c r="L44">
        <v>13.7156</v>
      </c>
      <c r="M44" s="6">
        <v>15.1623</v>
      </c>
      <c r="N44" s="5">
        <v>14.4215</v>
      </c>
      <c r="O44">
        <v>25.434100000000001</v>
      </c>
      <c r="P44">
        <v>25.700600000000001</v>
      </c>
      <c r="Q44">
        <v>14.048</v>
      </c>
      <c r="R44">
        <v>41.4679</v>
      </c>
      <c r="S44" s="6">
        <v>80.388499999999993</v>
      </c>
      <c r="T44" s="5">
        <v>0</v>
      </c>
      <c r="U44">
        <v>0</v>
      </c>
      <c r="V44">
        <v>4</v>
      </c>
      <c r="W44">
        <v>0</v>
      </c>
      <c r="X44">
        <v>4</v>
      </c>
      <c r="Y44" s="6">
        <v>0</v>
      </c>
      <c r="Z44">
        <v>0.95</v>
      </c>
    </row>
    <row r="45" spans="1:26" x14ac:dyDescent="0.25">
      <c r="A45" s="1">
        <v>44993.484116030093</v>
      </c>
      <c r="B45" s="5">
        <v>2</v>
      </c>
      <c r="C45">
        <v>1</v>
      </c>
      <c r="D45">
        <v>2</v>
      </c>
      <c r="E45">
        <v>0</v>
      </c>
      <c r="F45">
        <v>2</v>
      </c>
      <c r="G45" s="6">
        <v>0</v>
      </c>
      <c r="H45" s="5">
        <v>12.132099999999999</v>
      </c>
      <c r="I45">
        <v>10.373200000000001</v>
      </c>
      <c r="J45">
        <v>2.6960000000000002</v>
      </c>
      <c r="K45">
        <v>2.8513000000000002</v>
      </c>
      <c r="L45">
        <v>12.899900000000001</v>
      </c>
      <c r="M45" s="6">
        <v>2.7347000000000001</v>
      </c>
      <c r="N45" s="5">
        <v>15.148199999999999</v>
      </c>
      <c r="O45">
        <v>8.9991000000000003</v>
      </c>
      <c r="P45">
        <v>5.0320999999999998</v>
      </c>
      <c r="Q45">
        <v>1.9501999999999999</v>
      </c>
      <c r="R45">
        <v>18.9054</v>
      </c>
      <c r="S45" s="6">
        <v>57.9315</v>
      </c>
      <c r="T45" s="5">
        <v>4</v>
      </c>
      <c r="U45">
        <v>1</v>
      </c>
      <c r="V45">
        <v>4</v>
      </c>
      <c r="W45">
        <v>0</v>
      </c>
      <c r="X45">
        <v>4</v>
      </c>
      <c r="Y45" s="6">
        <v>0</v>
      </c>
      <c r="Z45">
        <v>0.95</v>
      </c>
    </row>
    <row r="46" spans="1:26" x14ac:dyDescent="0.25">
      <c r="A46" s="1">
        <v>44993.484116550928</v>
      </c>
      <c r="B46" s="5">
        <v>2</v>
      </c>
      <c r="C46">
        <v>0</v>
      </c>
      <c r="D46">
        <v>2</v>
      </c>
      <c r="E46">
        <v>0</v>
      </c>
      <c r="F46">
        <v>0</v>
      </c>
      <c r="G46" s="6">
        <v>0</v>
      </c>
      <c r="H46" s="5">
        <v>13.082800000000001</v>
      </c>
      <c r="I46">
        <v>6.1128</v>
      </c>
      <c r="J46">
        <v>4.9039999999999999</v>
      </c>
      <c r="K46">
        <v>1.5407</v>
      </c>
      <c r="L46">
        <v>9.9833999999999996</v>
      </c>
      <c r="M46" s="6">
        <v>4.6589999999999998</v>
      </c>
      <c r="N46" s="5">
        <v>21.087900000000001</v>
      </c>
      <c r="O46">
        <v>9.0068000000000001</v>
      </c>
      <c r="P46">
        <v>27.6494</v>
      </c>
      <c r="Q46">
        <v>4.4579000000000004</v>
      </c>
      <c r="R46">
        <v>32.634300000000003</v>
      </c>
      <c r="S46" s="6">
        <v>24.9407</v>
      </c>
      <c r="T46" s="5">
        <v>4</v>
      </c>
      <c r="U46">
        <v>0</v>
      </c>
      <c r="V46">
        <v>4</v>
      </c>
      <c r="W46">
        <v>0</v>
      </c>
      <c r="X46">
        <v>0</v>
      </c>
      <c r="Y46" s="6">
        <v>0</v>
      </c>
      <c r="Z46">
        <v>0.95</v>
      </c>
    </row>
    <row r="47" spans="1:26" x14ac:dyDescent="0.25">
      <c r="A47" s="1">
        <v>44993.484117106484</v>
      </c>
      <c r="B47" s="5">
        <v>9</v>
      </c>
      <c r="C47">
        <v>1</v>
      </c>
      <c r="D47">
        <v>0</v>
      </c>
      <c r="E47">
        <v>2</v>
      </c>
      <c r="F47">
        <v>6</v>
      </c>
      <c r="G47" s="6">
        <v>7</v>
      </c>
      <c r="H47" s="5">
        <v>41.835900000000002</v>
      </c>
      <c r="I47">
        <v>8.9375999999999998</v>
      </c>
      <c r="J47">
        <v>13.5669</v>
      </c>
      <c r="K47">
        <v>13.110200000000001</v>
      </c>
      <c r="L47">
        <v>44.0242</v>
      </c>
      <c r="M47" s="6">
        <v>43.616900000000001</v>
      </c>
      <c r="N47" s="5">
        <v>64.481300000000005</v>
      </c>
      <c r="O47">
        <v>27.0061</v>
      </c>
      <c r="P47">
        <v>19.915099999999999</v>
      </c>
      <c r="Q47">
        <v>19.006499999999999</v>
      </c>
      <c r="R47">
        <v>71.549700000000001</v>
      </c>
      <c r="S47" s="6">
        <v>66.628</v>
      </c>
      <c r="T47" s="5">
        <v>81</v>
      </c>
      <c r="U47">
        <v>1</v>
      </c>
      <c r="V47">
        <v>0</v>
      </c>
      <c r="W47">
        <v>4</v>
      </c>
      <c r="X47">
        <v>36</v>
      </c>
      <c r="Y47" s="6">
        <v>49</v>
      </c>
      <c r="Z47">
        <v>0.95</v>
      </c>
    </row>
    <row r="48" spans="1:26" x14ac:dyDescent="0.25">
      <c r="A48" s="1">
        <v>44993.484117650463</v>
      </c>
      <c r="B48" s="5">
        <v>20</v>
      </c>
      <c r="C48">
        <v>1</v>
      </c>
      <c r="D48">
        <v>3</v>
      </c>
      <c r="E48">
        <v>0</v>
      </c>
      <c r="F48">
        <v>1</v>
      </c>
      <c r="G48" s="6">
        <v>1</v>
      </c>
      <c r="H48" s="5">
        <v>104.8168</v>
      </c>
      <c r="I48">
        <v>7.4619</v>
      </c>
      <c r="J48">
        <v>18.763999999999999</v>
      </c>
      <c r="K48">
        <v>14.2598</v>
      </c>
      <c r="L48">
        <v>38.6815</v>
      </c>
      <c r="M48" s="6">
        <v>37.238999999999997</v>
      </c>
      <c r="N48" s="5">
        <v>158.97790000000001</v>
      </c>
      <c r="O48">
        <v>4.2603</v>
      </c>
      <c r="P48">
        <v>33.322600000000001</v>
      </c>
      <c r="Q48">
        <v>22.262699999999999</v>
      </c>
      <c r="R48">
        <v>71.62</v>
      </c>
      <c r="S48" s="6">
        <v>58.769500000000001</v>
      </c>
      <c r="T48" s="5">
        <v>400</v>
      </c>
      <c r="U48">
        <v>1</v>
      </c>
      <c r="V48">
        <v>9</v>
      </c>
      <c r="W48">
        <v>0</v>
      </c>
      <c r="X48">
        <v>1</v>
      </c>
      <c r="Y48" s="6">
        <v>1</v>
      </c>
      <c r="Z48">
        <v>0.95</v>
      </c>
    </row>
    <row r="49" spans="1:26" x14ac:dyDescent="0.25">
      <c r="A49" s="1">
        <v>44993.484118182867</v>
      </c>
      <c r="B49" s="5">
        <v>7</v>
      </c>
      <c r="C49">
        <v>4</v>
      </c>
      <c r="D49">
        <v>3</v>
      </c>
      <c r="E49">
        <v>1</v>
      </c>
      <c r="F49">
        <v>2</v>
      </c>
      <c r="G49" s="6">
        <v>2</v>
      </c>
      <c r="H49" s="5">
        <v>79.2667</v>
      </c>
      <c r="I49">
        <v>22.686699999999998</v>
      </c>
      <c r="J49">
        <v>8.5984999999999996</v>
      </c>
      <c r="K49">
        <v>3.1987000000000001</v>
      </c>
      <c r="L49">
        <v>5.4364999999999997</v>
      </c>
      <c r="M49" s="6">
        <v>5.2417999999999996</v>
      </c>
      <c r="N49" s="5">
        <v>165.34649999999999</v>
      </c>
      <c r="O49">
        <v>34.5105</v>
      </c>
      <c r="P49">
        <v>28.1861</v>
      </c>
      <c r="Q49">
        <v>23.601700000000001</v>
      </c>
      <c r="R49">
        <v>65.977900000000005</v>
      </c>
      <c r="S49" s="6">
        <v>68.052300000000002</v>
      </c>
      <c r="T49" s="5">
        <v>49</v>
      </c>
      <c r="U49">
        <v>16</v>
      </c>
      <c r="V49">
        <v>9</v>
      </c>
      <c r="W49">
        <v>1</v>
      </c>
      <c r="X49">
        <v>4</v>
      </c>
      <c r="Y49" s="6">
        <v>4</v>
      </c>
      <c r="Z49">
        <v>0.95</v>
      </c>
    </row>
    <row r="50" spans="1:26" x14ac:dyDescent="0.25">
      <c r="A50" s="1">
        <v>44993.484118715278</v>
      </c>
      <c r="B50" s="5">
        <v>1</v>
      </c>
      <c r="C50">
        <v>2</v>
      </c>
      <c r="D50">
        <v>18</v>
      </c>
      <c r="E50">
        <v>3</v>
      </c>
      <c r="F50">
        <v>12</v>
      </c>
      <c r="G50" s="6">
        <v>3</v>
      </c>
      <c r="H50" s="5">
        <v>38.550899999999999</v>
      </c>
      <c r="I50">
        <v>14.7942</v>
      </c>
      <c r="J50">
        <v>87.659899999999993</v>
      </c>
      <c r="K50">
        <v>11.885300000000001</v>
      </c>
      <c r="L50">
        <v>73.094200000000001</v>
      </c>
      <c r="M50" s="6">
        <v>18.516300000000001</v>
      </c>
      <c r="N50" s="5">
        <v>210.7807</v>
      </c>
      <c r="O50">
        <v>31.841899999999999</v>
      </c>
      <c r="P50">
        <v>113.7587</v>
      </c>
      <c r="Q50">
        <v>24.073</v>
      </c>
      <c r="R50">
        <v>65.652100000000004</v>
      </c>
      <c r="S50" s="6">
        <v>33.545999999999999</v>
      </c>
      <c r="T50" s="5">
        <v>1</v>
      </c>
      <c r="U50">
        <v>4</v>
      </c>
      <c r="V50">
        <v>324</v>
      </c>
      <c r="W50">
        <v>9</v>
      </c>
      <c r="X50">
        <v>144</v>
      </c>
      <c r="Y50" s="6">
        <v>9</v>
      </c>
      <c r="Z50">
        <v>0.95</v>
      </c>
    </row>
    <row r="51" spans="1:26" x14ac:dyDescent="0.25">
      <c r="A51" s="1">
        <v>44993.484119247689</v>
      </c>
      <c r="B51" s="5">
        <v>4</v>
      </c>
      <c r="C51">
        <v>1</v>
      </c>
      <c r="D51">
        <v>20</v>
      </c>
      <c r="E51">
        <v>2</v>
      </c>
      <c r="F51">
        <v>9</v>
      </c>
      <c r="G51" s="6">
        <v>8</v>
      </c>
      <c r="H51" s="5">
        <v>22.8446</v>
      </c>
      <c r="I51">
        <v>13.4434</v>
      </c>
      <c r="J51">
        <v>58.563699999999997</v>
      </c>
      <c r="K51">
        <v>1.8333999999999999</v>
      </c>
      <c r="L51">
        <v>34.964399999999998</v>
      </c>
      <c r="M51" s="6">
        <v>37.406599999999997</v>
      </c>
      <c r="N51" s="5">
        <v>100.3687</v>
      </c>
      <c r="O51">
        <v>49.248699999999999</v>
      </c>
      <c r="P51">
        <v>84.518199999999993</v>
      </c>
      <c r="Q51">
        <v>6.9428000000000001</v>
      </c>
      <c r="R51">
        <v>49.602899999999998</v>
      </c>
      <c r="S51" s="6">
        <v>56.471499999999999</v>
      </c>
      <c r="T51" s="5">
        <v>16</v>
      </c>
      <c r="U51">
        <v>1</v>
      </c>
      <c r="V51">
        <v>400</v>
      </c>
      <c r="W51">
        <v>4</v>
      </c>
      <c r="X51">
        <v>81</v>
      </c>
      <c r="Y51" s="6">
        <v>64</v>
      </c>
      <c r="Z51">
        <v>0.95</v>
      </c>
    </row>
    <row r="52" spans="1:26" x14ac:dyDescent="0.25">
      <c r="A52" s="1">
        <v>44993.484119780092</v>
      </c>
      <c r="B52" s="5">
        <v>17</v>
      </c>
      <c r="C52">
        <v>5</v>
      </c>
      <c r="D52">
        <v>27</v>
      </c>
      <c r="E52">
        <v>4</v>
      </c>
      <c r="F52">
        <v>13</v>
      </c>
      <c r="G52" s="6">
        <v>10</v>
      </c>
      <c r="H52" s="5">
        <v>79.180400000000006</v>
      </c>
      <c r="I52">
        <v>32.544199999999996</v>
      </c>
      <c r="J52">
        <v>43.794199999999996</v>
      </c>
      <c r="K52">
        <v>28.433399999999999</v>
      </c>
      <c r="L52">
        <v>38.363300000000002</v>
      </c>
      <c r="M52" s="6">
        <v>45.988700000000001</v>
      </c>
      <c r="N52" s="5">
        <v>123.3528</v>
      </c>
      <c r="O52">
        <v>32.159100000000002</v>
      </c>
      <c r="P52">
        <v>84.037899999999993</v>
      </c>
      <c r="Q52">
        <v>49.038200000000003</v>
      </c>
      <c r="R52">
        <v>128.05889999999999</v>
      </c>
      <c r="S52" s="6">
        <v>79.469899999999996</v>
      </c>
      <c r="T52" s="5">
        <v>289</v>
      </c>
      <c r="U52">
        <v>25</v>
      </c>
      <c r="V52">
        <v>729</v>
      </c>
      <c r="W52">
        <v>16</v>
      </c>
      <c r="X52">
        <v>169</v>
      </c>
      <c r="Y52" s="6">
        <v>100</v>
      </c>
      <c r="Z52">
        <v>0.95</v>
      </c>
    </row>
    <row r="53" spans="1:26" x14ac:dyDescent="0.25">
      <c r="A53" s="1">
        <v>44993.484120324072</v>
      </c>
      <c r="B53" s="5">
        <v>6</v>
      </c>
      <c r="C53">
        <v>6</v>
      </c>
      <c r="D53">
        <v>29</v>
      </c>
      <c r="E53">
        <v>5</v>
      </c>
      <c r="F53">
        <v>12</v>
      </c>
      <c r="G53" s="6">
        <v>7</v>
      </c>
      <c r="H53" s="5">
        <v>66.467399999999998</v>
      </c>
      <c r="I53">
        <v>62.469099999999997</v>
      </c>
      <c r="J53">
        <v>25.178100000000001</v>
      </c>
      <c r="K53">
        <v>8.5208999999999993</v>
      </c>
      <c r="L53">
        <v>59.726900000000001</v>
      </c>
      <c r="M53" s="6">
        <v>39.647100000000002</v>
      </c>
      <c r="N53" s="5">
        <v>133.0069</v>
      </c>
      <c r="O53">
        <v>108.4435</v>
      </c>
      <c r="P53">
        <v>115.0634</v>
      </c>
      <c r="Q53">
        <v>13.701499999999999</v>
      </c>
      <c r="R53">
        <v>99.960499999999996</v>
      </c>
      <c r="S53" s="6">
        <v>108.2405</v>
      </c>
      <c r="T53" s="5">
        <v>36</v>
      </c>
      <c r="U53">
        <v>36</v>
      </c>
      <c r="V53">
        <v>841</v>
      </c>
      <c r="W53">
        <v>25</v>
      </c>
      <c r="X53">
        <v>144</v>
      </c>
      <c r="Y53" s="6">
        <v>49</v>
      </c>
      <c r="Z53">
        <v>0.95</v>
      </c>
    </row>
    <row r="54" spans="1:26" x14ac:dyDescent="0.25">
      <c r="A54" s="1">
        <v>44993.484120856483</v>
      </c>
      <c r="B54" s="5">
        <v>7</v>
      </c>
      <c r="C54">
        <v>6</v>
      </c>
      <c r="D54">
        <v>20</v>
      </c>
      <c r="E54">
        <v>9</v>
      </c>
      <c r="F54">
        <v>16</v>
      </c>
      <c r="G54" s="6">
        <v>11</v>
      </c>
      <c r="H54" s="5">
        <v>7.6280999999999999</v>
      </c>
      <c r="I54">
        <v>12.573600000000001</v>
      </c>
      <c r="J54">
        <v>67.175799999999995</v>
      </c>
      <c r="K54">
        <v>23.558800000000002</v>
      </c>
      <c r="L54">
        <v>30.835899999999999</v>
      </c>
      <c r="M54" s="6">
        <v>28.036300000000001</v>
      </c>
      <c r="N54" s="5">
        <v>110.93380000000001</v>
      </c>
      <c r="O54">
        <v>51.2151</v>
      </c>
      <c r="P54">
        <v>155.23750000000001</v>
      </c>
      <c r="Q54">
        <v>31.956499999999998</v>
      </c>
      <c r="R54">
        <v>47.323799999999999</v>
      </c>
      <c r="S54" s="6">
        <v>46.168799999999997</v>
      </c>
      <c r="T54" s="5">
        <v>49</v>
      </c>
      <c r="U54">
        <v>36</v>
      </c>
      <c r="V54">
        <v>400</v>
      </c>
      <c r="W54">
        <v>81</v>
      </c>
      <c r="X54">
        <v>256</v>
      </c>
      <c r="Y54" s="6">
        <v>121</v>
      </c>
      <c r="Z54">
        <v>0.95</v>
      </c>
    </row>
    <row r="55" spans="1:26" x14ac:dyDescent="0.25">
      <c r="A55" s="1">
        <v>44993.484121400463</v>
      </c>
      <c r="B55" s="5">
        <v>5</v>
      </c>
      <c r="C55">
        <v>5</v>
      </c>
      <c r="D55">
        <v>12</v>
      </c>
      <c r="E55">
        <v>25</v>
      </c>
      <c r="F55">
        <v>33</v>
      </c>
      <c r="G55" s="6">
        <v>47</v>
      </c>
      <c r="H55" s="5">
        <v>33.930999999999997</v>
      </c>
      <c r="I55">
        <v>20.2882</v>
      </c>
      <c r="J55">
        <v>45.3232</v>
      </c>
      <c r="K55">
        <v>102.4272</v>
      </c>
      <c r="L55">
        <v>122.4027</v>
      </c>
      <c r="M55" s="6">
        <v>245.65469999999999</v>
      </c>
      <c r="N55" s="5">
        <v>102.22750000000001</v>
      </c>
      <c r="O55">
        <v>114.69710000000001</v>
      </c>
      <c r="P55">
        <v>82.107600000000005</v>
      </c>
      <c r="Q55">
        <v>144.5966</v>
      </c>
      <c r="R55">
        <v>167.31950000000001</v>
      </c>
      <c r="S55" s="6">
        <v>354.30470000000003</v>
      </c>
      <c r="T55" s="5">
        <v>25</v>
      </c>
      <c r="U55">
        <v>25</v>
      </c>
      <c r="V55">
        <v>144</v>
      </c>
      <c r="W55">
        <v>625</v>
      </c>
      <c r="X55">
        <v>1089</v>
      </c>
      <c r="Y55" s="6">
        <v>2209</v>
      </c>
      <c r="Z55">
        <v>0.95</v>
      </c>
    </row>
    <row r="56" spans="1:26" x14ac:dyDescent="0.25">
      <c r="A56" s="1">
        <v>44993.484121932874</v>
      </c>
      <c r="B56" s="5">
        <v>7</v>
      </c>
      <c r="C56">
        <v>5</v>
      </c>
      <c r="D56">
        <v>17</v>
      </c>
      <c r="E56">
        <v>20</v>
      </c>
      <c r="F56">
        <v>44</v>
      </c>
      <c r="G56" s="6">
        <v>49</v>
      </c>
      <c r="H56" s="5">
        <v>15.0273</v>
      </c>
      <c r="I56">
        <v>6.6254</v>
      </c>
      <c r="J56">
        <v>35.565100000000001</v>
      </c>
      <c r="K56">
        <v>46.930199999999999</v>
      </c>
      <c r="L56">
        <v>209.6018</v>
      </c>
      <c r="M56" s="6">
        <v>195.80430000000001</v>
      </c>
      <c r="N56" s="5">
        <v>17.619199999999999</v>
      </c>
      <c r="O56">
        <v>20.531500000000001</v>
      </c>
      <c r="P56">
        <v>114.6815</v>
      </c>
      <c r="Q56">
        <v>104.0145</v>
      </c>
      <c r="R56">
        <v>306.87430000000001</v>
      </c>
      <c r="S56" s="6">
        <v>304.98200000000003</v>
      </c>
      <c r="T56" s="5">
        <v>49</v>
      </c>
      <c r="U56">
        <v>25</v>
      </c>
      <c r="V56">
        <v>289</v>
      </c>
      <c r="W56">
        <v>400</v>
      </c>
      <c r="X56">
        <v>1936</v>
      </c>
      <c r="Y56" s="6">
        <v>2401</v>
      </c>
      <c r="Z56">
        <v>0.95</v>
      </c>
    </row>
    <row r="57" spans="1:26" x14ac:dyDescent="0.25">
      <c r="A57" s="1">
        <v>44993.484122476853</v>
      </c>
      <c r="B57" s="5">
        <v>10</v>
      </c>
      <c r="C57">
        <v>7</v>
      </c>
      <c r="D57">
        <v>16</v>
      </c>
      <c r="E57">
        <v>29</v>
      </c>
      <c r="F57">
        <v>7</v>
      </c>
      <c r="G57" s="6">
        <v>49</v>
      </c>
      <c r="H57" s="5">
        <v>20.9724</v>
      </c>
      <c r="I57">
        <v>19.224599999999999</v>
      </c>
      <c r="J57">
        <v>22.432099999999998</v>
      </c>
      <c r="K57">
        <v>52.4679</v>
      </c>
      <c r="L57">
        <v>226.41149999999999</v>
      </c>
      <c r="M57" s="6">
        <v>52.498100000000001</v>
      </c>
      <c r="N57" s="5">
        <v>77.054400000000001</v>
      </c>
      <c r="O57">
        <v>12.9079</v>
      </c>
      <c r="P57">
        <v>66.987899999999996</v>
      </c>
      <c r="Q57">
        <v>75.132400000000004</v>
      </c>
      <c r="R57">
        <v>436.64089999999999</v>
      </c>
      <c r="S57" s="6">
        <v>331.21480000000003</v>
      </c>
      <c r="T57" s="5">
        <v>100</v>
      </c>
      <c r="U57">
        <v>49</v>
      </c>
      <c r="V57">
        <v>256</v>
      </c>
      <c r="W57">
        <v>841</v>
      </c>
      <c r="X57">
        <v>49</v>
      </c>
      <c r="Y57" s="6">
        <v>2401</v>
      </c>
      <c r="Z57">
        <v>0.96</v>
      </c>
    </row>
    <row r="58" spans="1:26" x14ac:dyDescent="0.25">
      <c r="A58" s="1">
        <v>44993.484123043978</v>
      </c>
      <c r="B58" s="5">
        <v>13</v>
      </c>
      <c r="C58">
        <v>17</v>
      </c>
      <c r="D58">
        <v>2</v>
      </c>
      <c r="E58">
        <v>36</v>
      </c>
      <c r="F58">
        <v>11</v>
      </c>
      <c r="G58" s="6">
        <v>70</v>
      </c>
      <c r="H58" s="5">
        <v>58.030299999999997</v>
      </c>
      <c r="I58">
        <v>96.595799999999997</v>
      </c>
      <c r="J58">
        <v>82.391000000000005</v>
      </c>
      <c r="K58">
        <v>94.857500000000002</v>
      </c>
      <c r="L58">
        <v>88.149900000000002</v>
      </c>
      <c r="M58" s="6">
        <v>132.12309999999999</v>
      </c>
      <c r="N58" s="5">
        <v>94.019199999999998</v>
      </c>
      <c r="O58">
        <v>142.46960000000001</v>
      </c>
      <c r="P58">
        <v>162.83619999999999</v>
      </c>
      <c r="Q58">
        <v>106.6384</v>
      </c>
      <c r="R58">
        <v>294.43180000000001</v>
      </c>
      <c r="S58" s="6">
        <v>270.69310000000002</v>
      </c>
      <c r="T58" s="5">
        <v>169</v>
      </c>
      <c r="U58">
        <v>289</v>
      </c>
      <c r="V58">
        <v>4</v>
      </c>
      <c r="W58">
        <v>1296</v>
      </c>
      <c r="X58">
        <v>121</v>
      </c>
      <c r="Y58" s="6">
        <v>4900</v>
      </c>
      <c r="Z58">
        <v>0.96</v>
      </c>
    </row>
    <row r="59" spans="1:26" x14ac:dyDescent="0.25">
      <c r="A59" s="1">
        <v>44993.484123541668</v>
      </c>
      <c r="B59" s="5">
        <v>16</v>
      </c>
      <c r="C59">
        <v>22</v>
      </c>
      <c r="D59">
        <v>7</v>
      </c>
      <c r="E59">
        <v>32</v>
      </c>
      <c r="F59">
        <v>24</v>
      </c>
      <c r="G59" s="6">
        <v>62</v>
      </c>
      <c r="H59" s="5">
        <v>48.655999999999999</v>
      </c>
      <c r="I59">
        <v>40.918500000000002</v>
      </c>
      <c r="J59">
        <v>56.593000000000004</v>
      </c>
      <c r="K59">
        <v>86.980699999999999</v>
      </c>
      <c r="L59">
        <v>191.86</v>
      </c>
      <c r="M59" s="6">
        <v>171.0206</v>
      </c>
      <c r="N59" s="5">
        <v>84.632999999999996</v>
      </c>
      <c r="O59">
        <v>35.906700000000001</v>
      </c>
      <c r="P59">
        <v>73.224999999999994</v>
      </c>
      <c r="Q59">
        <v>154.26939999999999</v>
      </c>
      <c r="R59">
        <v>243.25540000000001</v>
      </c>
      <c r="S59" s="6">
        <v>190.71960000000001</v>
      </c>
      <c r="T59" s="5">
        <v>256</v>
      </c>
      <c r="U59">
        <v>484</v>
      </c>
      <c r="V59">
        <v>49</v>
      </c>
      <c r="W59">
        <v>1024</v>
      </c>
      <c r="X59">
        <v>576</v>
      </c>
      <c r="Y59" s="6">
        <v>3844</v>
      </c>
      <c r="Z59">
        <v>0.97</v>
      </c>
    </row>
    <row r="60" spans="1:26" x14ac:dyDescent="0.25">
      <c r="A60" s="1">
        <v>44993.484124085648</v>
      </c>
      <c r="B60" s="5">
        <v>7</v>
      </c>
      <c r="C60">
        <v>31</v>
      </c>
      <c r="D60">
        <v>5</v>
      </c>
      <c r="E60">
        <v>34</v>
      </c>
      <c r="F60">
        <v>40</v>
      </c>
      <c r="G60" s="6">
        <v>87</v>
      </c>
      <c r="H60" s="5">
        <v>61.955800000000004</v>
      </c>
      <c r="I60">
        <v>102.6083</v>
      </c>
      <c r="J60">
        <v>46.896599999999999</v>
      </c>
      <c r="K60">
        <v>62.0471</v>
      </c>
      <c r="L60">
        <v>105.4187</v>
      </c>
      <c r="M60" s="6">
        <v>300.72829999999999</v>
      </c>
      <c r="N60" s="5">
        <v>170.08080000000001</v>
      </c>
      <c r="O60">
        <v>143.04470000000001</v>
      </c>
      <c r="P60">
        <v>193.46780000000001</v>
      </c>
      <c r="Q60">
        <v>232.26480000000001</v>
      </c>
      <c r="R60">
        <v>204.33410000000001</v>
      </c>
      <c r="S60" s="6">
        <v>551.42229999999995</v>
      </c>
      <c r="T60" s="5">
        <v>49</v>
      </c>
      <c r="U60">
        <v>961</v>
      </c>
      <c r="V60">
        <v>25</v>
      </c>
      <c r="W60">
        <v>1156</v>
      </c>
      <c r="X60">
        <v>1600</v>
      </c>
      <c r="Y60" s="6">
        <v>7569</v>
      </c>
      <c r="Z60">
        <v>0.98</v>
      </c>
    </row>
    <row r="61" spans="1:26" x14ac:dyDescent="0.25">
      <c r="A61" s="1">
        <v>44993.484124618059</v>
      </c>
      <c r="B61" s="5">
        <v>5</v>
      </c>
      <c r="C61">
        <v>21</v>
      </c>
      <c r="D61">
        <v>19</v>
      </c>
      <c r="E61">
        <v>37</v>
      </c>
      <c r="F61">
        <v>36</v>
      </c>
      <c r="G61" s="6">
        <v>88</v>
      </c>
      <c r="H61" s="5">
        <v>63.2971</v>
      </c>
      <c r="I61">
        <v>92.881699999999995</v>
      </c>
      <c r="J61">
        <v>85.726200000000006</v>
      </c>
      <c r="K61">
        <v>111.9123</v>
      </c>
      <c r="L61">
        <v>61.430900000000001</v>
      </c>
      <c r="M61" s="6">
        <v>581.86090000000002</v>
      </c>
      <c r="N61" s="5">
        <v>138.0856</v>
      </c>
      <c r="O61">
        <v>183.6497</v>
      </c>
      <c r="P61">
        <v>137.1601</v>
      </c>
      <c r="Q61">
        <v>297.43819999999999</v>
      </c>
      <c r="R61">
        <v>312.57920000000001</v>
      </c>
      <c r="S61" s="6">
        <v>1128.3434</v>
      </c>
      <c r="T61" s="5">
        <v>25</v>
      </c>
      <c r="U61">
        <v>441</v>
      </c>
      <c r="V61">
        <v>361</v>
      </c>
      <c r="W61">
        <v>1369</v>
      </c>
      <c r="X61">
        <v>1296</v>
      </c>
      <c r="Y61" s="6">
        <v>7744</v>
      </c>
      <c r="Z61">
        <v>0.99</v>
      </c>
    </row>
    <row r="62" spans="1:26" x14ac:dyDescent="0.25">
      <c r="A62" s="1">
        <v>44993.484125162038</v>
      </c>
      <c r="B62" s="5">
        <v>9</v>
      </c>
      <c r="C62">
        <v>28</v>
      </c>
      <c r="D62">
        <v>5</v>
      </c>
      <c r="E62">
        <v>32</v>
      </c>
      <c r="F62">
        <v>12</v>
      </c>
      <c r="G62" s="6">
        <v>75</v>
      </c>
      <c r="H62" s="5">
        <v>52.443600000000004</v>
      </c>
      <c r="I62">
        <v>112.2435</v>
      </c>
      <c r="J62">
        <v>120.1469</v>
      </c>
      <c r="K62">
        <v>191.292</v>
      </c>
      <c r="L62">
        <v>288.37209999999999</v>
      </c>
      <c r="M62" s="6">
        <v>153.02369999999999</v>
      </c>
      <c r="N62" s="5">
        <v>164.57230000000001</v>
      </c>
      <c r="O62">
        <v>239.86600000000001</v>
      </c>
      <c r="P62">
        <v>196.44489999999999</v>
      </c>
      <c r="Q62">
        <v>358.57350000000002</v>
      </c>
      <c r="R62">
        <v>575.00160000000005</v>
      </c>
      <c r="S62" s="6">
        <v>458.98489999999998</v>
      </c>
      <c r="T62" s="5">
        <v>81</v>
      </c>
      <c r="U62">
        <v>784</v>
      </c>
      <c r="V62">
        <v>25</v>
      </c>
      <c r="W62">
        <v>1024</v>
      </c>
      <c r="X62">
        <v>144</v>
      </c>
      <c r="Y62" s="6">
        <v>5625</v>
      </c>
      <c r="Z62">
        <v>0.99</v>
      </c>
    </row>
    <row r="63" spans="1:26" x14ac:dyDescent="0.25">
      <c r="A63" s="1">
        <v>44993.48412572917</v>
      </c>
      <c r="B63" s="5">
        <v>1</v>
      </c>
      <c r="C63">
        <v>6</v>
      </c>
      <c r="D63">
        <v>12</v>
      </c>
      <c r="E63">
        <v>29</v>
      </c>
      <c r="F63">
        <v>9</v>
      </c>
      <c r="G63" s="6">
        <v>64</v>
      </c>
      <c r="H63" s="5">
        <v>64.432599999999994</v>
      </c>
      <c r="I63">
        <v>144.3304</v>
      </c>
      <c r="J63">
        <v>37.856900000000003</v>
      </c>
      <c r="K63">
        <v>54.270499999999998</v>
      </c>
      <c r="L63">
        <v>36.813299999999998</v>
      </c>
      <c r="M63" s="6">
        <v>144.43090000000001</v>
      </c>
      <c r="N63" s="5">
        <v>139.85570000000001</v>
      </c>
      <c r="O63">
        <v>124.624</v>
      </c>
      <c r="P63">
        <v>121.2898</v>
      </c>
      <c r="Q63">
        <v>218.96279999999999</v>
      </c>
      <c r="R63">
        <v>105.1572</v>
      </c>
      <c r="S63" s="6">
        <v>1057.5630000000001</v>
      </c>
      <c r="T63" s="5">
        <v>1</v>
      </c>
      <c r="U63">
        <v>36</v>
      </c>
      <c r="V63">
        <v>144</v>
      </c>
      <c r="W63">
        <v>841</v>
      </c>
      <c r="X63">
        <v>81</v>
      </c>
      <c r="Y63" s="6">
        <v>4096</v>
      </c>
      <c r="Z63">
        <v>0.99</v>
      </c>
    </row>
    <row r="64" spans="1:26" x14ac:dyDescent="0.25">
      <c r="A64" s="1">
        <v>44993.484126249998</v>
      </c>
      <c r="B64" s="5">
        <v>5</v>
      </c>
      <c r="C64">
        <v>7</v>
      </c>
      <c r="D64">
        <v>8</v>
      </c>
      <c r="E64">
        <v>28</v>
      </c>
      <c r="F64">
        <v>13</v>
      </c>
      <c r="G64" s="6">
        <v>54</v>
      </c>
      <c r="H64" s="5">
        <v>36.271599999999999</v>
      </c>
      <c r="I64">
        <v>47.293300000000002</v>
      </c>
      <c r="J64">
        <v>21.3993</v>
      </c>
      <c r="K64">
        <v>52.078800000000001</v>
      </c>
      <c r="L64">
        <v>46.323500000000003</v>
      </c>
      <c r="M64" s="6">
        <v>180.4855</v>
      </c>
      <c r="N64" s="5">
        <v>83.622200000000007</v>
      </c>
      <c r="O64">
        <v>220.25239999999999</v>
      </c>
      <c r="P64">
        <v>184.25880000000001</v>
      </c>
      <c r="Q64">
        <v>331.19450000000001</v>
      </c>
      <c r="R64">
        <v>456.2407</v>
      </c>
      <c r="S64" s="6">
        <v>407.25220000000002</v>
      </c>
      <c r="T64" s="5">
        <v>25</v>
      </c>
      <c r="U64">
        <v>49</v>
      </c>
      <c r="V64">
        <v>64</v>
      </c>
      <c r="W64">
        <v>784</v>
      </c>
      <c r="X64">
        <v>169</v>
      </c>
      <c r="Y64" s="6">
        <v>2916</v>
      </c>
      <c r="Z64">
        <v>1</v>
      </c>
    </row>
    <row r="65" spans="1:26" x14ac:dyDescent="0.25">
      <c r="A65" s="1">
        <v>44993.484126793985</v>
      </c>
      <c r="B65" s="5">
        <v>22</v>
      </c>
      <c r="C65">
        <v>4</v>
      </c>
      <c r="D65">
        <v>14</v>
      </c>
      <c r="E65">
        <v>23</v>
      </c>
      <c r="F65">
        <v>10</v>
      </c>
      <c r="G65" s="6">
        <v>54</v>
      </c>
      <c r="H65" s="5">
        <v>110.3087</v>
      </c>
      <c r="I65">
        <v>18.739699999999999</v>
      </c>
      <c r="J65">
        <v>87.347499999999997</v>
      </c>
      <c r="K65">
        <v>184.06440000000001</v>
      </c>
      <c r="L65">
        <v>72.050899999999999</v>
      </c>
      <c r="M65" s="6">
        <v>308.49310000000003</v>
      </c>
      <c r="N65" s="5">
        <v>239.61150000000001</v>
      </c>
      <c r="O65">
        <v>190.3065</v>
      </c>
      <c r="P65">
        <v>151.96449999999999</v>
      </c>
      <c r="Q65">
        <v>271.33850000000001</v>
      </c>
      <c r="R65">
        <v>80.378799999999998</v>
      </c>
      <c r="S65" s="6">
        <v>419.82979999999998</v>
      </c>
      <c r="T65" s="5">
        <v>484</v>
      </c>
      <c r="U65">
        <v>16</v>
      </c>
      <c r="V65">
        <v>196</v>
      </c>
      <c r="W65">
        <v>529</v>
      </c>
      <c r="X65">
        <v>100</v>
      </c>
      <c r="Y65" s="6">
        <v>2916</v>
      </c>
      <c r="Z65">
        <v>1</v>
      </c>
    </row>
    <row r="66" spans="1:26" x14ac:dyDescent="0.25">
      <c r="A66" s="1">
        <v>44993.484127314812</v>
      </c>
      <c r="B66" s="5">
        <v>3</v>
      </c>
      <c r="C66">
        <v>1</v>
      </c>
      <c r="D66">
        <v>30</v>
      </c>
      <c r="E66">
        <v>27</v>
      </c>
      <c r="F66">
        <v>25</v>
      </c>
      <c r="G66" s="6">
        <v>80</v>
      </c>
      <c r="H66" s="5">
        <v>116.24939999999999</v>
      </c>
      <c r="I66">
        <v>37.152500000000003</v>
      </c>
      <c r="J66">
        <v>100.72280000000001</v>
      </c>
      <c r="K66">
        <v>164.99430000000001</v>
      </c>
      <c r="L66">
        <v>109.1572</v>
      </c>
      <c r="M66" s="6">
        <v>407.952</v>
      </c>
      <c r="N66" s="5">
        <v>220.0864</v>
      </c>
      <c r="O66">
        <v>122.6027</v>
      </c>
      <c r="P66">
        <v>157.0326</v>
      </c>
      <c r="Q66">
        <v>286.03100000000001</v>
      </c>
      <c r="R66">
        <v>158.07490000000001</v>
      </c>
      <c r="S66" s="6">
        <v>525.92650000000003</v>
      </c>
      <c r="T66" s="5">
        <v>9</v>
      </c>
      <c r="U66">
        <v>1</v>
      </c>
      <c r="V66">
        <v>900</v>
      </c>
      <c r="W66">
        <v>729</v>
      </c>
      <c r="X66">
        <v>625</v>
      </c>
      <c r="Y66" s="6">
        <v>6400</v>
      </c>
      <c r="Z66">
        <v>0.99</v>
      </c>
    </row>
    <row r="67" spans="1:26" x14ac:dyDescent="0.25">
      <c r="A67" s="1">
        <v>44993.484127870368</v>
      </c>
      <c r="B67" s="5">
        <v>15</v>
      </c>
      <c r="C67">
        <v>10</v>
      </c>
      <c r="D67">
        <v>7</v>
      </c>
      <c r="E67">
        <v>15</v>
      </c>
      <c r="F67">
        <v>5</v>
      </c>
      <c r="G67" s="6">
        <v>35</v>
      </c>
      <c r="H67" s="5">
        <v>72.192599999999999</v>
      </c>
      <c r="I67">
        <v>67.052700000000002</v>
      </c>
      <c r="J67">
        <v>137.38509999999999</v>
      </c>
      <c r="K67">
        <v>74.778000000000006</v>
      </c>
      <c r="L67">
        <v>135.77029999999999</v>
      </c>
      <c r="M67" s="6">
        <v>282.34039999999999</v>
      </c>
      <c r="N67" s="5">
        <v>60.156500000000001</v>
      </c>
      <c r="O67">
        <v>126.3651</v>
      </c>
      <c r="P67">
        <v>330.59660000000002</v>
      </c>
      <c r="Q67">
        <v>212.3184</v>
      </c>
      <c r="R67">
        <v>294.24450000000002</v>
      </c>
      <c r="S67" s="6">
        <v>402.38159999999999</v>
      </c>
      <c r="T67" s="5">
        <v>225</v>
      </c>
      <c r="U67">
        <v>100</v>
      </c>
      <c r="V67">
        <v>49</v>
      </c>
      <c r="W67">
        <v>225</v>
      </c>
      <c r="X67">
        <v>25</v>
      </c>
      <c r="Y67" s="6">
        <v>1225</v>
      </c>
      <c r="Z67">
        <v>1</v>
      </c>
    </row>
    <row r="68" spans="1:26" x14ac:dyDescent="0.25">
      <c r="A68" s="1">
        <v>44993.484128402779</v>
      </c>
      <c r="B68" s="5">
        <v>2</v>
      </c>
      <c r="C68">
        <v>7</v>
      </c>
      <c r="D68">
        <v>5</v>
      </c>
      <c r="E68">
        <v>14</v>
      </c>
      <c r="F68">
        <v>6</v>
      </c>
      <c r="G68" s="6">
        <v>30</v>
      </c>
      <c r="H68" s="5">
        <v>86.286600000000007</v>
      </c>
      <c r="I68">
        <v>24.017800000000001</v>
      </c>
      <c r="J68">
        <v>13.4147</v>
      </c>
      <c r="K68">
        <v>31.7103</v>
      </c>
      <c r="L68">
        <v>16.499199999999998</v>
      </c>
      <c r="M68" s="6">
        <v>69.255899999999997</v>
      </c>
      <c r="N68" s="5">
        <v>46.8155</v>
      </c>
      <c r="O68">
        <v>42.788400000000003</v>
      </c>
      <c r="P68">
        <v>171.08600000000001</v>
      </c>
      <c r="Q68">
        <v>232.1927</v>
      </c>
      <c r="R68">
        <v>142.05799999999999</v>
      </c>
      <c r="S68" s="6">
        <v>657.72149999999999</v>
      </c>
      <c r="T68" s="5">
        <v>4</v>
      </c>
      <c r="U68">
        <v>49</v>
      </c>
      <c r="V68">
        <v>25</v>
      </c>
      <c r="W68">
        <v>196</v>
      </c>
      <c r="X68">
        <v>36</v>
      </c>
      <c r="Y68" s="6">
        <v>900</v>
      </c>
      <c r="Z68">
        <v>0.99</v>
      </c>
    </row>
    <row r="69" spans="1:26" x14ac:dyDescent="0.25">
      <c r="A69" s="1">
        <v>44993.484128935183</v>
      </c>
      <c r="B69" s="5">
        <v>2</v>
      </c>
      <c r="C69">
        <v>1</v>
      </c>
      <c r="D69">
        <v>3</v>
      </c>
      <c r="E69">
        <v>5</v>
      </c>
      <c r="F69">
        <v>2</v>
      </c>
      <c r="G69" s="6">
        <v>23</v>
      </c>
      <c r="H69" s="5">
        <v>11.8187</v>
      </c>
      <c r="I69">
        <v>43.9754</v>
      </c>
      <c r="J69">
        <v>15.1286</v>
      </c>
      <c r="K69">
        <v>101.21729999999999</v>
      </c>
      <c r="L69">
        <v>23.674800000000001</v>
      </c>
      <c r="M69" s="6">
        <v>241.40430000000001</v>
      </c>
      <c r="N69" s="5">
        <v>117.7903</v>
      </c>
      <c r="O69">
        <v>164.3974</v>
      </c>
      <c r="P69">
        <v>189.00129999999999</v>
      </c>
      <c r="Q69">
        <v>42.078099999999999</v>
      </c>
      <c r="R69">
        <v>177.6131</v>
      </c>
      <c r="S69" s="6">
        <v>76.776799999999994</v>
      </c>
      <c r="T69" s="5">
        <v>4</v>
      </c>
      <c r="U69">
        <v>1</v>
      </c>
      <c r="V69">
        <v>9</v>
      </c>
      <c r="W69">
        <v>25</v>
      </c>
      <c r="X69">
        <v>4</v>
      </c>
      <c r="Y69" s="6">
        <v>529</v>
      </c>
      <c r="Z69">
        <v>0.99</v>
      </c>
    </row>
    <row r="70" spans="1:26" x14ac:dyDescent="0.25">
      <c r="A70" s="1">
        <v>44993.484129479169</v>
      </c>
      <c r="B70" s="5">
        <v>9</v>
      </c>
      <c r="C70">
        <v>0</v>
      </c>
      <c r="D70">
        <v>6</v>
      </c>
      <c r="E70">
        <v>15</v>
      </c>
      <c r="F70">
        <v>2</v>
      </c>
      <c r="G70" s="6">
        <v>27</v>
      </c>
      <c r="H70" s="5">
        <v>54.117600000000003</v>
      </c>
      <c r="I70">
        <v>4.2134999999999998</v>
      </c>
      <c r="J70">
        <v>28.779599999999999</v>
      </c>
      <c r="K70">
        <v>104.877</v>
      </c>
      <c r="L70">
        <v>14.242900000000001</v>
      </c>
      <c r="M70" s="6">
        <v>234.3451</v>
      </c>
      <c r="N70" s="5">
        <v>210.47620000000001</v>
      </c>
      <c r="O70">
        <v>36.009599999999999</v>
      </c>
      <c r="P70">
        <v>39.3352</v>
      </c>
      <c r="Q70">
        <v>150.07429999999999</v>
      </c>
      <c r="R70">
        <v>43.382599999999996</v>
      </c>
      <c r="S70" s="6">
        <v>403.90109999999999</v>
      </c>
      <c r="T70" s="5">
        <v>81</v>
      </c>
      <c r="U70">
        <v>0</v>
      </c>
      <c r="V70">
        <v>36</v>
      </c>
      <c r="W70">
        <v>225</v>
      </c>
      <c r="X70">
        <v>4</v>
      </c>
      <c r="Y70" s="6">
        <v>729</v>
      </c>
      <c r="Z70">
        <v>0.99</v>
      </c>
    </row>
    <row r="71" spans="1:26" x14ac:dyDescent="0.25">
      <c r="A71" s="1">
        <v>44993.484130023149</v>
      </c>
      <c r="B71" s="5">
        <v>4</v>
      </c>
      <c r="C71">
        <v>1</v>
      </c>
      <c r="D71">
        <v>3</v>
      </c>
      <c r="E71">
        <v>4</v>
      </c>
      <c r="F71">
        <v>2</v>
      </c>
      <c r="G71" s="6">
        <v>11</v>
      </c>
      <c r="H71" s="5">
        <v>33.585900000000002</v>
      </c>
      <c r="I71">
        <v>8.3529</v>
      </c>
      <c r="J71">
        <v>21.206299999999999</v>
      </c>
      <c r="K71">
        <v>84.940899999999999</v>
      </c>
      <c r="L71">
        <v>20.386900000000001</v>
      </c>
      <c r="M71" s="6">
        <v>192.98560000000001</v>
      </c>
      <c r="N71" s="5">
        <v>41.715499999999999</v>
      </c>
      <c r="O71">
        <v>59.254600000000003</v>
      </c>
      <c r="P71">
        <v>15.1805</v>
      </c>
      <c r="Q71">
        <v>67.219200000000001</v>
      </c>
      <c r="R71">
        <v>9.0073000000000008</v>
      </c>
      <c r="S71" s="6">
        <v>111.5043</v>
      </c>
      <c r="T71" s="5">
        <v>16</v>
      </c>
      <c r="U71">
        <v>1</v>
      </c>
      <c r="V71">
        <v>9</v>
      </c>
      <c r="W71">
        <v>16</v>
      </c>
      <c r="X71">
        <v>4</v>
      </c>
      <c r="Y71" s="6">
        <v>121</v>
      </c>
      <c r="Z71">
        <v>0.99</v>
      </c>
    </row>
    <row r="72" spans="1:26" x14ac:dyDescent="0.25">
      <c r="A72" s="1">
        <v>44993.484130567129</v>
      </c>
      <c r="B72" s="5">
        <v>3</v>
      </c>
      <c r="C72">
        <v>2</v>
      </c>
      <c r="D72">
        <v>2</v>
      </c>
      <c r="E72">
        <v>2</v>
      </c>
      <c r="F72">
        <v>2</v>
      </c>
      <c r="G72" s="6">
        <v>3</v>
      </c>
      <c r="H72" s="5">
        <v>16.431899999999999</v>
      </c>
      <c r="I72">
        <v>7.5819000000000001</v>
      </c>
      <c r="J72">
        <v>12.3277</v>
      </c>
      <c r="K72">
        <v>17.688300000000002</v>
      </c>
      <c r="L72">
        <v>5.3090000000000002</v>
      </c>
      <c r="M72" s="6">
        <v>76.988299999999995</v>
      </c>
      <c r="N72" s="5">
        <v>99.825500000000005</v>
      </c>
      <c r="O72">
        <v>10.1877</v>
      </c>
      <c r="P72">
        <v>59.611899999999999</v>
      </c>
      <c r="Q72">
        <v>151.6841</v>
      </c>
      <c r="R72">
        <v>24.859000000000002</v>
      </c>
      <c r="S72" s="6">
        <v>274.61970000000002</v>
      </c>
      <c r="T72" s="5">
        <v>9</v>
      </c>
      <c r="U72">
        <v>4</v>
      </c>
      <c r="V72">
        <v>4</v>
      </c>
      <c r="W72">
        <v>4</v>
      </c>
      <c r="X72">
        <v>4</v>
      </c>
      <c r="Y72" s="6">
        <v>9</v>
      </c>
      <c r="Z72">
        <v>0.98</v>
      </c>
    </row>
    <row r="73" spans="1:26" x14ac:dyDescent="0.25">
      <c r="A73" s="1">
        <v>44993.48413109954</v>
      </c>
      <c r="B73" s="5">
        <v>3</v>
      </c>
      <c r="C73">
        <v>2</v>
      </c>
      <c r="D73">
        <v>1</v>
      </c>
      <c r="E73">
        <v>1</v>
      </c>
      <c r="F73">
        <v>0</v>
      </c>
      <c r="G73" s="6">
        <v>1</v>
      </c>
      <c r="H73" s="5">
        <v>10.1717</v>
      </c>
      <c r="I73">
        <v>25.932099999999998</v>
      </c>
      <c r="J73">
        <v>6.5095999999999998</v>
      </c>
      <c r="K73">
        <v>6.6242999999999999</v>
      </c>
      <c r="L73">
        <v>11.2615</v>
      </c>
      <c r="M73" s="6">
        <v>27.9956</v>
      </c>
      <c r="N73" s="5">
        <v>61.629600000000003</v>
      </c>
      <c r="O73">
        <v>50.430999999999997</v>
      </c>
      <c r="P73">
        <v>34.111499999999999</v>
      </c>
      <c r="Q73">
        <v>121.0386</v>
      </c>
      <c r="R73">
        <v>44.393500000000003</v>
      </c>
      <c r="S73" s="6">
        <v>298.14800000000002</v>
      </c>
      <c r="T73" s="5">
        <v>9</v>
      </c>
      <c r="U73">
        <v>4</v>
      </c>
      <c r="V73">
        <v>1</v>
      </c>
      <c r="W73">
        <v>1</v>
      </c>
      <c r="X73">
        <v>0</v>
      </c>
      <c r="Y73" s="6">
        <v>1</v>
      </c>
      <c r="Z73">
        <v>0.98</v>
      </c>
    </row>
    <row r="74" spans="1:26" x14ac:dyDescent="0.25">
      <c r="A74" s="1">
        <v>44993.484131620367</v>
      </c>
      <c r="B74" s="5">
        <v>4</v>
      </c>
      <c r="C74">
        <v>11</v>
      </c>
      <c r="D74">
        <v>2</v>
      </c>
      <c r="E74">
        <v>4</v>
      </c>
      <c r="F74">
        <v>0</v>
      </c>
      <c r="G74" s="6">
        <v>6</v>
      </c>
      <c r="H74" s="5">
        <v>24.293099999999999</v>
      </c>
      <c r="I74">
        <v>58.654699999999998</v>
      </c>
      <c r="J74">
        <v>8.4146000000000001</v>
      </c>
      <c r="K74">
        <v>21.4331</v>
      </c>
      <c r="L74">
        <v>2.0127999999999999</v>
      </c>
      <c r="M74" s="6">
        <v>34.780099999999997</v>
      </c>
      <c r="N74" s="5">
        <v>43.032699999999998</v>
      </c>
      <c r="O74">
        <v>97.732399999999998</v>
      </c>
      <c r="P74">
        <v>30.026299999999999</v>
      </c>
      <c r="Q74">
        <v>33.131999999999998</v>
      </c>
      <c r="R74">
        <v>9.8538999999999994</v>
      </c>
      <c r="S74" s="6">
        <v>88.137600000000006</v>
      </c>
      <c r="T74" s="5">
        <v>16</v>
      </c>
      <c r="U74">
        <v>121</v>
      </c>
      <c r="V74">
        <v>4</v>
      </c>
      <c r="W74">
        <v>16</v>
      </c>
      <c r="X74">
        <v>0</v>
      </c>
      <c r="Y74" s="6">
        <v>36</v>
      </c>
      <c r="Z74">
        <v>0.98</v>
      </c>
    </row>
    <row r="75" spans="1:26" x14ac:dyDescent="0.25">
      <c r="A75" s="1">
        <v>44993.484131990743</v>
      </c>
      <c r="B75" s="5">
        <v>5</v>
      </c>
      <c r="C75">
        <v>11</v>
      </c>
      <c r="D75">
        <v>1</v>
      </c>
      <c r="E75">
        <v>1</v>
      </c>
      <c r="F75">
        <v>6</v>
      </c>
      <c r="G75" s="6">
        <v>5</v>
      </c>
      <c r="H75" s="5">
        <v>26.706199999999999</v>
      </c>
      <c r="I75">
        <v>11.068899999999999</v>
      </c>
      <c r="J75">
        <v>9.109</v>
      </c>
      <c r="K75">
        <v>37.3508</v>
      </c>
      <c r="L75">
        <v>36.834699999999998</v>
      </c>
      <c r="M75" s="6">
        <v>66.6661</v>
      </c>
      <c r="N75" s="5">
        <v>26.7378</v>
      </c>
      <c r="O75">
        <v>40.526899999999998</v>
      </c>
      <c r="P75">
        <v>15.6485</v>
      </c>
      <c r="Q75">
        <v>49.256</v>
      </c>
      <c r="R75">
        <v>68.183999999999997</v>
      </c>
      <c r="S75" s="6">
        <v>107.8789</v>
      </c>
      <c r="T75" s="5">
        <v>25</v>
      </c>
      <c r="U75">
        <v>121</v>
      </c>
      <c r="V75">
        <v>1</v>
      </c>
      <c r="W75">
        <v>1</v>
      </c>
      <c r="X75">
        <v>36</v>
      </c>
      <c r="Y75" s="6">
        <v>25</v>
      </c>
      <c r="Z75">
        <v>0.99</v>
      </c>
    </row>
    <row r="76" spans="1:26" x14ac:dyDescent="0.25">
      <c r="B76" s="5">
        <f>AVERAGE(B2:B75)</f>
        <v>4.1891891891891895</v>
      </c>
      <c r="C76">
        <f t="shared" ref="C76:Z76" si="0">AVERAGE(C2:C75)</f>
        <v>4.4594594594594597</v>
      </c>
      <c r="D76">
        <f t="shared" si="0"/>
        <v>4.5</v>
      </c>
      <c r="E76">
        <f t="shared" si="0"/>
        <v>6.3513513513513518</v>
      </c>
      <c r="F76">
        <f t="shared" si="0"/>
        <v>6.0810810810810807</v>
      </c>
      <c r="G76" s="6">
        <f t="shared" si="0"/>
        <v>14.756756756756756</v>
      </c>
      <c r="H76" s="5">
        <f t="shared" si="0"/>
        <v>27.822678378378384</v>
      </c>
      <c r="I76">
        <f t="shared" si="0"/>
        <v>22.656716216216221</v>
      </c>
      <c r="J76">
        <f t="shared" si="0"/>
        <v>21.678633783783791</v>
      </c>
      <c r="K76">
        <f t="shared" si="0"/>
        <v>27.503068918918917</v>
      </c>
      <c r="L76">
        <f t="shared" si="0"/>
        <v>36.500243243243247</v>
      </c>
      <c r="M76" s="6">
        <f t="shared" si="0"/>
        <v>70.507471621621647</v>
      </c>
      <c r="N76" s="5">
        <f t="shared" si="0"/>
        <v>65.510833783783752</v>
      </c>
      <c r="O76">
        <f t="shared" si="0"/>
        <v>50.317472972972958</v>
      </c>
      <c r="P76">
        <f t="shared" si="0"/>
        <v>51.979297297297286</v>
      </c>
      <c r="Q76">
        <f t="shared" si="0"/>
        <v>59.457660810810808</v>
      </c>
      <c r="R76">
        <f t="shared" si="0"/>
        <v>82.67583918918919</v>
      </c>
      <c r="S76" s="6">
        <f t="shared" si="0"/>
        <v>149.70662567567564</v>
      </c>
      <c r="T76" s="5">
        <f t="shared" si="0"/>
        <v>41.108108108108105</v>
      </c>
      <c r="U76">
        <f t="shared" si="0"/>
        <v>57.837837837837839</v>
      </c>
      <c r="V76">
        <f t="shared" si="0"/>
        <v>72.770270270270274</v>
      </c>
      <c r="W76">
        <f t="shared" si="0"/>
        <v>156.48648648648648</v>
      </c>
      <c r="X76">
        <f t="shared" si="0"/>
        <v>123.32432432432432</v>
      </c>
      <c r="Y76" s="6">
        <f t="shared" si="0"/>
        <v>780.56756756756761</v>
      </c>
      <c r="Z76">
        <f>AVERAGE(Z2:Z75)</f>
        <v>0.95635135135135207</v>
      </c>
    </row>
    <row r="77" spans="1:26" x14ac:dyDescent="0.25">
      <c r="H77" s="5">
        <f>H76/100</f>
        <v>0.27822678378378385</v>
      </c>
      <c r="I77" s="5">
        <f t="shared" ref="I77" si="1">I76/100</f>
        <v>0.22656716216216222</v>
      </c>
      <c r="J77" s="5">
        <f t="shared" ref="J77" si="2">J76/100</f>
        <v>0.21678633783783791</v>
      </c>
      <c r="K77" s="5">
        <f t="shared" ref="K77" si="3">K76/100</f>
        <v>0.27503068918918916</v>
      </c>
      <c r="L77" s="5">
        <f t="shared" ref="L77" si="4">L76/100</f>
        <v>0.36500243243243247</v>
      </c>
      <c r="M77" s="5">
        <f t="shared" ref="M77" si="5">M76/100</f>
        <v>0.70507471621621642</v>
      </c>
      <c r="N77" s="5">
        <f t="shared" ref="N77:S77" si="6">N76/100</f>
        <v>0.65510833783783751</v>
      </c>
      <c r="O77" s="5">
        <f t="shared" si="6"/>
        <v>0.50317472972972954</v>
      </c>
      <c r="P77" s="5">
        <f t="shared" si="6"/>
        <v>0.51979297297297289</v>
      </c>
      <c r="Q77" s="5">
        <f t="shared" si="6"/>
        <v>0.59457660810810808</v>
      </c>
      <c r="R77" s="5">
        <f t="shared" si="6"/>
        <v>0.82675839189189193</v>
      </c>
      <c r="S77" s="5">
        <f t="shared" si="6"/>
        <v>1.4970662567567563</v>
      </c>
      <c r="T77" s="5">
        <f>T76/100</f>
        <v>0.41108108108108105</v>
      </c>
      <c r="U77" s="5">
        <f t="shared" ref="U77:Y77" si="7">U76/100</f>
        <v>0.57837837837837835</v>
      </c>
      <c r="V77" s="5">
        <f t="shared" si="7"/>
        <v>0.72770270270270276</v>
      </c>
      <c r="W77" s="5">
        <f t="shared" si="7"/>
        <v>1.5648648648648649</v>
      </c>
      <c r="X77" s="5">
        <f t="shared" si="7"/>
        <v>1.2332432432432432</v>
      </c>
      <c r="Y77" s="5">
        <f t="shared" si="7"/>
        <v>7.8056756756756762</v>
      </c>
      <c r="Z77" s="7">
        <f>MAX(Z2:Z75)</f>
        <v>1</v>
      </c>
    </row>
    <row r="78" spans="1:26" x14ac:dyDescent="0.25">
      <c r="B78" s="5">
        <f>MAX(B2:B75) /100</f>
        <v>0.22</v>
      </c>
      <c r="C78" s="5">
        <f t="shared" ref="C78:G78" si="8">MAX(C2:C75) /100</f>
        <v>0.31</v>
      </c>
      <c r="D78" s="5">
        <f t="shared" si="8"/>
        <v>0.3</v>
      </c>
      <c r="E78" s="5">
        <f t="shared" si="8"/>
        <v>0.37</v>
      </c>
      <c r="F78" s="5">
        <f t="shared" si="8"/>
        <v>0.44</v>
      </c>
      <c r="G78" s="5">
        <f t="shared" si="8"/>
        <v>0.88</v>
      </c>
      <c r="H78" s="5">
        <f>MAX(H2:H75)/100</f>
        <v>1.1624939999999999</v>
      </c>
      <c r="I78" s="5">
        <f t="shared" ref="I78:Y78" si="9">MAX(I2:I75)/100</f>
        <v>1.4433039999999999</v>
      </c>
      <c r="J78" s="5">
        <f t="shared" si="9"/>
        <v>1.3738509999999999</v>
      </c>
      <c r="K78" s="5">
        <f t="shared" si="9"/>
        <v>1.91292</v>
      </c>
      <c r="L78" s="5">
        <f t="shared" si="9"/>
        <v>2.883721</v>
      </c>
      <c r="M78" s="5">
        <f t="shared" si="9"/>
        <v>5.8186090000000004</v>
      </c>
      <c r="N78" s="5">
        <f t="shared" si="9"/>
        <v>2.396115</v>
      </c>
      <c r="O78" s="5">
        <f t="shared" si="9"/>
        <v>2.39866</v>
      </c>
      <c r="P78" s="5">
        <f t="shared" si="9"/>
        <v>3.3059660000000002</v>
      </c>
      <c r="Q78" s="5">
        <f t="shared" si="9"/>
        <v>3.5857350000000001</v>
      </c>
      <c r="R78" s="5">
        <f t="shared" si="9"/>
        <v>5.7500160000000005</v>
      </c>
      <c r="S78" s="5">
        <f t="shared" si="9"/>
        <v>11.283434</v>
      </c>
      <c r="T78" s="5">
        <f t="shared" si="9"/>
        <v>4.84</v>
      </c>
      <c r="U78" s="5">
        <f t="shared" si="9"/>
        <v>9.61</v>
      </c>
      <c r="V78" s="5">
        <f t="shared" si="9"/>
        <v>9</v>
      </c>
      <c r="W78" s="5">
        <f t="shared" si="9"/>
        <v>13.69</v>
      </c>
      <c r="X78" s="5">
        <f t="shared" si="9"/>
        <v>19.36</v>
      </c>
      <c r="Y78" s="5">
        <f t="shared" si="9"/>
        <v>77.44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Concepcion Valdez Gastelum</cp:lastModifiedBy>
  <dcterms:created xsi:type="dcterms:W3CDTF">2023-03-08T19:45:53Z</dcterms:created>
  <dcterms:modified xsi:type="dcterms:W3CDTF">2023-03-08T23:35:19Z</dcterms:modified>
</cp:coreProperties>
</file>