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Downloads\"/>
    </mc:Choice>
  </mc:AlternateContent>
  <bookViews>
    <workbookView xWindow="0" yWindow="0" windowWidth="14380" windowHeight="5440" tabRatio="784" firstSheet="2" activeTab="5"/>
  </bookViews>
  <sheets>
    <sheet name="Overview" sheetId="1" r:id="rId1"/>
    <sheet name="Costs" sheetId="15" r:id="rId2"/>
    <sheet name="Total cost charts" sheetId="11" r:id="rId3"/>
    <sheet name="Total cycle time" sheetId="3" r:id="rId4"/>
    <sheet name="Total time charts" sheetId="12" r:id="rId5"/>
    <sheet name="Resource consumption" sheetId="4" r:id="rId6"/>
    <sheet name="Bottlenecks" sheetId="5" r:id="rId7"/>
    <sheet name="Bottleneck charts" sheetId="14" r:id="rId8"/>
    <sheet name="hiddenData" sheetId="8" state="hidden" r:id="rId9"/>
    <sheet name="Scenario new" sheetId="16" r:id="rId10"/>
  </sheets>
  <definedNames>
    <definedName name="ActivityNames">hiddenData!$A$1:$A$2</definedName>
    <definedName name="Bottleneck0">hiddenData!$H$1:$H$2</definedName>
    <definedName name="Bottleneck1">hiddenData!$I$1:$I$2</definedName>
    <definedName name="Consumption0">hiddenData!$F$1:$F$1</definedName>
    <definedName name="Consumption1">hiddenData!$G$1:$G$1</definedName>
    <definedName name="Resources">hiddenData!$F$2:$F$2</definedName>
    <definedName name="TotalCosts0">hiddenData!$B$1:$B$2</definedName>
    <definedName name="TotalCosts1">hiddenData!$C$1:$C$2</definedName>
    <definedName name="TotalTime0">hiddenData!$D$1:$D$2</definedName>
    <definedName name="TotalTime1">hiddenData!$E$1:$E$2</definedName>
  </definedNames>
  <calcPr calcId="162913"/>
</workbook>
</file>

<file path=xl/calcChain.xml><?xml version="1.0" encoding="utf-8"?>
<calcChain xmlns="http://schemas.openxmlformats.org/spreadsheetml/2006/main">
  <c r="I2" i="8" l="1"/>
  <c r="H2" i="8"/>
  <c r="F2" i="8"/>
  <c r="E2" i="8"/>
  <c r="D2" i="8"/>
  <c r="C2" i="8"/>
  <c r="B2" i="8"/>
  <c r="A2" i="8"/>
  <c r="I1" i="8"/>
  <c r="H1" i="8"/>
  <c r="G1" i="8"/>
  <c r="F1" i="8"/>
  <c r="E1" i="8"/>
  <c r="D1" i="8"/>
  <c r="C1" i="8"/>
  <c r="B1" i="8"/>
  <c r="A1" i="8"/>
</calcChain>
</file>

<file path=xl/sharedStrings.xml><?xml version="1.0" encoding="utf-8"?>
<sst xmlns="http://schemas.openxmlformats.org/spreadsheetml/2006/main" count="282" uniqueCount="77">
  <si>
    <t>Report</t>
  </si>
  <si>
    <t>Simulation</t>
  </si>
  <si>
    <t>Date</t>
  </si>
  <si>
    <t>12/9/23</t>
  </si>
  <si>
    <t>Time</t>
  </si>
  <si>
    <t>5:07 PM</t>
  </si>
  <si>
    <t>User</t>
  </si>
  <si>
    <t>Konstantina kyriakou</t>
  </si>
  <si>
    <t>Process</t>
  </si>
  <si>
    <t>Τράπεζα</t>
  </si>
  <si>
    <t>Used scenario</t>
  </si>
  <si>
    <t>Duration in days</t>
  </si>
  <si>
    <t>Total cycle time</t>
  </si>
  <si>
    <t>Resource consumption</t>
  </si>
  <si>
    <t>Bottlenecks</t>
  </si>
  <si>
    <t>new</t>
  </si>
  <si>
    <t>---</t>
  </si>
  <si>
    <t>Execution costs of a process instance are the sum of fixed activity costs and resources costs. The
latter ones are computed using defined responsibilities and activity execution durations. The following
table shows selected process instance costs as well as the total sum of all costs:</t>
  </si>
  <si>
    <t>Average</t>
  </si>
  <si>
    <t>Minimum</t>
  </si>
  <si>
    <t>Maximum</t>
  </si>
  <si>
    <t>Total costs</t>
  </si>
  <si>
    <t>The following table shows the costs caused by every activity of your process:</t>
  </si>
  <si>
    <t>Task</t>
  </si>
  <si>
    <t>Completed instances</t>
  </si>
  <si>
    <t>Εκτέλεση από Ταμία</t>
  </si>
  <si>
    <t>Εκτέλεση από Προϊστάμενο</t>
  </si>
  <si>
    <t>Latest run Total costs</t>
  </si>
  <si>
    <t>Previous run Total costs</t>
  </si>
  <si>
    <t>Legend</t>
  </si>
  <si>
    <t>All values are relative to the highest value</t>
  </si>
  <si>
    <t>Latest run</t>
  </si>
  <si>
    <t>Previous run</t>
  </si>
  <si>
    <t>100%</t>
  </si>
  <si>
    <t>&gt;87.5%</t>
  </si>
  <si>
    <t>&gt;75%</t>
  </si>
  <si>
    <t>&gt;62.5%</t>
  </si>
  <si>
    <t>&gt;50%</t>
  </si>
  <si>
    <t>&lt;=50% or smallest value</t>
  </si>
  <si>
    <t>The cycle time of a process instance is measured between its start and completion. The following table shows selected
process instance cycle times as well as the total sum of all run cycles:</t>
  </si>
  <si>
    <t>Execution times incl. waiting times</t>
  </si>
  <si>
    <t>The following table shows for each activity how long its execution took with respect to existing working schedules without
taking available resources into account:</t>
  </si>
  <si>
    <t>Total execution
time</t>
  </si>
  <si>
    <t>Pure execution times</t>
  </si>
  <si>
    <t>Within a process instance, several activities are executed. This happens sub-sequentially, delayed or in parallel. The
following table shows for each activity how long its pure execution took. The values ​​do not include any existing waiting
times, those are included in the table at 'Execution times incl. waiting times'. Please note that waiting times due
to missing resources are not displayed here, as they are analyzed under “Bottlenecks”.</t>
  </si>
  <si>
    <t>Latest run Total cycle time</t>
  </si>
  <si>
    <t>Previous run Total cycle time</t>
  </si>
  <si>
    <t>The execution of activities is performed by resources. The following table shows
the workload of all resources in your scenario:</t>
  </si>
  <si>
    <t>Resources</t>
  </si>
  <si>
    <t>Consumed time</t>
  </si>
  <si>
    <t>Workload</t>
  </si>
  <si>
    <t>Latest run Workload</t>
  </si>
  <si>
    <t>Previous run Workload</t>
  </si>
  <si>
    <t>The execution of a process instance might be delayed due to a shortage of resources: When an activity
is ready for execution but all resources are already allocated, the execution has to wait. The following
table shows activities that were delayed:</t>
  </si>
  <si>
    <t>Total waiting
time</t>
  </si>
  <si>
    <t>Instances waiting
at termination</t>
  </si>
  <si>
    <t>Latest run Total waiting time</t>
  </si>
  <si>
    <t>Previous run Total waiting time</t>
  </si>
  <si>
    <t>Costs and Duration</t>
  </si>
  <si>
    <t>Execution costs</t>
  </si>
  <si>
    <t>Execution time</t>
  </si>
  <si>
    <t>Average 00h 05m, deviation 00h 01m</t>
  </si>
  <si>
    <t>Average 00h 12m, deviation 00h 03m</t>
  </si>
  <si>
    <t>Frequency and probabilities</t>
  </si>
  <si>
    <t>Start event</t>
  </si>
  <si>
    <t>Frequency</t>
  </si>
  <si>
    <t>Αίτημα ανάληψης</t>
  </si>
  <si>
    <t>On Mon-Fri; overall 500 times</t>
  </si>
  <si>
    <t>Gateway</t>
  </si>
  <si>
    <t>Decision</t>
  </si>
  <si>
    <t>Probability</t>
  </si>
  <si>
    <t>&gt;5000</t>
  </si>
  <si>
    <t>Όχι</t>
  </si>
  <si>
    <t>Ναι</t>
  </si>
  <si>
    <t>Role</t>
  </si>
  <si>
    <t>Work schedules</t>
  </si>
  <si>
    <t>Costs/hour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</si>
</sst>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quot;h&quot;:mm&quot;m&quot;\ ss&quot;s&quot;"/>
    <numFmt numFmtId="165" formatCode="&quot;€&quot;&quot; &quot;#,##0.00;&quot;(&quot;&quot;€&quot;&quot; &quot;#,##0.00&quot;)&quot;"/>
  </numFmts>
  <fonts count="4" x14ac:knownFonts="1">
    <font>
      <sz val="11"/>
      <color indexed="8"/>
      <name val="Calibri"/>
      <family val="2"/>
      <scheme val="minor"/>
    </font>
    <font>
      <sz val="11"/>
      <name val="Tahoma"/>
    </font>
    <font>
      <b/>
      <sz val="11"/>
      <name val="Tahoma"/>
    </font>
    <font>
      <b/>
      <u/>
      <sz val="11"/>
      <name val="Tahoma"/>
    </font>
  </fonts>
  <fills count="13">
    <fill>
      <patternFill patternType="none"/>
    </fill>
    <fill>
      <patternFill patternType="gray125"/>
    </fill>
    <fill>
      <patternFill patternType="solid">
        <fgColor rgb="FF61AEF2"/>
      </patternFill>
    </fill>
    <fill>
      <patternFill patternType="solid">
        <fgColor rgb="FF7ABBF4"/>
      </patternFill>
    </fill>
    <fill>
      <patternFill patternType="solid">
        <fgColor rgb="FF9ACBF7"/>
      </patternFill>
    </fill>
    <fill>
      <patternFill patternType="solid">
        <fgColor rgb="FFB3D8F9"/>
      </patternFill>
    </fill>
    <fill>
      <patternFill patternType="solid">
        <fgColor rgb="FFC6E0F7"/>
      </patternFill>
    </fill>
    <fill>
      <patternFill patternType="solid">
        <fgColor rgb="FFA3A3A3"/>
      </patternFill>
    </fill>
    <fill>
      <patternFill patternType="solid">
        <fgColor rgb="FFAFAFAF"/>
      </patternFill>
    </fill>
    <fill>
      <patternFill patternType="solid">
        <fgColor rgb="FFC0C0C0"/>
      </patternFill>
    </fill>
    <fill>
      <patternFill patternType="solid">
        <fgColor rgb="FFCDCDCD"/>
      </patternFill>
    </fill>
    <fill>
      <patternFill patternType="solid">
        <fgColor rgb="FFD5D5D5"/>
      </patternFill>
    </fill>
    <fill>
      <patternFill patternType="none">
        <bgColor indexed="64"/>
      </patternFill>
    </fill>
  </fills>
  <borders count="13">
    <border>
      <left/>
      <right/>
      <top/>
      <bottom/>
      <diagonal/>
    </border>
    <border>
      <left style="thin">
        <color indexed="63"/>
      </left>
      <right style="thin">
        <color indexed="63"/>
      </right>
      <top style="thin">
        <color indexed="63"/>
      </top>
      <bottom style="thin">
        <color indexed="63"/>
      </bottom>
      <diagonal/>
    </border>
    <border>
      <left style="thin">
        <color auto="1"/>
      </left>
      <right/>
      <top/>
      <bottom/>
      <diagonal/>
    </border>
    <border>
      <left/>
      <right style="thin">
        <color auto="1"/>
      </right>
      <top/>
      <bottom/>
      <diagonal/>
    </border>
    <border>
      <left/>
      <right/>
      <top/>
      <bottom style="thin">
        <color indexed="8"/>
      </bottom>
      <diagonal/>
    </border>
    <border>
      <left/>
      <right style="thin">
        <color indexed="8"/>
      </right>
      <top/>
      <bottom/>
      <diagonal/>
    </border>
    <border>
      <left/>
      <right style="thin">
        <color indexed="8"/>
      </right>
      <top/>
      <bottom style="thin">
        <color indexed="8"/>
      </bottom>
      <diagonal/>
    </border>
    <border>
      <left style="thin">
        <color indexed="8"/>
      </left>
      <right/>
      <top/>
      <bottom/>
      <diagonal/>
    </border>
    <border>
      <left style="thin">
        <color indexed="8"/>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bottom/>
      <diagonal/>
    </border>
  </borders>
  <cellStyleXfs count="1">
    <xf numFmtId="0" fontId="0" fillId="0" borderId="0"/>
  </cellStyleXfs>
  <cellXfs count="48">
    <xf numFmtId="0" fontId="0" fillId="0" borderId="0" xfId="0"/>
    <xf numFmtId="15" fontId="0" fillId="0" borderId="0" xfId="0" applyNumberFormat="1"/>
    <xf numFmtId="0" fontId="2" fillId="0" borderId="0" xfId="0" applyFont="1" applyAlignment="1">
      <alignment vertical="top" wrapText="1"/>
    </xf>
    <xf numFmtId="0" fontId="2"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horizontal="right" vertical="top" wrapText="1"/>
    </xf>
    <xf numFmtId="164" fontId="1" fillId="0" borderId="1" xfId="0" applyNumberFormat="1" applyFont="1" applyBorder="1" applyAlignment="1">
      <alignment vertical="top" wrapText="1"/>
    </xf>
    <xf numFmtId="10" fontId="1" fillId="0" borderId="1" xfId="0" applyNumberFormat="1" applyFont="1" applyBorder="1" applyAlignment="1">
      <alignment vertical="top" wrapText="1"/>
    </xf>
    <xf numFmtId="165" fontId="1" fillId="0" borderId="1" xfId="0" applyNumberFormat="1" applyFont="1" applyBorder="1" applyAlignment="1">
      <alignment vertical="top" wrapText="1"/>
    </xf>
    <xf numFmtId="165" fontId="1" fillId="0" borderId="1" xfId="0" applyNumberFormat="1" applyFont="1" applyBorder="1" applyAlignment="1">
      <alignment vertical="top" wrapText="1"/>
    </xf>
    <xf numFmtId="0" fontId="1" fillId="0" borderId="1" xfId="0" applyFont="1" applyBorder="1" applyAlignment="1">
      <alignment vertical="top" wrapText="1"/>
    </xf>
    <xf numFmtId="10" fontId="1" fillId="0" borderId="1" xfId="0" applyNumberFormat="1" applyFont="1" applyBorder="1" applyAlignment="1">
      <alignment vertical="top" wrapText="1"/>
    </xf>
    <xf numFmtId="164" fontId="1" fillId="0" borderId="1" xfId="0" applyNumberFormat="1" applyFont="1" applyBorder="1" applyAlignment="1">
      <alignment vertical="top" wrapText="1"/>
    </xf>
    <xf numFmtId="0" fontId="1" fillId="2" borderId="2" xfId="0" applyFont="1" applyFill="1" applyBorder="1" applyAlignment="1">
      <alignment vertical="top" wrapText="1"/>
    </xf>
    <xf numFmtId="0" fontId="1" fillId="3" borderId="2" xfId="0" applyFont="1" applyFill="1" applyBorder="1" applyAlignment="1">
      <alignment vertical="top" wrapText="1"/>
    </xf>
    <xf numFmtId="0" fontId="1" fillId="4" borderId="2" xfId="0" applyFont="1" applyFill="1" applyBorder="1" applyAlignment="1">
      <alignment vertical="top" wrapText="1"/>
    </xf>
    <xf numFmtId="0" fontId="1" fillId="5" borderId="2" xfId="0" applyFont="1" applyFill="1" applyBorder="1" applyAlignment="1">
      <alignment vertical="top" wrapText="1"/>
    </xf>
    <xf numFmtId="0" fontId="1" fillId="6" borderId="2" xfId="0" applyFont="1" applyFill="1" applyBorder="1" applyAlignment="1">
      <alignment vertical="top" wrapText="1"/>
    </xf>
    <xf numFmtId="0" fontId="1" fillId="2" borderId="1" xfId="0" applyFont="1" applyFill="1" applyBorder="1" applyAlignment="1">
      <alignment vertical="top" wrapText="1"/>
    </xf>
    <xf numFmtId="165" fontId="1" fillId="2" borderId="1" xfId="0" applyNumberFormat="1" applyFont="1" applyFill="1" applyBorder="1" applyAlignment="1">
      <alignment vertical="top" wrapText="1"/>
    </xf>
    <xf numFmtId="164" fontId="1" fillId="2" borderId="1" xfId="0" applyNumberFormat="1" applyFont="1" applyFill="1" applyBorder="1" applyAlignment="1">
      <alignment vertical="top" wrapText="1"/>
    </xf>
    <xf numFmtId="0" fontId="1" fillId="7" borderId="3" xfId="0" applyFont="1" applyFill="1" applyBorder="1" applyAlignment="1">
      <alignment vertical="top" wrapText="1"/>
    </xf>
    <xf numFmtId="0" fontId="1" fillId="8" borderId="3" xfId="0" applyFont="1" applyFill="1" applyBorder="1" applyAlignment="1">
      <alignment vertical="top" wrapText="1"/>
    </xf>
    <xf numFmtId="0" fontId="1" fillId="9" borderId="3" xfId="0" applyFont="1" applyFill="1" applyBorder="1" applyAlignment="1">
      <alignment vertical="top" wrapText="1"/>
    </xf>
    <xf numFmtId="0" fontId="1" fillId="10" borderId="3" xfId="0" applyFont="1" applyFill="1" applyBorder="1" applyAlignment="1">
      <alignment vertical="top" wrapText="1"/>
    </xf>
    <xf numFmtId="0" fontId="1" fillId="11" borderId="3" xfId="0" applyFont="1" applyFill="1" applyBorder="1" applyAlignment="1">
      <alignment vertical="top" wrapText="1"/>
    </xf>
    <xf numFmtId="0" fontId="1" fillId="7" borderId="1" xfId="0" applyFont="1" applyFill="1" applyBorder="1" applyAlignment="1">
      <alignment vertical="top" wrapText="1"/>
    </xf>
    <xf numFmtId="165" fontId="1" fillId="7" borderId="1" xfId="0" applyNumberFormat="1" applyFont="1" applyFill="1" applyBorder="1" applyAlignment="1">
      <alignment vertical="top" wrapText="1"/>
    </xf>
    <xf numFmtId="164" fontId="1" fillId="7" borderId="1" xfId="0" applyNumberFormat="1" applyFont="1" applyFill="1" applyBorder="1" applyAlignment="1">
      <alignment vertical="top" wrapText="1"/>
    </xf>
    <xf numFmtId="0" fontId="1" fillId="12" borderId="5" xfId="0" applyNumberFormat="1" applyFont="1" applyFill="1" applyBorder="1" applyAlignment="1">
      <alignment vertical="top" wrapText="1"/>
    </xf>
    <xf numFmtId="0" fontId="1" fillId="12" borderId="6" xfId="0" applyNumberFormat="1" applyFont="1" applyFill="1" applyBorder="1" applyAlignment="1">
      <alignment vertical="top" wrapText="1"/>
    </xf>
    <xf numFmtId="0" fontId="2" fillId="12" borderId="7" xfId="0" applyNumberFormat="1" applyFont="1" applyFill="1" applyBorder="1" applyAlignment="1">
      <alignment vertical="top" wrapText="1"/>
    </xf>
    <xf numFmtId="0" fontId="2" fillId="12" borderId="8" xfId="0" applyNumberFormat="1" applyFont="1" applyFill="1" applyBorder="1" applyAlignment="1">
      <alignment vertical="top" wrapText="1"/>
    </xf>
    <xf numFmtId="0" fontId="2" fillId="12" borderId="9" xfId="0" applyNumberFormat="1" applyFont="1" applyFill="1" applyBorder="1" applyAlignment="1">
      <alignment vertical="top" wrapText="1"/>
    </xf>
    <xf numFmtId="0" fontId="1" fillId="12" borderId="10" xfId="0" applyNumberFormat="1" applyFont="1" applyFill="1" applyBorder="1" applyAlignment="1">
      <alignment vertical="top" wrapText="1"/>
    </xf>
    <xf numFmtId="0" fontId="1" fillId="12" borderId="7" xfId="0" applyNumberFormat="1" applyFont="1" applyFill="1" applyBorder="1" applyAlignment="1">
      <alignment vertical="top" wrapText="1"/>
    </xf>
    <xf numFmtId="0" fontId="0" fillId="12" borderId="10" xfId="0" applyNumberFormat="1" applyFont="1" applyFill="1" applyBorder="1" applyAlignment="1"/>
    <xf numFmtId="0" fontId="1" fillId="12" borderId="8" xfId="0" applyNumberFormat="1" applyFont="1" applyFill="1" applyBorder="1" applyAlignment="1">
      <alignment vertical="top" wrapText="1"/>
    </xf>
    <xf numFmtId="0" fontId="1" fillId="0" borderId="0" xfId="0" applyFont="1" applyAlignment="1">
      <alignment vertical="top" wrapText="1"/>
    </xf>
    <xf numFmtId="0" fontId="0" fillId="0" borderId="0" xfId="0"/>
    <xf numFmtId="0" fontId="1" fillId="0" borderId="1" xfId="0" applyFont="1" applyBorder="1" applyAlignment="1">
      <alignment vertical="top" wrapText="1"/>
    </xf>
    <xf numFmtId="0" fontId="0" fillId="12" borderId="8" xfId="0" applyNumberFormat="1" applyFont="1" applyFill="1" applyBorder="1" applyAlignment="1"/>
    <xf numFmtId="0" fontId="1" fillId="12" borderId="7" xfId="0" applyNumberFormat="1" applyFont="1" applyFill="1" applyBorder="1" applyAlignment="1">
      <alignment vertical="top" wrapText="1"/>
    </xf>
    <xf numFmtId="0" fontId="0" fillId="12" borderId="5" xfId="0" applyNumberFormat="1" applyFont="1" applyFill="1" applyBorder="1" applyAlignment="1"/>
    <xf numFmtId="0" fontId="3" fillId="0" borderId="0" xfId="0" applyFont="1" applyAlignment="1">
      <alignment vertical="top" wrapText="1"/>
    </xf>
    <xf numFmtId="0" fontId="0" fillId="12" borderId="4" xfId="0" applyNumberFormat="1" applyFont="1" applyFill="1" applyBorder="1" applyAlignment="1"/>
    <xf numFmtId="0" fontId="0" fillId="12" borderId="12" xfId="0" applyNumberFormat="1" applyFont="1" applyFill="1" applyBorder="1" applyAlignment="1"/>
    <xf numFmtId="0" fontId="0" fillId="12" borderId="11" xfId="0" applyNumberFormat="1" applyFont="1"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hiddenData!$J$1</c:f>
          <c:strCache>
            <c:ptCount val="1"/>
            <c:pt idx="0">
              <c:v>Latest run Total costs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B9-4D6D-8B82-B773061546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B9-4D6D-8B82-B773061546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B9-4D6D-8B82-B773061546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B9-4D6D-8B82-B7730615460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B9-4D6D-8B82-B7730615460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2B9-4D6D-8B82-B7730615460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2B9-4D6D-8B82-B7730615460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2B9-4D6D-8B82-B773061546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[0]!ActivityNames</c:f>
              <c:strCache>
                <c:ptCount val="2"/>
                <c:pt idx="0">
                  <c:v>Εκτέλεση από Ταμία</c:v>
                </c:pt>
                <c:pt idx="1">
                  <c:v>Εκτέλεση από Προϊστάμενο</c:v>
                </c:pt>
              </c:strCache>
            </c:strRef>
          </c:cat>
          <c:val>
            <c:numRef>
              <c:f>[0]!TotalCosts0</c:f>
              <c:numCache>
                <c:formatCode>General</c:formatCode>
                <c:ptCount val="2"/>
                <c:pt idx="0">
                  <c:v>40.1</c:v>
                </c:pt>
                <c:pt idx="1">
                  <c:v>49.5</c:v>
                </c:pt>
              </c:numCache>
            </c:numRef>
          </c:val>
          <c:extLst>
            <c:ext xmlns:c16="http://schemas.microsoft.com/office/drawing/2014/chart" uri="{C3380CC4-5D6E-409C-BE32-E72D297353CC}">
              <c16:uniqueId val="{00000010-82B9-4D6D-8B82-B7730615460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hiddenData!$J$2</c:f>
          <c:strCache>
            <c:ptCount val="1"/>
            <c:pt idx="0">
              <c:v>Previous run Total costs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F6-4A17-A365-0705C86CC9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F6-4A17-A365-0705C86CC9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F6-4A17-A365-0705C86CC9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F6-4A17-A365-0705C86CC9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1F6-4A17-A365-0705C86CC99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1F6-4A17-A365-0705C86CC99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1F6-4A17-A365-0705C86CC99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1F6-4A17-A365-0705C86CC9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[0]!ActivityNames</c:f>
              <c:strCache>
                <c:ptCount val="2"/>
                <c:pt idx="0">
                  <c:v>Εκτέλεση από Ταμία</c:v>
                </c:pt>
                <c:pt idx="1">
                  <c:v>Εκτέλεση από Προϊστάμενο</c:v>
                </c:pt>
              </c:strCache>
            </c:strRef>
          </c:cat>
          <c:val>
            <c:numRef>
              <c:f>[0]!TotalCosts1</c:f>
              <c:numCache>
                <c:formatCode>General</c:formatCode>
                <c:ptCount val="2"/>
                <c:pt idx="0">
                  <c:v>19.899999999999999</c:v>
                </c:pt>
                <c:pt idx="1">
                  <c:v>25.5</c:v>
                </c:pt>
              </c:numCache>
            </c:numRef>
          </c:val>
          <c:extLst>
            <c:ext xmlns:c16="http://schemas.microsoft.com/office/drawing/2014/chart" uri="{C3380CC4-5D6E-409C-BE32-E72D297353CC}">
              <c16:uniqueId val="{00000010-C1F6-4A17-A365-0705C86CC99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hiddenData!$J$3</c:f>
          <c:strCache>
            <c:ptCount val="1"/>
            <c:pt idx="0">
              <c:v>Latest run Total cycle time</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57-4121-82C0-29C663C09B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57-4121-82C0-29C663C09B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57-4121-82C0-29C663C09B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057-4121-82C0-29C663C09B2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057-4121-82C0-29C663C09B2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057-4121-82C0-29C663C09B2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057-4121-82C0-29C663C09B2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057-4121-82C0-29C663C09B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[0]!ActivityNames</c:f>
              <c:strCache>
                <c:ptCount val="2"/>
                <c:pt idx="0">
                  <c:v>Εκτέλεση από Ταμία</c:v>
                </c:pt>
                <c:pt idx="1">
                  <c:v>Εκτέλεση από Προϊστάμενο</c:v>
                </c:pt>
              </c:strCache>
            </c:strRef>
          </c:cat>
          <c:val>
            <c:numRef>
              <c:f>[0]!TotalTime0</c:f>
              <c:numCache>
                <c:formatCode>General</c:formatCode>
                <c:ptCount val="2"/>
                <c:pt idx="0">
                  <c:v>1.3904050925925926</c:v>
                </c:pt>
                <c:pt idx="1">
                  <c:v>0.80399305555555556</c:v>
                </c:pt>
              </c:numCache>
            </c:numRef>
          </c:val>
          <c:extLst>
            <c:ext xmlns:c16="http://schemas.microsoft.com/office/drawing/2014/chart" uri="{C3380CC4-5D6E-409C-BE32-E72D297353CC}">
              <c16:uniqueId val="{00000010-2057-4121-82C0-29C663C09B2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hiddenData!$J$4</c:f>
          <c:strCache>
            <c:ptCount val="1"/>
            <c:pt idx="0">
              <c:v>Previous run Total cycle time</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32-4C14-9DEF-22180498A6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32-4C14-9DEF-22180498A6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32-4C14-9DEF-22180498A6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532-4C14-9DEF-22180498A6C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532-4C14-9DEF-22180498A6C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532-4C14-9DEF-22180498A6C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532-4C14-9DEF-22180498A6C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532-4C14-9DEF-22180498A6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[0]!ActivityNames</c:f>
              <c:strCache>
                <c:ptCount val="2"/>
                <c:pt idx="0">
                  <c:v>Εκτέλεση από Ταμία</c:v>
                </c:pt>
                <c:pt idx="1">
                  <c:v>Εκτέλεση από Προϊστάμενο</c:v>
                </c:pt>
              </c:strCache>
            </c:strRef>
          </c:cat>
          <c:val>
            <c:numRef>
              <c:f>[0]!TotalTime1</c:f>
              <c:numCache>
                <c:formatCode>General</c:formatCode>
                <c:ptCount val="2"/>
                <c:pt idx="0">
                  <c:v>0.68415509259259255</c:v>
                </c:pt>
                <c:pt idx="1">
                  <c:v>0.40335648148148145</c:v>
                </c:pt>
              </c:numCache>
            </c:numRef>
          </c:val>
          <c:extLst>
            <c:ext xmlns:c16="http://schemas.microsoft.com/office/drawing/2014/chart" uri="{C3380CC4-5D6E-409C-BE32-E72D297353CC}">
              <c16:uniqueId val="{00000010-8532-4C14-9DEF-22180498A6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hiddenData!$J$7</c:f>
          <c:strCache>
            <c:ptCount val="1"/>
            <c:pt idx="0">
              <c:v>Latest run Total waiting time</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BB-467B-B1BA-A654D119AE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BB-467B-B1BA-A654D119AE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BB-467B-B1BA-A654D119AE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7BB-467B-B1BA-A654D119AE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7BB-467B-B1BA-A654D119AE3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7BB-467B-B1BA-A654D119AE3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7BB-467B-B1BA-A654D119AE3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7BB-467B-B1BA-A654D119AE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[0]!ActivityNames</c:f>
              <c:strCache>
                <c:ptCount val="2"/>
                <c:pt idx="0">
                  <c:v>Εκτέλεση από Ταμία</c:v>
                </c:pt>
                <c:pt idx="1">
                  <c:v>Εκτέλεση από Προϊστάμενο</c:v>
                </c:pt>
              </c:strCache>
            </c:strRef>
          </c:cat>
          <c:val>
            <c:numRef>
              <c:f>[0]!Bottleneck0</c:f>
              <c:numCache>
                <c:formatCode>General</c:formatCode>
                <c:ptCount val="2"/>
                <c:pt idx="0">
                  <c:v>3.6602662037037037</c:v>
                </c:pt>
                <c:pt idx="1">
                  <c:v>18.812881944444445</c:v>
                </c:pt>
              </c:numCache>
            </c:numRef>
          </c:val>
          <c:extLst>
            <c:ext xmlns:c16="http://schemas.microsoft.com/office/drawing/2014/chart" uri="{C3380CC4-5D6E-409C-BE32-E72D297353CC}">
              <c16:uniqueId val="{00000010-A7BB-467B-B1BA-A654D119AE3F}"/>
            </c:ext>
          </c:extLst>
        </c:ser>
        <c:ser>
          <c:idx val="0"/>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12-A7BB-467B-B1BA-A654D119AE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4-A7BB-467B-B1BA-A654D119AE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6-A7BB-467B-B1BA-A654D119AE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8-A7BB-467B-B1BA-A654D119AE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A-A7BB-467B-B1BA-A654D119AE3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C-A7BB-467B-B1BA-A654D119AE3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E-A7BB-467B-B1BA-A654D119AE3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0-A7BB-467B-B1BA-A654D119AE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[0]!ActivityNames</c:f>
              <c:strCache>
                <c:ptCount val="2"/>
                <c:pt idx="0">
                  <c:v>Εκτέλεση από Ταμία</c:v>
                </c:pt>
                <c:pt idx="1">
                  <c:v>Εκτέλεση από Προϊστάμενο</c:v>
                </c:pt>
              </c:strCache>
            </c:strRef>
          </c:cat>
          <c:val>
            <c:numRef>
              <c:f>[0]!Bottleneck0</c:f>
              <c:numCache>
                <c:formatCode>General</c:formatCode>
                <c:ptCount val="2"/>
                <c:pt idx="0">
                  <c:v>3.6602662037037037</c:v>
                </c:pt>
                <c:pt idx="1">
                  <c:v>18.812881944444445</c:v>
                </c:pt>
              </c:numCache>
            </c:numRef>
          </c:val>
          <c:extLst>
            <c:ext xmlns:c16="http://schemas.microsoft.com/office/drawing/2014/chart" uri="{C3380CC4-5D6E-409C-BE32-E72D297353CC}">
              <c16:uniqueId val="{00000021-A7BB-467B-B1BA-A654D119AE3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hiddenData!$J$8</c:f>
          <c:strCache>
            <c:ptCount val="1"/>
            <c:pt idx="0">
              <c:v>Previous run Total waiting time</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1A-4AB5-B3D0-0DAB5F9CD4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1A-4AB5-B3D0-0DAB5F9CD4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1A-4AB5-B3D0-0DAB5F9CD4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31A-4AB5-B3D0-0DAB5F9CD4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31A-4AB5-B3D0-0DAB5F9CD43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31A-4AB5-B3D0-0DAB5F9CD43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31A-4AB5-B3D0-0DAB5F9CD43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31A-4AB5-B3D0-0DAB5F9CD4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[0]!ActivityNames</c:f>
              <c:strCache>
                <c:ptCount val="2"/>
                <c:pt idx="0">
                  <c:v>Εκτέλεση από Ταμία</c:v>
                </c:pt>
                <c:pt idx="1">
                  <c:v>Εκτέλεση από Προϊστάμενο</c:v>
                </c:pt>
              </c:strCache>
            </c:strRef>
          </c:cat>
          <c:val>
            <c:numRef>
              <c:f>[0]!Bottleneck1</c:f>
              <c:numCache>
                <c:formatCode>General</c:formatCode>
                <c:ptCount val="2"/>
                <c:pt idx="0">
                  <c:v>0.17908564814814815</c:v>
                </c:pt>
                <c:pt idx="1">
                  <c:v>18.812881944444445</c:v>
                </c:pt>
              </c:numCache>
            </c:numRef>
          </c:val>
          <c:extLst>
            <c:ext xmlns:c16="http://schemas.microsoft.com/office/drawing/2014/chart" uri="{C3380CC4-5D6E-409C-BE32-E72D297353CC}">
              <c16:uniqueId val="{00000010-531A-4AB5-B3D0-0DAB5F9CD43E}"/>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9</xdr:col>
      <xdr:colOff>0</xdr:colOff>
      <xdr:row>27</xdr:row>
      <xdr:rowOff>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28</xdr:row>
      <xdr:rowOff>0</xdr:rowOff>
    </xdr:from>
    <xdr:to>
      <xdr:col>9</xdr:col>
      <xdr:colOff>0</xdr:colOff>
      <xdr:row>48</xdr:row>
      <xdr:rowOff>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9</xdr:col>
      <xdr:colOff>495300</xdr:colOff>
      <xdr:row>26</xdr:row>
      <xdr:rowOff>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27</xdr:row>
      <xdr:rowOff>0</xdr:rowOff>
    </xdr:from>
    <xdr:to>
      <xdr:col>9</xdr:col>
      <xdr:colOff>495300</xdr:colOff>
      <xdr:row>47</xdr:row>
      <xdr:rowOff>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xdr:row>
      <xdr:rowOff>0</xdr:rowOff>
    </xdr:from>
    <xdr:to>
      <xdr:col>8</xdr:col>
      <xdr:colOff>514350</xdr:colOff>
      <xdr:row>26</xdr:row>
      <xdr:rowOff>0</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27</xdr:row>
      <xdr:rowOff>0</xdr:rowOff>
    </xdr:from>
    <xdr:to>
      <xdr:col>8</xdr:col>
      <xdr:colOff>514350</xdr:colOff>
      <xdr:row>47</xdr:row>
      <xdr:rowOff>0</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heetViews>
  <sheetFormatPr defaultColWidth="21.7265625" defaultRowHeight="14.5" x14ac:dyDescent="0.35"/>
  <cols>
    <col min="1" max="1" width="13.453125" bestFit="1" customWidth="1"/>
    <col min="2" max="2" width="17.54296875" bestFit="1" customWidth="1"/>
    <col min="3" max="3" width="18.26953125" bestFit="1" customWidth="1"/>
    <col min="4" max="4" width="21.1796875" bestFit="1" customWidth="1"/>
    <col min="5" max="5" width="11.453125" bestFit="1" customWidth="1"/>
  </cols>
  <sheetData>
    <row r="1" spans="1:5" x14ac:dyDescent="0.35">
      <c r="A1" s="33" t="s">
        <v>0</v>
      </c>
      <c r="B1" s="34" t="s">
        <v>1</v>
      </c>
    </row>
    <row r="2" spans="1:5" x14ac:dyDescent="0.35">
      <c r="A2" s="31" t="s">
        <v>2</v>
      </c>
      <c r="B2" s="29" t="s">
        <v>3</v>
      </c>
    </row>
    <row r="3" spans="1:5" x14ac:dyDescent="0.35">
      <c r="A3" s="31" t="s">
        <v>4</v>
      </c>
      <c r="B3" s="29" t="s">
        <v>5</v>
      </c>
    </row>
    <row r="4" spans="1:5" ht="28" x14ac:dyDescent="0.35">
      <c r="A4" s="31" t="s">
        <v>6</v>
      </c>
      <c r="B4" s="29" t="s">
        <v>7</v>
      </c>
    </row>
    <row r="5" spans="1:5" x14ac:dyDescent="0.35">
      <c r="A5" s="32" t="s">
        <v>8</v>
      </c>
      <c r="B5" s="30" t="s">
        <v>9</v>
      </c>
    </row>
    <row r="7" spans="1:5" ht="28" x14ac:dyDescent="0.35">
      <c r="A7" s="3" t="s">
        <v>10</v>
      </c>
      <c r="B7" s="3" t="s">
        <v>11</v>
      </c>
      <c r="C7" s="3" t="s">
        <v>12</v>
      </c>
      <c r="D7" s="3" t="s">
        <v>13</v>
      </c>
      <c r="E7" s="3" t="s">
        <v>14</v>
      </c>
    </row>
    <row r="8" spans="1:5" x14ac:dyDescent="0.35">
      <c r="A8" s="4" t="s">
        <v>15</v>
      </c>
      <c r="B8" s="4">
        <v>5</v>
      </c>
      <c r="C8" s="6">
        <v>24.667546296296297</v>
      </c>
      <c r="D8" s="6">
        <v>2.194398148148148</v>
      </c>
      <c r="E8" s="4" t="s">
        <v>16</v>
      </c>
    </row>
    <row r="9" spans="1:5" x14ac:dyDescent="0.35">
      <c r="A9" s="4" t="s">
        <v>15</v>
      </c>
      <c r="B9" s="4">
        <v>5</v>
      </c>
      <c r="C9" s="6">
        <v>1.2997685185185186</v>
      </c>
      <c r="D9" s="6">
        <v>1.0875115740740742</v>
      </c>
      <c r="E9" s="4"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heetViews>
  <sheetFormatPr defaultColWidth="21.08984375" defaultRowHeight="14.5" outlineLevelRow="2" x14ac:dyDescent="0.35"/>
  <cols>
    <col min="1" max="1" width="25.90625" bestFit="1" customWidth="1"/>
    <col min="2" max="2" width="24.26953125" bestFit="1" customWidth="1"/>
    <col min="3" max="3" width="30.81640625" bestFit="1" customWidth="1"/>
  </cols>
  <sheetData>
    <row r="1" spans="1:3" x14ac:dyDescent="0.35">
      <c r="A1" s="33" t="s">
        <v>0</v>
      </c>
      <c r="B1" s="34" t="s">
        <v>1</v>
      </c>
    </row>
    <row r="2" spans="1:3" x14ac:dyDescent="0.35">
      <c r="A2" s="31" t="s">
        <v>2</v>
      </c>
      <c r="B2" s="29" t="s">
        <v>3</v>
      </c>
    </row>
    <row r="3" spans="1:3" x14ac:dyDescent="0.35">
      <c r="A3" s="31" t="s">
        <v>4</v>
      </c>
      <c r="B3" s="29" t="s">
        <v>5</v>
      </c>
    </row>
    <row r="4" spans="1:3" x14ac:dyDescent="0.35">
      <c r="A4" s="31" t="s">
        <v>6</v>
      </c>
      <c r="B4" s="29" t="s">
        <v>7</v>
      </c>
    </row>
    <row r="5" spans="1:3" x14ac:dyDescent="0.35">
      <c r="A5" s="32" t="s">
        <v>8</v>
      </c>
      <c r="B5" s="30" t="s">
        <v>9</v>
      </c>
    </row>
    <row r="7" spans="1:3" x14ac:dyDescent="0.35">
      <c r="A7" s="2" t="s">
        <v>58</v>
      </c>
    </row>
    <row r="8" spans="1:3" outlineLevel="1" x14ac:dyDescent="0.35"/>
    <row r="9" spans="1:3" outlineLevel="1" x14ac:dyDescent="0.35">
      <c r="A9" s="3" t="s">
        <v>23</v>
      </c>
      <c r="B9" s="3" t="s">
        <v>59</v>
      </c>
      <c r="C9" s="3" t="s">
        <v>60</v>
      </c>
    </row>
    <row r="10" spans="1:3" ht="28" outlineLevel="1" x14ac:dyDescent="0.35">
      <c r="A10" s="4" t="s">
        <v>25</v>
      </c>
      <c r="B10" s="8">
        <v>0.1</v>
      </c>
      <c r="C10" s="5" t="s">
        <v>61</v>
      </c>
    </row>
    <row r="11" spans="1:3" ht="28" outlineLevel="1" x14ac:dyDescent="0.35">
      <c r="A11" s="4" t="s">
        <v>26</v>
      </c>
      <c r="B11" s="8">
        <v>0.5</v>
      </c>
      <c r="C11" s="5" t="s">
        <v>62</v>
      </c>
    </row>
    <row r="14" spans="1:3" ht="28" x14ac:dyDescent="0.35">
      <c r="A14" s="2" t="s">
        <v>63</v>
      </c>
    </row>
    <row r="15" spans="1:3" outlineLevel="1" x14ac:dyDescent="0.35"/>
    <row r="16" spans="1:3" outlineLevel="1" x14ac:dyDescent="0.35">
      <c r="A16" s="3" t="s">
        <v>64</v>
      </c>
      <c r="B16" s="3" t="s">
        <v>65</v>
      </c>
    </row>
    <row r="17" spans="1:3" ht="28" outlineLevel="2" x14ac:dyDescent="0.35">
      <c r="A17" s="4" t="s">
        <v>66</v>
      </c>
      <c r="B17" s="4" t="s">
        <v>67</v>
      </c>
    </row>
    <row r="18" spans="1:3" outlineLevel="1" x14ac:dyDescent="0.35"/>
    <row r="19" spans="1:3" outlineLevel="1" x14ac:dyDescent="0.35">
      <c r="A19" s="3" t="s">
        <v>68</v>
      </c>
      <c r="B19" s="3" t="s">
        <v>69</v>
      </c>
      <c r="C19" s="3" t="s">
        <v>70</v>
      </c>
    </row>
    <row r="20" spans="1:3" outlineLevel="2" x14ac:dyDescent="0.35">
      <c r="A20" s="40" t="s">
        <v>71</v>
      </c>
      <c r="B20" s="4" t="s">
        <v>72</v>
      </c>
      <c r="C20" s="7">
        <v>0.8</v>
      </c>
    </row>
    <row r="21" spans="1:3" outlineLevel="2" x14ac:dyDescent="0.35">
      <c r="A21" s="41"/>
      <c r="B21" s="4" t="s">
        <v>73</v>
      </c>
      <c r="C21" s="7">
        <v>0.2</v>
      </c>
    </row>
    <row r="24" spans="1:3" x14ac:dyDescent="0.35">
      <c r="A24" s="2" t="s">
        <v>48</v>
      </c>
    </row>
    <row r="25" spans="1:3" outlineLevel="1" x14ac:dyDescent="0.35"/>
    <row r="26" spans="1:3" outlineLevel="1" x14ac:dyDescent="0.35">
      <c r="A26" s="3" t="s">
        <v>74</v>
      </c>
      <c r="B26" s="3" t="s">
        <v>75</v>
      </c>
      <c r="C26" s="3" t="s">
        <v>76</v>
      </c>
    </row>
  </sheetData>
  <mergeCells count="1">
    <mergeCell ref="A20:A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heetViews>
  <sheetFormatPr defaultColWidth="21.7265625" defaultRowHeight="14.5" x14ac:dyDescent="0.35"/>
  <cols>
    <col min="1" max="2" width="21" bestFit="1" customWidth="1"/>
    <col min="3" max="3" width="15.6328125" bestFit="1" customWidth="1"/>
    <col min="4" max="4" width="19.54296875" bestFit="1" customWidth="1"/>
    <col min="5" max="5" width="9.54296875" bestFit="1" customWidth="1"/>
    <col min="6" max="6" width="10.7265625" bestFit="1" customWidth="1"/>
    <col min="7" max="7" width="9.54296875" bestFit="1" customWidth="1"/>
    <col min="8" max="8" width="10.7265625" bestFit="1" customWidth="1"/>
  </cols>
  <sheetData>
    <row r="1" spans="1:8" x14ac:dyDescent="0.35">
      <c r="A1" s="33" t="s">
        <v>0</v>
      </c>
      <c r="B1" s="34" t="s">
        <v>1</v>
      </c>
    </row>
    <row r="2" spans="1:8" x14ac:dyDescent="0.35">
      <c r="A2" s="31" t="s">
        <v>2</v>
      </c>
      <c r="B2" s="29" t="s">
        <v>3</v>
      </c>
    </row>
    <row r="3" spans="1:8" x14ac:dyDescent="0.35">
      <c r="A3" s="31" t="s">
        <v>4</v>
      </c>
      <c r="B3" s="29" t="s">
        <v>5</v>
      </c>
    </row>
    <row r="4" spans="1:8" x14ac:dyDescent="0.35">
      <c r="A4" s="31" t="s">
        <v>6</v>
      </c>
      <c r="B4" s="29" t="s">
        <v>7</v>
      </c>
    </row>
    <row r="5" spans="1:8" x14ac:dyDescent="0.35">
      <c r="A5" s="32" t="s">
        <v>8</v>
      </c>
      <c r="B5" s="30" t="s">
        <v>9</v>
      </c>
    </row>
    <row r="7" spans="1:8" ht="45" customHeight="1" x14ac:dyDescent="0.35">
      <c r="A7" s="38" t="s">
        <v>17</v>
      </c>
      <c r="B7" s="39"/>
      <c r="C7" s="39"/>
      <c r="D7" s="39"/>
      <c r="E7" s="39"/>
      <c r="F7" s="39"/>
    </row>
    <row r="10" spans="1:8" ht="28" x14ac:dyDescent="0.35">
      <c r="A10" s="3" t="s">
        <v>10</v>
      </c>
      <c r="B10" s="3" t="s">
        <v>11</v>
      </c>
      <c r="C10" s="3" t="s">
        <v>18</v>
      </c>
      <c r="D10" s="3" t="s">
        <v>19</v>
      </c>
      <c r="E10" s="3" t="s">
        <v>20</v>
      </c>
      <c r="F10" s="3" t="s">
        <v>21</v>
      </c>
    </row>
    <row r="11" spans="1:8" x14ac:dyDescent="0.35">
      <c r="A11" s="4" t="s">
        <v>15</v>
      </c>
      <c r="B11" s="5">
        <v>5</v>
      </c>
      <c r="C11" s="8">
        <v>0.18</v>
      </c>
      <c r="D11" s="8">
        <v>0.1</v>
      </c>
      <c r="E11" s="8">
        <v>0.5</v>
      </c>
      <c r="F11" s="8">
        <v>89.6</v>
      </c>
    </row>
    <row r="12" spans="1:8" x14ac:dyDescent="0.35">
      <c r="A12" s="4" t="s">
        <v>15</v>
      </c>
      <c r="B12" s="5">
        <v>5</v>
      </c>
      <c r="C12" s="8">
        <v>0.18</v>
      </c>
      <c r="D12" s="8">
        <v>0.1</v>
      </c>
      <c r="E12" s="8">
        <v>0.5</v>
      </c>
      <c r="F12" s="8">
        <v>45.4</v>
      </c>
    </row>
    <row r="14" spans="1:8" x14ac:dyDescent="0.35">
      <c r="A14" s="38" t="s">
        <v>22</v>
      </c>
      <c r="B14" s="39"/>
      <c r="C14" s="39"/>
      <c r="D14" s="39"/>
      <c r="E14" s="39"/>
      <c r="F14" s="39"/>
    </row>
    <row r="16" spans="1:8" ht="28" x14ac:dyDescent="0.35">
      <c r="A16" s="3" t="s">
        <v>23</v>
      </c>
      <c r="B16" s="3" t="s">
        <v>10</v>
      </c>
      <c r="C16" s="3" t="s">
        <v>11</v>
      </c>
      <c r="D16" s="3" t="s">
        <v>24</v>
      </c>
      <c r="E16" s="3" t="s">
        <v>18</v>
      </c>
      <c r="F16" s="3" t="s">
        <v>19</v>
      </c>
      <c r="G16" s="3" t="s">
        <v>20</v>
      </c>
      <c r="H16" s="3" t="s">
        <v>21</v>
      </c>
    </row>
    <row r="17" spans="1:8" x14ac:dyDescent="0.35">
      <c r="A17" s="40" t="s">
        <v>25</v>
      </c>
      <c r="B17" s="4" t="s">
        <v>15</v>
      </c>
      <c r="C17" s="4">
        <v>5</v>
      </c>
      <c r="D17" s="18">
        <v>401</v>
      </c>
      <c r="E17" s="8">
        <v>0.1</v>
      </c>
      <c r="F17" s="8">
        <v>0.1</v>
      </c>
      <c r="G17" s="8">
        <v>0.1</v>
      </c>
      <c r="H17" s="8">
        <v>40.1</v>
      </c>
    </row>
    <row r="18" spans="1:8" x14ac:dyDescent="0.35">
      <c r="A18" s="41"/>
      <c r="B18" s="10" t="s">
        <v>15</v>
      </c>
      <c r="C18" s="10">
        <v>5</v>
      </c>
      <c r="D18" s="26">
        <v>199</v>
      </c>
      <c r="E18" s="9">
        <v>0.1</v>
      </c>
      <c r="F18" s="9">
        <v>0.1</v>
      </c>
      <c r="G18" s="9">
        <v>0.1</v>
      </c>
      <c r="H18" s="9">
        <v>19.899999999999999</v>
      </c>
    </row>
    <row r="19" spans="1:8" x14ac:dyDescent="0.35">
      <c r="A19" s="40" t="s">
        <v>26</v>
      </c>
      <c r="B19" s="4" t="s">
        <v>15</v>
      </c>
      <c r="C19" s="4">
        <v>5</v>
      </c>
      <c r="D19" s="4">
        <v>99</v>
      </c>
      <c r="E19" s="19">
        <v>0.5</v>
      </c>
      <c r="F19" s="19">
        <v>0.5</v>
      </c>
      <c r="G19" s="19">
        <v>0.5</v>
      </c>
      <c r="H19" s="19">
        <v>49.5</v>
      </c>
    </row>
    <row r="20" spans="1:8" x14ac:dyDescent="0.35">
      <c r="A20" s="41"/>
      <c r="B20" s="10" t="s">
        <v>15</v>
      </c>
      <c r="C20" s="10">
        <v>5</v>
      </c>
      <c r="D20" s="10">
        <v>51</v>
      </c>
      <c r="E20" s="27">
        <v>0.5</v>
      </c>
      <c r="F20" s="27">
        <v>0.5</v>
      </c>
      <c r="G20" s="27">
        <v>0.5</v>
      </c>
      <c r="H20" s="27">
        <v>25.5</v>
      </c>
    </row>
    <row r="22" spans="1:8" x14ac:dyDescent="0.35">
      <c r="A22" s="33" t="s">
        <v>29</v>
      </c>
      <c r="B22" s="36"/>
    </row>
    <row r="23" spans="1:8" x14ac:dyDescent="0.35">
      <c r="A23" s="42" t="s">
        <v>30</v>
      </c>
      <c r="B23" s="43"/>
    </row>
    <row r="24" spans="1:8" x14ac:dyDescent="0.35">
      <c r="A24" s="35" t="s">
        <v>31</v>
      </c>
      <c r="B24" s="29" t="s">
        <v>32</v>
      </c>
    </row>
    <row r="25" spans="1:8" x14ac:dyDescent="0.35">
      <c r="A25" s="13" t="s">
        <v>33</v>
      </c>
      <c r="B25" s="21" t="s">
        <v>33</v>
      </c>
    </row>
    <row r="26" spans="1:8" x14ac:dyDescent="0.35">
      <c r="A26" s="14" t="s">
        <v>34</v>
      </c>
      <c r="B26" s="22" t="s">
        <v>34</v>
      </c>
    </row>
    <row r="27" spans="1:8" x14ac:dyDescent="0.35">
      <c r="A27" s="15" t="s">
        <v>35</v>
      </c>
      <c r="B27" s="23" t="s">
        <v>35</v>
      </c>
    </row>
    <row r="28" spans="1:8" x14ac:dyDescent="0.35">
      <c r="A28" s="16" t="s">
        <v>36</v>
      </c>
      <c r="B28" s="24" t="s">
        <v>36</v>
      </c>
    </row>
    <row r="29" spans="1:8" x14ac:dyDescent="0.35">
      <c r="A29" s="17" t="s">
        <v>37</v>
      </c>
      <c r="B29" s="25" t="s">
        <v>37</v>
      </c>
    </row>
    <row r="30" spans="1:8" ht="28" x14ac:dyDescent="0.35">
      <c r="A30" s="37" t="s">
        <v>38</v>
      </c>
      <c r="B30" s="30" t="s">
        <v>38</v>
      </c>
    </row>
  </sheetData>
  <mergeCells count="5">
    <mergeCell ref="A7:F7"/>
    <mergeCell ref="A14:F14"/>
    <mergeCell ref="A17:A18"/>
    <mergeCell ref="A19:A20"/>
    <mergeCell ref="A23:B23"/>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heetViews>
  <sheetFormatPr defaultColWidth="10.90625" defaultRowHeight="14.5" x14ac:dyDescent="0.35"/>
  <cols>
    <col min="1" max="1" width="7.90625" bestFit="1" customWidth="1"/>
    <col min="2" max="2" width="17.54296875" bestFit="1" customWidth="1"/>
  </cols>
  <sheetData>
    <row r="1" spans="1:13" x14ac:dyDescent="0.35">
      <c r="A1" s="33" t="s">
        <v>0</v>
      </c>
      <c r="B1" s="34" t="s">
        <v>1</v>
      </c>
    </row>
    <row r="2" spans="1:13" x14ac:dyDescent="0.35">
      <c r="A2" s="31" t="s">
        <v>2</v>
      </c>
      <c r="B2" s="29" t="s">
        <v>3</v>
      </c>
    </row>
    <row r="3" spans="1:13" x14ac:dyDescent="0.35">
      <c r="A3" s="31" t="s">
        <v>4</v>
      </c>
      <c r="B3" s="29" t="s">
        <v>5</v>
      </c>
    </row>
    <row r="4" spans="1:13" ht="28" x14ac:dyDescent="0.35">
      <c r="A4" s="31" t="s">
        <v>6</v>
      </c>
      <c r="B4" s="29" t="s">
        <v>7</v>
      </c>
    </row>
    <row r="5" spans="1:13" ht="28" x14ac:dyDescent="0.35">
      <c r="A5" s="32" t="s">
        <v>8</v>
      </c>
      <c r="B5" s="30" t="s">
        <v>9</v>
      </c>
    </row>
    <row r="9" spans="1:13" x14ac:dyDescent="0.35">
      <c r="M9" s="1"/>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zoomScaleNormal="100" workbookViewId="0"/>
  </sheetViews>
  <sheetFormatPr defaultColWidth="21.7265625" defaultRowHeight="14.5" x14ac:dyDescent="0.35"/>
  <cols>
    <col min="1" max="2" width="21" bestFit="1" customWidth="1"/>
    <col min="3" max="3" width="15.6328125" bestFit="1" customWidth="1"/>
    <col min="4" max="4" width="19.54296875" bestFit="1" customWidth="1"/>
    <col min="5" max="5" width="16.26953125" bestFit="1" customWidth="1"/>
    <col min="6" max="6" width="18.26953125" bestFit="1" customWidth="1" collapsed="1"/>
    <col min="7" max="7" width="16.26953125" bestFit="1" customWidth="1" collapsed="1"/>
    <col min="8" max="8" width="18.26953125" bestFit="1" customWidth="1"/>
  </cols>
  <sheetData>
    <row r="1" spans="1:6" x14ac:dyDescent="0.35">
      <c r="A1" s="33" t="s">
        <v>0</v>
      </c>
      <c r="B1" s="34" t="s">
        <v>1</v>
      </c>
    </row>
    <row r="2" spans="1:6" x14ac:dyDescent="0.35">
      <c r="A2" s="31" t="s">
        <v>2</v>
      </c>
      <c r="B2" s="29" t="s">
        <v>3</v>
      </c>
    </row>
    <row r="3" spans="1:6" x14ac:dyDescent="0.35">
      <c r="A3" s="31" t="s">
        <v>4</v>
      </c>
      <c r="B3" s="29" t="s">
        <v>5</v>
      </c>
    </row>
    <row r="4" spans="1:6" x14ac:dyDescent="0.35">
      <c r="A4" s="31" t="s">
        <v>6</v>
      </c>
      <c r="B4" s="29" t="s">
        <v>7</v>
      </c>
    </row>
    <row r="5" spans="1:6" x14ac:dyDescent="0.35">
      <c r="A5" s="32" t="s">
        <v>8</v>
      </c>
      <c r="B5" s="30" t="s">
        <v>9</v>
      </c>
    </row>
    <row r="7" spans="1:6" ht="15" customHeight="1" x14ac:dyDescent="0.35"/>
    <row r="8" spans="1:6" ht="30" customHeight="1" x14ac:dyDescent="0.35">
      <c r="A8" s="38" t="s">
        <v>39</v>
      </c>
      <c r="B8" s="39"/>
      <c r="C8" s="39"/>
      <c r="D8" s="39"/>
      <c r="E8" s="39"/>
      <c r="F8" s="39"/>
    </row>
    <row r="10" spans="1:6" x14ac:dyDescent="0.35">
      <c r="A10" s="3" t="s">
        <v>10</v>
      </c>
      <c r="B10" s="3" t="s">
        <v>11</v>
      </c>
      <c r="C10" s="3" t="s">
        <v>18</v>
      </c>
      <c r="D10" s="3" t="s">
        <v>19</v>
      </c>
      <c r="E10" s="3" t="s">
        <v>20</v>
      </c>
      <c r="F10" s="3" t="s">
        <v>12</v>
      </c>
    </row>
    <row r="11" spans="1:6" x14ac:dyDescent="0.35">
      <c r="A11" s="6" t="s">
        <v>15</v>
      </c>
      <c r="B11" s="4">
        <v>5</v>
      </c>
      <c r="C11" s="6">
        <v>4.9328703703703701E-2</v>
      </c>
      <c r="D11" s="6">
        <v>1.736111111111111E-3</v>
      </c>
      <c r="E11" s="6">
        <v>0.28458333333333335</v>
      </c>
      <c r="F11" s="6">
        <v>24.667546296296297</v>
      </c>
    </row>
    <row r="12" spans="1:6" x14ac:dyDescent="0.35">
      <c r="A12" s="12" t="s">
        <v>15</v>
      </c>
      <c r="B12" s="10">
        <v>5</v>
      </c>
      <c r="C12" s="12">
        <v>5.1967592592592595E-3</v>
      </c>
      <c r="D12" s="12">
        <v>1.724537037037037E-3</v>
      </c>
      <c r="E12" s="12">
        <v>1.556712962962963E-2</v>
      </c>
      <c r="F12" s="12">
        <v>1.2997685185185186</v>
      </c>
    </row>
    <row r="14" spans="1:6" ht="15" customHeight="1" x14ac:dyDescent="0.35"/>
    <row r="15" spans="1:6" x14ac:dyDescent="0.35">
      <c r="A15" s="44" t="s">
        <v>40</v>
      </c>
      <c r="B15" s="39"/>
      <c r="C15" s="39"/>
      <c r="D15" s="39"/>
      <c r="E15" s="39"/>
      <c r="F15" s="39"/>
    </row>
    <row r="16" spans="1:6" ht="30" customHeight="1" x14ac:dyDescent="0.35">
      <c r="A16" s="38" t="s">
        <v>41</v>
      </c>
      <c r="B16" s="39"/>
      <c r="C16" s="39"/>
      <c r="D16" s="39"/>
      <c r="E16" s="39"/>
      <c r="F16" s="39"/>
    </row>
    <row r="17" spans="1:8" ht="15" customHeight="1" x14ac:dyDescent="0.35"/>
    <row r="18" spans="1:8" ht="30" customHeight="1" x14ac:dyDescent="0.35">
      <c r="A18" s="3" t="s">
        <v>23</v>
      </c>
      <c r="B18" s="3" t="s">
        <v>10</v>
      </c>
      <c r="C18" s="3" t="s">
        <v>11</v>
      </c>
      <c r="D18" s="3" t="s">
        <v>24</v>
      </c>
      <c r="E18" s="3" t="s">
        <v>18</v>
      </c>
      <c r="F18" s="3" t="s">
        <v>19</v>
      </c>
      <c r="G18" s="3" t="s">
        <v>20</v>
      </c>
      <c r="H18" s="3" t="s">
        <v>42</v>
      </c>
    </row>
    <row r="19" spans="1:8" x14ac:dyDescent="0.35">
      <c r="A19" s="40" t="s">
        <v>25</v>
      </c>
      <c r="B19" s="4" t="s">
        <v>15</v>
      </c>
      <c r="C19" s="4">
        <v>5</v>
      </c>
      <c r="D19" s="18">
        <v>401</v>
      </c>
      <c r="E19" s="6">
        <v>3.460648148148148E-3</v>
      </c>
      <c r="F19" s="6">
        <v>1.5856481481481481E-3</v>
      </c>
      <c r="G19" s="6">
        <v>5.4629629629629629E-3</v>
      </c>
      <c r="H19" s="20">
        <v>1.3904050925925926</v>
      </c>
    </row>
    <row r="20" spans="1:8" x14ac:dyDescent="0.35">
      <c r="A20" s="41"/>
      <c r="B20" s="10" t="s">
        <v>15</v>
      </c>
      <c r="C20" s="10">
        <v>5</v>
      </c>
      <c r="D20" s="26">
        <v>199</v>
      </c>
      <c r="E20" s="12">
        <v>3.4375E-3</v>
      </c>
      <c r="F20" s="12">
        <v>1.724537037037037E-3</v>
      </c>
      <c r="G20" s="12">
        <v>5.0810185185185186E-3</v>
      </c>
      <c r="H20" s="28">
        <v>0.68415509259259255</v>
      </c>
    </row>
    <row r="21" spans="1:8" x14ac:dyDescent="0.35">
      <c r="A21" s="40" t="s">
        <v>26</v>
      </c>
      <c r="B21" s="4" t="s">
        <v>15</v>
      </c>
      <c r="C21" s="4">
        <v>5</v>
      </c>
      <c r="D21" s="4">
        <v>99</v>
      </c>
      <c r="E21" s="20">
        <v>8.1134259259259267E-3</v>
      </c>
      <c r="F21" s="20">
        <v>2.8356481481481483E-3</v>
      </c>
      <c r="G21" s="20">
        <v>1.3009259259259259E-2</v>
      </c>
      <c r="H21" s="6">
        <v>0.80399305555555556</v>
      </c>
    </row>
    <row r="22" spans="1:8" x14ac:dyDescent="0.35">
      <c r="A22" s="41"/>
      <c r="B22" s="10" t="s">
        <v>15</v>
      </c>
      <c r="C22" s="10">
        <v>5</v>
      </c>
      <c r="D22" s="10">
        <v>51</v>
      </c>
      <c r="E22" s="28">
        <v>7.905092592592592E-3</v>
      </c>
      <c r="F22" s="28">
        <v>3.5763888888888889E-3</v>
      </c>
      <c r="G22" s="28">
        <v>1.556712962962963E-2</v>
      </c>
      <c r="H22" s="12">
        <v>0.40335648148148145</v>
      </c>
    </row>
    <row r="26" spans="1:8" x14ac:dyDescent="0.35">
      <c r="A26" s="44" t="s">
        <v>43</v>
      </c>
      <c r="B26" s="39"/>
      <c r="C26" s="39"/>
      <c r="D26" s="39"/>
      <c r="E26" s="39"/>
      <c r="F26" s="39"/>
    </row>
    <row r="27" spans="1:8" ht="60" customHeight="1" x14ac:dyDescent="0.35">
      <c r="A27" s="38" t="s">
        <v>44</v>
      </c>
      <c r="B27" s="39"/>
      <c r="C27" s="39"/>
      <c r="D27" s="39"/>
      <c r="E27" s="39"/>
      <c r="F27" s="39"/>
    </row>
    <row r="28" spans="1:8" ht="15" customHeight="1" x14ac:dyDescent="0.35"/>
    <row r="29" spans="1:8" ht="30" customHeight="1" x14ac:dyDescent="0.35">
      <c r="A29" s="3" t="s">
        <v>23</v>
      </c>
      <c r="B29" s="3" t="s">
        <v>10</v>
      </c>
      <c r="C29" s="3" t="s">
        <v>11</v>
      </c>
      <c r="D29" s="3" t="s">
        <v>24</v>
      </c>
      <c r="E29" s="3" t="s">
        <v>18</v>
      </c>
      <c r="F29" s="3" t="s">
        <v>19</v>
      </c>
      <c r="G29" s="3" t="s">
        <v>20</v>
      </c>
      <c r="H29" s="3" t="s">
        <v>42</v>
      </c>
    </row>
    <row r="30" spans="1:8" x14ac:dyDescent="0.35">
      <c r="A30" s="40" t="s">
        <v>25</v>
      </c>
      <c r="B30" s="4" t="s">
        <v>15</v>
      </c>
      <c r="C30" s="4">
        <v>5</v>
      </c>
      <c r="D30" s="18">
        <v>401</v>
      </c>
      <c r="E30" s="6">
        <v>3.4673443705550938E-3</v>
      </c>
      <c r="F30" s="6">
        <v>1.5856481481481481E-3</v>
      </c>
      <c r="G30" s="6">
        <v>5.4629629629629629E-3</v>
      </c>
      <c r="H30" s="20">
        <v>1.3904050925925926</v>
      </c>
    </row>
    <row r="31" spans="1:8" x14ac:dyDescent="0.35">
      <c r="A31" s="41"/>
      <c r="B31" s="10" t="s">
        <v>15</v>
      </c>
      <c r="C31" s="10">
        <v>5</v>
      </c>
      <c r="D31" s="26">
        <v>199</v>
      </c>
      <c r="E31" s="12">
        <v>3.4379652894100132E-3</v>
      </c>
      <c r="F31" s="12">
        <v>1.724537037037037E-3</v>
      </c>
      <c r="G31" s="12">
        <v>5.0810185185185186E-3</v>
      </c>
      <c r="H31" s="28">
        <v>0.68415509259259255</v>
      </c>
    </row>
    <row r="32" spans="1:8" x14ac:dyDescent="0.35">
      <c r="A32" s="40" t="s">
        <v>26</v>
      </c>
      <c r="B32" s="4" t="s">
        <v>15</v>
      </c>
      <c r="C32" s="4">
        <v>5</v>
      </c>
      <c r="D32" s="4">
        <v>99</v>
      </c>
      <c r="E32" s="20">
        <v>8.1211419753086413E-3</v>
      </c>
      <c r="F32" s="20">
        <v>2.8356481481481483E-3</v>
      </c>
      <c r="G32" s="20">
        <v>1.3009259259259259E-2</v>
      </c>
      <c r="H32" s="6">
        <v>0.80399305555555556</v>
      </c>
    </row>
    <row r="33" spans="1:8" x14ac:dyDescent="0.35">
      <c r="A33" s="41"/>
      <c r="B33" s="10" t="s">
        <v>15</v>
      </c>
      <c r="C33" s="10">
        <v>5</v>
      </c>
      <c r="D33" s="10">
        <v>51</v>
      </c>
      <c r="E33" s="28">
        <v>7.908950617283951E-3</v>
      </c>
      <c r="F33" s="28">
        <v>3.5763888888888889E-3</v>
      </c>
      <c r="G33" s="28">
        <v>1.556712962962963E-2</v>
      </c>
      <c r="H33" s="12">
        <v>0.40335648148148145</v>
      </c>
    </row>
    <row r="36" spans="1:8" x14ac:dyDescent="0.35">
      <c r="A36" s="33" t="s">
        <v>29</v>
      </c>
      <c r="B36" s="36"/>
    </row>
    <row r="37" spans="1:8" x14ac:dyDescent="0.35">
      <c r="A37" s="42" t="s">
        <v>30</v>
      </c>
      <c r="B37" s="43"/>
    </row>
    <row r="38" spans="1:8" x14ac:dyDescent="0.35">
      <c r="A38" s="35" t="s">
        <v>31</v>
      </c>
      <c r="B38" s="29" t="s">
        <v>32</v>
      </c>
    </row>
    <row r="39" spans="1:8" x14ac:dyDescent="0.35">
      <c r="A39" s="13" t="s">
        <v>33</v>
      </c>
      <c r="B39" s="21" t="s">
        <v>33</v>
      </c>
    </row>
    <row r="40" spans="1:8" x14ac:dyDescent="0.35">
      <c r="A40" s="14" t="s">
        <v>34</v>
      </c>
      <c r="B40" s="22" t="s">
        <v>34</v>
      </c>
    </row>
    <row r="41" spans="1:8" x14ac:dyDescent="0.35">
      <c r="A41" s="15" t="s">
        <v>35</v>
      </c>
      <c r="B41" s="23" t="s">
        <v>35</v>
      </c>
    </row>
    <row r="42" spans="1:8" x14ac:dyDescent="0.35">
      <c r="A42" s="16" t="s">
        <v>36</v>
      </c>
      <c r="B42" s="24" t="s">
        <v>36</v>
      </c>
    </row>
    <row r="43" spans="1:8" x14ac:dyDescent="0.35">
      <c r="A43" s="17" t="s">
        <v>37</v>
      </c>
      <c r="B43" s="25" t="s">
        <v>37</v>
      </c>
    </row>
    <row r="44" spans="1:8" ht="28" x14ac:dyDescent="0.35">
      <c r="A44" s="37" t="s">
        <v>38</v>
      </c>
      <c r="B44" s="30" t="s">
        <v>38</v>
      </c>
    </row>
  </sheetData>
  <mergeCells count="10">
    <mergeCell ref="A26:F26"/>
    <mergeCell ref="A27:F27"/>
    <mergeCell ref="A30:A31"/>
    <mergeCell ref="A32:A33"/>
    <mergeCell ref="A37:B37"/>
    <mergeCell ref="A8:F8"/>
    <mergeCell ref="A15:F15"/>
    <mergeCell ref="A16:F16"/>
    <mergeCell ref="A19:A20"/>
    <mergeCell ref="A21:A2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opLeftCell="A24" workbookViewId="0"/>
  </sheetViews>
  <sheetFormatPr defaultColWidth="10.90625" defaultRowHeight="14.5" x14ac:dyDescent="0.35"/>
  <cols>
    <col min="1" max="1" width="7.90625" bestFit="1" customWidth="1"/>
    <col min="2" max="2" width="17.54296875" bestFit="1" customWidth="1"/>
  </cols>
  <sheetData>
    <row r="1" spans="1:2" x14ac:dyDescent="0.35">
      <c r="A1" s="33" t="s">
        <v>0</v>
      </c>
      <c r="B1" s="34" t="s">
        <v>1</v>
      </c>
    </row>
    <row r="2" spans="1:2" x14ac:dyDescent="0.35">
      <c r="A2" s="31" t="s">
        <v>2</v>
      </c>
      <c r="B2" s="29" t="s">
        <v>3</v>
      </c>
    </row>
    <row r="3" spans="1:2" x14ac:dyDescent="0.35">
      <c r="A3" s="31" t="s">
        <v>4</v>
      </c>
      <c r="B3" s="29" t="s">
        <v>5</v>
      </c>
    </row>
    <row r="4" spans="1:2" ht="28" x14ac:dyDescent="0.35">
      <c r="A4" s="31" t="s">
        <v>6</v>
      </c>
      <c r="B4" s="29" t="s">
        <v>7</v>
      </c>
    </row>
    <row r="5" spans="1:2" ht="28" x14ac:dyDescent="0.35">
      <c r="A5" s="32" t="s">
        <v>8</v>
      </c>
      <c r="B5" s="30" t="s">
        <v>9</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zoomScaleNormal="100" workbookViewId="0">
      <selection activeCell="E11" sqref="E11"/>
    </sheetView>
  </sheetViews>
  <sheetFormatPr defaultColWidth="21.7265625" defaultRowHeight="14.5" x14ac:dyDescent="0.35"/>
  <cols>
    <col min="1" max="2" width="21" bestFit="1" customWidth="1"/>
    <col min="3" max="3" width="15.6328125" bestFit="1" customWidth="1"/>
    <col min="4" max="4" width="17.26953125" bestFit="1" customWidth="1"/>
    <col min="5" max="5" width="12.08984375" customWidth="1"/>
  </cols>
  <sheetData>
    <row r="1" spans="1:6" x14ac:dyDescent="0.35">
      <c r="A1" s="33" t="s">
        <v>0</v>
      </c>
      <c r="B1" s="34" t="s">
        <v>1</v>
      </c>
    </row>
    <row r="2" spans="1:6" x14ac:dyDescent="0.35">
      <c r="A2" s="31" t="s">
        <v>2</v>
      </c>
      <c r="B2" s="29" t="s">
        <v>3</v>
      </c>
    </row>
    <row r="3" spans="1:6" x14ac:dyDescent="0.35">
      <c r="A3" s="31" t="s">
        <v>4</v>
      </c>
      <c r="B3" s="29" t="s">
        <v>5</v>
      </c>
    </row>
    <row r="4" spans="1:6" x14ac:dyDescent="0.35">
      <c r="A4" s="31" t="s">
        <v>6</v>
      </c>
      <c r="B4" s="29" t="s">
        <v>7</v>
      </c>
    </row>
    <row r="5" spans="1:6" x14ac:dyDescent="0.35">
      <c r="A5" s="32" t="s">
        <v>8</v>
      </c>
      <c r="B5" s="30" t="s">
        <v>9</v>
      </c>
    </row>
    <row r="7" spans="1:6" ht="30" customHeight="1" x14ac:dyDescent="0.35">
      <c r="A7" s="38" t="s">
        <v>47</v>
      </c>
      <c r="B7" s="39"/>
      <c r="C7" s="39"/>
      <c r="D7" s="39"/>
      <c r="E7" s="39"/>
      <c r="F7" s="39"/>
    </row>
    <row r="10" spans="1:6" ht="28" x14ac:dyDescent="0.35">
      <c r="A10" s="3" t="s">
        <v>48</v>
      </c>
      <c r="B10" s="3" t="s">
        <v>10</v>
      </c>
      <c r="C10" s="3" t="s">
        <v>11</v>
      </c>
      <c r="D10" s="3" t="s">
        <v>49</v>
      </c>
      <c r="E10" s="3" t="s">
        <v>50</v>
      </c>
    </row>
    <row r="11" spans="1:6" x14ac:dyDescent="0.35">
      <c r="A11" s="40" t="s">
        <v>16</v>
      </c>
      <c r="B11" s="4" t="s">
        <v>15</v>
      </c>
      <c r="C11" s="4">
        <v>5</v>
      </c>
      <c r="D11" s="6">
        <v>2.194398148148148</v>
      </c>
      <c r="E11" s="7">
        <v>0.46110000000000001</v>
      </c>
    </row>
    <row r="12" spans="1:6" x14ac:dyDescent="0.35">
      <c r="A12" s="41"/>
      <c r="B12" s="10" t="s">
        <v>15</v>
      </c>
      <c r="C12" s="10">
        <v>5</v>
      </c>
      <c r="D12" s="12">
        <v>1.0875115740740742</v>
      </c>
      <c r="E12" s="11">
        <v>0.23519999999999999</v>
      </c>
    </row>
    <row r="14" spans="1:6" x14ac:dyDescent="0.35">
      <c r="A14" s="33" t="s">
        <v>29</v>
      </c>
      <c r="B14" s="36"/>
    </row>
    <row r="15" spans="1:6" x14ac:dyDescent="0.35">
      <c r="A15" s="42" t="s">
        <v>30</v>
      </c>
      <c r="B15" s="43"/>
    </row>
    <row r="16" spans="1:6" x14ac:dyDescent="0.35">
      <c r="A16" s="35" t="s">
        <v>31</v>
      </c>
      <c r="B16" s="29" t="s">
        <v>32</v>
      </c>
    </row>
    <row r="17" spans="1:2" x14ac:dyDescent="0.35">
      <c r="A17" s="13" t="s">
        <v>33</v>
      </c>
      <c r="B17" s="21" t="s">
        <v>33</v>
      </c>
    </row>
    <row r="18" spans="1:2" x14ac:dyDescent="0.35">
      <c r="A18" s="14" t="s">
        <v>34</v>
      </c>
      <c r="B18" s="22" t="s">
        <v>34</v>
      </c>
    </row>
    <row r="19" spans="1:2" x14ac:dyDescent="0.35">
      <c r="A19" s="15" t="s">
        <v>35</v>
      </c>
      <c r="B19" s="23" t="s">
        <v>35</v>
      </c>
    </row>
    <row r="20" spans="1:2" x14ac:dyDescent="0.35">
      <c r="A20" s="16" t="s">
        <v>36</v>
      </c>
      <c r="B20" s="24" t="s">
        <v>36</v>
      </c>
    </row>
    <row r="21" spans="1:2" x14ac:dyDescent="0.35">
      <c r="A21" s="17" t="s">
        <v>37</v>
      </c>
      <c r="B21" s="25" t="s">
        <v>37</v>
      </c>
    </row>
    <row r="22" spans="1:2" ht="28" x14ac:dyDescent="0.35">
      <c r="A22" s="37" t="s">
        <v>38</v>
      </c>
      <c r="B22" s="30" t="s">
        <v>38</v>
      </c>
    </row>
  </sheetData>
  <mergeCells count="3">
    <mergeCell ref="A7:F7"/>
    <mergeCell ref="A11:A12"/>
    <mergeCell ref="A15:B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Normal="100" workbookViewId="0">
      <selection activeCell="G16" sqref="G16"/>
    </sheetView>
  </sheetViews>
  <sheetFormatPr defaultColWidth="21.7265625" defaultRowHeight="14.5" x14ac:dyDescent="0.35"/>
  <cols>
    <col min="1" max="2" width="21" bestFit="1" customWidth="1"/>
    <col min="3" max="3" width="13.453125" bestFit="1" customWidth="1"/>
    <col min="4" max="4" width="15.6328125" bestFit="1" customWidth="1"/>
    <col min="5" max="5" width="19.26953125" bestFit="1" customWidth="1"/>
    <col min="6" max="6" width="16.6328125" bestFit="1" customWidth="1"/>
  </cols>
  <sheetData>
    <row r="1" spans="1:6" x14ac:dyDescent="0.35">
      <c r="A1" s="33" t="s">
        <v>0</v>
      </c>
      <c r="B1" s="34" t="s">
        <v>1</v>
      </c>
    </row>
    <row r="2" spans="1:6" x14ac:dyDescent="0.35">
      <c r="A2" s="31" t="s">
        <v>2</v>
      </c>
      <c r="B2" s="29" t="s">
        <v>3</v>
      </c>
    </row>
    <row r="3" spans="1:6" x14ac:dyDescent="0.35">
      <c r="A3" s="31" t="s">
        <v>4</v>
      </c>
      <c r="B3" s="29" t="s">
        <v>5</v>
      </c>
    </row>
    <row r="4" spans="1:6" x14ac:dyDescent="0.35">
      <c r="A4" s="31" t="s">
        <v>6</v>
      </c>
      <c r="B4" s="29" t="s">
        <v>7</v>
      </c>
    </row>
    <row r="5" spans="1:6" x14ac:dyDescent="0.35">
      <c r="A5" s="32" t="s">
        <v>8</v>
      </c>
      <c r="B5" s="30" t="s">
        <v>9</v>
      </c>
    </row>
    <row r="7" spans="1:6" ht="45" customHeight="1" x14ac:dyDescent="0.35">
      <c r="A7" s="38" t="s">
        <v>53</v>
      </c>
      <c r="B7" s="39"/>
      <c r="C7" s="39"/>
      <c r="D7" s="39"/>
      <c r="E7" s="39"/>
      <c r="F7" s="39"/>
    </row>
    <row r="10" spans="1:6" ht="45" customHeight="1" x14ac:dyDescent="0.35">
      <c r="A10" s="3" t="s">
        <v>48</v>
      </c>
      <c r="B10" s="3" t="s">
        <v>23</v>
      </c>
      <c r="C10" s="3" t="s">
        <v>10</v>
      </c>
      <c r="D10" s="3" t="s">
        <v>11</v>
      </c>
      <c r="E10" s="3" t="s">
        <v>54</v>
      </c>
      <c r="F10" s="3" t="s">
        <v>55</v>
      </c>
    </row>
    <row r="11" spans="1:6" x14ac:dyDescent="0.35">
      <c r="A11" s="40" t="s">
        <v>16</v>
      </c>
      <c r="B11" s="40" t="s">
        <v>25</v>
      </c>
      <c r="C11" s="4" t="s">
        <v>15</v>
      </c>
      <c r="D11" s="4">
        <v>5</v>
      </c>
      <c r="E11" s="6">
        <v>3.6602662037037037</v>
      </c>
      <c r="F11" s="4">
        <v>0</v>
      </c>
    </row>
    <row r="12" spans="1:6" x14ac:dyDescent="0.35">
      <c r="A12" s="46"/>
      <c r="B12" s="45"/>
      <c r="C12" s="10" t="s">
        <v>15</v>
      </c>
      <c r="D12" s="10">
        <v>5</v>
      </c>
      <c r="E12" s="28">
        <v>0.17908564814814815</v>
      </c>
      <c r="F12" s="10">
        <v>0</v>
      </c>
    </row>
    <row r="13" spans="1:6" x14ac:dyDescent="0.35">
      <c r="A13" s="46"/>
      <c r="B13" s="40" t="s">
        <v>26</v>
      </c>
      <c r="C13" s="4" t="s">
        <v>15</v>
      </c>
      <c r="D13" s="4">
        <v>5</v>
      </c>
      <c r="E13" s="20">
        <v>18.812881944444445</v>
      </c>
      <c r="F13" s="4">
        <v>0</v>
      </c>
    </row>
    <row r="14" spans="1:6" x14ac:dyDescent="0.35">
      <c r="A14" s="47"/>
      <c r="B14" s="45"/>
      <c r="C14" s="10" t="s">
        <v>15</v>
      </c>
      <c r="D14" s="10">
        <v>5</v>
      </c>
      <c r="E14" s="6">
        <v>3.3171296296296296E-2</v>
      </c>
      <c r="F14" s="10">
        <v>0</v>
      </c>
    </row>
    <row r="15" spans="1:6" ht="15" customHeight="1" x14ac:dyDescent="0.35"/>
    <row r="16" spans="1:6" x14ac:dyDescent="0.35">
      <c r="A16" s="33" t="s">
        <v>29</v>
      </c>
      <c r="B16" s="36"/>
    </row>
    <row r="17" spans="1:2" x14ac:dyDescent="0.35">
      <c r="A17" s="42" t="s">
        <v>30</v>
      </c>
      <c r="B17" s="43"/>
    </row>
    <row r="18" spans="1:2" x14ac:dyDescent="0.35">
      <c r="A18" s="35" t="s">
        <v>31</v>
      </c>
      <c r="B18" s="29" t="s">
        <v>32</v>
      </c>
    </row>
    <row r="19" spans="1:2" x14ac:dyDescent="0.35">
      <c r="A19" s="13" t="s">
        <v>33</v>
      </c>
      <c r="B19" s="21" t="s">
        <v>33</v>
      </c>
    </row>
    <row r="20" spans="1:2" x14ac:dyDescent="0.35">
      <c r="A20" s="14" t="s">
        <v>34</v>
      </c>
      <c r="B20" s="22" t="s">
        <v>34</v>
      </c>
    </row>
    <row r="21" spans="1:2" x14ac:dyDescent="0.35">
      <c r="A21" s="15" t="s">
        <v>35</v>
      </c>
      <c r="B21" s="23" t="s">
        <v>35</v>
      </c>
    </row>
    <row r="22" spans="1:2" x14ac:dyDescent="0.35">
      <c r="A22" s="16" t="s">
        <v>36</v>
      </c>
      <c r="B22" s="24" t="s">
        <v>36</v>
      </c>
    </row>
    <row r="23" spans="1:2" x14ac:dyDescent="0.35">
      <c r="A23" s="17" t="s">
        <v>37</v>
      </c>
      <c r="B23" s="25" t="s">
        <v>37</v>
      </c>
    </row>
    <row r="24" spans="1:2" ht="28" x14ac:dyDescent="0.35">
      <c r="A24" s="37" t="s">
        <v>38</v>
      </c>
      <c r="B24" s="30" t="s">
        <v>38</v>
      </c>
    </row>
  </sheetData>
  <mergeCells count="5">
    <mergeCell ref="A7:F7"/>
    <mergeCell ref="B11:B12"/>
    <mergeCell ref="B13:B14"/>
    <mergeCell ref="A11:A14"/>
    <mergeCell ref="A17:B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N20" sqref="N20"/>
    </sheetView>
  </sheetViews>
  <sheetFormatPr defaultColWidth="10.90625" defaultRowHeight="14.5" x14ac:dyDescent="0.35"/>
  <cols>
    <col min="1" max="1" width="7.90625" bestFit="1" customWidth="1"/>
    <col min="2" max="2" width="17.54296875" bestFit="1" customWidth="1"/>
  </cols>
  <sheetData>
    <row r="1" spans="1:2" x14ac:dyDescent="0.35">
      <c r="A1" s="33" t="s">
        <v>0</v>
      </c>
      <c r="B1" s="34" t="s">
        <v>1</v>
      </c>
    </row>
    <row r="2" spans="1:2" x14ac:dyDescent="0.35">
      <c r="A2" s="31" t="s">
        <v>2</v>
      </c>
      <c r="B2" s="29" t="s">
        <v>3</v>
      </c>
    </row>
    <row r="3" spans="1:2" x14ac:dyDescent="0.35">
      <c r="A3" s="31" t="s">
        <v>4</v>
      </c>
      <c r="B3" s="29" t="s">
        <v>5</v>
      </c>
    </row>
    <row r="4" spans="1:2" ht="28" x14ac:dyDescent="0.35">
      <c r="A4" s="31" t="s">
        <v>6</v>
      </c>
      <c r="B4" s="29" t="s">
        <v>7</v>
      </c>
    </row>
    <row r="5" spans="1:2" ht="28" x14ac:dyDescent="0.35">
      <c r="A5" s="32" t="s">
        <v>8</v>
      </c>
      <c r="B5" s="30" t="s">
        <v>9</v>
      </c>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heetViews>
  <sheetFormatPr defaultColWidth="10.90625" defaultRowHeight="14.5" x14ac:dyDescent="0.35"/>
  <sheetData>
    <row r="1" spans="1:10" x14ac:dyDescent="0.35">
      <c r="A1" t="str">
        <f>Costs!A17</f>
        <v>Εκτέλεση από Ταμία</v>
      </c>
      <c r="B1">
        <f>Costs!H17</f>
        <v>40.1</v>
      </c>
      <c r="C1">
        <f>Costs!H18</f>
        <v>19.899999999999999</v>
      </c>
      <c r="D1">
        <f>'Total cycle time'!H30</f>
        <v>1.3904050925925926</v>
      </c>
      <c r="E1">
        <f>'Total cycle time'!H31</f>
        <v>0.68415509259259255</v>
      </c>
      <c r="F1">
        <f>'Resource consumption'!D11</f>
        <v>2.194398148148148</v>
      </c>
      <c r="G1">
        <f>'Resource consumption'!D12</f>
        <v>1.0875115740740742</v>
      </c>
      <c r="H1">
        <f>Bottlenecks!E11</f>
        <v>3.6602662037037037</v>
      </c>
      <c r="I1">
        <f>Bottlenecks!E12</f>
        <v>0.17908564814814815</v>
      </c>
      <c r="J1" t="s">
        <v>27</v>
      </c>
    </row>
    <row r="2" spans="1:10" x14ac:dyDescent="0.35">
      <c r="A2" t="str">
        <f>Costs!A19</f>
        <v>Εκτέλεση από Προϊστάμενο</v>
      </c>
      <c r="B2">
        <f>Costs!H19</f>
        <v>49.5</v>
      </c>
      <c r="C2">
        <f>Costs!H20</f>
        <v>25.5</v>
      </c>
      <c r="D2">
        <f>'Total cycle time'!H32</f>
        <v>0.80399305555555556</v>
      </c>
      <c r="E2">
        <f>'Total cycle time'!H33</f>
        <v>0.40335648148148145</v>
      </c>
      <c r="F2" t="str">
        <f>'Resource consumption'!A11</f>
        <v>---</v>
      </c>
      <c r="H2">
        <f>Bottlenecks!E13</f>
        <v>18.812881944444445</v>
      </c>
      <c r="I2">
        <f>Bottlenecks!E13</f>
        <v>18.812881944444445</v>
      </c>
      <c r="J2" t="s">
        <v>28</v>
      </c>
    </row>
    <row r="3" spans="1:10" x14ac:dyDescent="0.35">
      <c r="J3" t="s">
        <v>45</v>
      </c>
    </row>
    <row r="4" spans="1:10" x14ac:dyDescent="0.35">
      <c r="J4" t="s">
        <v>46</v>
      </c>
    </row>
    <row r="5" spans="1:10" x14ac:dyDescent="0.35">
      <c r="J5" t="s">
        <v>51</v>
      </c>
    </row>
    <row r="6" spans="1:10" x14ac:dyDescent="0.35">
      <c r="J6" t="s">
        <v>52</v>
      </c>
    </row>
    <row r="7" spans="1:10" x14ac:dyDescent="0.35">
      <c r="J7" t="s">
        <v>56</v>
      </c>
    </row>
    <row r="8" spans="1:10" x14ac:dyDescent="0.35">
      <c r="J8" t="s">
        <v>57</v>
      </c>
    </row>
  </sheetData>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Overview</vt:lpstr>
      <vt:lpstr>Costs</vt:lpstr>
      <vt:lpstr>Total cost charts</vt:lpstr>
      <vt:lpstr>Total cycle time</vt:lpstr>
      <vt:lpstr>Total time charts</vt:lpstr>
      <vt:lpstr>Resource consumption</vt:lpstr>
      <vt:lpstr>Bottlenecks</vt:lpstr>
      <vt:lpstr>Bottleneck charts</vt:lpstr>
      <vt:lpstr>hiddenData</vt:lpstr>
      <vt:lpstr>Scenario new</vt:lpstr>
      <vt:lpstr>ActivityNames</vt:lpstr>
      <vt:lpstr>Bottleneck0</vt:lpstr>
      <vt:lpstr>Bottleneck1</vt:lpstr>
      <vt:lpstr>Consumption0</vt:lpstr>
      <vt:lpstr>Consumption1</vt:lpstr>
      <vt:lpstr>Resources</vt:lpstr>
      <vt:lpstr>TotalCosts0</vt:lpstr>
      <vt:lpstr>TotalCosts1</vt:lpstr>
      <vt:lpstr>TotalTime0</vt:lpstr>
      <vt:lpstr>TotalTime1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User</cp:lastModifiedBy>
  <dcterms:created xsi:type="dcterms:W3CDTF">2013-09-04T15:20:55Z</dcterms:created>
  <dcterms:modified xsi:type="dcterms:W3CDTF">2023-12-09T19:01:55Z</dcterms:modified>
</cp:coreProperties>
</file>