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800"/>
  </bookViews>
  <sheets>
    <sheet name="WBS" sheetId="1" r:id="rId1"/>
    <sheet name="Risk Mgmt" sheetId="2" r:id="rId2"/>
    <sheet name="Ref" sheetId="3" r:id="rId3"/>
  </sheets>
  <definedNames>
    <definedName name="Member">Ref!$G$2:$G$5</definedName>
    <definedName name="Mức_độ_rủi_ro">Ref!$B$2:$B$6</definedName>
    <definedName name="Risk_group">Ref!$A$2:$A$5</definedName>
    <definedName name="Risk_type">Ref!$E$2:$E$7</definedName>
    <definedName name="Strategy_Type">Ref!$F$2:$F$4</definedName>
    <definedName name="Task_Group">Ref!$D$2:$D$6</definedName>
    <definedName name="Xác_suất_rủi_ro">Ref!$C$2:$C$6</definedName>
  </definedNames>
  <calcPr calcId="144525"/>
</workbook>
</file>

<file path=xl/calcChain.xml><?xml version="1.0" encoding="utf-8"?>
<calcChain xmlns="http://schemas.openxmlformats.org/spreadsheetml/2006/main">
  <c r="H3" i="2" l="1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2" i="2" l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</calcChain>
</file>

<file path=xl/sharedStrings.xml><?xml version="1.0" encoding="utf-8"?>
<sst xmlns="http://schemas.openxmlformats.org/spreadsheetml/2006/main" count="168" uniqueCount="111">
  <si>
    <t>Task</t>
  </si>
  <si>
    <t>Assign</t>
  </si>
  <si>
    <t>From</t>
  </si>
  <si>
    <t>To</t>
  </si>
  <si>
    <t>% completed</t>
  </si>
  <si>
    <t>Note</t>
  </si>
  <si>
    <t>Mức độ rủi ro</t>
  </si>
  <si>
    <t>Exponent</t>
  </si>
  <si>
    <t>Risk group</t>
  </si>
  <si>
    <t>C1 - Customers &amp; Users</t>
  </si>
  <si>
    <t>C2 - Scope &amp; requirement</t>
  </si>
  <si>
    <t>C3 - Execution</t>
  </si>
  <si>
    <t>C4 - Environment</t>
  </si>
  <si>
    <t>Xác suất rủi ro</t>
  </si>
  <si>
    <t>Task Group</t>
  </si>
  <si>
    <t>Training</t>
  </si>
  <si>
    <t>Project Implementation</t>
  </si>
  <si>
    <t>Project Management</t>
  </si>
  <si>
    <t>CM Management</t>
  </si>
  <si>
    <t>Package and Release</t>
  </si>
  <si>
    <t>No</t>
  </si>
  <si>
    <t>Risk</t>
  </si>
  <si>
    <t>Risk Description</t>
  </si>
  <si>
    <t>Risk Type</t>
  </si>
  <si>
    <t>Risk Group</t>
  </si>
  <si>
    <t>Affects</t>
  </si>
  <si>
    <t>Probability</t>
  </si>
  <si>
    <t>Strategy Description</t>
  </si>
  <si>
    <t>Organizational</t>
  </si>
  <si>
    <t>Requirement</t>
  </si>
  <si>
    <t>Risk type</t>
  </si>
  <si>
    <t>Technology</t>
  </si>
  <si>
    <t>People</t>
  </si>
  <si>
    <t>Tool</t>
  </si>
  <si>
    <t>Estimation</t>
  </si>
  <si>
    <t>Strategy Type</t>
  </si>
  <si>
    <t>Avoid Risk</t>
  </si>
  <si>
    <t>Minimize Affects</t>
  </si>
  <si>
    <t>Plan B</t>
  </si>
  <si>
    <t>Member</t>
  </si>
  <si>
    <t>Staff turnover</t>
  </si>
  <si>
    <t>Hardware unavailability</t>
  </si>
  <si>
    <t>CASE tool underperformance</t>
  </si>
  <si>
    <t>ứng dụng hỗ trợ học online còn xa lạ, ít được dùng</t>
  </si>
  <si>
    <t>Đạt</t>
  </si>
  <si>
    <t>Sang</t>
  </si>
  <si>
    <t>Châu</t>
  </si>
  <si>
    <t>All</t>
  </si>
  <si>
    <t xml:space="preserve">Khảo sát yêu cầu </t>
  </si>
  <si>
    <t>Theo dõi và báo cáo tiến bộ</t>
  </si>
  <si>
    <t>Thành viên trong nhóm bỗng bận làm việc khác hoặc k tham gia đều các buổi họp</t>
  </si>
  <si>
    <t>đề ra hình phạt, nhắc nhở thích đáng cho những ai không tập trung</t>
  </si>
  <si>
    <t>cung cấp video tài liệu đầy đủ cho thành viên không thể tham gia buổi họp, để họ có thể tham khảo và tự làm</t>
  </si>
  <si>
    <t>nhiều thành viên không đáp ứng được trang thiết bị hỗ trợ họp online</t>
  </si>
  <si>
    <t>gửi tài liệu hướng dẫn sử dụng tool</t>
  </si>
  <si>
    <t>Họp dự án tuần</t>
  </si>
  <si>
    <t>Họp qua MS Team</t>
  </si>
  <si>
    <t>15/4/2020</t>
  </si>
  <si>
    <t>16/4/2020</t>
  </si>
  <si>
    <t>Hẹn gặp trực tiếp khách hàng</t>
  </si>
  <si>
    <t>Họp thống kê lại các yêu cầu</t>
  </si>
  <si>
    <t>17/4/2020 20:00</t>
  </si>
  <si>
    <t>18/4/2020  21:00</t>
  </si>
  <si>
    <t>20/4/2020</t>
  </si>
  <si>
    <t>30/4/2020</t>
  </si>
  <si>
    <t xml:space="preserve">Họp qua MS Team </t>
  </si>
  <si>
    <t>Phân tích phần mềm và phân công</t>
  </si>
  <si>
    <t>Trainning:</t>
  </si>
  <si>
    <t>Đào tạo ngôn ngữ lập trình chính và các tool phụ</t>
  </si>
  <si>
    <t>- Ôn lại Javascipt</t>
  </si>
  <si>
    <t>Tự ôn lại kiến thức trên mạng hoặc trao đổi với nhau</t>
  </si>
  <si>
    <t>- Học ngôn ngữ lập trình React.js</t>
  </si>
  <si>
    <t>22/4/2020</t>
  </si>
  <si>
    <t>23/4/2020</t>
  </si>
  <si>
    <t>28/4/2020</t>
  </si>
  <si>
    <t>Học trên Youtube và những người quen biết</t>
  </si>
  <si>
    <t>- Học tool StartUML &amp; thao tác trên Visual Studio Code</t>
  </si>
  <si>
    <t>29/4/2020</t>
  </si>
  <si>
    <t>-Mô hình hóa yêu cầu</t>
  </si>
  <si>
    <t>-Vẽ use case diagram</t>
  </si>
  <si>
    <t>Tool StartUML</t>
  </si>
  <si>
    <t>Word, Excel</t>
  </si>
  <si>
    <t>-Thiết kế dữ liệu</t>
  </si>
  <si>
    <t>Phân tích và thiết  kế phần mềm:</t>
  </si>
  <si>
    <t>MS team</t>
  </si>
  <si>
    <t>Viết code:</t>
  </si>
  <si>
    <t>-Module Client</t>
  </si>
  <si>
    <t>-Module Admin</t>
  </si>
  <si>
    <t>Trong quá trình code có thể bổ sung cho nhau</t>
  </si>
  <si>
    <t>15/6/2020</t>
  </si>
  <si>
    <t>Thiết kế giao diện người dùng</t>
  </si>
  <si>
    <t>Thiết kế giao diện người quản lí</t>
  </si>
  <si>
    <t>- BackEnd</t>
  </si>
  <si>
    <t>16/6/2020</t>
  </si>
  <si>
    <t>Làm bằng React.js</t>
  </si>
  <si>
    <t>-Kết nối với cơ sở dữ liệu</t>
  </si>
  <si>
    <t>30/5/2020</t>
  </si>
  <si>
    <t>16/5/2020</t>
  </si>
  <si>
    <t>26/5/2020</t>
  </si>
  <si>
    <t>15/5/2020</t>
  </si>
  <si>
    <t>25/5/2020</t>
  </si>
  <si>
    <t>MySQL</t>
  </si>
  <si>
    <t>31/5/2020  9:00:00 AM</t>
  </si>
  <si>
    <t>Trao đổi với khách hàng</t>
  </si>
  <si>
    <t>Cho khách xem demo và lưu lại ý kiến</t>
  </si>
  <si>
    <t xml:space="preserve">Cả nhóm cùng test sản phẩm </t>
  </si>
  <si>
    <t>Test sản phẩm lần 2</t>
  </si>
  <si>
    <t xml:space="preserve">Test sản phẩm lần 1 </t>
  </si>
  <si>
    <t>Sửa lại theo yêu cầu của khách</t>
  </si>
  <si>
    <t>Release</t>
  </si>
  <si>
    <t>Giao sản phẩm cho khách hàng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</si>
</sst>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9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2" fontId="0" fillId="0" borderId="1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1" xfId="0" quotePrefix="1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topLeftCell="A5" workbookViewId="0">
      <selection activeCell="G23" sqref="G23"/>
    </sheetView>
  </sheetViews>
  <sheetFormatPr defaultRowHeight="15" x14ac:dyDescent="0.25"/>
  <cols>
    <col min="1" max="1" width="23.5703125" style="14" customWidth="1"/>
    <col min="2" max="2" width="29.140625" style="17" customWidth="1"/>
    <col min="3" max="3" width="14.85546875" style="14" customWidth="1"/>
    <col min="4" max="4" width="16.5703125" style="14" customWidth="1"/>
    <col min="5" max="5" width="16.140625" style="14" customWidth="1"/>
    <col min="6" max="6" width="12.5703125" style="14" bestFit="1" customWidth="1"/>
    <col min="7" max="7" width="42.28515625" style="17" customWidth="1"/>
    <col min="8" max="16384" width="9.140625" style="14"/>
  </cols>
  <sheetData>
    <row r="1" spans="1:7" x14ac:dyDescent="0.25">
      <c r="A1" s="10" t="s">
        <v>14</v>
      </c>
      <c r="B1" s="15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5" t="s">
        <v>5</v>
      </c>
    </row>
    <row r="2" spans="1:7" x14ac:dyDescent="0.25">
      <c r="A2" s="13" t="s">
        <v>17</v>
      </c>
      <c r="B2" s="16" t="s">
        <v>55</v>
      </c>
      <c r="C2" s="13" t="s">
        <v>47</v>
      </c>
      <c r="D2" s="11">
        <v>44016.375</v>
      </c>
      <c r="E2" s="11">
        <v>44016.416666666664</v>
      </c>
      <c r="F2" s="20">
        <v>1</v>
      </c>
      <c r="G2" s="16" t="s">
        <v>56</v>
      </c>
    </row>
    <row r="3" spans="1:7" x14ac:dyDescent="0.25">
      <c r="A3" s="13" t="s">
        <v>16</v>
      </c>
      <c r="B3" s="16" t="s">
        <v>48</v>
      </c>
      <c r="C3" s="13" t="s">
        <v>46</v>
      </c>
      <c r="D3" s="12" t="s">
        <v>57</v>
      </c>
      <c r="E3" s="13" t="s">
        <v>58</v>
      </c>
      <c r="F3" s="20"/>
      <c r="G3" s="16" t="s">
        <v>59</v>
      </c>
    </row>
    <row r="4" spans="1:7" x14ac:dyDescent="0.25">
      <c r="A4" s="13" t="s">
        <v>17</v>
      </c>
      <c r="B4" s="16" t="s">
        <v>60</v>
      </c>
      <c r="C4" s="13" t="s">
        <v>47</v>
      </c>
      <c r="D4" s="13" t="s">
        <v>61</v>
      </c>
      <c r="E4" s="11" t="s">
        <v>62</v>
      </c>
      <c r="F4" s="13"/>
      <c r="G4" s="16" t="s">
        <v>65</v>
      </c>
    </row>
    <row r="5" spans="1:7" ht="30" x14ac:dyDescent="0.25">
      <c r="A5" s="13" t="s">
        <v>15</v>
      </c>
      <c r="B5" s="16" t="s">
        <v>67</v>
      </c>
      <c r="C5" s="13" t="s">
        <v>47</v>
      </c>
      <c r="D5" s="13" t="s">
        <v>63</v>
      </c>
      <c r="E5" s="11" t="s">
        <v>64</v>
      </c>
      <c r="F5" s="13"/>
      <c r="G5" s="16" t="s">
        <v>68</v>
      </c>
    </row>
    <row r="6" spans="1:7" ht="30" x14ac:dyDescent="0.25">
      <c r="A6" s="13" t="s">
        <v>15</v>
      </c>
      <c r="B6" s="19" t="s">
        <v>69</v>
      </c>
      <c r="C6" s="13" t="s">
        <v>47</v>
      </c>
      <c r="D6" s="13" t="s">
        <v>63</v>
      </c>
      <c r="E6" s="11" t="s">
        <v>72</v>
      </c>
      <c r="F6" s="13"/>
      <c r="G6" s="16" t="s">
        <v>70</v>
      </c>
    </row>
    <row r="7" spans="1:7" ht="30" x14ac:dyDescent="0.25">
      <c r="A7" s="13" t="s">
        <v>15</v>
      </c>
      <c r="B7" s="19" t="s">
        <v>71</v>
      </c>
      <c r="C7" s="13" t="s">
        <v>47</v>
      </c>
      <c r="D7" s="13" t="s">
        <v>73</v>
      </c>
      <c r="E7" s="11" t="s">
        <v>74</v>
      </c>
      <c r="F7" s="13"/>
      <c r="G7" s="16" t="s">
        <v>75</v>
      </c>
    </row>
    <row r="8" spans="1:7" ht="30" x14ac:dyDescent="0.25">
      <c r="A8" s="13" t="s">
        <v>15</v>
      </c>
      <c r="B8" s="19" t="s">
        <v>76</v>
      </c>
      <c r="C8" s="13" t="s">
        <v>47</v>
      </c>
      <c r="D8" s="13" t="s">
        <v>77</v>
      </c>
      <c r="E8" s="11" t="s">
        <v>64</v>
      </c>
      <c r="F8" s="13"/>
      <c r="G8" s="16" t="s">
        <v>75</v>
      </c>
    </row>
    <row r="9" spans="1:7" ht="30" x14ac:dyDescent="0.25">
      <c r="A9" s="13" t="s">
        <v>16</v>
      </c>
      <c r="B9" s="16" t="s">
        <v>83</v>
      </c>
      <c r="C9" s="13" t="s">
        <v>47</v>
      </c>
      <c r="D9" s="12">
        <v>43835</v>
      </c>
      <c r="E9" s="12">
        <v>44017</v>
      </c>
      <c r="F9" s="13"/>
      <c r="G9" s="16" t="s">
        <v>66</v>
      </c>
    </row>
    <row r="10" spans="1:7" x14ac:dyDescent="0.25">
      <c r="A10" s="13" t="s">
        <v>16</v>
      </c>
      <c r="B10" s="19" t="s">
        <v>79</v>
      </c>
      <c r="C10" s="13" t="s">
        <v>45</v>
      </c>
      <c r="D10" s="12">
        <v>43835</v>
      </c>
      <c r="E10" s="12">
        <v>44017</v>
      </c>
      <c r="F10" s="13"/>
      <c r="G10" s="16" t="s">
        <v>80</v>
      </c>
    </row>
    <row r="11" spans="1:7" x14ac:dyDescent="0.25">
      <c r="A11" s="13" t="s">
        <v>16</v>
      </c>
      <c r="B11" s="19" t="s">
        <v>78</v>
      </c>
      <c r="C11" s="13" t="s">
        <v>44</v>
      </c>
      <c r="D11" s="12">
        <v>43835</v>
      </c>
      <c r="E11" s="12">
        <v>44017</v>
      </c>
      <c r="F11" s="13"/>
      <c r="G11" s="16" t="s">
        <v>81</v>
      </c>
    </row>
    <row r="12" spans="1:7" x14ac:dyDescent="0.25">
      <c r="A12" s="13" t="s">
        <v>16</v>
      </c>
      <c r="B12" s="19" t="s">
        <v>82</v>
      </c>
      <c r="C12" s="13" t="s">
        <v>44</v>
      </c>
      <c r="D12" s="12">
        <v>43835</v>
      </c>
      <c r="E12" s="12">
        <v>44017</v>
      </c>
      <c r="F12" s="13"/>
      <c r="G12" s="16" t="s">
        <v>81</v>
      </c>
    </row>
    <row r="13" spans="1:7" x14ac:dyDescent="0.25">
      <c r="A13" s="13" t="s">
        <v>17</v>
      </c>
      <c r="B13" s="16" t="s">
        <v>49</v>
      </c>
      <c r="C13" s="13" t="s">
        <v>47</v>
      </c>
      <c r="D13" s="11">
        <v>44048.375</v>
      </c>
      <c r="E13" s="11">
        <v>44048.416666666664</v>
      </c>
      <c r="F13" s="13"/>
      <c r="G13" s="16" t="s">
        <v>84</v>
      </c>
    </row>
    <row r="14" spans="1:7" x14ac:dyDescent="0.25">
      <c r="A14" s="13" t="s">
        <v>16</v>
      </c>
      <c r="B14" s="16" t="s">
        <v>85</v>
      </c>
      <c r="C14" s="13" t="s">
        <v>47</v>
      </c>
      <c r="D14" s="12">
        <v>44079</v>
      </c>
      <c r="E14" s="13" t="s">
        <v>96</v>
      </c>
      <c r="F14" s="13"/>
      <c r="G14" s="16" t="s">
        <v>88</v>
      </c>
    </row>
    <row r="15" spans="1:7" x14ac:dyDescent="0.25">
      <c r="A15" s="13"/>
      <c r="B15" s="19" t="s">
        <v>86</v>
      </c>
      <c r="C15" s="13" t="s">
        <v>46</v>
      </c>
      <c r="D15" s="12">
        <v>44079</v>
      </c>
      <c r="E15" s="13" t="s">
        <v>99</v>
      </c>
      <c r="F15" s="13"/>
      <c r="G15" s="16" t="s">
        <v>90</v>
      </c>
    </row>
    <row r="16" spans="1:7" x14ac:dyDescent="0.25">
      <c r="A16" s="13"/>
      <c r="B16" s="19" t="s">
        <v>87</v>
      </c>
      <c r="C16" s="13" t="s">
        <v>44</v>
      </c>
      <c r="D16" s="12">
        <v>44079</v>
      </c>
      <c r="E16" s="13" t="s">
        <v>99</v>
      </c>
      <c r="F16" s="13"/>
      <c r="G16" s="16" t="s">
        <v>91</v>
      </c>
    </row>
    <row r="17" spans="1:7" x14ac:dyDescent="0.25">
      <c r="A17" s="13"/>
      <c r="B17" s="19" t="s">
        <v>92</v>
      </c>
      <c r="C17" s="13" t="s">
        <v>45</v>
      </c>
      <c r="D17" s="13" t="s">
        <v>97</v>
      </c>
      <c r="E17" s="13" t="s">
        <v>100</v>
      </c>
      <c r="F17" s="13"/>
      <c r="G17" s="16" t="s">
        <v>94</v>
      </c>
    </row>
    <row r="18" spans="1:7" x14ac:dyDescent="0.25">
      <c r="A18" s="13"/>
      <c r="B18" s="19" t="s">
        <v>95</v>
      </c>
      <c r="C18" s="13" t="s">
        <v>47</v>
      </c>
      <c r="D18" s="13" t="s">
        <v>98</v>
      </c>
      <c r="E18" s="13" t="s">
        <v>96</v>
      </c>
      <c r="F18" s="13"/>
      <c r="G18" s="16" t="s">
        <v>101</v>
      </c>
    </row>
    <row r="19" spans="1:7" ht="30" x14ac:dyDescent="0.25">
      <c r="A19" s="13" t="s">
        <v>17</v>
      </c>
      <c r="B19" s="16" t="s">
        <v>49</v>
      </c>
      <c r="C19" s="13" t="s">
        <v>47</v>
      </c>
      <c r="D19" s="11" t="s">
        <v>102</v>
      </c>
      <c r="E19" s="11" t="s">
        <v>102</v>
      </c>
      <c r="F19" s="13"/>
      <c r="G19" s="16" t="s">
        <v>84</v>
      </c>
    </row>
    <row r="20" spans="1:7" x14ac:dyDescent="0.25">
      <c r="A20" s="13" t="s">
        <v>16</v>
      </c>
      <c r="B20" s="16" t="s">
        <v>107</v>
      </c>
      <c r="C20" s="13" t="s">
        <v>47</v>
      </c>
      <c r="D20" s="12">
        <v>43836</v>
      </c>
      <c r="E20" s="12">
        <v>43867</v>
      </c>
      <c r="F20" s="13"/>
      <c r="G20" s="16" t="s">
        <v>105</v>
      </c>
    </row>
    <row r="21" spans="1:7" x14ac:dyDescent="0.25">
      <c r="A21" s="13" t="s">
        <v>16</v>
      </c>
      <c r="B21" s="16" t="s">
        <v>103</v>
      </c>
      <c r="C21" s="13" t="s">
        <v>46</v>
      </c>
      <c r="D21" s="12">
        <v>43896</v>
      </c>
      <c r="E21" s="18">
        <v>43896</v>
      </c>
      <c r="F21" s="13"/>
      <c r="G21" s="16" t="s">
        <v>104</v>
      </c>
    </row>
    <row r="22" spans="1:7" x14ac:dyDescent="0.25">
      <c r="A22" s="13" t="s">
        <v>16</v>
      </c>
      <c r="B22" s="16" t="s">
        <v>106</v>
      </c>
      <c r="C22" s="13" t="s">
        <v>47</v>
      </c>
      <c r="D22" s="12">
        <v>43927</v>
      </c>
      <c r="E22" s="12" t="s">
        <v>89</v>
      </c>
      <c r="F22" s="13"/>
      <c r="G22" s="16" t="s">
        <v>108</v>
      </c>
    </row>
    <row r="23" spans="1:7" x14ac:dyDescent="0.25">
      <c r="A23" s="13" t="s">
        <v>17</v>
      </c>
      <c r="B23" s="16" t="s">
        <v>109</v>
      </c>
      <c r="C23" s="13" t="s">
        <v>47</v>
      </c>
      <c r="D23" s="13" t="s">
        <v>93</v>
      </c>
      <c r="E23" s="13"/>
      <c r="F23" s="13"/>
      <c r="G23" s="16" t="s">
        <v>110</v>
      </c>
    </row>
  </sheetData>
  <dataValidations count="2">
    <dataValidation type="list" allowBlank="1" showInputMessage="1" showErrorMessage="1" sqref="A2:A23">
      <formula1>Task_Group</formula1>
    </dataValidation>
    <dataValidation type="list" allowBlank="1" showInputMessage="1" showErrorMessage="1" sqref="C2:C23">
      <formula1>Member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K1" sqref="K1"/>
    </sheetView>
  </sheetViews>
  <sheetFormatPr defaultRowHeight="15" x14ac:dyDescent="0.25"/>
  <cols>
    <col min="2" max="2" width="17.42578125" customWidth="1"/>
    <col min="3" max="3" width="27.42578125" customWidth="1"/>
    <col min="4" max="4" width="23.85546875" customWidth="1"/>
    <col min="5" max="5" width="20.7109375" hidden="1" customWidth="1"/>
    <col min="6" max="6" width="15.5703125" customWidth="1"/>
    <col min="7" max="7" width="11.85546875" customWidth="1"/>
    <col min="8" max="8" width="11.28515625" customWidth="1"/>
    <col min="9" max="9" width="15.28515625" bestFit="1" customWidth="1"/>
    <col min="10" max="10" width="19.85546875" customWidth="1"/>
    <col min="11" max="11" width="20.5703125" customWidth="1"/>
  </cols>
  <sheetData>
    <row r="1" spans="1:10" ht="34.5" x14ac:dyDescent="0.25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3" t="s">
        <v>25</v>
      </c>
      <c r="G1" s="2" t="s">
        <v>26</v>
      </c>
      <c r="H1" s="4" t="s">
        <v>7</v>
      </c>
      <c r="I1" s="4" t="s">
        <v>35</v>
      </c>
      <c r="J1" s="2" t="s">
        <v>27</v>
      </c>
    </row>
    <row r="2" spans="1:10" ht="63" x14ac:dyDescent="0.25">
      <c r="A2" s="5">
        <v>1</v>
      </c>
      <c r="B2" s="6" t="s">
        <v>40</v>
      </c>
      <c r="C2" s="7" t="s">
        <v>50</v>
      </c>
      <c r="D2" s="5" t="s">
        <v>32</v>
      </c>
      <c r="E2" s="5"/>
      <c r="F2" s="8">
        <v>3</v>
      </c>
      <c r="G2" s="9">
        <v>0.25</v>
      </c>
      <c r="H2" s="8">
        <f t="shared" ref="H2" si="0">F2*G2</f>
        <v>0.75</v>
      </c>
      <c r="I2" s="8" t="s">
        <v>36</v>
      </c>
      <c r="J2" s="7" t="s">
        <v>51</v>
      </c>
    </row>
    <row r="3" spans="1:10" ht="110.25" x14ac:dyDescent="0.25">
      <c r="A3" s="5">
        <f>(A2+1)</f>
        <v>2</v>
      </c>
      <c r="B3" s="6" t="s">
        <v>41</v>
      </c>
      <c r="C3" s="7" t="s">
        <v>53</v>
      </c>
      <c r="D3" s="5" t="s">
        <v>31</v>
      </c>
      <c r="E3" s="5"/>
      <c r="F3" s="8">
        <v>5</v>
      </c>
      <c r="G3" s="9">
        <v>0.1</v>
      </c>
      <c r="H3" s="8">
        <f t="shared" ref="H3:H16" si="1">F3*G3</f>
        <v>0.5</v>
      </c>
      <c r="I3" s="8" t="s">
        <v>38</v>
      </c>
      <c r="J3" s="7" t="s">
        <v>52</v>
      </c>
    </row>
    <row r="4" spans="1:10" ht="47.25" x14ac:dyDescent="0.25">
      <c r="A4" s="5">
        <f t="shared" ref="A4:A16" si="2">(A3+1)</f>
        <v>3</v>
      </c>
      <c r="B4" s="6" t="s">
        <v>42</v>
      </c>
      <c r="C4" s="7" t="s">
        <v>43</v>
      </c>
      <c r="D4" s="5" t="s">
        <v>33</v>
      </c>
      <c r="E4" s="5"/>
      <c r="F4" s="8">
        <v>1</v>
      </c>
      <c r="G4" s="9">
        <v>0.25</v>
      </c>
      <c r="H4" s="8">
        <f t="shared" si="1"/>
        <v>0.25</v>
      </c>
      <c r="I4" s="8" t="s">
        <v>37</v>
      </c>
      <c r="J4" s="7" t="s">
        <v>54</v>
      </c>
    </row>
    <row r="5" spans="1:10" ht="15.75" x14ac:dyDescent="0.25">
      <c r="A5" s="5">
        <f t="shared" si="2"/>
        <v>4</v>
      </c>
      <c r="B5" s="6"/>
      <c r="C5" s="7"/>
      <c r="D5" s="5"/>
      <c r="E5" s="5"/>
      <c r="F5" s="8"/>
      <c r="G5" s="9"/>
      <c r="H5" s="8">
        <f t="shared" si="1"/>
        <v>0</v>
      </c>
      <c r="I5" s="8"/>
      <c r="J5" s="7"/>
    </row>
    <row r="6" spans="1:10" ht="15.75" x14ac:dyDescent="0.25">
      <c r="A6" s="5">
        <f t="shared" si="2"/>
        <v>5</v>
      </c>
      <c r="B6" s="6"/>
      <c r="C6" s="7"/>
      <c r="D6" s="5"/>
      <c r="E6" s="5"/>
      <c r="F6" s="8"/>
      <c r="G6" s="9"/>
      <c r="H6" s="8">
        <f t="shared" si="1"/>
        <v>0</v>
      </c>
      <c r="I6" s="8"/>
      <c r="J6" s="7"/>
    </row>
    <row r="7" spans="1:10" ht="15.75" x14ac:dyDescent="0.25">
      <c r="A7" s="5">
        <f t="shared" si="2"/>
        <v>6</v>
      </c>
      <c r="B7" s="6"/>
      <c r="C7" s="7"/>
      <c r="D7" s="5"/>
      <c r="E7" s="5"/>
      <c r="F7" s="8"/>
      <c r="G7" s="9"/>
      <c r="H7" s="8">
        <f t="shared" si="1"/>
        <v>0</v>
      </c>
      <c r="I7" s="8"/>
      <c r="J7" s="7"/>
    </row>
    <row r="8" spans="1:10" ht="15.75" x14ac:dyDescent="0.25">
      <c r="A8" s="5">
        <f t="shared" si="2"/>
        <v>7</v>
      </c>
      <c r="B8" s="6"/>
      <c r="C8" s="7"/>
      <c r="D8" s="5"/>
      <c r="E8" s="5"/>
      <c r="F8" s="8"/>
      <c r="G8" s="9"/>
      <c r="H8" s="8">
        <f t="shared" si="1"/>
        <v>0</v>
      </c>
      <c r="I8" s="8"/>
      <c r="J8" s="7"/>
    </row>
    <row r="9" spans="1:10" ht="15.75" x14ac:dyDescent="0.25">
      <c r="A9" s="5">
        <f t="shared" si="2"/>
        <v>8</v>
      </c>
      <c r="B9" s="6"/>
      <c r="C9" s="7"/>
      <c r="D9" s="5"/>
      <c r="E9" s="5"/>
      <c r="F9" s="8"/>
      <c r="G9" s="9"/>
      <c r="H9" s="8">
        <f t="shared" si="1"/>
        <v>0</v>
      </c>
      <c r="I9" s="8"/>
      <c r="J9" s="7"/>
    </row>
    <row r="10" spans="1:10" ht="15.75" x14ac:dyDescent="0.25">
      <c r="A10" s="5">
        <f t="shared" si="2"/>
        <v>9</v>
      </c>
      <c r="B10" s="6"/>
      <c r="C10" s="7"/>
      <c r="D10" s="5"/>
      <c r="E10" s="5"/>
      <c r="F10" s="8"/>
      <c r="G10" s="9"/>
      <c r="H10" s="8">
        <f t="shared" si="1"/>
        <v>0</v>
      </c>
      <c r="I10" s="8"/>
      <c r="J10" s="7"/>
    </row>
    <row r="11" spans="1:10" ht="15.75" x14ac:dyDescent="0.25">
      <c r="A11" s="5">
        <f t="shared" si="2"/>
        <v>10</v>
      </c>
      <c r="B11" s="6"/>
      <c r="C11" s="7"/>
      <c r="D11" s="5"/>
      <c r="E11" s="5"/>
      <c r="F11" s="8"/>
      <c r="G11" s="9"/>
      <c r="H11" s="8">
        <f t="shared" si="1"/>
        <v>0</v>
      </c>
      <c r="I11" s="8"/>
      <c r="J11" s="7"/>
    </row>
    <row r="12" spans="1:10" ht="15.75" x14ac:dyDescent="0.25">
      <c r="A12" s="5">
        <f t="shared" si="2"/>
        <v>11</v>
      </c>
      <c r="B12" s="6"/>
      <c r="C12" s="7"/>
      <c r="D12" s="5"/>
      <c r="E12" s="5"/>
      <c r="F12" s="8"/>
      <c r="G12" s="9"/>
      <c r="H12" s="8">
        <f t="shared" si="1"/>
        <v>0</v>
      </c>
      <c r="I12" s="8"/>
      <c r="J12" s="7"/>
    </row>
    <row r="13" spans="1:10" ht="15.75" x14ac:dyDescent="0.25">
      <c r="A13" s="5">
        <f t="shared" si="2"/>
        <v>12</v>
      </c>
      <c r="B13" s="6"/>
      <c r="C13" s="7"/>
      <c r="D13" s="5"/>
      <c r="E13" s="5"/>
      <c r="F13" s="8"/>
      <c r="G13" s="9"/>
      <c r="H13" s="8">
        <f t="shared" si="1"/>
        <v>0</v>
      </c>
      <c r="I13" s="8"/>
      <c r="J13" s="7"/>
    </row>
    <row r="14" spans="1:10" ht="15.75" x14ac:dyDescent="0.25">
      <c r="A14" s="5">
        <f t="shared" si="2"/>
        <v>13</v>
      </c>
      <c r="B14" s="6"/>
      <c r="C14" s="7"/>
      <c r="D14" s="5"/>
      <c r="E14" s="5"/>
      <c r="F14" s="8"/>
      <c r="G14" s="9"/>
      <c r="H14" s="8">
        <f t="shared" si="1"/>
        <v>0</v>
      </c>
      <c r="I14" s="8"/>
      <c r="J14" s="7"/>
    </row>
    <row r="15" spans="1:10" ht="15.75" x14ac:dyDescent="0.25">
      <c r="A15" s="5">
        <f t="shared" si="2"/>
        <v>14</v>
      </c>
      <c r="B15" s="6"/>
      <c r="C15" s="7"/>
      <c r="D15" s="5"/>
      <c r="E15" s="5"/>
      <c r="F15" s="8"/>
      <c r="G15" s="9"/>
      <c r="H15" s="8">
        <f t="shared" si="1"/>
        <v>0</v>
      </c>
      <c r="I15" s="8"/>
      <c r="J15" s="7"/>
    </row>
    <row r="16" spans="1:10" ht="15.75" x14ac:dyDescent="0.25">
      <c r="A16" s="5">
        <f t="shared" si="2"/>
        <v>15</v>
      </c>
      <c r="B16" s="6"/>
      <c r="C16" s="7"/>
      <c r="D16" s="5"/>
      <c r="E16" s="5"/>
      <c r="F16" s="8"/>
      <c r="G16" s="9"/>
      <c r="H16" s="8">
        <f t="shared" si="1"/>
        <v>0</v>
      </c>
      <c r="I16" s="8"/>
      <c r="J16" s="7"/>
    </row>
  </sheetData>
  <dataValidations count="5">
    <dataValidation type="list" allowBlank="1" showInputMessage="1" showErrorMessage="1" sqref="E2:E16">
      <formula1>Risk_group</formula1>
    </dataValidation>
    <dataValidation type="list" allowBlank="1" showInputMessage="1" showErrorMessage="1" sqref="F2:F16">
      <formula1>Mức_độ_rủi_ro</formula1>
    </dataValidation>
    <dataValidation type="list" allowBlank="1" showInputMessage="1" showErrorMessage="1" sqref="G2:G16">
      <formula1>Xác_suất_rủi_ro</formula1>
    </dataValidation>
    <dataValidation type="list" allowBlank="1" showInputMessage="1" showErrorMessage="1" sqref="D2:D16">
      <formula1>Risk_type</formula1>
    </dataValidation>
    <dataValidation type="list" allowBlank="1" showInputMessage="1" showErrorMessage="1" sqref="I2:I16">
      <formula1>Strategy_Type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5" sqref="G5"/>
    </sheetView>
  </sheetViews>
  <sheetFormatPr defaultRowHeight="15" x14ac:dyDescent="0.25"/>
  <cols>
    <col min="1" max="1" width="24" bestFit="1" customWidth="1"/>
    <col min="2" max="2" width="12.7109375" bestFit="1" customWidth="1"/>
    <col min="3" max="3" width="13.42578125" bestFit="1" customWidth="1"/>
    <col min="4" max="4" width="22.5703125" bestFit="1" customWidth="1"/>
    <col min="5" max="5" width="14" bestFit="1" customWidth="1"/>
    <col min="6" max="6" width="16.140625" bestFit="1" customWidth="1"/>
  </cols>
  <sheetData>
    <row r="1" spans="1:7" x14ac:dyDescent="0.25">
      <c r="A1" t="s">
        <v>8</v>
      </c>
      <c r="B1" t="s">
        <v>6</v>
      </c>
      <c r="C1" t="s">
        <v>13</v>
      </c>
      <c r="D1" t="s">
        <v>14</v>
      </c>
      <c r="E1" t="s">
        <v>30</v>
      </c>
      <c r="F1" t="s">
        <v>35</v>
      </c>
      <c r="G1" t="s">
        <v>39</v>
      </c>
    </row>
    <row r="2" spans="1:7" x14ac:dyDescent="0.25">
      <c r="A2" t="s">
        <v>9</v>
      </c>
      <c r="B2">
        <v>1</v>
      </c>
      <c r="C2" s="1">
        <v>0.1</v>
      </c>
      <c r="D2" t="s">
        <v>17</v>
      </c>
      <c r="E2" t="s">
        <v>31</v>
      </c>
      <c r="F2" t="s">
        <v>36</v>
      </c>
      <c r="G2" t="s">
        <v>47</v>
      </c>
    </row>
    <row r="3" spans="1:7" x14ac:dyDescent="0.25">
      <c r="A3" t="s">
        <v>10</v>
      </c>
      <c r="B3">
        <v>2</v>
      </c>
      <c r="C3" s="1">
        <v>0.25</v>
      </c>
      <c r="D3" t="s">
        <v>18</v>
      </c>
      <c r="E3" t="s">
        <v>32</v>
      </c>
      <c r="F3" t="s">
        <v>37</v>
      </c>
      <c r="G3" t="s">
        <v>45</v>
      </c>
    </row>
    <row r="4" spans="1:7" x14ac:dyDescent="0.25">
      <c r="A4" t="s">
        <v>11</v>
      </c>
      <c r="B4">
        <v>3</v>
      </c>
      <c r="C4" s="1">
        <v>0.5</v>
      </c>
      <c r="D4" t="s">
        <v>15</v>
      </c>
      <c r="E4" t="s">
        <v>28</v>
      </c>
      <c r="F4" t="s">
        <v>38</v>
      </c>
      <c r="G4" t="s">
        <v>46</v>
      </c>
    </row>
    <row r="5" spans="1:7" x14ac:dyDescent="0.25">
      <c r="A5" t="s">
        <v>12</v>
      </c>
      <c r="B5">
        <v>4</v>
      </c>
      <c r="C5" s="1">
        <v>0.75</v>
      </c>
      <c r="D5" t="s">
        <v>16</v>
      </c>
      <c r="E5" t="s">
        <v>33</v>
      </c>
      <c r="G5" t="s">
        <v>44</v>
      </c>
    </row>
    <row r="6" spans="1:7" x14ac:dyDescent="0.25">
      <c r="B6">
        <v>5</v>
      </c>
      <c r="C6" s="1">
        <v>1</v>
      </c>
      <c r="D6" t="s">
        <v>19</v>
      </c>
      <c r="E6" t="s">
        <v>29</v>
      </c>
    </row>
    <row r="7" spans="1:7" x14ac:dyDescent="0.25">
      <c r="E7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374707d9-6493-422b-bf4c-ef6de956178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CE8D2A42498144A4D5C7EB4159B0D3" ma:contentTypeVersion="1" ma:contentTypeDescription="Create a new document." ma:contentTypeScope="" ma:versionID="f7fc6ec5728786c57c9027e278a449a6">
  <xsd:schema xmlns:xsd="http://www.w3.org/2001/XMLSchema" xmlns:xs="http://www.w3.org/2001/XMLSchema" xmlns:p="http://schemas.microsoft.com/office/2006/metadata/properties" xmlns:ns2="374707d9-6493-422b-bf4c-ef6de9561784" targetNamespace="http://schemas.microsoft.com/office/2006/metadata/properties" ma:root="true" ma:fieldsID="309ed6137332cdc05ee2efa26b4bdaed" ns2:_="">
    <xsd:import namespace="374707d9-6493-422b-bf4c-ef6de9561784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4707d9-6493-422b-bf4c-ef6de9561784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5B7145-CCBE-45ED-ABA4-66B9FD9B6A33}">
  <ds:schemaRefs>
    <ds:schemaRef ds:uri="http://schemas.microsoft.com/office/2006/metadata/properties"/>
    <ds:schemaRef ds:uri="http://schemas.microsoft.com/office/infopath/2007/PartnerControls"/>
    <ds:schemaRef ds:uri="374707d9-6493-422b-bf4c-ef6de9561784"/>
  </ds:schemaRefs>
</ds:datastoreItem>
</file>

<file path=customXml/itemProps2.xml><?xml version="1.0" encoding="utf-8"?>
<ds:datastoreItem xmlns:ds="http://schemas.openxmlformats.org/officeDocument/2006/customXml" ds:itemID="{59059D2E-8069-4243-BCCE-39F3BD0391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4707d9-6493-422b-bf4c-ef6de95617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3E0F01B-5646-41F9-8C23-B97ACFF623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WBS</vt:lpstr>
      <vt:lpstr>Risk Mgmt</vt:lpstr>
      <vt:lpstr>Ref</vt:lpstr>
      <vt:lpstr>Member</vt:lpstr>
      <vt:lpstr>Mức_độ_rủi_ro</vt:lpstr>
      <vt:lpstr>Risk_group</vt:lpstr>
      <vt:lpstr>Risk_type</vt:lpstr>
      <vt:lpstr>Strategy_Type</vt:lpstr>
      <vt:lpstr>Task_Group</vt:lpstr>
      <vt:lpstr>Xác_suất_rủi_ro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tu.bui</dc:creator>
  <cp:lastModifiedBy>hp</cp:lastModifiedBy>
  <dcterms:created xsi:type="dcterms:W3CDTF">2017-03-02T04:05:57Z</dcterms:created>
  <dcterms:modified xsi:type="dcterms:W3CDTF">2020-04-19T10:28:39Z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0x01010003CE8D2A42498144A4D5C7EB4159B0D3</vt:lpwstr>
  </property>
  <property fmtid="{D5CDD505-2E9C-101B-9397-08002B2CF9AE}" pid="3" name="Order">
    <vt:r8>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