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SnowPilot Repo\SnowPilotAnalytics\"/>
    </mc:Choice>
  </mc:AlternateContent>
  <xr:revisionPtr revIDLastSave="0" documentId="13_ncr:1_{6EAC4B73-BBE3-4BCD-B956-18AFA317ECCC}" xr6:coauthVersionLast="47" xr6:coauthVersionMax="47" xr10:uidLastSave="{00000000-0000-0000-0000-000000000000}"/>
  <bookViews>
    <workbookView xWindow="-108" yWindow="-108" windowWidth="23256" windowHeight="12456" xr2:uid="{3592111A-A5CC-4968-885E-137A60F47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<sst xmlns="http://schemas.openxmlformats.org/spreadsheetml/2006/main" count="81" uniqueCount="81">
  <si>
    <t>Precipitation particles</t>
  </si>
  <si>
    <t>Graupel</t>
  </si>
  <si>
    <t>Columns</t>
  </si>
  <si>
    <t>Plates</t>
  </si>
  <si>
    <t>Needles</t>
  </si>
  <si>
    <t>PP</t>
  </si>
  <si>
    <t>PPgp</t>
  </si>
  <si>
    <t>PPpl</t>
  </si>
  <si>
    <t>PPnd</t>
  </si>
  <si>
    <t>Stellars, Dendrites</t>
  </si>
  <si>
    <t>PPsd</t>
  </si>
  <si>
    <t>Irregular crystals</t>
  </si>
  <si>
    <t>Ice pellets</t>
  </si>
  <si>
    <t>Rime</t>
  </si>
  <si>
    <t>PPrm</t>
  </si>
  <si>
    <t>Decomposing and fragmented precipitation particles</t>
  </si>
  <si>
    <t>DF</t>
  </si>
  <si>
    <t>Partly decomposed precipitation particles</t>
  </si>
  <si>
    <t>Wind-broken precipitation particles</t>
  </si>
  <si>
    <t>DFdc</t>
  </si>
  <si>
    <t>DFbk</t>
  </si>
  <si>
    <t>RG</t>
  </si>
  <si>
    <t>Small rounded particles</t>
  </si>
  <si>
    <t>Large rounded particles</t>
  </si>
  <si>
    <t>Wind packed</t>
  </si>
  <si>
    <t>Faceted rounded particles</t>
  </si>
  <si>
    <t>RGsr</t>
  </si>
  <si>
    <t>RGlr</t>
  </si>
  <si>
    <t>RGwp</t>
  </si>
  <si>
    <t>RGxf</t>
  </si>
  <si>
    <t>FC</t>
  </si>
  <si>
    <t>Solid faceted particles</t>
  </si>
  <si>
    <t>Near surface faceted particles</t>
  </si>
  <si>
    <t>Rounding faceted particles</t>
  </si>
  <si>
    <t>FCso</t>
  </si>
  <si>
    <t>FCsf</t>
  </si>
  <si>
    <t>FCxr</t>
  </si>
  <si>
    <t>DH</t>
  </si>
  <si>
    <t>Primary Grain Form</t>
  </si>
  <si>
    <t>Secondary Grain Form</t>
  </si>
  <si>
    <t>Hollow cups</t>
  </si>
  <si>
    <t>Hollow prisms</t>
  </si>
  <si>
    <t>Chains of depth hoar</t>
  </si>
  <si>
    <t>Large striated crystals</t>
  </si>
  <si>
    <t>Rounding depth hoar</t>
  </si>
  <si>
    <t>Surface hoar crystals</t>
  </si>
  <si>
    <t>Cavity or crevasse hoar</t>
  </si>
  <si>
    <t>Rounding surface hoar</t>
  </si>
  <si>
    <t>Clustered rounded grains</t>
  </si>
  <si>
    <t>Rounded polycrystals</t>
  </si>
  <si>
    <t>Slush</t>
  </si>
  <si>
    <t>Melt-freeze crust</t>
  </si>
  <si>
    <t>Ice layer</t>
  </si>
  <si>
    <t>Ice column</t>
  </si>
  <si>
    <t>Basal ice</t>
  </si>
  <si>
    <t>Rain crust</t>
  </si>
  <si>
    <t>Sun crust</t>
  </si>
  <si>
    <t>Round polycrystalline particles</t>
  </si>
  <si>
    <t>Crushed ice particles</t>
  </si>
  <si>
    <t>DHcp</t>
  </si>
  <si>
    <t>DHpr</t>
  </si>
  <si>
    <t>DHla</t>
  </si>
  <si>
    <t>DHch</t>
  </si>
  <si>
    <t>DHxr</t>
  </si>
  <si>
    <t>SHcv</t>
  </si>
  <si>
    <t>SHxr</t>
  </si>
  <si>
    <t>MFcl</t>
  </si>
  <si>
    <t>MFpc</t>
  </si>
  <si>
    <t>MFsl</t>
  </si>
  <si>
    <t>MFcr</t>
  </si>
  <si>
    <t>MMrp</t>
  </si>
  <si>
    <t>SHsu</t>
  </si>
  <si>
    <t>IFil</t>
  </si>
  <si>
    <t>IFic</t>
  </si>
  <si>
    <t>IFbi</t>
  </si>
  <si>
    <t>IFrc</t>
  </si>
  <si>
    <t>IFsc</t>
  </si>
  <si>
    <t>MMci</t>
  </si>
  <si>
    <t>PPco</t>
  </si>
  <si>
    <t>PPip</t>
  </si>
  <si>
    <t>PPir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</si>
</sst>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D9F5-FEF9-4197-9724-E50DBC843198}">
  <dimension ref="B2:G38"/>
  <sheetViews>
    <sheetView tabSelected="1" topLeftCell="A18" workbookViewId="0">
      <selection activeCell="G3" sqref="G3:G38"/>
    </sheetView>
  </sheetViews>
  <sheetFormatPr defaultRowHeight="14.4" x14ac:dyDescent="0.3"/>
  <cols>
    <col min="2" max="2" width="43.5546875" bestFit="1" customWidth="1"/>
    <col min="3" max="3" width="3.44140625" bestFit="1" customWidth="1"/>
    <col min="4" max="4" width="34.77734375" bestFit="1" customWidth="1"/>
  </cols>
  <sheetData>
    <row r="2" spans="2:7" x14ac:dyDescent="0.3">
      <c r="B2" t="s">
        <v>38</v>
      </c>
      <c r="D2" t="s">
        <v>39</v>
      </c>
    </row>
    <row r="3" spans="2:7" x14ac:dyDescent="0.3">
      <c r="B3" t="s">
        <v>0</v>
      </c>
      <c r="C3" t="s">
        <v>5</v>
      </c>
      <c r="D3" t="s">
        <v>1</v>
      </c>
      <c r="E3" t="s">
        <v>6</v>
      </c>
      <c r="G3" t="str">
        <f>_xlfn.CONCAT("'",E3,"': '",D3,"',")</f>
        <v>'PPgp': 'Graupel',</v>
      </c>
    </row>
    <row r="4" spans="2:7" x14ac:dyDescent="0.3">
      <c r="D4" t="s">
        <v>2</v>
      </c>
      <c r="E4" t="s">
        <v>78</v>
      </c>
      <c r="G4" t="str">
        <f t="shared" ref="G4:G38" si="0">_xlfn.CONCAT("'",E4,"': '",D4,"',")</f>
        <v>'PPco': 'Columns',</v>
      </c>
    </row>
    <row r="5" spans="2:7" x14ac:dyDescent="0.3">
      <c r="D5" t="s">
        <v>3</v>
      </c>
      <c r="E5" t="s">
        <v>7</v>
      </c>
      <c r="G5" t="str">
        <f t="shared" si="0"/>
        <v>'PPpl': 'Plates',</v>
      </c>
    </row>
    <row r="6" spans="2:7" x14ac:dyDescent="0.3">
      <c r="D6" t="s">
        <v>4</v>
      </c>
      <c r="E6" t="s">
        <v>8</v>
      </c>
      <c r="G6" t="str">
        <f t="shared" si="0"/>
        <v>'PPnd': 'Needles',</v>
      </c>
    </row>
    <row r="7" spans="2:7" x14ac:dyDescent="0.3">
      <c r="D7" t="s">
        <v>9</v>
      </c>
      <c r="E7" t="s">
        <v>10</v>
      </c>
      <c r="G7" t="str">
        <f t="shared" si="0"/>
        <v>'PPsd': 'Stellars, Dendrites',</v>
      </c>
    </row>
    <row r="8" spans="2:7" x14ac:dyDescent="0.3">
      <c r="D8" t="s">
        <v>11</v>
      </c>
      <c r="E8" t="s">
        <v>80</v>
      </c>
      <c r="G8" t="str">
        <f t="shared" si="0"/>
        <v>'PPir': 'Irregular crystals',</v>
      </c>
    </row>
    <row r="9" spans="2:7" x14ac:dyDescent="0.3">
      <c r="D9" t="s">
        <v>12</v>
      </c>
      <c r="E9" t="s">
        <v>79</v>
      </c>
      <c r="G9" t="str">
        <f t="shared" si="0"/>
        <v>'PPip': 'Ice pellets',</v>
      </c>
    </row>
    <row r="10" spans="2:7" x14ac:dyDescent="0.3">
      <c r="D10" t="s">
        <v>13</v>
      </c>
      <c r="E10" t="s">
        <v>14</v>
      </c>
      <c r="G10" t="str">
        <f t="shared" si="0"/>
        <v>'PPrm': 'Rime',</v>
      </c>
    </row>
    <row r="11" spans="2:7" x14ac:dyDescent="0.3">
      <c r="B11" t="s">
        <v>15</v>
      </c>
      <c r="C11" t="s">
        <v>16</v>
      </c>
      <c r="D11" t="s">
        <v>17</v>
      </c>
      <c r="E11" t="s">
        <v>19</v>
      </c>
      <c r="G11" t="str">
        <f t="shared" si="0"/>
        <v>'DFdc': 'Partly decomposed precipitation particles',</v>
      </c>
    </row>
    <row r="12" spans="2:7" x14ac:dyDescent="0.3">
      <c r="D12" t="s">
        <v>18</v>
      </c>
      <c r="E12" t="s">
        <v>20</v>
      </c>
      <c r="G12" t="str">
        <f t="shared" si="0"/>
        <v>'DFbk': 'Wind-broken precipitation particles',</v>
      </c>
    </row>
    <row r="13" spans="2:7" x14ac:dyDescent="0.3">
      <c r="C13" t="s">
        <v>21</v>
      </c>
      <c r="D13" t="s">
        <v>22</v>
      </c>
      <c r="E13" t="s">
        <v>26</v>
      </c>
      <c r="G13" t="str">
        <f t="shared" si="0"/>
        <v>'RGsr': 'Small rounded particles',</v>
      </c>
    </row>
    <row r="14" spans="2:7" x14ac:dyDescent="0.3">
      <c r="D14" t="s">
        <v>23</v>
      </c>
      <c r="E14" t="s">
        <v>27</v>
      </c>
      <c r="G14" t="str">
        <f t="shared" si="0"/>
        <v>'RGlr': 'Large rounded particles',</v>
      </c>
    </row>
    <row r="15" spans="2:7" x14ac:dyDescent="0.3">
      <c r="D15" t="s">
        <v>24</v>
      </c>
      <c r="E15" t="s">
        <v>28</v>
      </c>
      <c r="G15" t="str">
        <f t="shared" si="0"/>
        <v>'RGwp': 'Wind packed',</v>
      </c>
    </row>
    <row r="16" spans="2:7" x14ac:dyDescent="0.3">
      <c r="D16" t="s">
        <v>25</v>
      </c>
      <c r="E16" t="s">
        <v>29</v>
      </c>
      <c r="G16" t="str">
        <f t="shared" si="0"/>
        <v>'RGxf': 'Faceted rounded particles',</v>
      </c>
    </row>
    <row r="17" spans="3:7" x14ac:dyDescent="0.3">
      <c r="C17" t="s">
        <v>30</v>
      </c>
      <c r="D17" t="s">
        <v>31</v>
      </c>
      <c r="E17" t="s">
        <v>34</v>
      </c>
      <c r="G17" t="str">
        <f t="shared" si="0"/>
        <v>'FCso': 'Solid faceted particles',</v>
      </c>
    </row>
    <row r="18" spans="3:7" x14ac:dyDescent="0.3">
      <c r="D18" t="s">
        <v>32</v>
      </c>
      <c r="E18" t="s">
        <v>35</v>
      </c>
      <c r="G18" t="str">
        <f t="shared" si="0"/>
        <v>'FCsf': 'Near surface faceted particles',</v>
      </c>
    </row>
    <row r="19" spans="3:7" x14ac:dyDescent="0.3">
      <c r="D19" t="s">
        <v>33</v>
      </c>
      <c r="E19" t="s">
        <v>36</v>
      </c>
      <c r="G19" t="str">
        <f t="shared" si="0"/>
        <v>'FCxr': 'Rounding faceted particles',</v>
      </c>
    </row>
    <row r="20" spans="3:7" x14ac:dyDescent="0.3">
      <c r="C20" t="s">
        <v>37</v>
      </c>
      <c r="D20" t="s">
        <v>40</v>
      </c>
      <c r="E20" t="s">
        <v>59</v>
      </c>
      <c r="G20" t="str">
        <f t="shared" si="0"/>
        <v>'DHcp': 'Hollow cups',</v>
      </c>
    </row>
    <row r="21" spans="3:7" x14ac:dyDescent="0.3">
      <c r="D21" t="s">
        <v>41</v>
      </c>
      <c r="E21" t="s">
        <v>60</v>
      </c>
      <c r="G21" t="str">
        <f t="shared" si="0"/>
        <v>'DHpr': 'Hollow prisms',</v>
      </c>
    </row>
    <row r="22" spans="3:7" x14ac:dyDescent="0.3">
      <c r="D22" t="s">
        <v>42</v>
      </c>
      <c r="E22" t="s">
        <v>62</v>
      </c>
      <c r="G22" t="str">
        <f t="shared" si="0"/>
        <v>'DHch': 'Chains of depth hoar',</v>
      </c>
    </row>
    <row r="23" spans="3:7" x14ac:dyDescent="0.3">
      <c r="D23" t="s">
        <v>43</v>
      </c>
      <c r="E23" t="s">
        <v>61</v>
      </c>
      <c r="G23" t="str">
        <f t="shared" si="0"/>
        <v>'DHla': 'Large striated crystals',</v>
      </c>
    </row>
    <row r="24" spans="3:7" x14ac:dyDescent="0.3">
      <c r="D24" t="s">
        <v>44</v>
      </c>
      <c r="E24" t="s">
        <v>63</v>
      </c>
      <c r="G24" t="str">
        <f t="shared" si="0"/>
        <v>'DHxr': 'Rounding depth hoar',</v>
      </c>
    </row>
    <row r="25" spans="3:7" x14ac:dyDescent="0.3">
      <c r="D25" t="s">
        <v>45</v>
      </c>
      <c r="E25" t="s">
        <v>71</v>
      </c>
      <c r="G25" t="str">
        <f t="shared" si="0"/>
        <v>'SHsu': 'Surface hoar crystals',</v>
      </c>
    </row>
    <row r="26" spans="3:7" x14ac:dyDescent="0.3">
      <c r="D26" t="s">
        <v>46</v>
      </c>
      <c r="E26" t="s">
        <v>64</v>
      </c>
      <c r="G26" t="str">
        <f t="shared" si="0"/>
        <v>'SHcv': 'Cavity or crevasse hoar',</v>
      </c>
    </row>
    <row r="27" spans="3:7" x14ac:dyDescent="0.3">
      <c r="D27" t="s">
        <v>47</v>
      </c>
      <c r="E27" t="s">
        <v>65</v>
      </c>
      <c r="G27" t="str">
        <f t="shared" si="0"/>
        <v>'SHxr': 'Rounding surface hoar',</v>
      </c>
    </row>
    <row r="28" spans="3:7" x14ac:dyDescent="0.3">
      <c r="D28" t="s">
        <v>48</v>
      </c>
      <c r="E28" t="s">
        <v>66</v>
      </c>
      <c r="G28" t="str">
        <f t="shared" si="0"/>
        <v>'MFcl': 'Clustered rounded grains',</v>
      </c>
    </row>
    <row r="29" spans="3:7" x14ac:dyDescent="0.3">
      <c r="D29" t="s">
        <v>49</v>
      </c>
      <c r="E29" t="s">
        <v>67</v>
      </c>
      <c r="G29" t="str">
        <f t="shared" si="0"/>
        <v>'MFpc': 'Rounded polycrystals',</v>
      </c>
    </row>
    <row r="30" spans="3:7" x14ac:dyDescent="0.3">
      <c r="D30" t="s">
        <v>50</v>
      </c>
      <c r="E30" t="s">
        <v>68</v>
      </c>
      <c r="G30" t="str">
        <f t="shared" si="0"/>
        <v>'MFsl': 'Slush',</v>
      </c>
    </row>
    <row r="31" spans="3:7" x14ac:dyDescent="0.3">
      <c r="D31" t="s">
        <v>51</v>
      </c>
      <c r="E31" t="s">
        <v>69</v>
      </c>
      <c r="G31" t="str">
        <f t="shared" si="0"/>
        <v>'MFcr': 'Melt-freeze crust',</v>
      </c>
    </row>
    <row r="32" spans="3:7" x14ac:dyDescent="0.3">
      <c r="D32" t="s">
        <v>52</v>
      </c>
      <c r="E32" t="s">
        <v>72</v>
      </c>
      <c r="G32" t="str">
        <f t="shared" si="0"/>
        <v>'IFil': 'Ice layer',</v>
      </c>
    </row>
    <row r="33" spans="4:7" x14ac:dyDescent="0.3">
      <c r="D33" t="s">
        <v>53</v>
      </c>
      <c r="E33" t="s">
        <v>73</v>
      </c>
      <c r="G33" t="str">
        <f t="shared" si="0"/>
        <v>'IFic': 'Ice column',</v>
      </c>
    </row>
    <row r="34" spans="4:7" x14ac:dyDescent="0.3">
      <c r="D34" t="s">
        <v>54</v>
      </c>
      <c r="E34" t="s">
        <v>74</v>
      </c>
      <c r="G34" t="str">
        <f t="shared" si="0"/>
        <v>'IFbi': 'Basal ice',</v>
      </c>
    </row>
    <row r="35" spans="4:7" x14ac:dyDescent="0.3">
      <c r="D35" t="s">
        <v>55</v>
      </c>
      <c r="E35" t="s">
        <v>75</v>
      </c>
      <c r="G35" t="str">
        <f t="shared" si="0"/>
        <v>'IFrc': 'Rain crust',</v>
      </c>
    </row>
    <row r="36" spans="4:7" x14ac:dyDescent="0.3">
      <c r="D36" t="s">
        <v>56</v>
      </c>
      <c r="E36" t="s">
        <v>76</v>
      </c>
      <c r="G36" t="str">
        <f t="shared" si="0"/>
        <v>'IFsc': 'Sun crust',</v>
      </c>
    </row>
    <row r="37" spans="4:7" x14ac:dyDescent="0.3">
      <c r="D37" t="s">
        <v>57</v>
      </c>
      <c r="E37" t="s">
        <v>70</v>
      </c>
      <c r="G37" t="str">
        <f t="shared" si="0"/>
        <v>'MMrp': 'Round polycrystalline particles',</v>
      </c>
    </row>
    <row r="38" spans="4:7" x14ac:dyDescent="0.3">
      <c r="D38" t="s">
        <v>58</v>
      </c>
      <c r="E38" t="s">
        <v>77</v>
      </c>
      <c r="G38" t="str">
        <f t="shared" si="0"/>
        <v>'MMci': 'Crushed ice particles',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Connelly, Mary</dc:creator>
  <cp:lastModifiedBy>Connelly, Mary</cp:lastModifiedBy>
  <dcterms:created xsi:type="dcterms:W3CDTF">2025-01-15T21:36:52Z</dcterms:created>
  <dcterms:modified xsi:type="dcterms:W3CDTF">2025-01-15T23:48:19Z</dcterms:modified>
</cp:coreProperties>
</file>