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onnerhoelzle/Projects/Grocery-Price-Tracker-2/"/>
    </mc:Choice>
  </mc:AlternateContent>
  <xr:revisionPtr revIDLastSave="0" documentId="13_ncr:1_{920B3118-7C6A-744F-902E-B4974CAD0563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tore" sheetId="1" r:id="rId1"/>
    <sheet name="product" sheetId="2" r:id="rId2"/>
    <sheet name="receipt" sheetId="3" r:id="rId3"/>
    <sheet name="web_session" sheetId="4" r:id="rId4"/>
    <sheet name="line_ite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5" l="1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<sst xmlns="http://schemas.openxmlformats.org/spreadsheetml/2006/main" count="413" uniqueCount="241">
  <si>
    <t>index</t>
  </si>
  <si>
    <t>name</t>
  </si>
  <si>
    <t>location</t>
  </si>
  <si>
    <t>Walmart</t>
  </si>
  <si>
    <t>Dallas Neighborhood Market</t>
  </si>
  <si>
    <t>Target</t>
  </si>
  <si>
    <t>Cityplace Target</t>
  </si>
  <si>
    <t>Aldi</t>
  </si>
  <si>
    <t>DEN 42</t>
  </si>
  <si>
    <t>Kroger</t>
  </si>
  <si>
    <t>Capitol Ave</t>
  </si>
  <si>
    <t>Whole Foods Market</t>
  </si>
  <si>
    <t>Uptown Dallas</t>
  </si>
  <si>
    <t>Trader Joe's</t>
  </si>
  <si>
    <t>Dallas Knox</t>
  </si>
  <si>
    <t>Total Wine &amp; More</t>
  </si>
  <si>
    <t>Oak Lawn</t>
  </si>
  <si>
    <t>Dallas Supercenter (Retail Rd)</t>
  </si>
  <si>
    <t>brand</t>
  </si>
  <si>
    <t>size</t>
  </si>
  <si>
    <t>unit</t>
  </si>
  <si>
    <t>Jeans</t>
  </si>
  <si>
    <t>Goodfellow &amp; Company</t>
  </si>
  <si>
    <t>pair</t>
  </si>
  <si>
    <t>Toilet Paper Strong</t>
  </si>
  <si>
    <t>Charmin</t>
  </si>
  <si>
    <t>ct</t>
  </si>
  <si>
    <t>Shredded Parmesan Cheese</t>
  </si>
  <si>
    <t>Great Value</t>
  </si>
  <si>
    <t>oz</t>
  </si>
  <si>
    <t>Baking Soda</t>
  </si>
  <si>
    <t>Good &amp; Gather</t>
  </si>
  <si>
    <t>Eczema Relief Cream</t>
  </si>
  <si>
    <t>Eucerin</t>
  </si>
  <si>
    <t>Whole Milk</t>
  </si>
  <si>
    <t>gal</t>
  </si>
  <si>
    <t xml:space="preserve">Good &amp; Gather </t>
  </si>
  <si>
    <t>Mexican-Style Shredded Cheese</t>
  </si>
  <si>
    <t>Happy Farms</t>
  </si>
  <si>
    <t>Wheat Crackers</t>
  </si>
  <si>
    <t>Savoritz</t>
  </si>
  <si>
    <t>Whole Bean Coffee</t>
  </si>
  <si>
    <t>Simply Nature</t>
  </si>
  <si>
    <t>Reduced-Sodium Chicken Broth</t>
  </si>
  <si>
    <t>Chef's Cupboard</t>
  </si>
  <si>
    <t>Creamy Peanut Butter</t>
  </si>
  <si>
    <t>Peanut Delight</t>
  </si>
  <si>
    <t>Protein+ Pasta Penne</t>
  </si>
  <si>
    <t>Barilla</t>
  </si>
  <si>
    <t>MetRx Protein Bar</t>
  </si>
  <si>
    <t>MetRx</t>
  </si>
  <si>
    <t>Red Enchilada Sauce</t>
  </si>
  <si>
    <t>Roasted Red Pepper Slices</t>
  </si>
  <si>
    <t>Roasted Salted Pepitas</t>
  </si>
  <si>
    <t>Garlic &amp; Herb Goat Cheese</t>
  </si>
  <si>
    <t>Marketside</t>
  </si>
  <si>
    <t>Garlic</t>
  </si>
  <si>
    <t>Spice World</t>
  </si>
  <si>
    <t>Banana</t>
  </si>
  <si>
    <t>Dole</t>
  </si>
  <si>
    <t>lb</t>
  </si>
  <si>
    <t>Fuji Apples</t>
  </si>
  <si>
    <t>Washington</t>
  </si>
  <si>
    <t>Chicken Breast Tenderloins</t>
  </si>
  <si>
    <t>96% Lean Ground Beef</t>
  </si>
  <si>
    <t>Spaghetti</t>
  </si>
  <si>
    <t>Merlot</t>
  </si>
  <si>
    <t>Old-Fashioned Oats</t>
  </si>
  <si>
    <t>Creatine</t>
  </si>
  <si>
    <t>Equate</t>
  </si>
  <si>
    <t>g</t>
  </si>
  <si>
    <t>Premium Shells &amp; Cheese Original</t>
  </si>
  <si>
    <t>Raw Honey</t>
  </si>
  <si>
    <t>Vegetable Oil</t>
  </si>
  <si>
    <t>Multi-Grain Gourmet Crackers</t>
  </si>
  <si>
    <t>Milton's</t>
  </si>
  <si>
    <t>Canned Premium Chunk Chicken Breast</t>
  </si>
  <si>
    <t>Brown Long Grain Rice</t>
  </si>
  <si>
    <t>Starbucks Sunera Blend Whole Bean Coffee</t>
  </si>
  <si>
    <t>Starbucks</t>
  </si>
  <si>
    <t>Fresh Brussel Sprouts</t>
  </si>
  <si>
    <t>Frozen Mixed Vegetables</t>
  </si>
  <si>
    <t>Boneless Skinless Chicken Thighs</t>
  </si>
  <si>
    <t>Frozen Broccoli Florets</t>
  </si>
  <si>
    <t>Gala Apples</t>
  </si>
  <si>
    <t>Cold Brew Coffee</t>
  </si>
  <si>
    <t>Stok</t>
  </si>
  <si>
    <t>fl oz</t>
  </si>
  <si>
    <t>Boneless Skinless Chicken Breast</t>
  </si>
  <si>
    <t>Omega-3 Trail Mix</t>
  </si>
  <si>
    <t>MetRx Granola Bar</t>
  </si>
  <si>
    <t>Kronenbourg 1664 Bottle</t>
  </si>
  <si>
    <t>Kronenbourg</t>
  </si>
  <si>
    <t>pk</t>
  </si>
  <si>
    <t>Pur Pitcher Filter</t>
  </si>
  <si>
    <t>Pur</t>
  </si>
  <si>
    <t>Sanderson Farms</t>
  </si>
  <si>
    <t>Antibiotic Free Boneless Skinless Chicken Breasts</t>
  </si>
  <si>
    <t>Perdue</t>
  </si>
  <si>
    <t>Bluberry Bagels</t>
  </si>
  <si>
    <t>L'Oven Fresh</t>
  </si>
  <si>
    <t>Lender's</t>
  </si>
  <si>
    <t>Three Cheese Tortellini</t>
  </si>
  <si>
    <t>Thomas</t>
  </si>
  <si>
    <t>Bounty Mega Roll</t>
  </si>
  <si>
    <t>Bounty</t>
  </si>
  <si>
    <t>Rice-a-Roni Creamy Four Cheese</t>
  </si>
  <si>
    <t>Rice-a-Roni</t>
  </si>
  <si>
    <t>Sesame Seed Oil</t>
  </si>
  <si>
    <t>Imperial Dragon</t>
  </si>
  <si>
    <t>Kewpie Mayonnaise</t>
  </si>
  <si>
    <t>Kewpie</t>
  </si>
  <si>
    <t>Skim Milk</t>
  </si>
  <si>
    <t>Hiland</t>
  </si>
  <si>
    <t>Reduced Calorie Sugar Free Syrup</t>
  </si>
  <si>
    <t>Chocalate Chip Frozen Waffles</t>
  </si>
  <si>
    <t>Eggo</t>
  </si>
  <si>
    <t>Chicken Broth</t>
  </si>
  <si>
    <t>Canned Diced Green Chilis</t>
  </si>
  <si>
    <t>Black Beans</t>
  </si>
  <si>
    <t>Chunky Salsa Mild</t>
  </si>
  <si>
    <t>Corn Starch</t>
  </si>
  <si>
    <t>Ginger Paste</t>
  </si>
  <si>
    <t>Gourmet Garden</t>
  </si>
  <si>
    <t>Mini Cucumbers</t>
  </si>
  <si>
    <t>Produce</t>
  </si>
  <si>
    <t>store_id</t>
  </si>
  <si>
    <t>date</t>
  </si>
  <si>
    <t>subtotal</t>
  </si>
  <si>
    <t>tax</t>
  </si>
  <si>
    <t>total_price</t>
  </si>
  <si>
    <t>2025-05-23T09:30:00</t>
  </si>
  <si>
    <t>2025-05-22T16:50:00</t>
  </si>
  <si>
    <t>2025-05-22T20:17:23</t>
  </si>
  <si>
    <t>2025-05-27T15:41:00</t>
  </si>
  <si>
    <t>2025-05-28T22:08:35</t>
  </si>
  <si>
    <t>2025-05-27T18:17:13</t>
  </si>
  <si>
    <t>2025-06-03T16:54:00</t>
  </si>
  <si>
    <t>2025-06-05T19:56:06</t>
  </si>
  <si>
    <t>2025-06-12T19:39:00</t>
  </si>
  <si>
    <t>2025-06-18T13:18:00</t>
  </si>
  <si>
    <t>2025-06-18T12:55:00</t>
  </si>
  <si>
    <t>2025-07-02T15:13:00</t>
  </si>
  <si>
    <t>2025-07-17T10:25:00</t>
  </si>
  <si>
    <t>2025-07-17T10:33:00</t>
  </si>
  <si>
    <t>2025-10-02T14:41:10</t>
  </si>
  <si>
    <t>2025-08-03T17:00:00</t>
  </si>
  <si>
    <t>2025-08-07T19:33:26</t>
  </si>
  <si>
    <t>2025-10-01T21:08:00</t>
  </si>
  <si>
    <t>session_date</t>
  </si>
  <si>
    <t>notes</t>
  </si>
  <si>
    <t>2025-09-02T09:00:00</t>
  </si>
  <si>
    <t>2025-09-02T09:18:00</t>
  </si>
  <si>
    <t>2025-09-02T09:21:00</t>
  </si>
  <si>
    <t>receipt_id</t>
  </si>
  <si>
    <t>web_session_id</t>
  </si>
  <si>
    <t>product_id</t>
  </si>
  <si>
    <t>raw_text</t>
  </si>
  <si>
    <t>quantity</t>
  </si>
  <si>
    <t>unit_price</t>
  </si>
  <si>
    <t>tax_status</t>
  </si>
  <si>
    <t>042113053 Gdfellw &amp; Co</t>
  </si>
  <si>
    <t>T</t>
  </si>
  <si>
    <t>042110504 Gdfellw &amp; Co</t>
  </si>
  <si>
    <t>261050348 GG</t>
  </si>
  <si>
    <t>NF</t>
  </si>
  <si>
    <t>037131265 EUCERIN</t>
  </si>
  <si>
    <t>T+</t>
  </si>
  <si>
    <t>253060238 Charm Strong</t>
  </si>
  <si>
    <t>072047962 HamiltnBeach</t>
  </si>
  <si>
    <t>003032231 Dealworthy</t>
  </si>
  <si>
    <t>003051443 Dealworthy</t>
  </si>
  <si>
    <t>338999999 UNIDENTIFIED</t>
  </si>
  <si>
    <t>GV PARM SH 6 078742283350</t>
  </si>
  <si>
    <t>F</t>
  </si>
  <si>
    <t>049500307 PACINOS</t>
  </si>
  <si>
    <t>Mexican Shreds</t>
  </si>
  <si>
    <t>FA</t>
  </si>
  <si>
    <t>Entertainment Crck</t>
  </si>
  <si>
    <t>FTO WB Coffee</t>
  </si>
  <si>
    <t>Reduced Sodium Broth</t>
  </si>
  <si>
    <t>Peanut Butter</t>
  </si>
  <si>
    <t>GV WHOLE GAL</t>
  </si>
  <si>
    <t>O</t>
  </si>
  <si>
    <t>BAR PRO PEN</t>
  </si>
  <si>
    <t>N</t>
  </si>
  <si>
    <t>METRX BIG 10</t>
  </si>
  <si>
    <t>GV RED E SCE</t>
  </si>
  <si>
    <t>GV RSTD RED</t>
  </si>
  <si>
    <t>GV PEPITAS</t>
  </si>
  <si>
    <t>GARHERB GOAT</t>
  </si>
  <si>
    <t>GARLIC</t>
  </si>
  <si>
    <t>BANANAS</t>
  </si>
  <si>
    <t>FUJI APPLES</t>
  </si>
  <si>
    <t>GV SPAG 32 OZ</t>
  </si>
  <si>
    <t>TJS GRAND RESERVE MERLOT</t>
  </si>
  <si>
    <t>GV OLD FA 42</t>
  </si>
  <si>
    <t>EQ CREATINE</t>
  </si>
  <si>
    <t>GV PRM SHELL</t>
  </si>
  <si>
    <t>GREAT VALUE</t>
  </si>
  <si>
    <t>GV VEG OIL</t>
  </si>
  <si>
    <t>MULTI-GRAIN</t>
  </si>
  <si>
    <t>GV PREM CHKN</t>
  </si>
  <si>
    <t>GV RICE 80OZ</t>
  </si>
  <si>
    <t>SBUX</t>
  </si>
  <si>
    <t>BRUSSEL SPRT</t>
  </si>
  <si>
    <t>GV MXDVG 12Z</t>
  </si>
  <si>
    <t>BROC FLOR 12</t>
  </si>
  <si>
    <t>GALA APPLES</t>
  </si>
  <si>
    <t>GG MILK</t>
  </si>
  <si>
    <t>STOK</t>
  </si>
  <si>
    <t>GG TRAIL MIX</t>
  </si>
  <si>
    <t>MET-Rx</t>
  </si>
  <si>
    <t>Charm Strong</t>
  </si>
  <si>
    <t>Kronenbourg 1664-1lnr-6p</t>
  </si>
  <si>
    <t>PUR</t>
  </si>
  <si>
    <t>Fresh Banana</t>
  </si>
  <si>
    <t>Sanderson Farms Boneless Skinless Chicken Breast Fillets, 25g Protein, 4oz 112g, 1.6 - 3.05lb</t>
  </si>
  <si>
    <t>Great Value Natural Brown Long Grain Rice, 5lb (80oz)</t>
  </si>
  <si>
    <t>Bananas, per  lb</t>
  </si>
  <si>
    <t>Antibiotic Free Boneless Skinless Chicken Breasts, per  lb</t>
  </si>
  <si>
    <t>Blueberry Bagels, 20 oz</t>
  </si>
  <si>
    <t>Lenders Original Blueberry Bagels, 6 count, Pre-sliced Refrigerated Bagels, 17.1 oz Bag</t>
  </si>
  <si>
    <t>BAR CH TORT</t>
  </si>
  <si>
    <t>THOMAS</t>
  </si>
  <si>
    <t>BOUNTY 1MR</t>
  </si>
  <si>
    <t>X</t>
  </si>
  <si>
    <t>CHARMIN 6M</t>
  </si>
  <si>
    <t>RAR 4 CHEESE</t>
  </si>
  <si>
    <t>Imperial Dragon 100% Pure Sesame Seed Oil</t>
  </si>
  <si>
    <t>Hiland Skim Milk, Half Gallon</t>
  </si>
  <si>
    <t>SToK Black, Unsweetened, Medium Roast Arabica-Based Blend Cold Brew Coffee</t>
  </si>
  <si>
    <t>Great Value Reduced Calorie Sugar Free Syrup</t>
  </si>
  <si>
    <t>Eggo Chocolatey Chip Waffles, Frozen Breakfast</t>
  </si>
  <si>
    <t>Great Value Chicken Broth</t>
  </si>
  <si>
    <t>Great Value Canned Medium Diced Green Chilis</t>
  </si>
  <si>
    <t>Great Value Black Beans</t>
  </si>
  <si>
    <t>Great Value Thick and Chunky Salsa Mild</t>
  </si>
  <si>
    <t>Great Value Corn Starch</t>
  </si>
  <si>
    <t>Gourmet Garden Gluten Free Ginger Stir-in Paste</t>
  </si>
  <si>
    <t>Fresh Mini Cucumbers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</si>
</sst>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1E67E7-4AAE-F14D-8BBD-EA5EC100DD9E}" name="store" displayName="store" ref="A1:C9" totalsRowShown="0">
  <autoFilter ref="A1:C9" xr:uid="{F11E67E7-4AAE-F14D-8BBD-EA5EC100DD9E}"/>
  <tableColumns count="3">
    <tableColumn id="1" xr3:uid="{83454C8C-12D6-584B-A784-F8F9059CD7C7}" name="index"/>
    <tableColumn id="2" xr3:uid="{E65CC8D8-78E9-9348-A969-681AA6CB93D6}" name="name"/>
    <tableColumn id="3" xr3:uid="{7ABAE3B0-CEFF-7B4B-BF55-1C2B1AD4531E}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9CB408-F377-264F-AF36-EB8A48E036C6}" name="product" displayName="product" ref="A1:E69" totalsRowShown="0">
  <autoFilter ref="A1:E69" xr:uid="{199CB408-F377-264F-AF36-EB8A48E036C6}"/>
  <tableColumns count="5">
    <tableColumn id="1" xr3:uid="{2D525B60-F8EC-1947-A70A-5A0432695BC6}" name="index"/>
    <tableColumn id="2" xr3:uid="{7276D8B2-58E1-6F4E-807E-18249E148D1C}" name="name"/>
    <tableColumn id="3" xr3:uid="{08C20EE5-BF40-4F45-9638-1A0A6B5FF3FE}" name="brand"/>
    <tableColumn id="4" xr3:uid="{09FCCEAE-7702-8F4E-AF70-90E30AE5AE2B}" name="size" dataDxfId="0"/>
    <tableColumn id="5" xr3:uid="{85203C59-257A-964B-BB90-E6466379E2F1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06E788-67FC-A747-9022-DB56DACF2506}" name="receipt" displayName="receipt" ref="A1:F19" totalsRowShown="0">
  <autoFilter ref="A1:F19" xr:uid="{6F06E788-67FC-A747-9022-DB56DACF2506}"/>
  <tableColumns count="6">
    <tableColumn id="1" xr3:uid="{48FE3CE8-F17F-6F40-B05E-793C1C7839C4}" name="index"/>
    <tableColumn id="2" xr3:uid="{10988FC4-72B6-504F-BEF4-EF060F95088D}" name="store_id"/>
    <tableColumn id="3" xr3:uid="{EE20B898-D543-9344-A672-928A5CF1D039}" name="date"/>
    <tableColumn id="4" xr3:uid="{DCF6761A-DB42-1E47-9A20-155DD1126BB9}" name="subtotal"/>
    <tableColumn id="5" xr3:uid="{81E03D45-ECE2-E940-AA1B-E91D671F7145}" name="tax" dataDxfId="2"/>
    <tableColumn id="6" xr3:uid="{FEDF7855-C580-8D4C-97D0-6AB9DD79AD87}" name="total_pric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2C6AC8-EC7F-7849-92C8-E1BACB7A84B0}" name="web_session" displayName="web_session" ref="A1:D4" totalsRowShown="0">
  <autoFilter ref="A1:D4" xr:uid="{2A2C6AC8-EC7F-7849-92C8-E1BACB7A84B0}"/>
  <tableColumns count="4">
    <tableColumn id="1" xr3:uid="{E59A0EF9-32AE-774A-90DE-CD96115B6700}" name="index"/>
    <tableColumn id="2" xr3:uid="{F9CA26B6-D5B8-0847-B0F6-BA6630C8EBEC}" name="session_date"/>
    <tableColumn id="3" xr3:uid="{B70DF4F0-5032-AB46-9EC1-77781B2F821E}" name="store_id"/>
    <tableColumn id="4" xr3:uid="{3B9CB1E4-7331-7143-B3C4-8E237FDE0B7A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6EC53-10A0-314F-9800-2648645776EA}" name="line_item" displayName="line_item" ref="A1:I86" totalsRowShown="0">
  <autoFilter ref="A1:I86" xr:uid="{0CB6EC53-10A0-314F-9800-2648645776EA}"/>
  <tableColumns count="9">
    <tableColumn id="1" xr3:uid="{1939EF16-56E0-764D-904B-2DEA956CFCAE}" name="index"/>
    <tableColumn id="2" xr3:uid="{6F488941-9E84-2941-827B-6199879FB4C1}" name="receipt_id"/>
    <tableColumn id="3" xr3:uid="{585D229C-04F9-7546-9499-C62468400D27}" name="web_session_id"/>
    <tableColumn id="4" xr3:uid="{140AAACC-3D1B-A140-8F50-BFBE97337289}" name="product_id"/>
    <tableColumn id="5" xr3:uid="{DFFB11CE-0429-0F45-B2B7-417B224A5B34}" name="raw_text"/>
    <tableColumn id="6" xr3:uid="{DAC0205D-61A5-4849-BBCF-BB959774F8E4}" name="quantity"/>
    <tableColumn id="7" xr3:uid="{262FEC05-466D-2B49-8019-FE476C9ED36B}" name="unit_price" dataDxfId="4"/>
    <tableColumn id="8" xr3:uid="{09F5D0F2-2C90-B349-BD68-228580A07CC5}" name="total_price" dataDxfId="3"/>
    <tableColumn id="9" xr3:uid="{CF83F4C1-8859-9B45-A916-7942A2321D44}" name="tax_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pane ySplit="1" topLeftCell="A2" activePane="bottomLeft" state="frozen"/>
      <selection pane="bottomLeft" sqref="A1:C9"/>
    </sheetView>
  </sheetViews>
  <sheetFormatPr baseColWidth="10" defaultColWidth="8.83203125" defaultRowHeight="15" x14ac:dyDescent="0.2"/>
  <cols>
    <col min="2" max="2" width="18.33203125" bestFit="1" customWidth="1"/>
    <col min="3" max="3" width="2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v>2</v>
      </c>
      <c r="B3" t="s">
        <v>5</v>
      </c>
      <c r="C3" t="s">
        <v>6</v>
      </c>
    </row>
    <row r="4" spans="1:3" x14ac:dyDescent="0.2">
      <c r="A4">
        <v>3</v>
      </c>
      <c r="B4" t="s">
        <v>7</v>
      </c>
      <c r="C4" t="s">
        <v>8</v>
      </c>
    </row>
    <row r="5" spans="1:3" x14ac:dyDescent="0.2">
      <c r="A5">
        <v>4</v>
      </c>
      <c r="B5" t="s">
        <v>9</v>
      </c>
      <c r="C5" t="s">
        <v>10</v>
      </c>
    </row>
    <row r="6" spans="1:3" x14ac:dyDescent="0.2">
      <c r="A6">
        <v>5</v>
      </c>
      <c r="B6" t="s">
        <v>11</v>
      </c>
      <c r="C6" t="s">
        <v>12</v>
      </c>
    </row>
    <row r="7" spans="1:3" x14ac:dyDescent="0.2">
      <c r="A7">
        <v>6</v>
      </c>
      <c r="B7" t="s">
        <v>13</v>
      </c>
      <c r="C7" t="s">
        <v>14</v>
      </c>
    </row>
    <row r="8" spans="1:3" x14ac:dyDescent="0.2">
      <c r="A8">
        <v>7</v>
      </c>
      <c r="B8" t="s">
        <v>15</v>
      </c>
      <c r="C8" t="s">
        <v>16</v>
      </c>
    </row>
    <row r="9" spans="1:3" x14ac:dyDescent="0.2">
      <c r="A9">
        <v>8</v>
      </c>
      <c r="B9" t="s">
        <v>3</v>
      </c>
      <c r="C9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workbookViewId="0">
      <pane ySplit="1" topLeftCell="A33" activePane="bottomLeft" state="frozen"/>
      <selection pane="bottomLeft" sqref="A1:E69"/>
    </sheetView>
  </sheetViews>
  <sheetFormatPr baseColWidth="10" defaultColWidth="8.83203125" defaultRowHeight="15" x14ac:dyDescent="0.2"/>
  <cols>
    <col min="2" max="2" width="36.5" bestFit="1" customWidth="1"/>
    <col min="3" max="3" width="21" bestFit="1" customWidth="1"/>
    <col min="4" max="4" width="9.1640625" style="1" customWidth="1"/>
  </cols>
  <sheetData>
    <row r="1" spans="1:5" x14ac:dyDescent="0.2">
      <c r="A1" t="s">
        <v>0</v>
      </c>
      <c r="B1" t="s">
        <v>1</v>
      </c>
      <c r="C1" t="s">
        <v>18</v>
      </c>
      <c r="D1" s="1" t="s">
        <v>19</v>
      </c>
      <c r="E1" t="s">
        <v>20</v>
      </c>
    </row>
    <row r="2" spans="1:5" x14ac:dyDescent="0.2">
      <c r="A2">
        <v>1</v>
      </c>
      <c r="B2" t="s">
        <v>21</v>
      </c>
      <c r="C2" t="s">
        <v>22</v>
      </c>
      <c r="D2" s="1">
        <v>1</v>
      </c>
      <c r="E2" t="s">
        <v>23</v>
      </c>
    </row>
    <row r="3" spans="1:5" x14ac:dyDescent="0.2">
      <c r="A3">
        <v>2</v>
      </c>
      <c r="B3" t="s">
        <v>24</v>
      </c>
      <c r="C3" t="s">
        <v>25</v>
      </c>
      <c r="D3" s="1">
        <v>6</v>
      </c>
      <c r="E3" t="s">
        <v>26</v>
      </c>
    </row>
    <row r="4" spans="1:5" x14ac:dyDescent="0.2">
      <c r="A4">
        <v>3</v>
      </c>
      <c r="B4" t="s">
        <v>27</v>
      </c>
      <c r="C4" t="s">
        <v>28</v>
      </c>
      <c r="D4" s="1">
        <v>6</v>
      </c>
      <c r="E4" t="s">
        <v>29</v>
      </c>
    </row>
    <row r="5" spans="1:5" x14ac:dyDescent="0.2">
      <c r="A5">
        <v>4</v>
      </c>
      <c r="B5" t="s">
        <v>30</v>
      </c>
      <c r="C5" t="s">
        <v>31</v>
      </c>
      <c r="D5" s="1">
        <v>16</v>
      </c>
      <c r="E5" t="s">
        <v>29</v>
      </c>
    </row>
    <row r="6" spans="1:5" x14ac:dyDescent="0.2">
      <c r="A6">
        <v>5</v>
      </c>
      <c r="B6" t="s">
        <v>32</v>
      </c>
      <c r="C6" t="s">
        <v>33</v>
      </c>
      <c r="D6" s="1">
        <v>8</v>
      </c>
      <c r="E6" t="s">
        <v>29</v>
      </c>
    </row>
    <row r="7" spans="1:5" x14ac:dyDescent="0.2">
      <c r="A7">
        <v>6</v>
      </c>
      <c r="B7" t="s">
        <v>24</v>
      </c>
      <c r="C7" t="s">
        <v>25</v>
      </c>
      <c r="D7" s="1">
        <v>6</v>
      </c>
      <c r="E7" t="s">
        <v>26</v>
      </c>
    </row>
    <row r="8" spans="1:5" x14ac:dyDescent="0.2">
      <c r="A8">
        <v>7</v>
      </c>
      <c r="B8" t="s">
        <v>34</v>
      </c>
      <c r="C8" t="s">
        <v>28</v>
      </c>
      <c r="D8" s="1">
        <v>1</v>
      </c>
      <c r="E8" t="s">
        <v>35</v>
      </c>
    </row>
    <row r="9" spans="1:5" x14ac:dyDescent="0.2">
      <c r="A9">
        <v>8</v>
      </c>
      <c r="B9" t="s">
        <v>34</v>
      </c>
      <c r="C9" t="s">
        <v>36</v>
      </c>
      <c r="D9" s="1">
        <v>1</v>
      </c>
      <c r="E9" t="s">
        <v>35</v>
      </c>
    </row>
    <row r="10" spans="1:5" x14ac:dyDescent="0.2">
      <c r="A10">
        <v>9</v>
      </c>
      <c r="B10" t="s">
        <v>34</v>
      </c>
      <c r="C10" t="s">
        <v>9</v>
      </c>
      <c r="D10" s="1">
        <v>1</v>
      </c>
      <c r="E10" t="s">
        <v>35</v>
      </c>
    </row>
    <row r="11" spans="1:5" x14ac:dyDescent="0.2">
      <c r="A11">
        <v>10</v>
      </c>
      <c r="B11" t="s">
        <v>37</v>
      </c>
      <c r="C11" t="s">
        <v>38</v>
      </c>
      <c r="D11" s="1">
        <v>12</v>
      </c>
      <c r="E11" t="s">
        <v>29</v>
      </c>
    </row>
    <row r="12" spans="1:5" x14ac:dyDescent="0.2">
      <c r="A12">
        <v>11</v>
      </c>
      <c r="B12" t="s">
        <v>39</v>
      </c>
      <c r="C12" t="s">
        <v>40</v>
      </c>
      <c r="D12" s="1">
        <v>8</v>
      </c>
      <c r="E12" t="s">
        <v>29</v>
      </c>
    </row>
    <row r="13" spans="1:5" x14ac:dyDescent="0.2">
      <c r="A13">
        <v>12</v>
      </c>
      <c r="B13" t="s">
        <v>41</v>
      </c>
      <c r="C13" t="s">
        <v>42</v>
      </c>
      <c r="D13" s="1">
        <v>12</v>
      </c>
      <c r="E13" t="s">
        <v>29</v>
      </c>
    </row>
    <row r="14" spans="1:5" x14ac:dyDescent="0.2">
      <c r="A14">
        <v>13</v>
      </c>
      <c r="B14" t="s">
        <v>43</v>
      </c>
      <c r="C14" t="s">
        <v>44</v>
      </c>
      <c r="D14" s="1">
        <v>32</v>
      </c>
      <c r="E14" t="s">
        <v>29</v>
      </c>
    </row>
    <row r="15" spans="1:5" x14ac:dyDescent="0.2">
      <c r="A15">
        <v>14</v>
      </c>
      <c r="B15" t="s">
        <v>45</v>
      </c>
      <c r="C15" t="s">
        <v>46</v>
      </c>
      <c r="D15" s="1">
        <v>40</v>
      </c>
      <c r="E15" t="s">
        <v>29</v>
      </c>
    </row>
    <row r="16" spans="1:5" x14ac:dyDescent="0.2">
      <c r="A16">
        <v>15</v>
      </c>
      <c r="B16" t="s">
        <v>47</v>
      </c>
      <c r="C16" t="s">
        <v>48</v>
      </c>
      <c r="D16" s="1">
        <v>14.5</v>
      </c>
      <c r="E16" t="s">
        <v>29</v>
      </c>
    </row>
    <row r="17" spans="1:5" x14ac:dyDescent="0.2">
      <c r="A17">
        <v>16</v>
      </c>
      <c r="B17" t="s">
        <v>49</v>
      </c>
      <c r="C17" t="s">
        <v>50</v>
      </c>
      <c r="D17" s="1">
        <v>4</v>
      </c>
      <c r="E17" t="s">
        <v>26</v>
      </c>
    </row>
    <row r="18" spans="1:5" x14ac:dyDescent="0.2">
      <c r="A18">
        <v>17</v>
      </c>
      <c r="B18" t="s">
        <v>51</v>
      </c>
      <c r="C18" t="s">
        <v>28</v>
      </c>
      <c r="D18" s="1">
        <v>10</v>
      </c>
      <c r="E18" t="s">
        <v>29</v>
      </c>
    </row>
    <row r="19" spans="1:5" x14ac:dyDescent="0.2">
      <c r="A19">
        <v>18</v>
      </c>
      <c r="B19" t="s">
        <v>52</v>
      </c>
      <c r="C19" t="s">
        <v>28</v>
      </c>
      <c r="D19" s="1">
        <v>12</v>
      </c>
      <c r="E19" t="s">
        <v>29</v>
      </c>
    </row>
    <row r="20" spans="1:5" x14ac:dyDescent="0.2">
      <c r="A20">
        <v>19</v>
      </c>
      <c r="B20" t="s">
        <v>53</v>
      </c>
      <c r="C20" t="s">
        <v>28</v>
      </c>
      <c r="D20" s="1">
        <v>8</v>
      </c>
      <c r="E20" t="s">
        <v>29</v>
      </c>
    </row>
    <row r="21" spans="1:5" x14ac:dyDescent="0.2">
      <c r="A21">
        <v>20</v>
      </c>
      <c r="B21" t="s">
        <v>54</v>
      </c>
      <c r="C21" t="s">
        <v>55</v>
      </c>
      <c r="D21" s="1">
        <v>4</v>
      </c>
      <c r="E21" t="s">
        <v>29</v>
      </c>
    </row>
    <row r="22" spans="1:5" x14ac:dyDescent="0.2">
      <c r="A22">
        <v>21</v>
      </c>
      <c r="B22" t="s">
        <v>56</v>
      </c>
      <c r="C22" t="s">
        <v>57</v>
      </c>
      <c r="D22" s="1">
        <v>1</v>
      </c>
      <c r="E22" t="s">
        <v>26</v>
      </c>
    </row>
    <row r="23" spans="1:5" x14ac:dyDescent="0.2">
      <c r="A23">
        <v>22</v>
      </c>
      <c r="B23" t="s">
        <v>58</v>
      </c>
      <c r="C23" t="s">
        <v>59</v>
      </c>
      <c r="D23" s="1">
        <v>1</v>
      </c>
      <c r="E23" t="s">
        <v>60</v>
      </c>
    </row>
    <row r="24" spans="1:5" x14ac:dyDescent="0.2">
      <c r="A24">
        <v>23</v>
      </c>
      <c r="B24" t="s">
        <v>61</v>
      </c>
      <c r="C24" t="s">
        <v>62</v>
      </c>
      <c r="D24" s="1">
        <v>1</v>
      </c>
      <c r="E24" t="s">
        <v>60</v>
      </c>
    </row>
    <row r="25" spans="1:5" x14ac:dyDescent="0.2">
      <c r="A25">
        <v>24</v>
      </c>
      <c r="B25" t="s">
        <v>63</v>
      </c>
      <c r="C25" t="s">
        <v>28</v>
      </c>
      <c r="D25" s="1">
        <v>1</v>
      </c>
      <c r="E25" t="s">
        <v>60</v>
      </c>
    </row>
    <row r="26" spans="1:5" x14ac:dyDescent="0.2">
      <c r="A26">
        <v>25</v>
      </c>
      <c r="B26" t="s">
        <v>64</v>
      </c>
      <c r="C26" t="s">
        <v>28</v>
      </c>
      <c r="D26" s="1">
        <v>1</v>
      </c>
      <c r="E26" t="s">
        <v>60</v>
      </c>
    </row>
    <row r="27" spans="1:5" x14ac:dyDescent="0.2">
      <c r="A27">
        <v>26</v>
      </c>
      <c r="B27" t="s">
        <v>65</v>
      </c>
      <c r="C27" t="s">
        <v>28</v>
      </c>
      <c r="D27" s="1">
        <v>32</v>
      </c>
      <c r="E27" t="s">
        <v>29</v>
      </c>
    </row>
    <row r="28" spans="1:5" x14ac:dyDescent="0.2">
      <c r="A28">
        <v>27</v>
      </c>
      <c r="B28" t="s">
        <v>66</v>
      </c>
      <c r="C28" t="s">
        <v>13</v>
      </c>
      <c r="D28" s="1">
        <v>25.4</v>
      </c>
      <c r="E28" t="s">
        <v>29</v>
      </c>
    </row>
    <row r="29" spans="1:5" x14ac:dyDescent="0.2">
      <c r="A29">
        <v>28</v>
      </c>
      <c r="B29" t="s">
        <v>67</v>
      </c>
      <c r="C29" t="s">
        <v>28</v>
      </c>
      <c r="D29" s="1">
        <v>42</v>
      </c>
      <c r="E29" t="s">
        <v>29</v>
      </c>
    </row>
    <row r="30" spans="1:5" x14ac:dyDescent="0.2">
      <c r="A30">
        <v>29</v>
      </c>
      <c r="B30" t="s">
        <v>68</v>
      </c>
      <c r="C30" t="s">
        <v>69</v>
      </c>
      <c r="D30" s="1">
        <v>450</v>
      </c>
      <c r="E30" t="s">
        <v>70</v>
      </c>
    </row>
    <row r="31" spans="1:5" x14ac:dyDescent="0.2">
      <c r="A31">
        <v>30</v>
      </c>
      <c r="B31" t="s">
        <v>71</v>
      </c>
      <c r="C31" t="s">
        <v>28</v>
      </c>
      <c r="D31" s="1">
        <v>12</v>
      </c>
      <c r="E31" t="s">
        <v>29</v>
      </c>
    </row>
    <row r="32" spans="1:5" x14ac:dyDescent="0.2">
      <c r="A32">
        <v>31</v>
      </c>
      <c r="B32" t="s">
        <v>72</v>
      </c>
      <c r="C32" t="s">
        <v>28</v>
      </c>
      <c r="D32" s="1">
        <v>16</v>
      </c>
      <c r="E32" t="s">
        <v>29</v>
      </c>
    </row>
    <row r="33" spans="1:5" x14ac:dyDescent="0.2">
      <c r="A33">
        <v>32</v>
      </c>
      <c r="B33" t="s">
        <v>73</v>
      </c>
      <c r="C33" t="s">
        <v>28</v>
      </c>
      <c r="D33" s="1">
        <v>48</v>
      </c>
      <c r="E33" t="s">
        <v>29</v>
      </c>
    </row>
    <row r="34" spans="1:5" x14ac:dyDescent="0.2">
      <c r="A34">
        <v>33</v>
      </c>
      <c r="B34" t="s">
        <v>74</v>
      </c>
      <c r="C34" t="s">
        <v>75</v>
      </c>
      <c r="D34" s="1">
        <v>8.4</v>
      </c>
      <c r="E34" t="s">
        <v>29</v>
      </c>
    </row>
    <row r="35" spans="1:5" x14ac:dyDescent="0.2">
      <c r="A35">
        <v>34</v>
      </c>
      <c r="B35" t="s">
        <v>76</v>
      </c>
      <c r="C35" t="s">
        <v>28</v>
      </c>
      <c r="D35" s="1">
        <v>12.5</v>
      </c>
      <c r="E35" t="s">
        <v>29</v>
      </c>
    </row>
    <row r="36" spans="1:5" x14ac:dyDescent="0.2">
      <c r="A36">
        <v>35</v>
      </c>
      <c r="B36" t="s">
        <v>77</v>
      </c>
      <c r="C36" t="s">
        <v>28</v>
      </c>
      <c r="D36" s="1">
        <v>5</v>
      </c>
      <c r="E36" t="s">
        <v>60</v>
      </c>
    </row>
    <row r="37" spans="1:5" ht="16" customHeight="1" x14ac:dyDescent="0.2">
      <c r="A37">
        <v>36</v>
      </c>
      <c r="B37" s="2" t="s">
        <v>78</v>
      </c>
      <c r="C37" t="s">
        <v>79</v>
      </c>
      <c r="D37" s="1">
        <v>12</v>
      </c>
      <c r="E37" t="s">
        <v>29</v>
      </c>
    </row>
    <row r="38" spans="1:5" x14ac:dyDescent="0.2">
      <c r="A38">
        <v>37</v>
      </c>
      <c r="B38" t="s">
        <v>80</v>
      </c>
      <c r="C38" t="s">
        <v>28</v>
      </c>
      <c r="D38" s="1">
        <v>1</v>
      </c>
      <c r="E38" t="s">
        <v>60</v>
      </c>
    </row>
    <row r="39" spans="1:5" x14ac:dyDescent="0.2">
      <c r="A39">
        <v>38</v>
      </c>
      <c r="B39" t="s">
        <v>81</v>
      </c>
      <c r="C39" t="s">
        <v>28</v>
      </c>
      <c r="D39" s="1">
        <v>12</v>
      </c>
      <c r="E39" t="s">
        <v>29</v>
      </c>
    </row>
    <row r="40" spans="1:5" x14ac:dyDescent="0.2">
      <c r="A40">
        <v>39</v>
      </c>
      <c r="B40" t="s">
        <v>82</v>
      </c>
      <c r="C40" t="s">
        <v>28</v>
      </c>
      <c r="D40" s="1">
        <v>1</v>
      </c>
      <c r="E40" t="s">
        <v>60</v>
      </c>
    </row>
    <row r="41" spans="1:5" x14ac:dyDescent="0.2">
      <c r="A41">
        <v>40</v>
      </c>
      <c r="B41" t="s">
        <v>83</v>
      </c>
      <c r="C41" t="s">
        <v>28</v>
      </c>
      <c r="D41" s="1">
        <v>12</v>
      </c>
      <c r="E41" t="s">
        <v>29</v>
      </c>
    </row>
    <row r="42" spans="1:5" x14ac:dyDescent="0.2">
      <c r="A42">
        <v>41</v>
      </c>
      <c r="B42" t="s">
        <v>84</v>
      </c>
      <c r="C42" t="s">
        <v>28</v>
      </c>
      <c r="D42" s="1">
        <v>1</v>
      </c>
      <c r="E42" t="s">
        <v>60</v>
      </c>
    </row>
    <row r="43" spans="1:5" x14ac:dyDescent="0.2">
      <c r="A43">
        <v>42</v>
      </c>
      <c r="B43" t="s">
        <v>85</v>
      </c>
      <c r="C43" t="s">
        <v>86</v>
      </c>
      <c r="D43" s="1">
        <v>48</v>
      </c>
      <c r="E43" t="s">
        <v>87</v>
      </c>
    </row>
    <row r="44" spans="1:5" x14ac:dyDescent="0.2">
      <c r="A44">
        <v>43</v>
      </c>
      <c r="B44" t="s">
        <v>88</v>
      </c>
      <c r="C44" t="s">
        <v>36</v>
      </c>
      <c r="D44" s="1">
        <v>1</v>
      </c>
      <c r="E44" t="s">
        <v>60</v>
      </c>
    </row>
    <row r="45" spans="1:5" x14ac:dyDescent="0.2">
      <c r="A45">
        <v>44</v>
      </c>
      <c r="B45" t="s">
        <v>56</v>
      </c>
      <c r="C45" t="s">
        <v>57</v>
      </c>
      <c r="D45" s="1">
        <v>3</v>
      </c>
      <c r="E45" t="s">
        <v>26</v>
      </c>
    </row>
    <row r="46" spans="1:5" x14ac:dyDescent="0.2">
      <c r="A46">
        <v>45</v>
      </c>
      <c r="B46" t="s">
        <v>89</v>
      </c>
      <c r="C46" t="s">
        <v>36</v>
      </c>
      <c r="D46" s="1">
        <v>28</v>
      </c>
      <c r="E46" t="s">
        <v>29</v>
      </c>
    </row>
    <row r="47" spans="1:5" x14ac:dyDescent="0.2">
      <c r="A47">
        <v>46</v>
      </c>
      <c r="B47" t="s">
        <v>90</v>
      </c>
      <c r="C47" t="s">
        <v>50</v>
      </c>
      <c r="D47" s="1">
        <v>1</v>
      </c>
      <c r="E47" t="s">
        <v>26</v>
      </c>
    </row>
    <row r="48" spans="1:5" x14ac:dyDescent="0.2">
      <c r="A48">
        <v>47</v>
      </c>
      <c r="B48" t="s">
        <v>91</v>
      </c>
      <c r="C48" t="s">
        <v>92</v>
      </c>
      <c r="D48" s="1">
        <v>6</v>
      </c>
      <c r="E48" t="s">
        <v>93</v>
      </c>
    </row>
    <row r="49" spans="1:5" x14ac:dyDescent="0.2">
      <c r="A49">
        <v>48</v>
      </c>
      <c r="B49" t="s">
        <v>94</v>
      </c>
      <c r="C49" t="s">
        <v>95</v>
      </c>
      <c r="D49" s="1">
        <v>1</v>
      </c>
      <c r="E49" t="s">
        <v>26</v>
      </c>
    </row>
    <row r="50" spans="1:5" x14ac:dyDescent="0.2">
      <c r="A50">
        <v>49</v>
      </c>
      <c r="B50" t="s">
        <v>88</v>
      </c>
      <c r="C50" t="s">
        <v>96</v>
      </c>
      <c r="D50" s="1">
        <v>1</v>
      </c>
      <c r="E50" t="s">
        <v>60</v>
      </c>
    </row>
    <row r="51" spans="1:5" x14ac:dyDescent="0.2">
      <c r="A51">
        <v>50</v>
      </c>
      <c r="B51" t="s">
        <v>97</v>
      </c>
      <c r="C51" t="s">
        <v>98</v>
      </c>
      <c r="D51" s="1">
        <v>1</v>
      </c>
      <c r="E51" t="s">
        <v>60</v>
      </c>
    </row>
    <row r="52" spans="1:5" x14ac:dyDescent="0.2">
      <c r="A52">
        <v>51</v>
      </c>
      <c r="B52" t="s">
        <v>99</v>
      </c>
      <c r="C52" t="s">
        <v>100</v>
      </c>
      <c r="D52" s="1">
        <v>6</v>
      </c>
      <c r="E52" t="s">
        <v>26</v>
      </c>
    </row>
    <row r="53" spans="1:5" x14ac:dyDescent="0.2">
      <c r="A53">
        <v>52</v>
      </c>
      <c r="B53" t="s">
        <v>99</v>
      </c>
      <c r="C53" t="s">
        <v>101</v>
      </c>
      <c r="D53" s="1">
        <v>6</v>
      </c>
      <c r="E53" t="s">
        <v>26</v>
      </c>
    </row>
    <row r="54" spans="1:5" x14ac:dyDescent="0.2">
      <c r="A54">
        <v>53</v>
      </c>
      <c r="B54" t="s">
        <v>102</v>
      </c>
      <c r="C54" t="s">
        <v>48</v>
      </c>
      <c r="D54" s="1">
        <v>12</v>
      </c>
      <c r="E54" t="s">
        <v>29</v>
      </c>
    </row>
    <row r="55" spans="1:5" x14ac:dyDescent="0.2">
      <c r="A55">
        <v>54</v>
      </c>
      <c r="B55" t="s">
        <v>99</v>
      </c>
      <c r="C55" t="s">
        <v>103</v>
      </c>
      <c r="D55" s="1">
        <v>6</v>
      </c>
      <c r="E55" t="s">
        <v>26</v>
      </c>
    </row>
    <row r="56" spans="1:5" x14ac:dyDescent="0.2">
      <c r="A56">
        <v>55</v>
      </c>
      <c r="B56" t="s">
        <v>104</v>
      </c>
      <c r="C56" t="s">
        <v>105</v>
      </c>
      <c r="D56" s="1">
        <v>1</v>
      </c>
      <c r="E56" t="s">
        <v>26</v>
      </c>
    </row>
    <row r="57" spans="1:5" x14ac:dyDescent="0.2">
      <c r="A57">
        <v>56</v>
      </c>
      <c r="B57" t="s">
        <v>106</v>
      </c>
      <c r="C57" t="s">
        <v>107</v>
      </c>
      <c r="D57" s="1">
        <v>1</v>
      </c>
      <c r="E57" t="s">
        <v>26</v>
      </c>
    </row>
    <row r="58" spans="1:5" x14ac:dyDescent="0.2">
      <c r="A58">
        <v>57</v>
      </c>
      <c r="B58" t="s">
        <v>108</v>
      </c>
      <c r="C58" t="s">
        <v>109</v>
      </c>
      <c r="D58" s="1">
        <v>5</v>
      </c>
      <c r="E58" t="s">
        <v>87</v>
      </c>
    </row>
    <row r="59" spans="1:5" x14ac:dyDescent="0.2">
      <c r="A59">
        <v>58</v>
      </c>
      <c r="B59" t="s">
        <v>110</v>
      </c>
      <c r="C59" t="s">
        <v>111</v>
      </c>
      <c r="D59" s="1">
        <v>15.72</v>
      </c>
      <c r="E59" t="s">
        <v>87</v>
      </c>
    </row>
    <row r="60" spans="1:5" x14ac:dyDescent="0.2">
      <c r="A60">
        <v>59</v>
      </c>
      <c r="B60" t="s">
        <v>112</v>
      </c>
      <c r="C60" t="s">
        <v>113</v>
      </c>
      <c r="D60" s="1">
        <v>0.5</v>
      </c>
      <c r="E60" t="s">
        <v>35</v>
      </c>
    </row>
    <row r="61" spans="1:5" x14ac:dyDescent="0.2">
      <c r="A61">
        <v>60</v>
      </c>
      <c r="B61" t="s">
        <v>114</v>
      </c>
      <c r="C61" t="s">
        <v>28</v>
      </c>
      <c r="D61" s="1">
        <v>24</v>
      </c>
      <c r="E61" t="s">
        <v>87</v>
      </c>
    </row>
    <row r="62" spans="1:5" x14ac:dyDescent="0.2">
      <c r="A62">
        <v>61</v>
      </c>
      <c r="B62" t="s">
        <v>115</v>
      </c>
      <c r="C62" t="s">
        <v>116</v>
      </c>
      <c r="D62" s="1">
        <v>10</v>
      </c>
      <c r="E62" t="s">
        <v>26</v>
      </c>
    </row>
    <row r="63" spans="1:5" x14ac:dyDescent="0.2">
      <c r="A63">
        <v>62</v>
      </c>
      <c r="B63" t="s">
        <v>117</v>
      </c>
      <c r="C63" t="s">
        <v>28</v>
      </c>
      <c r="D63" s="1">
        <v>32</v>
      </c>
      <c r="E63" t="s">
        <v>29</v>
      </c>
    </row>
    <row r="64" spans="1:5" x14ac:dyDescent="0.2">
      <c r="A64">
        <v>63</v>
      </c>
      <c r="B64" t="s">
        <v>118</v>
      </c>
      <c r="C64" t="s">
        <v>28</v>
      </c>
      <c r="D64" s="1">
        <v>4</v>
      </c>
      <c r="E64" t="s">
        <v>29</v>
      </c>
    </row>
    <row r="65" spans="1:5" x14ac:dyDescent="0.2">
      <c r="A65">
        <v>64</v>
      </c>
      <c r="B65" t="s">
        <v>119</v>
      </c>
      <c r="C65" t="s">
        <v>28</v>
      </c>
      <c r="D65" s="1">
        <v>15</v>
      </c>
      <c r="E65" t="s">
        <v>29</v>
      </c>
    </row>
    <row r="66" spans="1:5" x14ac:dyDescent="0.2">
      <c r="A66">
        <v>65</v>
      </c>
      <c r="B66" t="s">
        <v>120</v>
      </c>
      <c r="C66" t="s">
        <v>28</v>
      </c>
      <c r="D66" s="1">
        <v>16</v>
      </c>
      <c r="E66" t="s">
        <v>29</v>
      </c>
    </row>
    <row r="67" spans="1:5" x14ac:dyDescent="0.2">
      <c r="A67">
        <v>66</v>
      </c>
      <c r="B67" t="s">
        <v>121</v>
      </c>
      <c r="C67" t="s">
        <v>28</v>
      </c>
      <c r="D67" s="1">
        <v>16</v>
      </c>
      <c r="E67" t="s">
        <v>29</v>
      </c>
    </row>
    <row r="68" spans="1:5" x14ac:dyDescent="0.2">
      <c r="A68">
        <v>67</v>
      </c>
      <c r="B68" t="s">
        <v>122</v>
      </c>
      <c r="C68" t="s">
        <v>123</v>
      </c>
      <c r="D68" s="1">
        <v>4</v>
      </c>
      <c r="E68" t="s">
        <v>29</v>
      </c>
    </row>
    <row r="69" spans="1:5" x14ac:dyDescent="0.2">
      <c r="A69">
        <v>68</v>
      </c>
      <c r="B69" t="s">
        <v>124</v>
      </c>
      <c r="C69" t="s">
        <v>125</v>
      </c>
      <c r="D69" s="1">
        <v>16</v>
      </c>
      <c r="E69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pane ySplit="1" topLeftCell="A2" activePane="bottomLeft" state="frozen"/>
      <selection pane="bottomLeft" sqref="A1:F19"/>
    </sheetView>
  </sheetViews>
  <sheetFormatPr baseColWidth="10" defaultColWidth="8.83203125" defaultRowHeight="15" x14ac:dyDescent="0.2"/>
  <cols>
    <col min="2" max="2" width="9.83203125" customWidth="1"/>
    <col min="3" max="3" width="19.5" bestFit="1" customWidth="1"/>
    <col min="4" max="4" width="10" customWidth="1"/>
    <col min="5" max="5" width="9.1640625" style="1" customWidth="1"/>
    <col min="6" max="6" width="11.83203125" style="1" customWidth="1"/>
  </cols>
  <sheetData>
    <row r="1" spans="1:6" x14ac:dyDescent="0.2">
      <c r="A1" t="s">
        <v>0</v>
      </c>
      <c r="B1" t="s">
        <v>126</v>
      </c>
      <c r="C1" t="s">
        <v>127</v>
      </c>
      <c r="D1" t="s">
        <v>128</v>
      </c>
      <c r="E1" s="1" t="s">
        <v>129</v>
      </c>
      <c r="F1" s="1" t="s">
        <v>130</v>
      </c>
    </row>
    <row r="2" spans="1:6" x14ac:dyDescent="0.2">
      <c r="A2">
        <v>1</v>
      </c>
      <c r="B2">
        <v>2</v>
      </c>
      <c r="C2" t="s">
        <v>131</v>
      </c>
      <c r="D2">
        <v>15.99</v>
      </c>
      <c r="E2" s="1">
        <v>1.32</v>
      </c>
      <c r="F2" s="1">
        <v>17.309999999999999</v>
      </c>
    </row>
    <row r="3" spans="1:6" x14ac:dyDescent="0.2">
      <c r="A3">
        <v>2</v>
      </c>
      <c r="B3">
        <v>2</v>
      </c>
      <c r="C3" t="s">
        <v>132</v>
      </c>
      <c r="D3">
        <v>100.34</v>
      </c>
      <c r="E3" s="1">
        <v>8.1999999999999993</v>
      </c>
      <c r="F3" s="1">
        <v>108.54</v>
      </c>
    </row>
    <row r="4" spans="1:6" x14ac:dyDescent="0.2">
      <c r="A4">
        <v>3</v>
      </c>
      <c r="B4">
        <v>1</v>
      </c>
      <c r="C4" t="s">
        <v>133</v>
      </c>
      <c r="D4">
        <v>2.2400000000000002</v>
      </c>
      <c r="E4" s="1">
        <v>0</v>
      </c>
      <c r="F4" s="1">
        <v>2.2400000000000002</v>
      </c>
    </row>
    <row r="5" spans="1:6" x14ac:dyDescent="0.2">
      <c r="A5">
        <v>4</v>
      </c>
      <c r="B5">
        <v>3</v>
      </c>
      <c r="C5" t="s">
        <v>134</v>
      </c>
      <c r="D5">
        <v>19.32</v>
      </c>
      <c r="E5" s="1">
        <v>0</v>
      </c>
      <c r="F5" s="1">
        <v>19.32</v>
      </c>
    </row>
    <row r="6" spans="1:6" x14ac:dyDescent="0.2">
      <c r="A6">
        <v>5</v>
      </c>
      <c r="B6">
        <v>1</v>
      </c>
      <c r="C6" t="s">
        <v>135</v>
      </c>
      <c r="D6">
        <v>20.98</v>
      </c>
      <c r="E6" s="1">
        <v>0</v>
      </c>
      <c r="F6" s="1">
        <v>20.98</v>
      </c>
    </row>
    <row r="7" spans="1:6" x14ac:dyDescent="0.2">
      <c r="A7">
        <v>6</v>
      </c>
      <c r="B7">
        <v>1</v>
      </c>
      <c r="C7" t="s">
        <v>136</v>
      </c>
      <c r="D7">
        <v>42.9</v>
      </c>
      <c r="E7" s="1">
        <v>0</v>
      </c>
      <c r="F7" s="1">
        <v>42.9</v>
      </c>
    </row>
    <row r="8" spans="1:6" x14ac:dyDescent="0.2">
      <c r="A8">
        <v>7</v>
      </c>
      <c r="B8">
        <v>6</v>
      </c>
      <c r="C8" t="s">
        <v>137</v>
      </c>
      <c r="D8">
        <v>12.99</v>
      </c>
      <c r="E8" s="1">
        <v>1.07</v>
      </c>
      <c r="F8" s="1">
        <v>14.06</v>
      </c>
    </row>
    <row r="9" spans="1:6" x14ac:dyDescent="0.2">
      <c r="A9">
        <v>8</v>
      </c>
      <c r="B9">
        <v>1</v>
      </c>
      <c r="C9" t="s">
        <v>138</v>
      </c>
      <c r="D9">
        <v>84.38</v>
      </c>
      <c r="E9" s="1">
        <v>0</v>
      </c>
      <c r="F9" s="1">
        <v>84.38</v>
      </c>
    </row>
    <row r="10" spans="1:6" x14ac:dyDescent="0.2">
      <c r="A10">
        <v>9</v>
      </c>
      <c r="B10">
        <v>2</v>
      </c>
      <c r="C10" t="s">
        <v>139</v>
      </c>
      <c r="D10">
        <v>179.71</v>
      </c>
      <c r="E10" s="1">
        <v>5.99</v>
      </c>
      <c r="F10" s="1">
        <v>185.7</v>
      </c>
    </row>
    <row r="11" spans="1:6" x14ac:dyDescent="0.2">
      <c r="A11">
        <v>10</v>
      </c>
      <c r="B11">
        <v>2</v>
      </c>
      <c r="C11" t="s">
        <v>140</v>
      </c>
      <c r="D11">
        <v>49.17</v>
      </c>
      <c r="E11" s="1">
        <v>3.4</v>
      </c>
      <c r="F11" s="1">
        <v>52.57</v>
      </c>
    </row>
    <row r="12" spans="1:6" x14ac:dyDescent="0.2">
      <c r="A12">
        <v>11</v>
      </c>
      <c r="B12">
        <v>7</v>
      </c>
      <c r="C12" t="s">
        <v>141</v>
      </c>
      <c r="D12">
        <v>13.99</v>
      </c>
      <c r="E12" s="1">
        <v>1.1499999999999999</v>
      </c>
      <c r="F12" s="1">
        <v>15.14</v>
      </c>
    </row>
    <row r="13" spans="1:6" x14ac:dyDescent="0.2">
      <c r="A13">
        <v>12</v>
      </c>
      <c r="B13">
        <v>4</v>
      </c>
      <c r="C13" t="s">
        <v>142</v>
      </c>
      <c r="D13">
        <v>7.33</v>
      </c>
      <c r="E13" s="1">
        <v>0</v>
      </c>
      <c r="F13" s="1">
        <v>7.33</v>
      </c>
    </row>
    <row r="14" spans="1:6" x14ac:dyDescent="0.2">
      <c r="A14">
        <v>13</v>
      </c>
      <c r="B14">
        <v>4</v>
      </c>
      <c r="C14" t="s">
        <v>143</v>
      </c>
      <c r="D14">
        <v>3.34</v>
      </c>
      <c r="E14" s="1">
        <v>0</v>
      </c>
      <c r="F14" s="1">
        <v>3.34</v>
      </c>
    </row>
    <row r="15" spans="1:6" x14ac:dyDescent="0.2">
      <c r="A15">
        <v>14</v>
      </c>
      <c r="B15">
        <v>2</v>
      </c>
      <c r="C15" t="s">
        <v>144</v>
      </c>
      <c r="D15">
        <v>18.38</v>
      </c>
      <c r="E15" s="1">
        <v>0</v>
      </c>
      <c r="F15" s="1">
        <v>18.38</v>
      </c>
    </row>
    <row r="16" spans="1:6" x14ac:dyDescent="0.2">
      <c r="A16">
        <v>15</v>
      </c>
      <c r="B16">
        <v>1</v>
      </c>
      <c r="C16" t="s">
        <v>145</v>
      </c>
      <c r="D16">
        <v>4.9800000000000004</v>
      </c>
      <c r="E16" s="1">
        <v>0</v>
      </c>
      <c r="F16" s="1">
        <v>4.9800000000000004</v>
      </c>
    </row>
    <row r="17" spans="1:6" x14ac:dyDescent="0.2">
      <c r="A17">
        <v>16</v>
      </c>
      <c r="B17">
        <v>2</v>
      </c>
      <c r="C17" t="s">
        <v>146</v>
      </c>
      <c r="D17">
        <v>3.99</v>
      </c>
      <c r="E17" s="1">
        <v>0</v>
      </c>
      <c r="F17" s="1">
        <v>3.99</v>
      </c>
    </row>
    <row r="18" spans="1:6" x14ac:dyDescent="0.2">
      <c r="A18">
        <v>17</v>
      </c>
      <c r="B18">
        <v>1</v>
      </c>
      <c r="C18" t="s">
        <v>147</v>
      </c>
      <c r="D18">
        <v>23.33</v>
      </c>
      <c r="E18" s="1">
        <v>1.1100000000000001</v>
      </c>
      <c r="F18" s="1">
        <v>24.44</v>
      </c>
    </row>
    <row r="19" spans="1:6" x14ac:dyDescent="0.2">
      <c r="A19">
        <v>18</v>
      </c>
      <c r="B19">
        <v>1</v>
      </c>
      <c r="C19" t="s">
        <v>148</v>
      </c>
      <c r="D19">
        <v>42.12</v>
      </c>
      <c r="E19" s="1">
        <v>0</v>
      </c>
      <c r="F19" s="1">
        <v>42.12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pane ySplit="1" topLeftCell="A2" activePane="bottomLeft" state="frozen"/>
      <selection pane="bottomLeft" sqref="A1:D4"/>
    </sheetView>
  </sheetViews>
  <sheetFormatPr baseColWidth="10" defaultColWidth="8.83203125" defaultRowHeight="15" x14ac:dyDescent="0.2"/>
  <cols>
    <col min="2" max="2" width="18.1640625" bestFit="1" customWidth="1"/>
    <col min="3" max="3" width="18.1640625" customWidth="1"/>
    <col min="4" max="4" width="12.83203125" bestFit="1" customWidth="1"/>
  </cols>
  <sheetData>
    <row r="1" spans="1:4" x14ac:dyDescent="0.2">
      <c r="A1" t="s">
        <v>0</v>
      </c>
      <c r="B1" t="s">
        <v>149</v>
      </c>
      <c r="C1" t="s">
        <v>126</v>
      </c>
      <c r="D1" t="s">
        <v>150</v>
      </c>
    </row>
    <row r="2" spans="1:4" x14ac:dyDescent="0.2">
      <c r="A2">
        <v>1</v>
      </c>
      <c r="B2" t="s">
        <v>151</v>
      </c>
      <c r="C2">
        <v>1</v>
      </c>
    </row>
    <row r="3" spans="1:4" x14ac:dyDescent="0.2">
      <c r="A3">
        <v>2</v>
      </c>
      <c r="B3" t="s">
        <v>152</v>
      </c>
      <c r="C3">
        <v>8</v>
      </c>
    </row>
    <row r="4" spans="1:4" x14ac:dyDescent="0.2">
      <c r="A4">
        <v>3</v>
      </c>
      <c r="B4" t="s">
        <v>153</v>
      </c>
      <c r="C4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9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8.83203125" defaultRowHeight="15" x14ac:dyDescent="0.2"/>
  <cols>
    <col min="1" max="1" width="10.5" bestFit="1" customWidth="1"/>
    <col min="2" max="2" width="11.33203125" customWidth="1"/>
    <col min="3" max="3" width="15.5" customWidth="1"/>
    <col min="4" max="4" width="11.83203125" customWidth="1"/>
    <col min="5" max="5" width="71.6640625" bestFit="1" customWidth="1"/>
    <col min="6" max="6" width="10" customWidth="1"/>
    <col min="7" max="7" width="11.33203125" style="1" customWidth="1"/>
    <col min="8" max="8" width="11.83203125" style="1" customWidth="1"/>
    <col min="9" max="9" width="11.33203125" customWidth="1"/>
  </cols>
  <sheetData>
    <row r="1" spans="1:9" ht="16" customHeight="1" x14ac:dyDescent="0.2">
      <c r="A1" t="s">
        <v>0</v>
      </c>
      <c r="B1" t="s">
        <v>154</v>
      </c>
      <c r="C1" s="2" t="s">
        <v>155</v>
      </c>
      <c r="D1" t="s">
        <v>156</v>
      </c>
      <c r="E1" t="s">
        <v>157</v>
      </c>
      <c r="F1" t="s">
        <v>158</v>
      </c>
      <c r="G1" s="1" t="s">
        <v>159</v>
      </c>
      <c r="H1" s="1" t="s">
        <v>130</v>
      </c>
      <c r="I1" t="s">
        <v>160</v>
      </c>
    </row>
    <row r="2" spans="1:9" x14ac:dyDescent="0.2">
      <c r="A2">
        <v>1</v>
      </c>
      <c r="B2">
        <v>2</v>
      </c>
      <c r="D2">
        <v>1</v>
      </c>
      <c r="E2" t="s">
        <v>161</v>
      </c>
      <c r="F2">
        <v>1</v>
      </c>
      <c r="G2" s="1">
        <v>20</v>
      </c>
      <c r="H2" s="1">
        <f t="shared" ref="H2:H33" si="0">F2*G2</f>
        <v>20</v>
      </c>
      <c r="I2" t="s">
        <v>162</v>
      </c>
    </row>
    <row r="3" spans="1:9" x14ac:dyDescent="0.2">
      <c r="A3">
        <v>2</v>
      </c>
      <c r="B3">
        <v>2</v>
      </c>
      <c r="D3">
        <v>1</v>
      </c>
      <c r="E3" t="s">
        <v>163</v>
      </c>
      <c r="F3">
        <v>1</v>
      </c>
      <c r="G3" s="1">
        <v>20</v>
      </c>
      <c r="H3" s="1">
        <f t="shared" si="0"/>
        <v>20</v>
      </c>
      <c r="I3" t="s">
        <v>162</v>
      </c>
    </row>
    <row r="4" spans="1:9" x14ac:dyDescent="0.2">
      <c r="A4">
        <v>3</v>
      </c>
      <c r="B4">
        <v>2</v>
      </c>
      <c r="D4">
        <v>4</v>
      </c>
      <c r="E4" t="s">
        <v>164</v>
      </c>
      <c r="F4">
        <v>1</v>
      </c>
      <c r="G4" s="1">
        <v>0.99</v>
      </c>
      <c r="H4" s="1">
        <f t="shared" si="0"/>
        <v>0.99</v>
      </c>
      <c r="I4" t="s">
        <v>165</v>
      </c>
    </row>
    <row r="5" spans="1:9" x14ac:dyDescent="0.2">
      <c r="A5">
        <v>4</v>
      </c>
      <c r="B5">
        <v>2</v>
      </c>
      <c r="D5">
        <v>5</v>
      </c>
      <c r="E5" t="s">
        <v>166</v>
      </c>
      <c r="F5">
        <v>1</v>
      </c>
      <c r="G5" s="1">
        <v>12.99</v>
      </c>
      <c r="H5" s="1">
        <f t="shared" si="0"/>
        <v>12.99</v>
      </c>
      <c r="I5" t="s">
        <v>167</v>
      </c>
    </row>
    <row r="6" spans="1:9" x14ac:dyDescent="0.2">
      <c r="A6">
        <v>5</v>
      </c>
      <c r="B6">
        <v>2</v>
      </c>
      <c r="D6">
        <v>2</v>
      </c>
      <c r="E6" s="3" t="s">
        <v>168</v>
      </c>
      <c r="F6">
        <v>1</v>
      </c>
      <c r="G6" s="1">
        <v>7.99</v>
      </c>
      <c r="H6" s="1">
        <f t="shared" si="0"/>
        <v>7.99</v>
      </c>
      <c r="I6" t="s">
        <v>162</v>
      </c>
    </row>
    <row r="7" spans="1:9" x14ac:dyDescent="0.2">
      <c r="A7">
        <v>6</v>
      </c>
      <c r="B7">
        <v>2</v>
      </c>
      <c r="E7" t="s">
        <v>169</v>
      </c>
      <c r="F7">
        <v>1</v>
      </c>
      <c r="G7" s="1">
        <v>21.99</v>
      </c>
      <c r="H7" s="1">
        <f t="shared" si="0"/>
        <v>21.99</v>
      </c>
      <c r="I7" t="s">
        <v>162</v>
      </c>
    </row>
    <row r="8" spans="1:9" x14ac:dyDescent="0.2">
      <c r="A8">
        <v>7</v>
      </c>
      <c r="B8">
        <v>2</v>
      </c>
      <c r="E8" t="s">
        <v>170</v>
      </c>
      <c r="F8">
        <v>1</v>
      </c>
      <c r="G8" s="1">
        <v>8.69</v>
      </c>
      <c r="H8" s="1">
        <f t="shared" si="0"/>
        <v>8.69</v>
      </c>
      <c r="I8" t="s">
        <v>162</v>
      </c>
    </row>
    <row r="9" spans="1:9" x14ac:dyDescent="0.2">
      <c r="A9">
        <v>8</v>
      </c>
      <c r="B9">
        <v>2</v>
      </c>
      <c r="E9" t="s">
        <v>171</v>
      </c>
      <c r="F9">
        <v>1</v>
      </c>
      <c r="G9" s="1">
        <v>2.69</v>
      </c>
      <c r="H9" s="1">
        <f t="shared" si="0"/>
        <v>2.69</v>
      </c>
      <c r="I9" t="s">
        <v>162</v>
      </c>
    </row>
    <row r="10" spans="1:9" x14ac:dyDescent="0.2">
      <c r="A10">
        <v>9</v>
      </c>
      <c r="B10">
        <v>2</v>
      </c>
      <c r="E10" t="s">
        <v>172</v>
      </c>
      <c r="F10">
        <v>1</v>
      </c>
      <c r="G10" s="1">
        <v>5</v>
      </c>
      <c r="H10" s="1">
        <f t="shared" si="0"/>
        <v>5</v>
      </c>
      <c r="I10" t="s">
        <v>162</v>
      </c>
    </row>
    <row r="11" spans="1:9" x14ac:dyDescent="0.2">
      <c r="A11">
        <v>10</v>
      </c>
      <c r="B11">
        <v>3</v>
      </c>
      <c r="D11">
        <v>3</v>
      </c>
      <c r="E11" t="s">
        <v>173</v>
      </c>
      <c r="F11">
        <v>1</v>
      </c>
      <c r="G11" s="1">
        <v>2.2400000000000002</v>
      </c>
      <c r="H11" s="1">
        <f t="shared" si="0"/>
        <v>2.2400000000000002</v>
      </c>
      <c r="I11" t="s">
        <v>174</v>
      </c>
    </row>
    <row r="12" spans="1:9" x14ac:dyDescent="0.2">
      <c r="A12">
        <v>11</v>
      </c>
      <c r="B12">
        <v>1</v>
      </c>
      <c r="E12" t="s">
        <v>175</v>
      </c>
      <c r="F12">
        <v>1</v>
      </c>
      <c r="G12" s="1">
        <v>15.99</v>
      </c>
      <c r="H12" s="1">
        <f t="shared" si="0"/>
        <v>15.99</v>
      </c>
      <c r="I12" t="s">
        <v>162</v>
      </c>
    </row>
    <row r="13" spans="1:9" x14ac:dyDescent="0.2">
      <c r="A13">
        <v>12</v>
      </c>
      <c r="B13">
        <v>4</v>
      </c>
      <c r="D13">
        <v>10</v>
      </c>
      <c r="E13" t="s">
        <v>176</v>
      </c>
      <c r="F13">
        <v>1</v>
      </c>
      <c r="G13" s="1">
        <v>2.79</v>
      </c>
      <c r="H13" s="1">
        <f t="shared" si="0"/>
        <v>2.79</v>
      </c>
      <c r="I13" t="s">
        <v>177</v>
      </c>
    </row>
    <row r="14" spans="1:9" x14ac:dyDescent="0.2">
      <c r="A14">
        <v>13</v>
      </c>
      <c r="B14">
        <v>4</v>
      </c>
      <c r="D14">
        <v>11</v>
      </c>
      <c r="E14" t="s">
        <v>178</v>
      </c>
      <c r="F14">
        <v>1</v>
      </c>
      <c r="G14" s="1">
        <v>1.69</v>
      </c>
      <c r="H14" s="1">
        <f t="shared" si="0"/>
        <v>1.69</v>
      </c>
      <c r="I14" t="s">
        <v>177</v>
      </c>
    </row>
    <row r="15" spans="1:9" x14ac:dyDescent="0.2">
      <c r="A15">
        <v>14</v>
      </c>
      <c r="B15">
        <v>4</v>
      </c>
      <c r="D15">
        <v>12</v>
      </c>
      <c r="E15" t="s">
        <v>179</v>
      </c>
      <c r="F15">
        <v>1</v>
      </c>
      <c r="G15" s="1">
        <v>6.99</v>
      </c>
      <c r="H15" s="1">
        <f t="shared" si="0"/>
        <v>6.99</v>
      </c>
      <c r="I15" t="s">
        <v>177</v>
      </c>
    </row>
    <row r="16" spans="1:9" x14ac:dyDescent="0.2">
      <c r="A16">
        <v>15</v>
      </c>
      <c r="B16">
        <v>4</v>
      </c>
      <c r="D16">
        <v>13</v>
      </c>
      <c r="E16" t="s">
        <v>180</v>
      </c>
      <c r="F16">
        <v>1</v>
      </c>
      <c r="G16" s="1">
        <v>1.35</v>
      </c>
      <c r="H16" s="1">
        <f t="shared" si="0"/>
        <v>1.35</v>
      </c>
      <c r="I16" t="s">
        <v>177</v>
      </c>
    </row>
    <row r="17" spans="1:9" x14ac:dyDescent="0.2">
      <c r="A17">
        <v>16</v>
      </c>
      <c r="B17">
        <v>4</v>
      </c>
      <c r="D17">
        <v>14</v>
      </c>
      <c r="E17" t="s">
        <v>181</v>
      </c>
      <c r="F17">
        <v>1</v>
      </c>
      <c r="G17" s="1">
        <v>3.95</v>
      </c>
      <c r="H17" s="1">
        <f t="shared" si="0"/>
        <v>3.95</v>
      </c>
      <c r="I17" t="s">
        <v>177</v>
      </c>
    </row>
    <row r="18" spans="1:9" x14ac:dyDescent="0.2">
      <c r="A18">
        <v>17</v>
      </c>
      <c r="B18">
        <v>6</v>
      </c>
      <c r="D18">
        <v>7</v>
      </c>
      <c r="E18" t="s">
        <v>182</v>
      </c>
      <c r="F18">
        <v>1</v>
      </c>
      <c r="G18" s="1">
        <v>2.56</v>
      </c>
      <c r="H18" s="1">
        <f t="shared" si="0"/>
        <v>2.56</v>
      </c>
      <c r="I18" t="s">
        <v>183</v>
      </c>
    </row>
    <row r="19" spans="1:9" x14ac:dyDescent="0.2">
      <c r="A19">
        <v>18</v>
      </c>
      <c r="B19">
        <v>6</v>
      </c>
      <c r="D19">
        <v>15</v>
      </c>
      <c r="E19" t="s">
        <v>184</v>
      </c>
      <c r="F19">
        <v>1</v>
      </c>
      <c r="G19" s="1">
        <v>2.2799999999999998</v>
      </c>
      <c r="H19" s="1">
        <f t="shared" si="0"/>
        <v>2.2799999999999998</v>
      </c>
      <c r="I19" t="s">
        <v>185</v>
      </c>
    </row>
    <row r="20" spans="1:9" x14ac:dyDescent="0.2">
      <c r="A20">
        <v>19</v>
      </c>
      <c r="B20">
        <v>6</v>
      </c>
      <c r="D20">
        <v>16</v>
      </c>
      <c r="E20" t="s">
        <v>186</v>
      </c>
      <c r="F20">
        <v>1</v>
      </c>
      <c r="G20" s="1">
        <v>8.9700000000000006</v>
      </c>
      <c r="H20" s="1">
        <f t="shared" si="0"/>
        <v>8.9700000000000006</v>
      </c>
      <c r="I20" t="s">
        <v>165</v>
      </c>
    </row>
    <row r="21" spans="1:9" x14ac:dyDescent="0.2">
      <c r="A21">
        <v>20</v>
      </c>
      <c r="B21">
        <v>6</v>
      </c>
      <c r="D21">
        <v>17</v>
      </c>
      <c r="E21" t="s">
        <v>187</v>
      </c>
      <c r="F21">
        <v>1</v>
      </c>
      <c r="G21" s="1">
        <v>1</v>
      </c>
      <c r="H21" s="1">
        <f t="shared" si="0"/>
        <v>1</v>
      </c>
      <c r="I21" t="s">
        <v>183</v>
      </c>
    </row>
    <row r="22" spans="1:9" x14ac:dyDescent="0.2">
      <c r="A22">
        <v>21</v>
      </c>
      <c r="B22">
        <v>6</v>
      </c>
      <c r="D22">
        <v>18</v>
      </c>
      <c r="E22" t="s">
        <v>188</v>
      </c>
      <c r="F22">
        <v>1</v>
      </c>
      <c r="G22" s="1">
        <v>2.13</v>
      </c>
      <c r="H22" s="1">
        <f t="shared" si="0"/>
        <v>2.13</v>
      </c>
      <c r="I22" t="s">
        <v>183</v>
      </c>
    </row>
    <row r="23" spans="1:9" x14ac:dyDescent="0.2">
      <c r="A23">
        <v>22</v>
      </c>
      <c r="B23">
        <v>6</v>
      </c>
      <c r="D23">
        <v>19</v>
      </c>
      <c r="E23" t="s">
        <v>189</v>
      </c>
      <c r="F23">
        <v>1</v>
      </c>
      <c r="G23" s="1">
        <v>3.72</v>
      </c>
      <c r="H23" s="1">
        <f t="shared" si="0"/>
        <v>3.72</v>
      </c>
      <c r="I23" t="s">
        <v>183</v>
      </c>
    </row>
    <row r="24" spans="1:9" x14ac:dyDescent="0.2">
      <c r="A24">
        <v>23</v>
      </c>
      <c r="B24">
        <v>6</v>
      </c>
      <c r="D24">
        <v>20</v>
      </c>
      <c r="E24" t="s">
        <v>190</v>
      </c>
      <c r="F24">
        <v>1</v>
      </c>
      <c r="G24" s="1">
        <v>2.97</v>
      </c>
      <c r="H24" s="1">
        <f t="shared" si="0"/>
        <v>2.97</v>
      </c>
      <c r="I24" t="s">
        <v>183</v>
      </c>
    </row>
    <row r="25" spans="1:9" x14ac:dyDescent="0.2">
      <c r="A25">
        <v>24</v>
      </c>
      <c r="B25">
        <v>6</v>
      </c>
      <c r="D25">
        <v>21</v>
      </c>
      <c r="E25" t="s">
        <v>191</v>
      </c>
      <c r="F25">
        <v>1</v>
      </c>
      <c r="G25" s="1">
        <v>0.5</v>
      </c>
      <c r="H25" s="1">
        <f t="shared" si="0"/>
        <v>0.5</v>
      </c>
      <c r="I25" t="s">
        <v>185</v>
      </c>
    </row>
    <row r="26" spans="1:9" x14ac:dyDescent="0.2">
      <c r="A26">
        <v>25</v>
      </c>
      <c r="B26">
        <v>6</v>
      </c>
      <c r="D26">
        <v>22</v>
      </c>
      <c r="E26" t="s">
        <v>192</v>
      </c>
      <c r="F26">
        <v>2.06</v>
      </c>
      <c r="G26" s="1">
        <v>0.54</v>
      </c>
      <c r="H26" s="1">
        <f t="shared" si="0"/>
        <v>1.1124000000000001</v>
      </c>
      <c r="I26" t="s">
        <v>185</v>
      </c>
    </row>
    <row r="27" spans="1:9" x14ac:dyDescent="0.2">
      <c r="A27">
        <v>26</v>
      </c>
      <c r="B27">
        <v>6</v>
      </c>
      <c r="D27">
        <v>23</v>
      </c>
      <c r="E27" t="s">
        <v>193</v>
      </c>
      <c r="F27">
        <v>2</v>
      </c>
      <c r="G27" s="1">
        <v>1.42</v>
      </c>
      <c r="H27" s="1">
        <f t="shared" si="0"/>
        <v>2.84</v>
      </c>
      <c r="I27" t="s">
        <v>185</v>
      </c>
    </row>
    <row r="28" spans="1:9" x14ac:dyDescent="0.2">
      <c r="A28">
        <v>27</v>
      </c>
      <c r="B28">
        <v>5</v>
      </c>
      <c r="D28">
        <v>26</v>
      </c>
      <c r="E28" t="s">
        <v>194</v>
      </c>
      <c r="F28">
        <v>1</v>
      </c>
      <c r="G28" s="1">
        <v>1.92</v>
      </c>
      <c r="H28" s="1">
        <f t="shared" si="0"/>
        <v>1.92</v>
      </c>
      <c r="I28" t="s">
        <v>183</v>
      </c>
    </row>
    <row r="29" spans="1:9" x14ac:dyDescent="0.2">
      <c r="A29">
        <v>28</v>
      </c>
      <c r="B29">
        <v>7</v>
      </c>
      <c r="D29">
        <v>27</v>
      </c>
      <c r="E29" t="s">
        <v>195</v>
      </c>
      <c r="F29">
        <v>1</v>
      </c>
      <c r="G29" s="1">
        <v>12.99</v>
      </c>
      <c r="H29" s="1">
        <f t="shared" si="0"/>
        <v>12.99</v>
      </c>
      <c r="I29" t="s">
        <v>162</v>
      </c>
    </row>
    <row r="30" spans="1:9" x14ac:dyDescent="0.2">
      <c r="A30">
        <v>29</v>
      </c>
      <c r="B30">
        <v>8</v>
      </c>
      <c r="D30">
        <v>28</v>
      </c>
      <c r="E30" t="s">
        <v>196</v>
      </c>
      <c r="F30">
        <v>1</v>
      </c>
      <c r="G30" s="1">
        <v>4.12</v>
      </c>
      <c r="H30" s="1">
        <f t="shared" si="0"/>
        <v>4.12</v>
      </c>
      <c r="I30" t="s">
        <v>185</v>
      </c>
    </row>
    <row r="31" spans="1:9" x14ac:dyDescent="0.2">
      <c r="A31">
        <v>30</v>
      </c>
      <c r="B31">
        <v>8</v>
      </c>
      <c r="D31">
        <v>29</v>
      </c>
      <c r="E31" t="s">
        <v>197</v>
      </c>
      <c r="F31">
        <v>1</v>
      </c>
      <c r="G31" s="1">
        <v>14.88</v>
      </c>
      <c r="H31" s="1">
        <f t="shared" si="0"/>
        <v>14.88</v>
      </c>
      <c r="I31" t="s">
        <v>185</v>
      </c>
    </row>
    <row r="32" spans="1:9" x14ac:dyDescent="0.2">
      <c r="A32">
        <v>31</v>
      </c>
      <c r="B32">
        <v>8</v>
      </c>
      <c r="D32">
        <v>30</v>
      </c>
      <c r="E32" t="s">
        <v>198</v>
      </c>
      <c r="F32">
        <v>1</v>
      </c>
      <c r="G32" s="1">
        <v>1.48</v>
      </c>
      <c r="H32" s="1">
        <f t="shared" si="0"/>
        <v>1.48</v>
      </c>
      <c r="I32" t="s">
        <v>183</v>
      </c>
    </row>
    <row r="33" spans="1:9" x14ac:dyDescent="0.2">
      <c r="A33">
        <v>32</v>
      </c>
      <c r="B33">
        <v>8</v>
      </c>
      <c r="D33">
        <v>30</v>
      </c>
      <c r="E33" t="s">
        <v>198</v>
      </c>
      <c r="F33">
        <v>1</v>
      </c>
      <c r="G33" s="1">
        <v>1.48</v>
      </c>
      <c r="H33" s="1">
        <f t="shared" si="0"/>
        <v>1.48</v>
      </c>
      <c r="I33" t="s">
        <v>183</v>
      </c>
    </row>
    <row r="34" spans="1:9" x14ac:dyDescent="0.2">
      <c r="A34">
        <v>33</v>
      </c>
      <c r="B34">
        <v>8</v>
      </c>
      <c r="D34">
        <v>31</v>
      </c>
      <c r="E34" t="s">
        <v>199</v>
      </c>
      <c r="F34">
        <v>1</v>
      </c>
      <c r="G34" s="1">
        <v>5.97</v>
      </c>
      <c r="H34" s="1">
        <f t="shared" ref="H34:H65" si="1">F34*G34</f>
        <v>5.97</v>
      </c>
      <c r="I34" t="s">
        <v>183</v>
      </c>
    </row>
    <row r="35" spans="1:9" x14ac:dyDescent="0.2">
      <c r="A35">
        <v>34</v>
      </c>
      <c r="B35">
        <v>8</v>
      </c>
      <c r="D35">
        <v>32</v>
      </c>
      <c r="E35" t="s">
        <v>200</v>
      </c>
      <c r="F35">
        <v>1</v>
      </c>
      <c r="G35" s="1">
        <v>3.57</v>
      </c>
      <c r="H35" s="1">
        <f t="shared" si="1"/>
        <v>3.57</v>
      </c>
      <c r="I35" t="s">
        <v>185</v>
      </c>
    </row>
    <row r="36" spans="1:9" x14ac:dyDescent="0.2">
      <c r="A36">
        <v>35</v>
      </c>
      <c r="B36">
        <v>8</v>
      </c>
      <c r="D36">
        <v>33</v>
      </c>
      <c r="E36" t="s">
        <v>201</v>
      </c>
      <c r="F36">
        <v>1</v>
      </c>
      <c r="G36" s="1">
        <v>3.07</v>
      </c>
      <c r="H36" s="1">
        <f t="shared" si="1"/>
        <v>3.07</v>
      </c>
      <c r="I36" t="s">
        <v>183</v>
      </c>
    </row>
    <row r="37" spans="1:9" x14ac:dyDescent="0.2">
      <c r="A37">
        <v>36</v>
      </c>
      <c r="B37">
        <v>8</v>
      </c>
      <c r="D37">
        <v>16</v>
      </c>
      <c r="E37" t="s">
        <v>186</v>
      </c>
      <c r="F37">
        <v>1</v>
      </c>
      <c r="G37" s="1">
        <v>8.9700000000000006</v>
      </c>
      <c r="H37" s="1">
        <f t="shared" si="1"/>
        <v>8.9700000000000006</v>
      </c>
      <c r="I37" t="s">
        <v>185</v>
      </c>
    </row>
    <row r="38" spans="1:9" x14ac:dyDescent="0.2">
      <c r="A38">
        <v>37</v>
      </c>
      <c r="B38">
        <v>8</v>
      </c>
      <c r="D38">
        <v>34</v>
      </c>
      <c r="E38" t="s">
        <v>202</v>
      </c>
      <c r="F38">
        <v>1</v>
      </c>
      <c r="G38" s="1">
        <v>3</v>
      </c>
      <c r="H38" s="1">
        <f t="shared" si="1"/>
        <v>3</v>
      </c>
      <c r="I38" t="s">
        <v>185</v>
      </c>
    </row>
    <row r="39" spans="1:9" x14ac:dyDescent="0.2">
      <c r="A39">
        <v>38</v>
      </c>
      <c r="B39">
        <v>8</v>
      </c>
      <c r="D39">
        <v>34</v>
      </c>
      <c r="E39" t="s">
        <v>202</v>
      </c>
      <c r="F39">
        <v>1</v>
      </c>
      <c r="G39" s="1">
        <v>3</v>
      </c>
      <c r="H39" s="1">
        <f t="shared" si="1"/>
        <v>3</v>
      </c>
      <c r="I39" t="s">
        <v>185</v>
      </c>
    </row>
    <row r="40" spans="1:9" x14ac:dyDescent="0.2">
      <c r="A40">
        <v>39</v>
      </c>
      <c r="B40">
        <v>8</v>
      </c>
      <c r="D40">
        <v>19</v>
      </c>
      <c r="E40" t="s">
        <v>189</v>
      </c>
      <c r="F40">
        <v>1</v>
      </c>
      <c r="G40" s="1">
        <v>3.72</v>
      </c>
      <c r="H40" s="1">
        <f t="shared" si="1"/>
        <v>3.72</v>
      </c>
      <c r="I40" t="s">
        <v>183</v>
      </c>
    </row>
    <row r="41" spans="1:9" x14ac:dyDescent="0.2">
      <c r="A41">
        <v>40</v>
      </c>
      <c r="B41">
        <v>8</v>
      </c>
      <c r="D41">
        <v>35</v>
      </c>
      <c r="E41" t="s">
        <v>203</v>
      </c>
      <c r="F41">
        <v>1</v>
      </c>
      <c r="G41" s="1">
        <v>3.98</v>
      </c>
      <c r="H41" s="1">
        <f t="shared" si="1"/>
        <v>3.98</v>
      </c>
      <c r="I41" t="s">
        <v>183</v>
      </c>
    </row>
    <row r="42" spans="1:9" x14ac:dyDescent="0.2">
      <c r="A42">
        <v>41</v>
      </c>
      <c r="B42">
        <v>8</v>
      </c>
      <c r="D42">
        <v>36</v>
      </c>
      <c r="E42" t="s">
        <v>204</v>
      </c>
      <c r="F42">
        <v>1</v>
      </c>
      <c r="G42" s="1">
        <v>9.1199999999999992</v>
      </c>
      <c r="H42" s="1">
        <f t="shared" si="1"/>
        <v>9.1199999999999992</v>
      </c>
      <c r="I42" t="s">
        <v>185</v>
      </c>
    </row>
    <row r="43" spans="1:9" x14ac:dyDescent="0.2">
      <c r="A43">
        <v>42</v>
      </c>
      <c r="B43">
        <v>8</v>
      </c>
      <c r="D43">
        <v>37</v>
      </c>
      <c r="E43" t="s">
        <v>205</v>
      </c>
      <c r="F43">
        <v>1</v>
      </c>
      <c r="G43" s="1">
        <v>3.17</v>
      </c>
      <c r="H43" s="1">
        <f t="shared" si="1"/>
        <v>3.17</v>
      </c>
      <c r="I43" t="s">
        <v>185</v>
      </c>
    </row>
    <row r="44" spans="1:9" x14ac:dyDescent="0.2">
      <c r="A44">
        <v>43</v>
      </c>
      <c r="B44">
        <v>8</v>
      </c>
      <c r="D44">
        <v>38</v>
      </c>
      <c r="E44" t="s">
        <v>206</v>
      </c>
      <c r="F44">
        <v>1</v>
      </c>
      <c r="G44" s="1">
        <v>0.98</v>
      </c>
      <c r="H44" s="1">
        <f t="shared" si="1"/>
        <v>0.98</v>
      </c>
      <c r="I44" t="s">
        <v>183</v>
      </c>
    </row>
    <row r="45" spans="1:9" x14ac:dyDescent="0.2">
      <c r="A45">
        <v>44</v>
      </c>
      <c r="B45">
        <v>8</v>
      </c>
      <c r="D45">
        <v>38</v>
      </c>
      <c r="E45" t="s">
        <v>206</v>
      </c>
      <c r="F45">
        <v>1</v>
      </c>
      <c r="G45" s="1">
        <v>0.98</v>
      </c>
      <c r="H45" s="1">
        <f t="shared" si="1"/>
        <v>0.98</v>
      </c>
      <c r="I45" t="s">
        <v>183</v>
      </c>
    </row>
    <row r="46" spans="1:9" x14ac:dyDescent="0.2">
      <c r="A46">
        <v>45</v>
      </c>
      <c r="B46">
        <v>8</v>
      </c>
      <c r="D46">
        <v>22</v>
      </c>
      <c r="E46" t="s">
        <v>192</v>
      </c>
      <c r="F46">
        <v>2.78</v>
      </c>
      <c r="G46" s="1">
        <v>0.54</v>
      </c>
      <c r="H46" s="1">
        <f t="shared" si="1"/>
        <v>1.5012000000000001</v>
      </c>
      <c r="I46" t="s">
        <v>185</v>
      </c>
    </row>
    <row r="47" spans="1:9" x14ac:dyDescent="0.2">
      <c r="A47">
        <v>46</v>
      </c>
      <c r="B47">
        <v>8</v>
      </c>
      <c r="D47">
        <v>40</v>
      </c>
      <c r="E47" t="s">
        <v>207</v>
      </c>
      <c r="F47">
        <v>1</v>
      </c>
      <c r="G47" s="1">
        <v>1.1599999999999999</v>
      </c>
      <c r="H47" s="1">
        <f t="shared" si="1"/>
        <v>1.1599999999999999</v>
      </c>
      <c r="I47" t="s">
        <v>183</v>
      </c>
    </row>
    <row r="48" spans="1:9" x14ac:dyDescent="0.2">
      <c r="A48">
        <v>47</v>
      </c>
      <c r="B48">
        <v>8</v>
      </c>
      <c r="D48">
        <v>41</v>
      </c>
      <c r="E48" t="s">
        <v>208</v>
      </c>
      <c r="F48">
        <v>2.12</v>
      </c>
      <c r="G48" s="1">
        <v>1.58</v>
      </c>
      <c r="H48" s="1">
        <f t="shared" si="1"/>
        <v>3.3496000000000001</v>
      </c>
      <c r="I48" t="s">
        <v>185</v>
      </c>
    </row>
    <row r="49" spans="1:9" ht="16" customHeight="1" x14ac:dyDescent="0.2">
      <c r="A49">
        <v>48</v>
      </c>
      <c r="B49">
        <v>9</v>
      </c>
      <c r="D49">
        <v>8</v>
      </c>
      <c r="E49" t="s">
        <v>209</v>
      </c>
      <c r="F49">
        <v>2</v>
      </c>
      <c r="G49" s="1">
        <v>2.69</v>
      </c>
      <c r="H49" s="1">
        <f t="shared" si="1"/>
        <v>5.38</v>
      </c>
      <c r="I49" s="2" t="s">
        <v>165</v>
      </c>
    </row>
    <row r="50" spans="1:9" ht="16" customHeight="1" x14ac:dyDescent="0.2">
      <c r="A50">
        <v>49</v>
      </c>
      <c r="B50">
        <v>9</v>
      </c>
      <c r="D50">
        <v>42</v>
      </c>
      <c r="E50" t="s">
        <v>210</v>
      </c>
      <c r="F50">
        <v>2</v>
      </c>
      <c r="G50" s="1">
        <v>5.99</v>
      </c>
      <c r="H50" s="1">
        <f t="shared" si="1"/>
        <v>11.98</v>
      </c>
      <c r="I50" s="2" t="s">
        <v>165</v>
      </c>
    </row>
    <row r="51" spans="1:9" ht="16" customHeight="1" x14ac:dyDescent="0.2">
      <c r="A51">
        <v>50</v>
      </c>
      <c r="B51">
        <v>9</v>
      </c>
      <c r="D51">
        <v>45</v>
      </c>
      <c r="E51" t="s">
        <v>211</v>
      </c>
      <c r="F51">
        <v>1</v>
      </c>
      <c r="G51" s="1">
        <v>12.99</v>
      </c>
      <c r="H51" s="1">
        <f t="shared" si="1"/>
        <v>12.99</v>
      </c>
      <c r="I51" s="2" t="s">
        <v>165</v>
      </c>
    </row>
    <row r="52" spans="1:9" ht="16" customHeight="1" x14ac:dyDescent="0.2">
      <c r="A52">
        <v>51</v>
      </c>
      <c r="B52">
        <v>9</v>
      </c>
      <c r="D52">
        <v>46</v>
      </c>
      <c r="E52" t="s">
        <v>212</v>
      </c>
      <c r="F52">
        <v>2</v>
      </c>
      <c r="G52" s="1">
        <v>9.19</v>
      </c>
      <c r="H52" s="1">
        <f t="shared" si="1"/>
        <v>18.38</v>
      </c>
      <c r="I52" s="2" t="s">
        <v>165</v>
      </c>
    </row>
    <row r="53" spans="1:9" ht="16" customHeight="1" x14ac:dyDescent="0.2">
      <c r="A53">
        <v>52</v>
      </c>
      <c r="B53">
        <v>9</v>
      </c>
      <c r="D53">
        <v>2</v>
      </c>
      <c r="E53" t="s">
        <v>213</v>
      </c>
      <c r="F53">
        <v>1</v>
      </c>
      <c r="G53" s="1">
        <v>7.99</v>
      </c>
      <c r="H53" s="1">
        <f t="shared" si="1"/>
        <v>7.99</v>
      </c>
      <c r="I53" s="2" t="s">
        <v>165</v>
      </c>
    </row>
    <row r="54" spans="1:9" x14ac:dyDescent="0.2">
      <c r="A54">
        <v>53</v>
      </c>
      <c r="B54">
        <v>11</v>
      </c>
      <c r="D54">
        <v>47</v>
      </c>
      <c r="E54" t="s">
        <v>214</v>
      </c>
      <c r="F54">
        <v>1</v>
      </c>
      <c r="G54" s="1">
        <v>13.99</v>
      </c>
      <c r="H54" s="1">
        <f t="shared" si="1"/>
        <v>13.99</v>
      </c>
    </row>
    <row r="55" spans="1:9" x14ac:dyDescent="0.2">
      <c r="A55">
        <v>54</v>
      </c>
      <c r="B55">
        <v>10</v>
      </c>
      <c r="D55">
        <v>46</v>
      </c>
      <c r="E55" t="s">
        <v>212</v>
      </c>
      <c r="F55">
        <v>1</v>
      </c>
      <c r="G55" s="1">
        <v>7.99</v>
      </c>
      <c r="H55" s="1">
        <f t="shared" si="1"/>
        <v>7.99</v>
      </c>
      <c r="I55" t="s">
        <v>165</v>
      </c>
    </row>
    <row r="56" spans="1:9" x14ac:dyDescent="0.2">
      <c r="A56">
        <v>55</v>
      </c>
      <c r="B56">
        <v>10</v>
      </c>
      <c r="D56">
        <v>48</v>
      </c>
      <c r="E56" t="s">
        <v>215</v>
      </c>
      <c r="F56">
        <v>1</v>
      </c>
      <c r="G56" s="1">
        <v>8.19</v>
      </c>
      <c r="H56" s="1">
        <f t="shared" si="1"/>
        <v>8.19</v>
      </c>
      <c r="I56" t="s">
        <v>162</v>
      </c>
    </row>
    <row r="57" spans="1:9" x14ac:dyDescent="0.2">
      <c r="A57">
        <v>56</v>
      </c>
      <c r="C57">
        <v>1</v>
      </c>
      <c r="D57">
        <v>22</v>
      </c>
      <c r="E57" t="s">
        <v>216</v>
      </c>
      <c r="F57">
        <v>1</v>
      </c>
      <c r="G57" s="1">
        <v>0.48</v>
      </c>
      <c r="H57" s="1">
        <f t="shared" si="1"/>
        <v>0.48</v>
      </c>
    </row>
    <row r="58" spans="1:9" x14ac:dyDescent="0.2">
      <c r="A58">
        <v>57</v>
      </c>
      <c r="C58">
        <v>1</v>
      </c>
      <c r="D58">
        <v>49</v>
      </c>
      <c r="E58" t="s">
        <v>217</v>
      </c>
      <c r="F58">
        <v>1</v>
      </c>
      <c r="G58" s="1">
        <v>4.6399999999999997</v>
      </c>
      <c r="H58" s="1">
        <f t="shared" si="1"/>
        <v>4.6399999999999997</v>
      </c>
    </row>
    <row r="59" spans="1:9" x14ac:dyDescent="0.2">
      <c r="A59">
        <v>58</v>
      </c>
      <c r="C59">
        <v>1</v>
      </c>
      <c r="D59">
        <v>35</v>
      </c>
      <c r="E59" t="s">
        <v>218</v>
      </c>
      <c r="F59">
        <v>1</v>
      </c>
      <c r="G59" s="1">
        <v>3.98</v>
      </c>
      <c r="H59" s="1">
        <f t="shared" si="1"/>
        <v>3.98</v>
      </c>
    </row>
    <row r="60" spans="1:9" x14ac:dyDescent="0.2">
      <c r="A60">
        <v>59</v>
      </c>
      <c r="C60">
        <v>2</v>
      </c>
      <c r="D60">
        <v>35</v>
      </c>
      <c r="E60" t="s">
        <v>218</v>
      </c>
      <c r="F60">
        <v>1</v>
      </c>
      <c r="G60" s="1">
        <v>3.98</v>
      </c>
      <c r="H60" s="1">
        <f t="shared" si="1"/>
        <v>3.98</v>
      </c>
    </row>
    <row r="61" spans="1:9" x14ac:dyDescent="0.2">
      <c r="A61">
        <v>60</v>
      </c>
      <c r="C61">
        <v>2</v>
      </c>
      <c r="D61">
        <v>49</v>
      </c>
      <c r="E61" t="s">
        <v>217</v>
      </c>
      <c r="F61">
        <v>1</v>
      </c>
      <c r="G61" s="1">
        <v>4.6399999999999997</v>
      </c>
      <c r="H61" s="1">
        <f t="shared" si="1"/>
        <v>4.6399999999999997</v>
      </c>
    </row>
    <row r="62" spans="1:9" x14ac:dyDescent="0.2">
      <c r="A62">
        <v>61</v>
      </c>
      <c r="C62">
        <v>2</v>
      </c>
      <c r="D62">
        <v>22</v>
      </c>
      <c r="E62" t="s">
        <v>216</v>
      </c>
      <c r="F62">
        <v>1</v>
      </c>
      <c r="G62" s="1">
        <v>0.5</v>
      </c>
      <c r="H62" s="1">
        <f t="shared" si="1"/>
        <v>0.5</v>
      </c>
    </row>
    <row r="63" spans="1:9" x14ac:dyDescent="0.2">
      <c r="A63">
        <v>62</v>
      </c>
      <c r="C63">
        <v>3</v>
      </c>
      <c r="D63">
        <v>22</v>
      </c>
      <c r="E63" t="s">
        <v>219</v>
      </c>
      <c r="F63">
        <v>1</v>
      </c>
      <c r="G63" s="1">
        <v>0.48</v>
      </c>
      <c r="H63" s="1">
        <f t="shared" si="1"/>
        <v>0.48</v>
      </c>
    </row>
    <row r="64" spans="1:9" x14ac:dyDescent="0.2">
      <c r="A64">
        <v>63</v>
      </c>
      <c r="C64">
        <v>3</v>
      </c>
      <c r="D64">
        <v>50</v>
      </c>
      <c r="E64" t="s">
        <v>220</v>
      </c>
      <c r="F64">
        <v>1</v>
      </c>
      <c r="G64" s="1">
        <v>4.29</v>
      </c>
      <c r="H64" s="1">
        <f t="shared" si="1"/>
        <v>4.29</v>
      </c>
    </row>
    <row r="65" spans="1:9" x14ac:dyDescent="0.2">
      <c r="A65">
        <v>64</v>
      </c>
      <c r="C65">
        <v>3</v>
      </c>
      <c r="D65">
        <v>51</v>
      </c>
      <c r="E65" t="s">
        <v>221</v>
      </c>
      <c r="F65">
        <v>1</v>
      </c>
      <c r="G65" s="1">
        <v>2.19</v>
      </c>
      <c r="H65" s="1">
        <f t="shared" si="1"/>
        <v>2.19</v>
      </c>
    </row>
    <row r="66" spans="1:9" x14ac:dyDescent="0.2">
      <c r="A66">
        <v>65</v>
      </c>
      <c r="C66">
        <v>2</v>
      </c>
      <c r="D66">
        <v>52</v>
      </c>
      <c r="E66" t="s">
        <v>222</v>
      </c>
      <c r="F66">
        <v>1</v>
      </c>
      <c r="G66" s="1">
        <v>2.72</v>
      </c>
      <c r="H66" s="1">
        <f t="shared" ref="H66:H69" si="2">F66*G66</f>
        <v>2.72</v>
      </c>
    </row>
    <row r="67" spans="1:9" x14ac:dyDescent="0.2">
      <c r="A67">
        <v>66</v>
      </c>
      <c r="C67">
        <v>1</v>
      </c>
      <c r="D67">
        <v>52</v>
      </c>
      <c r="E67" t="s">
        <v>222</v>
      </c>
      <c r="F67">
        <v>1</v>
      </c>
      <c r="G67" s="1">
        <v>2.72</v>
      </c>
      <c r="H67" s="1">
        <f t="shared" si="2"/>
        <v>2.72</v>
      </c>
    </row>
    <row r="68" spans="1:9" x14ac:dyDescent="0.2">
      <c r="A68">
        <v>67</v>
      </c>
      <c r="B68">
        <v>15</v>
      </c>
      <c r="D68">
        <v>53</v>
      </c>
      <c r="E68" t="s">
        <v>223</v>
      </c>
      <c r="F68">
        <v>1</v>
      </c>
      <c r="G68" s="1">
        <v>4.9800000000000004</v>
      </c>
      <c r="H68" s="1">
        <f t="shared" si="2"/>
        <v>4.9800000000000004</v>
      </c>
      <c r="I68" t="s">
        <v>174</v>
      </c>
    </row>
    <row r="69" spans="1:9" x14ac:dyDescent="0.2">
      <c r="A69">
        <v>68</v>
      </c>
      <c r="B69">
        <v>16</v>
      </c>
      <c r="D69">
        <v>54</v>
      </c>
      <c r="E69" t="s">
        <v>224</v>
      </c>
      <c r="F69">
        <v>1</v>
      </c>
      <c r="G69" s="1">
        <v>3.99</v>
      </c>
      <c r="H69" s="1">
        <f t="shared" si="2"/>
        <v>3.99</v>
      </c>
      <c r="I69" t="s">
        <v>165</v>
      </c>
    </row>
    <row r="70" spans="1:9" x14ac:dyDescent="0.2">
      <c r="A70">
        <v>69</v>
      </c>
      <c r="B70">
        <v>14</v>
      </c>
      <c r="D70">
        <v>46</v>
      </c>
      <c r="E70" t="s">
        <v>212</v>
      </c>
      <c r="F70">
        <v>2</v>
      </c>
      <c r="G70" s="1">
        <v>9.19</v>
      </c>
      <c r="H70" s="1">
        <v>18.38</v>
      </c>
      <c r="I70" t="s">
        <v>165</v>
      </c>
    </row>
    <row r="71" spans="1:9" x14ac:dyDescent="0.2">
      <c r="A71">
        <v>70</v>
      </c>
      <c r="B71">
        <v>17</v>
      </c>
      <c r="D71">
        <v>55</v>
      </c>
      <c r="E71" t="s">
        <v>225</v>
      </c>
      <c r="F71">
        <v>1</v>
      </c>
      <c r="G71" s="1">
        <v>4.4800000000000004</v>
      </c>
      <c r="H71" s="1">
        <v>4.4800000000000004</v>
      </c>
      <c r="I71" t="s">
        <v>226</v>
      </c>
    </row>
    <row r="72" spans="1:9" x14ac:dyDescent="0.2">
      <c r="A72">
        <v>71</v>
      </c>
      <c r="B72">
        <v>17</v>
      </c>
      <c r="D72">
        <v>2</v>
      </c>
      <c r="E72" t="s">
        <v>227</v>
      </c>
      <c r="F72">
        <v>1</v>
      </c>
      <c r="G72" s="1">
        <v>7.97</v>
      </c>
      <c r="H72" s="1">
        <v>7.97</v>
      </c>
      <c r="I72" t="s">
        <v>226</v>
      </c>
    </row>
    <row r="73" spans="1:9" x14ac:dyDescent="0.2">
      <c r="A73">
        <v>72</v>
      </c>
      <c r="B73">
        <v>17</v>
      </c>
      <c r="D73">
        <v>56</v>
      </c>
      <c r="E73" t="s">
        <v>228</v>
      </c>
      <c r="F73">
        <v>1</v>
      </c>
      <c r="G73" s="1">
        <v>1.33</v>
      </c>
      <c r="H73" s="1">
        <v>1.33</v>
      </c>
      <c r="I73" t="s">
        <v>183</v>
      </c>
    </row>
    <row r="74" spans="1:9" x14ac:dyDescent="0.2">
      <c r="A74">
        <v>73</v>
      </c>
      <c r="B74">
        <v>18</v>
      </c>
      <c r="D74">
        <v>57</v>
      </c>
      <c r="E74" t="s">
        <v>229</v>
      </c>
      <c r="F74">
        <v>1</v>
      </c>
      <c r="G74" s="1">
        <v>3.22</v>
      </c>
      <c r="H74" s="1">
        <v>3.22</v>
      </c>
    </row>
    <row r="75" spans="1:9" x14ac:dyDescent="0.2">
      <c r="A75">
        <v>74</v>
      </c>
      <c r="B75">
        <v>18</v>
      </c>
      <c r="D75">
        <v>58</v>
      </c>
      <c r="E75" t="s">
        <v>110</v>
      </c>
      <c r="F75">
        <v>1</v>
      </c>
      <c r="G75" s="1">
        <v>5.26</v>
      </c>
      <c r="H75" s="1">
        <v>5.26</v>
      </c>
    </row>
    <row r="76" spans="1:9" x14ac:dyDescent="0.2">
      <c r="A76">
        <v>75</v>
      </c>
      <c r="B76">
        <v>18</v>
      </c>
      <c r="D76">
        <v>59</v>
      </c>
      <c r="E76" t="s">
        <v>230</v>
      </c>
      <c r="F76">
        <v>1</v>
      </c>
      <c r="G76" s="1">
        <v>3.42</v>
      </c>
      <c r="H76" s="1">
        <v>3.42</v>
      </c>
    </row>
    <row r="77" spans="1:9" x14ac:dyDescent="0.2">
      <c r="A77">
        <v>76</v>
      </c>
      <c r="B77">
        <v>18</v>
      </c>
      <c r="D77">
        <v>42</v>
      </c>
      <c r="E77" t="s">
        <v>231</v>
      </c>
      <c r="F77">
        <v>2</v>
      </c>
      <c r="G77" s="1">
        <v>5.97</v>
      </c>
      <c r="H77" s="1">
        <v>11.94</v>
      </c>
    </row>
    <row r="78" spans="1:9" x14ac:dyDescent="0.2">
      <c r="A78">
        <v>77</v>
      </c>
      <c r="B78">
        <v>18</v>
      </c>
      <c r="D78">
        <v>60</v>
      </c>
      <c r="E78" t="s">
        <v>232</v>
      </c>
      <c r="F78">
        <v>1</v>
      </c>
      <c r="G78" s="1">
        <v>2.36</v>
      </c>
      <c r="H78" s="1">
        <v>2.36</v>
      </c>
    </row>
    <row r="79" spans="1:9" x14ac:dyDescent="0.2">
      <c r="A79">
        <v>78</v>
      </c>
      <c r="B79">
        <v>18</v>
      </c>
      <c r="D79">
        <v>61</v>
      </c>
      <c r="E79" t="s">
        <v>233</v>
      </c>
      <c r="F79">
        <v>1</v>
      </c>
      <c r="G79" s="1">
        <v>2.87</v>
      </c>
      <c r="H79" s="1">
        <v>2.87</v>
      </c>
    </row>
    <row r="80" spans="1:9" x14ac:dyDescent="0.2">
      <c r="A80">
        <v>79</v>
      </c>
      <c r="B80">
        <v>18</v>
      </c>
      <c r="D80">
        <v>62</v>
      </c>
      <c r="E80" t="s">
        <v>234</v>
      </c>
      <c r="F80">
        <v>1</v>
      </c>
      <c r="G80" s="1">
        <v>1.5</v>
      </c>
      <c r="H80" s="1">
        <v>1.5</v>
      </c>
    </row>
    <row r="81" spans="1:8" x14ac:dyDescent="0.2">
      <c r="A81">
        <v>80</v>
      </c>
      <c r="B81">
        <v>18</v>
      </c>
      <c r="D81">
        <v>63</v>
      </c>
      <c r="E81" t="s">
        <v>235</v>
      </c>
      <c r="F81">
        <v>1</v>
      </c>
      <c r="G81" s="1">
        <v>0.88</v>
      </c>
      <c r="H81" s="1">
        <v>0.88</v>
      </c>
    </row>
    <row r="82" spans="1:8" x14ac:dyDescent="0.2">
      <c r="A82">
        <v>81</v>
      </c>
      <c r="B82">
        <v>18</v>
      </c>
      <c r="D82">
        <v>64</v>
      </c>
      <c r="E82" t="s">
        <v>236</v>
      </c>
      <c r="F82">
        <v>1</v>
      </c>
      <c r="G82" s="1">
        <v>0.92</v>
      </c>
      <c r="H82" s="1">
        <v>0.92</v>
      </c>
    </row>
    <row r="83" spans="1:8" x14ac:dyDescent="0.2">
      <c r="A83">
        <v>82</v>
      </c>
      <c r="B83">
        <v>18</v>
      </c>
      <c r="D83">
        <v>65</v>
      </c>
      <c r="E83" t="s">
        <v>237</v>
      </c>
      <c r="F83">
        <v>1</v>
      </c>
      <c r="G83" s="1">
        <v>1.92</v>
      </c>
      <c r="H83" s="1">
        <v>1.92</v>
      </c>
    </row>
    <row r="84" spans="1:8" x14ac:dyDescent="0.2">
      <c r="A84">
        <v>83</v>
      </c>
      <c r="B84">
        <v>18</v>
      </c>
      <c r="D84">
        <v>66</v>
      </c>
      <c r="E84" t="s">
        <v>238</v>
      </c>
      <c r="F84">
        <v>1</v>
      </c>
      <c r="G84" s="1">
        <v>1.92</v>
      </c>
      <c r="H84" s="1">
        <v>1.92</v>
      </c>
    </row>
    <row r="85" spans="1:8" x14ac:dyDescent="0.2">
      <c r="A85">
        <v>84</v>
      </c>
      <c r="B85">
        <v>18</v>
      </c>
      <c r="D85">
        <v>67</v>
      </c>
      <c r="E85" t="s">
        <v>239</v>
      </c>
      <c r="F85">
        <v>1</v>
      </c>
      <c r="G85" s="1">
        <v>3.94</v>
      </c>
      <c r="H85" s="1">
        <v>3.94</v>
      </c>
    </row>
    <row r="86" spans="1:8" x14ac:dyDescent="0.2">
      <c r="A86">
        <v>85</v>
      </c>
      <c r="B86">
        <v>18</v>
      </c>
      <c r="D86">
        <v>68</v>
      </c>
      <c r="E86" t="s">
        <v>240</v>
      </c>
      <c r="F86">
        <v>1</v>
      </c>
      <c r="G86" s="1">
        <v>1.97</v>
      </c>
      <c r="H86" s="1">
        <v>1.97</v>
      </c>
    </row>
    <row r="87" spans="1:8" x14ac:dyDescent="0.2">
      <c r="G87"/>
      <c r="H87"/>
    </row>
    <row r="88" spans="1:8" x14ac:dyDescent="0.2">
      <c r="G88"/>
      <c r="H88"/>
    </row>
    <row r="89" spans="1:8" x14ac:dyDescent="0.2">
      <c r="G89"/>
      <c r="H89"/>
    </row>
  </sheetData>
  <dataValidations count="1">
    <dataValidation type="list" allowBlank="1" showInputMessage="1" showErrorMessage="1" sqref="I1:I1048576" xr:uid="{00000000-0002-0000-0400-000000000000}">
      <formula1>"T,NF,T+,F,FA,O,N,X"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</vt:lpstr>
      <vt:lpstr>product</vt:lpstr>
      <vt:lpstr>receipt</vt:lpstr>
      <vt:lpstr>web_session</vt:lpstr>
      <vt:lpstr>line_item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Conner Hoelzle</cp:lastModifiedBy>
  <dcterms:created xsi:type="dcterms:W3CDTF">2025-07-17T04:32:05Z</dcterms:created>
  <dcterms:modified xsi:type="dcterms:W3CDTF">2025-10-09T11:16:13Z</dcterms:modified>
</cp:coreProperties>
</file>