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ieXu/Desktop/"/>
    </mc:Choice>
  </mc:AlternateContent>
  <xr:revisionPtr revIDLastSave="0" documentId="13_ncr:1_{6E3AA533-60E0-5243-BF18-138892655E64}" xr6:coauthVersionLast="47" xr6:coauthVersionMax="47" xr10:uidLastSave="{00000000-0000-0000-0000-000000000000}"/>
  <bookViews>
    <workbookView xWindow="1980" yWindow="2500" windowWidth="26440" windowHeight="14080" activeTab="3" xr2:uid="{642673F8-D045-2248-A982-85272F907452}"/>
  </bookViews>
  <sheets>
    <sheet name="Sample_Sizes" sheetId="3" r:id="rId1"/>
    <sheet name="Childcare_Avg_Age" sheetId="6" r:id="rId2"/>
    <sheet name="Change_To_Relative_Care_Desc" sheetId="5" r:id="rId3"/>
    <sheet name="General_Descriptives" sheetId="7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<sst xmlns="http://schemas.openxmlformats.org/spreadsheetml/2006/main" count="337" uniqueCount="74">
  <si>
    <t>YEAR</t>
  </si>
  <si>
    <t>&lt;dbl&gt;</t>
  </si>
  <si>
    <t>FAMILY_CARE_CAT</t>
  </si>
  <si>
    <t>&lt;chr&gt;</t>
  </si>
  <si>
    <t>FAMILY_CARE_CAT_proportion</t>
  </si>
  <si>
    <t>&lt;int&gt;</t>
  </si>
  <si>
    <t>No (Mother Provides Childcare)</t>
  </si>
  <si>
    <t>No (Other Childcare)</t>
  </si>
  <si>
    <t>Yes</t>
  </si>
  <si>
    <t xml:space="preserve">ONE CHILD ONLY </t>
  </si>
  <si>
    <t>Mean_Maternal_Age</t>
  </si>
  <si>
    <t>Overall_Mean_Maternal_Age</t>
  </si>
  <si>
    <t>Row Labels</t>
  </si>
  <si>
    <t>Grand Total</t>
  </si>
  <si>
    <t>Column Labels</t>
  </si>
  <si>
    <t>Sum of Mean_Maternal_Age</t>
  </si>
  <si>
    <t>vars</t>
  </si>
  <si>
    <t>n</t>
  </si>
  <si>
    <t>mean</t>
  </si>
  <si>
    <t>sd</t>
  </si>
  <si>
    <t>median</t>
  </si>
  <si>
    <t>trimmed</t>
  </si>
  <si>
    <t>mad</t>
  </si>
  <si>
    <t>min</t>
  </si>
  <si>
    <t>max</t>
  </si>
  <si>
    <t>PUBID_1997</t>
  </si>
  <si>
    <t>MATERNAL_AGE</t>
  </si>
  <si>
    <t>CV_HGC_EVER_EDT</t>
  </si>
  <si>
    <t>CV_INCOME_FAMILY</t>
  </si>
  <si>
    <t>WORK_EDU_HRS</t>
  </si>
  <si>
    <t>ever_changed_to_formal</t>
  </si>
  <si>
    <t>ever_changed_to_relative</t>
  </si>
  <si>
    <t>Consistent Childcare</t>
  </si>
  <si>
    <t>Changed to Relative-provided Chilcare</t>
  </si>
  <si>
    <t>N</t>
  </si>
  <si>
    <t xml:space="preserve">Changed to Formal </t>
  </si>
  <si>
    <t>Years of Formal Education</t>
  </si>
  <si>
    <t>Maternal Age</t>
  </si>
  <si>
    <t xml:space="preserve">Annual Family income </t>
  </si>
  <si>
    <t xml:space="preserve">Hours Spent on Work, Education, travel to/from </t>
  </si>
  <si>
    <t>range</t>
  </si>
  <si>
    <t>skew</t>
  </si>
  <si>
    <t>kurtosis</t>
  </si>
  <si>
    <t>se</t>
  </si>
  <si>
    <t>INCOME</t>
  </si>
  <si>
    <t>MARRIED_OR_COHABITATING</t>
  </si>
  <si>
    <t>BA_ABOVE</t>
  </si>
  <si>
    <t>SPOUSAL_INCOME</t>
  </si>
  <si>
    <t>MOTHER_AGE_FIRST_CHILD</t>
  </si>
  <si>
    <t>YCCAL-6800</t>
  </si>
  <si>
    <t>FAMILY_CARE</t>
  </si>
  <si>
    <t>N_CHILDREN</t>
  </si>
  <si>
    <t>NaN</t>
  </si>
  <si>
    <t>FULL_TIME</t>
  </si>
  <si>
    <t>Relative_within_15_minutes*</t>
  </si>
  <si>
    <t>Column1</t>
  </si>
  <si>
    <t>2006</t>
  </si>
  <si>
    <t>2007</t>
  </si>
  <si>
    <t>2008</t>
  </si>
  <si>
    <t>2009</t>
  </si>
  <si>
    <t>2010</t>
  </si>
  <si>
    <t>2011</t>
  </si>
  <si>
    <t>2013</t>
  </si>
  <si>
    <t>2015</t>
  </si>
  <si>
    <t>2017</t>
  </si>
  <si>
    <t>FORMAL_CHILDCARE</t>
  </si>
  <si>
    <t xml:space="preserve">MOTHER_AGE_FIRST_CHILD </t>
  </si>
  <si>
    <t xml:space="preserve">PUBID_1997 </t>
  </si>
  <si>
    <t xml:space="preserve">                        FAMILY_CARE</t>
  </si>
  <si>
    <t xml:space="preserve">Part-Time Mothers with One Child </t>
  </si>
  <si>
    <t xml:space="preserve">Mothers Using Formal Childcare </t>
  </si>
  <si>
    <t xml:space="preserve">RELATIVE_CARE </t>
  </si>
  <si>
    <t xml:space="preserve">FORMAL_CHILDCARE </t>
  </si>
  <si>
    <t xml:space="preserve">ALL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</si>
</sst>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"/>
    <numFmt numFmtId="165" formatCode="0.0"/>
  </numFmts>
  <fonts count="1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Lucida Sans"/>
      <family val="2"/>
    </font>
    <font>
      <sz val="11"/>
      <color rgb="FF000000"/>
      <name val="Lucida Sans"/>
      <family val="2"/>
    </font>
    <font>
      <sz val="12"/>
      <color rgb="FF000000"/>
      <name val="Lucida Sans"/>
      <family val="2"/>
    </font>
    <font>
      <sz val="11"/>
      <color theme="1"/>
      <name val="Calibri"/>
      <family val="2"/>
      <scheme val="minor"/>
    </font>
    <font>
      <sz val="9"/>
      <color rgb="FF000000"/>
      <name val="Lucida Sans"/>
      <family val="2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2"/>
      <color rgb="FF000000"/>
      <name val="Verdana"/>
      <family val="2"/>
    </font>
    <font>
      <sz val="12"/>
      <color rgb="FF000000"/>
      <name val="Verdana"/>
      <family val="2"/>
    </font>
    <font>
      <b/>
      <sz val="12"/>
      <color theme="1"/>
      <name val="Verdana"/>
      <family val="2"/>
    </font>
    <font>
      <sz val="12"/>
      <color rgb="FF000000"/>
      <name val="Monaco"/>
      <family val="3"/>
    </font>
    <font>
      <sz val="12"/>
      <color rgb="FF999999"/>
      <name val="Lucid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0" fillId="0" borderId="0" xfId="0"/>
    <xf numFmtId="0" fontId="8" fillId="0" borderId="0" xfId="0" applyFont="1"/>
    <xf numFmtId="0" fontId="4" fillId="0" borderId="0" xfId="0" applyFont="1"/>
    <xf numFmtId="0" fontId="2" fillId="0" borderId="0" xfId="0" applyFont="1"/>
    <xf numFmtId="0" fontId="3" fillId="0" borderId="0" xfId="0" applyFont="1"/>
    <xf numFmtId="0" fontId="10" fillId="0" borderId="0" xfId="0" applyFont="1"/>
    <xf numFmtId="0" fontId="9" fillId="0" borderId="0" xfId="0" applyFont="1"/>
    <xf numFmtId="0" fontId="11" fillId="0" borderId="0" xfId="0" applyFont="1"/>
    <xf numFmtId="0" fontId="12" fillId="0" borderId="0" xfId="0" applyFont="1"/>
    <xf numFmtId="165" fontId="9" fillId="0" borderId="0" xfId="0" applyNumberFormat="1" applyFont="1"/>
    <xf numFmtId="165" fontId="11" fillId="0" borderId="0" xfId="0" applyNumberFormat="1" applyFont="1"/>
    <xf numFmtId="44" fontId="9" fillId="0" borderId="0" xfId="1" applyFont="1"/>
    <xf numFmtId="44" fontId="11" fillId="0" borderId="0" xfId="1" applyFont="1"/>
    <xf numFmtId="0" fontId="9" fillId="0" borderId="0" xfId="0" pivotButton="1" applyFont="1"/>
    <xf numFmtId="0" fontId="9" fillId="0" borderId="0" xfId="0" applyFont="1" applyAlignment="1">
      <alignment horizontal="left"/>
    </xf>
    <xf numFmtId="0" fontId="9" fillId="0" borderId="0" xfId="0" applyNumberFormat="1" applyFont="1"/>
    <xf numFmtId="164" fontId="11" fillId="0" borderId="0" xfId="0" applyNumberFormat="1" applyFont="1"/>
    <xf numFmtId="0" fontId="12" fillId="0" borderId="0" xfId="0" applyFont="1" applyFill="1" applyBorder="1"/>
    <xf numFmtId="0" fontId="9" fillId="0" borderId="0" xfId="0" applyFont="1" applyFill="1" applyBorder="1" applyAlignment="1">
      <alignment horizontal="left"/>
    </xf>
    <xf numFmtId="164" fontId="9" fillId="0" borderId="0" xfId="0" applyNumberFormat="1" applyFont="1" applyFill="1" applyBorder="1"/>
    <xf numFmtId="0" fontId="12" fillId="0" borderId="0" xfId="0" applyFont="1" applyFill="1" applyBorder="1" applyAlignment="1">
      <alignment horizontal="left"/>
    </xf>
    <xf numFmtId="0" fontId="12" fillId="0" borderId="0" xfId="0" applyNumberFormat="1" applyFont="1" applyFill="1" applyBorder="1"/>
    <xf numFmtId="0" fontId="13" fillId="0" borderId="0" xfId="0" applyFont="1"/>
    <xf numFmtId="0" fontId="3" fillId="0" borderId="0" xfId="0" applyFont="1"/>
    <xf numFmtId="0" fontId="2" fillId="0" borderId="0" xfId="0" applyFont="1"/>
    <xf numFmtId="0" fontId="9" fillId="0" borderId="0" xfId="0" applyFont="1"/>
    <xf numFmtId="0" fontId="11" fillId="0" borderId="0" xfId="0" applyFont="1"/>
    <xf numFmtId="0" fontId="12" fillId="0" borderId="0" xfId="0" applyFont="1"/>
    <xf numFmtId="0" fontId="14" fillId="0" borderId="0" xfId="0" applyFont="1"/>
    <xf numFmtId="0" fontId="0" fillId="0" borderId="0" xfId="0" applyAlignment="1">
      <alignment horizontal="center"/>
    </xf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4" fontId="7" fillId="0" borderId="0" xfId="1" applyFont="1"/>
    <xf numFmtId="44" fontId="5" fillId="0" borderId="0" xfId="1" applyFont="1"/>
    <xf numFmtId="44" fontId="8" fillId="0" borderId="0" xfId="1" applyFont="1"/>
  </cellXfs>
  <cellStyles count="2">
    <cellStyle name="Currency" xfId="1" builtinId="4"/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164" formatCode="0.0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164" formatCode="0.0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164" formatCode="0.0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164" formatCode="0.0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164" formatCode="0.0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164" formatCode="0.0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164" formatCode="0.0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164" formatCode="0.0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164" formatCode="0.0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fill>
        <patternFill patternType="none">
          <fgColor indexed="64"/>
          <bgColor auto="1"/>
        </patternFill>
      </fill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81.414784375003" createdVersion="7" refreshedVersion="7" minRefreshableVersion="3" recordCount="27" xr:uid="{1398EB4B-4BBC-5947-98B4-C4ABA31AF660}">
  <cacheSource type="worksheet">
    <worksheetSource ref="D1:D28" sheet="Change_To_Relative_Care_Desc"/>
  </cacheSource>
  <cacheFields count="4">
    <cacheField name="YEAR" numFmtId="0">
      <sharedItems containsSemiMixedTypes="0" containsString="0" containsNumber="1" containsInteger="1" minValue="2006" maxValue="2017" count="9">
        <n v="2006"/>
        <n v="2007"/>
        <n v="2008"/>
        <n v="2009"/>
        <n v="2010"/>
        <n v="2011"/>
        <n v="2013"/>
        <n v="2015"/>
        <n v="2017"/>
      </sharedItems>
    </cacheField>
    <cacheField name="Mean_Maternal_Age" numFmtId="164">
      <sharedItems containsSemiMixedTypes="0" containsString="0" containsNumber="1" minValue="21.915659999999999" maxValue="32.621209999999998" count="27">
        <n v="21.915659999999999"/>
        <n v="22.206900000000001"/>
        <n v="22.63"/>
        <n v="22.446929999999998"/>
        <n v="22.88636"/>
        <n v="22.962199999999999"/>
        <n v="23.038250000000001"/>
        <n v="23.723929999999999"/>
        <n v="23.97345"/>
        <n v="24.178570000000001"/>
        <n v="24.683009999999999"/>
        <n v="25.37255"/>
        <n v="25.12435"/>
        <n v="25.337789999999998"/>
        <n v="26.357800000000001"/>
        <n v="26.215769999999999"/>
        <n v="26.289919999999999"/>
        <n v="26.752939999999999"/>
        <n v="28.05789"/>
        <n v="28.24783"/>
        <n v="29.01266"/>
        <n v="29.85"/>
        <n v="30.236640000000001"/>
        <n v="30.78462"/>
        <n v="32.005780000000001"/>
        <n v="32.220179999999999"/>
        <n v="32.621209999999998"/>
      </sharedItems>
    </cacheField>
    <cacheField name="Overall_Mean_Maternal_Age" numFmtId="164">
      <sharedItems containsSemiMixedTypes="0" containsString="0" containsNumber="1" minValue="22.19604" maxValue="32.189660000000003" count="9">
        <n v="22.19604"/>
        <n v="22.784949999999998"/>
        <n v="23.567519999999998"/>
        <n v="24.657990000000002"/>
        <n v="25.454239999999999"/>
        <n v="26.328009999999999"/>
        <n v="28.296589999999998"/>
        <n v="30.131309999999999"/>
        <n v="32.189660000000003"/>
      </sharedItems>
    </cacheField>
    <cacheField name="FAMILY_CARE_CAT" numFmtId="0">
      <sharedItems count="3">
        <s v="No (Other Childcare)"/>
        <s v="Yes"/>
        <s v="No (Mother Provides Childcare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x v="0"/>
    <x v="0"/>
    <x v="0"/>
  </r>
  <r>
    <x v="0"/>
    <x v="1"/>
    <x v="0"/>
    <x v="1"/>
  </r>
  <r>
    <x v="0"/>
    <x v="2"/>
    <x v="0"/>
    <x v="2"/>
  </r>
  <r>
    <x v="1"/>
    <x v="3"/>
    <x v="1"/>
    <x v="0"/>
  </r>
  <r>
    <x v="1"/>
    <x v="4"/>
    <x v="1"/>
    <x v="2"/>
  </r>
  <r>
    <x v="1"/>
    <x v="5"/>
    <x v="1"/>
    <x v="1"/>
  </r>
  <r>
    <x v="2"/>
    <x v="6"/>
    <x v="2"/>
    <x v="0"/>
  </r>
  <r>
    <x v="2"/>
    <x v="7"/>
    <x v="2"/>
    <x v="1"/>
  </r>
  <r>
    <x v="2"/>
    <x v="8"/>
    <x v="2"/>
    <x v="2"/>
  </r>
  <r>
    <x v="3"/>
    <x v="9"/>
    <x v="3"/>
    <x v="0"/>
  </r>
  <r>
    <x v="3"/>
    <x v="10"/>
    <x v="3"/>
    <x v="1"/>
  </r>
  <r>
    <x v="3"/>
    <x v="11"/>
    <x v="3"/>
    <x v="2"/>
  </r>
  <r>
    <x v="4"/>
    <x v="12"/>
    <x v="4"/>
    <x v="0"/>
  </r>
  <r>
    <x v="4"/>
    <x v="13"/>
    <x v="4"/>
    <x v="1"/>
  </r>
  <r>
    <x v="4"/>
    <x v="14"/>
    <x v="4"/>
    <x v="2"/>
  </r>
  <r>
    <x v="5"/>
    <x v="15"/>
    <x v="5"/>
    <x v="0"/>
  </r>
  <r>
    <x v="5"/>
    <x v="16"/>
    <x v="5"/>
    <x v="1"/>
  </r>
  <r>
    <x v="5"/>
    <x v="17"/>
    <x v="5"/>
    <x v="2"/>
  </r>
  <r>
    <x v="6"/>
    <x v="18"/>
    <x v="6"/>
    <x v="1"/>
  </r>
  <r>
    <x v="6"/>
    <x v="19"/>
    <x v="6"/>
    <x v="0"/>
  </r>
  <r>
    <x v="6"/>
    <x v="20"/>
    <x v="6"/>
    <x v="2"/>
  </r>
  <r>
    <x v="7"/>
    <x v="21"/>
    <x v="7"/>
    <x v="0"/>
  </r>
  <r>
    <x v="7"/>
    <x v="22"/>
    <x v="7"/>
    <x v="1"/>
  </r>
  <r>
    <x v="7"/>
    <x v="23"/>
    <x v="7"/>
    <x v="2"/>
  </r>
  <r>
    <x v="8"/>
    <x v="24"/>
    <x v="8"/>
    <x v="0"/>
  </r>
  <r>
    <x v="8"/>
    <x v="25"/>
    <x v="8"/>
    <x v="1"/>
  </r>
  <r>
    <x v="8"/>
    <x v="26"/>
    <x v="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999E61-1E96-294B-93EB-703353F6AF8F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K8" firstHeaderRow="1" firstDataRow="2" firstDataCol="1"/>
  <pivotFields count="4"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numFmtId="164" showAll="0">
      <items count="28">
        <item x="0"/>
        <item x="1"/>
        <item x="3"/>
        <item x="2"/>
        <item x="4"/>
        <item x="5"/>
        <item x="6"/>
        <item x="7"/>
        <item x="8"/>
        <item x="9"/>
        <item x="10"/>
        <item x="12"/>
        <item x="13"/>
        <item x="11"/>
        <item x="15"/>
        <item x="16"/>
        <item x="14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umFmtId="164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4">
        <item x="2"/>
        <item x="0"/>
        <item x="1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Mean_Maternal_Age" fld="1" baseField="0" baseItem="0"/>
  </dataFields>
  <formats count="10">
    <format dxfId="27">
      <pivotArea type="all" dataOnly="0" outline="0" fieldPosition="0"/>
    </format>
    <format dxfId="26">
      <pivotArea outline="0" collapsedLevelsAreSubtotals="1" fieldPosition="0"/>
    </format>
    <format dxfId="25">
      <pivotArea type="origin" dataOnly="0" labelOnly="1" outline="0" fieldPosition="0"/>
    </format>
    <format dxfId="24">
      <pivotArea field="0" type="button" dataOnly="0" labelOnly="1" outline="0" axis="axisCol" fieldPosition="0"/>
    </format>
    <format dxfId="23">
      <pivotArea type="topRight" dataOnly="0" labelOnly="1" outline="0" fieldPosition="0"/>
    </format>
    <format dxfId="22">
      <pivotArea field="3" type="button" dataOnly="0" labelOnly="1" outline="0" axis="axisRow" fieldPosition="0"/>
    </format>
    <format dxfId="21">
      <pivotArea dataOnly="0" labelOnly="1" fieldPosition="0">
        <references count="1">
          <reference field="3" count="0"/>
        </references>
      </pivotArea>
    </format>
    <format dxfId="20">
      <pivotArea dataOnly="0" labelOnly="1" grandRow="1" outline="0" fieldPosition="0"/>
    </format>
    <format dxfId="19">
      <pivotArea dataOnly="0" labelOnly="1" fieldPosition="0">
        <references count="1">
          <reference field="0" count="0"/>
        </references>
      </pivotArea>
    </format>
    <format dxfId="18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99BCA7-D2C3-9E4A-8A1C-34B2E0315BBB}" name="Table3" displayName="Table3" ref="A11:J15" totalsRowShown="0" headerRowDxfId="17" dataDxfId="16">
  <autoFilter ref="A11:J15" xr:uid="{BD99BCA7-D2C3-9E4A-8A1C-34B2E0315BBB}"/>
  <tableColumns count="10">
    <tableColumn id="1" xr3:uid="{33295C14-E513-FA40-ADC4-5DAF58F309D2}" name="Row Labels" dataDxfId="15"/>
    <tableColumn id="2" xr3:uid="{0186D783-D922-E94F-8B77-1F2146CA5507}" name="2006" dataDxfId="14"/>
    <tableColumn id="3" xr3:uid="{7915D830-2120-804C-B957-A3054F4E3075}" name="2007" dataDxfId="13"/>
    <tableColumn id="4" xr3:uid="{0DEAC2A5-029F-3B4D-8D6A-C02E83729195}" name="2008" dataDxfId="12"/>
    <tableColumn id="5" xr3:uid="{FFDB8482-6132-1A45-B902-B3796483671E}" name="2009" dataDxfId="11"/>
    <tableColumn id="6" xr3:uid="{3C5892FE-CBED-994E-A9F7-B41B15041350}" name="2010" dataDxfId="10"/>
    <tableColumn id="7" xr3:uid="{45E25AD3-9B8F-A84B-8834-BE0FADC9A416}" name="2011" dataDxfId="9"/>
    <tableColumn id="8" xr3:uid="{AD768BEA-E644-7946-B9B4-32400A8E3686}" name="2013" dataDxfId="8"/>
    <tableColumn id="9" xr3:uid="{5C901222-BAD8-5549-895E-C1031D17D8FB}" name="2015" dataDxfId="7"/>
    <tableColumn id="10" xr3:uid="{E3C08815-C70F-4D45-AC54-35F28132B1AE}" name="2017" dataDxfId="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46BA81-5FFE-B842-884F-BDD85C2CD35C}" name="Table13" displayName="Table13" ref="A31:D36" totalsRowShown="0" headerRowDxfId="5" dataDxfId="4">
  <autoFilter ref="A31:D36" xr:uid="{8E46BA81-5FFE-B842-884F-BDD85C2CD35C}"/>
  <tableColumns count="4">
    <tableColumn id="1" xr3:uid="{468FFDA5-76F6-364A-A910-1EDC0D5A515A}" name="Column1" dataDxfId="3"/>
    <tableColumn id="2" xr3:uid="{5E23D675-4C05-1046-AB20-04FDBCE7C5E5}" name="Consistent Childcare" dataDxfId="2"/>
    <tableColumn id="3" xr3:uid="{6F8321D2-23DF-3642-92FB-20F61F5AEE06}" name="Changed to Relative-provided Chilcare" dataDxfId="1"/>
    <tableColumn id="4" xr3:uid="{973D9065-469C-F24D-8F48-908F6053854A}" name="Changed to Formal 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31E45-4800-CC4E-8ED8-D3365547EBCF}">
  <dimension ref="A1:D22"/>
  <sheetViews>
    <sheetView workbookViewId="0">
      <selection activeCell="C27" sqref="C27"/>
    </sheetView>
  </sheetViews>
  <sheetFormatPr baseColWidth="10" defaultRowHeight="16"/>
  <cols>
    <col min="2" max="2" width="21" bestFit="1" customWidth="1"/>
    <col min="3" max="3" width="33.5" bestFit="1" customWidth="1"/>
    <col min="4" max="4" width="19.83203125" bestFit="1" customWidth="1"/>
  </cols>
  <sheetData>
    <row r="1" spans="1:4">
      <c r="A1" s="1" t="s">
        <v>0</v>
      </c>
      <c r="B1" s="1" t="s">
        <v>2</v>
      </c>
      <c r="C1" s="1" t="s">
        <v>4</v>
      </c>
      <c r="D1" s="1" t="s">
        <v>9</v>
      </c>
    </row>
    <row r="2" spans="1:4">
      <c r="A2" s="2" t="s">
        <v>1</v>
      </c>
      <c r="B2" s="2" t="s">
        <v>3</v>
      </c>
      <c r="C2" s="2" t="s">
        <v>5</v>
      </c>
    </row>
    <row r="3" spans="1:4">
      <c r="A3" s="3">
        <v>2005</v>
      </c>
      <c r="B3" s="3" t="s">
        <v>7</v>
      </c>
      <c r="C3" s="3">
        <v>191</v>
      </c>
      <c r="D3">
        <v>75</v>
      </c>
    </row>
    <row r="4" spans="1:4">
      <c r="A4" s="3">
        <v>2005</v>
      </c>
      <c r="B4" s="3" t="s">
        <v>8</v>
      </c>
      <c r="C4" s="3">
        <v>346</v>
      </c>
      <c r="D4">
        <v>161</v>
      </c>
    </row>
    <row r="5" spans="1:4">
      <c r="A5" s="3">
        <v>2006</v>
      </c>
      <c r="B5" s="3" t="s">
        <v>7</v>
      </c>
      <c r="C5" s="3">
        <v>251</v>
      </c>
      <c r="D5">
        <v>98</v>
      </c>
    </row>
    <row r="6" spans="1:4">
      <c r="A6" s="3">
        <v>2006</v>
      </c>
      <c r="B6" s="3" t="s">
        <v>8</v>
      </c>
      <c r="C6" s="3">
        <v>426</v>
      </c>
      <c r="D6">
        <v>181</v>
      </c>
    </row>
    <row r="7" spans="1:4">
      <c r="A7" s="3">
        <v>2007</v>
      </c>
      <c r="B7" s="3" t="s">
        <v>7</v>
      </c>
      <c r="C7" s="3">
        <v>299</v>
      </c>
      <c r="D7">
        <v>105</v>
      </c>
    </row>
    <row r="8" spans="1:4">
      <c r="A8" s="3">
        <v>2007</v>
      </c>
      <c r="B8" s="3" t="s">
        <v>8</v>
      </c>
      <c r="C8" s="3">
        <v>450</v>
      </c>
      <c r="D8">
        <v>189</v>
      </c>
    </row>
    <row r="9" spans="1:4">
      <c r="A9" s="3">
        <v>2008</v>
      </c>
      <c r="B9" s="3" t="s">
        <v>7</v>
      </c>
      <c r="C9" s="3">
        <v>329</v>
      </c>
      <c r="D9">
        <v>109</v>
      </c>
    </row>
    <row r="10" spans="1:4">
      <c r="A10" s="3">
        <v>2008</v>
      </c>
      <c r="B10" s="3" t="s">
        <v>8</v>
      </c>
      <c r="C10" s="3">
        <v>516</v>
      </c>
      <c r="D10">
        <v>202</v>
      </c>
    </row>
    <row r="11" spans="1:4">
      <c r="A11" s="3">
        <v>2009</v>
      </c>
      <c r="B11" s="3" t="s">
        <v>7</v>
      </c>
      <c r="C11" s="3">
        <v>339</v>
      </c>
      <c r="D11">
        <v>90</v>
      </c>
    </row>
    <row r="12" spans="1:4">
      <c r="A12" s="3">
        <v>2009</v>
      </c>
      <c r="B12" s="3" t="s">
        <v>8</v>
      </c>
      <c r="C12" s="3">
        <v>510</v>
      </c>
      <c r="D12">
        <v>181</v>
      </c>
    </row>
    <row r="13" spans="1:4">
      <c r="A13" s="3">
        <v>2010</v>
      </c>
      <c r="B13" s="3" t="s">
        <v>7</v>
      </c>
      <c r="C13" s="3">
        <v>366</v>
      </c>
      <c r="D13">
        <v>111</v>
      </c>
    </row>
    <row r="14" spans="1:4">
      <c r="A14" s="3">
        <v>2010</v>
      </c>
      <c r="B14" s="3" t="s">
        <v>8</v>
      </c>
      <c r="C14" s="3">
        <v>503</v>
      </c>
      <c r="D14">
        <v>171</v>
      </c>
    </row>
    <row r="15" spans="1:4">
      <c r="A15" s="3">
        <v>2011</v>
      </c>
      <c r="B15" s="3" t="s">
        <v>7</v>
      </c>
      <c r="C15" s="3">
        <v>484</v>
      </c>
      <c r="D15">
        <v>134</v>
      </c>
    </row>
    <row r="16" spans="1:4">
      <c r="A16" s="3">
        <v>2011</v>
      </c>
      <c r="B16" s="3" t="s">
        <v>8</v>
      </c>
      <c r="C16" s="3">
        <v>444</v>
      </c>
      <c r="D16" s="3">
        <v>143</v>
      </c>
    </row>
    <row r="17" spans="1:4">
      <c r="A17" s="3">
        <v>2013</v>
      </c>
      <c r="B17" s="3" t="s">
        <v>7</v>
      </c>
      <c r="C17" s="3">
        <v>470</v>
      </c>
      <c r="D17" s="3">
        <v>129</v>
      </c>
    </row>
    <row r="18" spans="1:4">
      <c r="A18" s="3">
        <v>2013</v>
      </c>
      <c r="B18" s="3" t="s">
        <v>8</v>
      </c>
      <c r="C18" s="3">
        <v>449</v>
      </c>
      <c r="D18" s="3">
        <v>104</v>
      </c>
    </row>
    <row r="19" spans="1:4">
      <c r="A19" s="3">
        <v>2015</v>
      </c>
      <c r="B19" s="3" t="s">
        <v>7</v>
      </c>
      <c r="C19" s="3">
        <v>474</v>
      </c>
      <c r="D19" s="3">
        <v>106</v>
      </c>
    </row>
    <row r="20" spans="1:4">
      <c r="A20" s="3">
        <v>2015</v>
      </c>
      <c r="B20" s="3" t="s">
        <v>8</v>
      </c>
      <c r="C20" s="3">
        <v>373</v>
      </c>
      <c r="D20" s="3">
        <v>71</v>
      </c>
    </row>
    <row r="21" spans="1:4">
      <c r="A21" s="3">
        <v>2017</v>
      </c>
      <c r="B21" s="3" t="s">
        <v>7</v>
      </c>
      <c r="C21" s="3">
        <v>458</v>
      </c>
      <c r="D21" s="3">
        <v>95</v>
      </c>
    </row>
    <row r="22" spans="1:4">
      <c r="A22" s="3">
        <v>2017</v>
      </c>
      <c r="B22" s="3" t="s">
        <v>8</v>
      </c>
      <c r="C22" s="3">
        <v>348</v>
      </c>
      <c r="D22" s="3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F3137-8150-BD41-89E1-6F357B7BC652}">
  <dimension ref="A3:K45"/>
  <sheetViews>
    <sheetView workbookViewId="0">
      <selection activeCell="C24" sqref="C24"/>
    </sheetView>
  </sheetViews>
  <sheetFormatPr baseColWidth="10" defaultRowHeight="16"/>
  <cols>
    <col min="1" max="1" width="27.1640625" style="14" bestFit="1" customWidth="1"/>
    <col min="2" max="2" width="15.5" style="14" bestFit="1" customWidth="1"/>
    <col min="3" max="10" width="9.5" style="14" customWidth="1"/>
    <col min="11" max="11" width="10.83203125" style="14" bestFit="1" customWidth="1"/>
    <col min="12" max="12" width="25.1640625" style="14" bestFit="1" customWidth="1"/>
    <col min="13" max="13" width="32.5" style="14" bestFit="1" customWidth="1"/>
    <col min="14" max="14" width="25.1640625" style="14" bestFit="1" customWidth="1"/>
    <col min="15" max="15" width="32.5" style="14" bestFit="1" customWidth="1"/>
    <col min="16" max="16" width="25.1640625" style="14" bestFit="1" customWidth="1"/>
    <col min="17" max="17" width="32.5" style="14" bestFit="1" customWidth="1"/>
    <col min="18" max="18" width="25.1640625" style="14" bestFit="1" customWidth="1"/>
    <col min="19" max="19" width="32.5" style="14" bestFit="1" customWidth="1"/>
    <col min="20" max="20" width="30" style="14" bestFit="1" customWidth="1"/>
    <col min="21" max="21" width="37.33203125" style="14" bestFit="1" customWidth="1"/>
    <col min="22" max="16384" width="10.83203125" style="14"/>
  </cols>
  <sheetData>
    <row r="3" spans="1:11">
      <c r="A3" s="21" t="s">
        <v>15</v>
      </c>
      <c r="B3" s="21" t="s">
        <v>14</v>
      </c>
    </row>
    <row r="4" spans="1:11">
      <c r="A4" s="21" t="s">
        <v>12</v>
      </c>
      <c r="B4" s="14">
        <v>2006</v>
      </c>
      <c r="C4" s="14">
        <v>2007</v>
      </c>
      <c r="D4" s="14">
        <v>2008</v>
      </c>
      <c r="E4" s="14">
        <v>2009</v>
      </c>
      <c r="F4" s="14">
        <v>2010</v>
      </c>
      <c r="G4" s="14">
        <v>2011</v>
      </c>
      <c r="H4" s="14">
        <v>2013</v>
      </c>
      <c r="I4" s="14">
        <v>2015</v>
      </c>
      <c r="J4" s="14">
        <v>2017</v>
      </c>
      <c r="K4" s="14" t="s">
        <v>13</v>
      </c>
    </row>
    <row r="5" spans="1:11">
      <c r="A5" s="22" t="s">
        <v>6</v>
      </c>
      <c r="B5" s="23">
        <v>22.63</v>
      </c>
      <c r="C5" s="23">
        <v>22.88636</v>
      </c>
      <c r="D5" s="23">
        <v>23.97345</v>
      </c>
      <c r="E5" s="23">
        <v>25.37255</v>
      </c>
      <c r="F5" s="23">
        <v>26.357800000000001</v>
      </c>
      <c r="G5" s="23">
        <v>26.752939999999999</v>
      </c>
      <c r="H5" s="23">
        <v>29.01266</v>
      </c>
      <c r="I5" s="23">
        <v>30.78462</v>
      </c>
      <c r="J5" s="23">
        <v>32.621209999999998</v>
      </c>
      <c r="K5" s="23">
        <v>240.39159000000001</v>
      </c>
    </row>
    <row r="6" spans="1:11">
      <c r="A6" s="22" t="s">
        <v>7</v>
      </c>
      <c r="B6" s="23">
        <v>21.915659999999999</v>
      </c>
      <c r="C6" s="23">
        <v>22.446929999999998</v>
      </c>
      <c r="D6" s="23">
        <v>23.038250000000001</v>
      </c>
      <c r="E6" s="23">
        <v>24.178570000000001</v>
      </c>
      <c r="F6" s="23">
        <v>25.12435</v>
      </c>
      <c r="G6" s="23">
        <v>26.215769999999999</v>
      </c>
      <c r="H6" s="23">
        <v>28.24783</v>
      </c>
      <c r="I6" s="23">
        <v>29.85</v>
      </c>
      <c r="J6" s="23">
        <v>32.005780000000001</v>
      </c>
      <c r="K6" s="23">
        <v>233.02313999999996</v>
      </c>
    </row>
    <row r="7" spans="1:11">
      <c r="A7" s="22" t="s">
        <v>8</v>
      </c>
      <c r="B7" s="23">
        <v>22.206900000000001</v>
      </c>
      <c r="C7" s="23">
        <v>22.962199999999999</v>
      </c>
      <c r="D7" s="23">
        <v>23.723929999999999</v>
      </c>
      <c r="E7" s="23">
        <v>24.683009999999999</v>
      </c>
      <c r="F7" s="23">
        <v>25.337789999999998</v>
      </c>
      <c r="G7" s="23">
        <v>26.289919999999999</v>
      </c>
      <c r="H7" s="23">
        <v>28.05789</v>
      </c>
      <c r="I7" s="23">
        <v>30.236640000000001</v>
      </c>
      <c r="J7" s="23">
        <v>32.220179999999999</v>
      </c>
      <c r="K7" s="23">
        <v>235.71845999999999</v>
      </c>
    </row>
    <row r="8" spans="1:11">
      <c r="A8" s="22" t="s">
        <v>13</v>
      </c>
      <c r="B8" s="23">
        <v>66.752560000000003</v>
      </c>
      <c r="C8" s="23">
        <v>68.295490000000001</v>
      </c>
      <c r="D8" s="23">
        <v>70.73563</v>
      </c>
      <c r="E8" s="23">
        <v>74.234129999999993</v>
      </c>
      <c r="F8" s="23">
        <v>76.819940000000003</v>
      </c>
      <c r="G8" s="23">
        <v>79.258629999999997</v>
      </c>
      <c r="H8" s="23">
        <v>85.318380000000005</v>
      </c>
      <c r="I8" s="23">
        <v>90.871260000000007</v>
      </c>
      <c r="J8" s="23">
        <v>96.847170000000006</v>
      </c>
      <c r="K8" s="23">
        <v>709.13319000000001</v>
      </c>
    </row>
    <row r="11" spans="1:11">
      <c r="A11" s="25" t="s">
        <v>12</v>
      </c>
      <c r="B11" s="25" t="s">
        <v>56</v>
      </c>
      <c r="C11" s="25" t="s">
        <v>57</v>
      </c>
      <c r="D11" s="25" t="s">
        <v>58</v>
      </c>
      <c r="E11" s="25" t="s">
        <v>59</v>
      </c>
      <c r="F11" s="25" t="s">
        <v>60</v>
      </c>
      <c r="G11" s="25" t="s">
        <v>61</v>
      </c>
      <c r="H11" s="25" t="s">
        <v>62</v>
      </c>
      <c r="I11" s="25" t="s">
        <v>63</v>
      </c>
      <c r="J11" s="25" t="s">
        <v>64</v>
      </c>
    </row>
    <row r="12" spans="1:11">
      <c r="A12" s="26" t="s">
        <v>6</v>
      </c>
      <c r="B12" s="27">
        <v>22.63</v>
      </c>
      <c r="C12" s="27">
        <v>22.88636</v>
      </c>
      <c r="D12" s="27">
        <v>23.97345</v>
      </c>
      <c r="E12" s="27">
        <v>25.37255</v>
      </c>
      <c r="F12" s="27">
        <v>26.357800000000001</v>
      </c>
      <c r="G12" s="27">
        <v>26.752939999999999</v>
      </c>
      <c r="H12" s="27">
        <v>29.01266</v>
      </c>
      <c r="I12" s="27">
        <v>30.78462</v>
      </c>
      <c r="J12" s="27">
        <v>32.621209999999998</v>
      </c>
    </row>
    <row r="13" spans="1:11">
      <c r="A13" s="26" t="s">
        <v>7</v>
      </c>
      <c r="B13" s="27">
        <v>21.915659999999999</v>
      </c>
      <c r="C13" s="27">
        <v>22.446929999999998</v>
      </c>
      <c r="D13" s="27">
        <v>23.038250000000001</v>
      </c>
      <c r="E13" s="27">
        <v>24.178570000000001</v>
      </c>
      <c r="F13" s="27">
        <v>25.12435</v>
      </c>
      <c r="G13" s="27">
        <v>26.215769999999999</v>
      </c>
      <c r="H13" s="27">
        <v>28.24783</v>
      </c>
      <c r="I13" s="27">
        <v>29.85</v>
      </c>
      <c r="J13" s="27">
        <v>32.005780000000001</v>
      </c>
    </row>
    <row r="14" spans="1:11">
      <c r="A14" s="26" t="s">
        <v>8</v>
      </c>
      <c r="B14" s="27">
        <v>22.206900000000001</v>
      </c>
      <c r="C14" s="27">
        <v>22.962199999999999</v>
      </c>
      <c r="D14" s="27">
        <v>23.723929999999999</v>
      </c>
      <c r="E14" s="27">
        <v>24.683009999999999</v>
      </c>
      <c r="F14" s="27">
        <v>25.337789999999998</v>
      </c>
      <c r="G14" s="27">
        <v>26.289919999999999</v>
      </c>
      <c r="H14" s="27">
        <v>28.05789</v>
      </c>
      <c r="I14" s="27">
        <v>30.236640000000001</v>
      </c>
      <c r="J14" s="27">
        <v>32.220179999999999</v>
      </c>
    </row>
    <row r="15" spans="1:11">
      <c r="A15" s="28" t="s">
        <v>13</v>
      </c>
      <c r="B15" s="29">
        <v>66.752560000000003</v>
      </c>
      <c r="C15" s="29">
        <v>68.295490000000001</v>
      </c>
      <c r="D15" s="29">
        <v>70.73563</v>
      </c>
      <c r="E15" s="29">
        <v>74.234129999999993</v>
      </c>
      <c r="F15" s="29">
        <v>76.819940000000003</v>
      </c>
      <c r="G15" s="29">
        <v>79.258629999999997</v>
      </c>
      <c r="H15" s="29">
        <v>85.318380000000005</v>
      </c>
      <c r="I15" s="29">
        <v>90.871260000000007</v>
      </c>
      <c r="J15" s="29">
        <v>96.847170000000006</v>
      </c>
    </row>
    <row r="18" spans="1:4">
      <c r="A18" s="13" t="s">
        <v>0</v>
      </c>
      <c r="B18" s="13" t="s">
        <v>10</v>
      </c>
      <c r="C18" s="13" t="s">
        <v>11</v>
      </c>
      <c r="D18" s="13" t="s">
        <v>2</v>
      </c>
    </row>
    <row r="19" spans="1:4">
      <c r="A19" s="15">
        <v>2006</v>
      </c>
      <c r="B19" s="24">
        <v>21.915659999999999</v>
      </c>
      <c r="C19" s="24">
        <v>22.19604</v>
      </c>
      <c r="D19" s="15" t="s">
        <v>7</v>
      </c>
    </row>
    <row r="20" spans="1:4">
      <c r="A20" s="15">
        <v>2006</v>
      </c>
      <c r="B20" s="24">
        <v>22.206900000000001</v>
      </c>
      <c r="C20" s="24">
        <v>22.19604</v>
      </c>
      <c r="D20" s="15" t="s">
        <v>8</v>
      </c>
    </row>
    <row r="21" spans="1:4">
      <c r="A21" s="15">
        <v>2006</v>
      </c>
      <c r="B21" s="24">
        <v>22.63</v>
      </c>
      <c r="C21" s="24">
        <v>22.19604</v>
      </c>
      <c r="D21" s="15" t="s">
        <v>6</v>
      </c>
    </row>
    <row r="22" spans="1:4">
      <c r="A22" s="15">
        <v>2007</v>
      </c>
      <c r="B22" s="24">
        <v>22.446929999999998</v>
      </c>
      <c r="C22" s="24">
        <v>22.784949999999998</v>
      </c>
      <c r="D22" s="15" t="s">
        <v>7</v>
      </c>
    </row>
    <row r="23" spans="1:4">
      <c r="A23" s="15">
        <v>2007</v>
      </c>
      <c r="B23" s="24">
        <v>22.88636</v>
      </c>
      <c r="C23" s="24">
        <v>22.784949999999998</v>
      </c>
      <c r="D23" s="15" t="s">
        <v>6</v>
      </c>
    </row>
    <row r="24" spans="1:4">
      <c r="A24" s="15">
        <v>2007</v>
      </c>
      <c r="B24" s="24">
        <v>22.962199999999999</v>
      </c>
      <c r="C24" s="24">
        <v>22.784949999999998</v>
      </c>
      <c r="D24" s="15" t="s">
        <v>8</v>
      </c>
    </row>
    <row r="25" spans="1:4">
      <c r="A25" s="15">
        <v>2008</v>
      </c>
      <c r="B25" s="24">
        <v>23.038250000000001</v>
      </c>
      <c r="C25" s="24">
        <v>23.567519999999998</v>
      </c>
      <c r="D25" s="15" t="s">
        <v>7</v>
      </c>
    </row>
    <row r="26" spans="1:4">
      <c r="A26" s="15">
        <v>2008</v>
      </c>
      <c r="B26" s="24">
        <v>23.723929999999999</v>
      </c>
      <c r="C26" s="24">
        <v>23.567519999999998</v>
      </c>
      <c r="D26" s="15" t="s">
        <v>8</v>
      </c>
    </row>
    <row r="27" spans="1:4">
      <c r="A27" s="15">
        <v>2008</v>
      </c>
      <c r="B27" s="24">
        <v>23.97345</v>
      </c>
      <c r="C27" s="24">
        <v>23.567519999999998</v>
      </c>
      <c r="D27" s="15" t="s">
        <v>6</v>
      </c>
    </row>
    <row r="28" spans="1:4">
      <c r="A28" s="15">
        <v>2009</v>
      </c>
      <c r="B28" s="24">
        <v>24.178570000000001</v>
      </c>
      <c r="C28" s="24">
        <v>24.657990000000002</v>
      </c>
      <c r="D28" s="15" t="s">
        <v>7</v>
      </c>
    </row>
    <row r="29" spans="1:4">
      <c r="A29" s="15">
        <v>2009</v>
      </c>
      <c r="B29" s="24">
        <v>24.683009999999999</v>
      </c>
      <c r="C29" s="24">
        <v>24.657990000000002</v>
      </c>
      <c r="D29" s="15" t="s">
        <v>8</v>
      </c>
    </row>
    <row r="30" spans="1:4">
      <c r="A30" s="15">
        <v>2009</v>
      </c>
      <c r="B30" s="24">
        <v>25.37255</v>
      </c>
      <c r="C30" s="24">
        <v>24.657990000000002</v>
      </c>
      <c r="D30" s="15" t="s">
        <v>6</v>
      </c>
    </row>
    <row r="31" spans="1:4">
      <c r="A31" s="15">
        <v>2010</v>
      </c>
      <c r="B31" s="24">
        <v>25.12435</v>
      </c>
      <c r="C31" s="24">
        <v>25.454239999999999</v>
      </c>
      <c r="D31" s="15" t="s">
        <v>7</v>
      </c>
    </row>
    <row r="32" spans="1:4">
      <c r="A32" s="15">
        <v>2010</v>
      </c>
      <c r="B32" s="24">
        <v>25.337789999999998</v>
      </c>
      <c r="C32" s="24">
        <v>25.454239999999999</v>
      </c>
      <c r="D32" s="15" t="s">
        <v>8</v>
      </c>
    </row>
    <row r="33" spans="1:4">
      <c r="A33" s="15">
        <v>2010</v>
      </c>
      <c r="B33" s="24">
        <v>26.357800000000001</v>
      </c>
      <c r="C33" s="24">
        <v>25.454239999999999</v>
      </c>
      <c r="D33" s="15" t="s">
        <v>6</v>
      </c>
    </row>
    <row r="34" spans="1:4">
      <c r="A34" s="15">
        <v>2011</v>
      </c>
      <c r="B34" s="24">
        <v>26.215769999999999</v>
      </c>
      <c r="C34" s="24">
        <v>26.328009999999999</v>
      </c>
      <c r="D34" s="15" t="s">
        <v>7</v>
      </c>
    </row>
    <row r="35" spans="1:4">
      <c r="A35" s="15">
        <v>2011</v>
      </c>
      <c r="B35" s="24">
        <v>26.289919999999999</v>
      </c>
      <c r="C35" s="24">
        <v>26.328009999999999</v>
      </c>
      <c r="D35" s="15" t="s">
        <v>8</v>
      </c>
    </row>
    <row r="36" spans="1:4">
      <c r="A36" s="15">
        <v>2011</v>
      </c>
      <c r="B36" s="24">
        <v>26.752939999999999</v>
      </c>
      <c r="C36" s="24">
        <v>26.328009999999999</v>
      </c>
      <c r="D36" s="15" t="s">
        <v>6</v>
      </c>
    </row>
    <row r="37" spans="1:4">
      <c r="A37" s="15">
        <v>2013</v>
      </c>
      <c r="B37" s="24">
        <v>28.05789</v>
      </c>
      <c r="C37" s="24">
        <v>28.296589999999998</v>
      </c>
      <c r="D37" s="15" t="s">
        <v>8</v>
      </c>
    </row>
    <row r="38" spans="1:4">
      <c r="A38" s="15">
        <v>2013</v>
      </c>
      <c r="B38" s="24">
        <v>28.24783</v>
      </c>
      <c r="C38" s="24">
        <v>28.296589999999998</v>
      </c>
      <c r="D38" s="15" t="s">
        <v>7</v>
      </c>
    </row>
    <row r="39" spans="1:4">
      <c r="A39" s="15">
        <v>2013</v>
      </c>
      <c r="B39" s="24">
        <v>29.01266</v>
      </c>
      <c r="C39" s="24">
        <v>28.296589999999998</v>
      </c>
      <c r="D39" s="15" t="s">
        <v>6</v>
      </c>
    </row>
    <row r="40" spans="1:4">
      <c r="A40" s="15">
        <v>2015</v>
      </c>
      <c r="B40" s="24">
        <v>29.85</v>
      </c>
      <c r="C40" s="24">
        <v>30.131309999999999</v>
      </c>
      <c r="D40" s="15" t="s">
        <v>7</v>
      </c>
    </row>
    <row r="41" spans="1:4">
      <c r="A41" s="15">
        <v>2015</v>
      </c>
      <c r="B41" s="24">
        <v>30.236640000000001</v>
      </c>
      <c r="C41" s="24">
        <v>30.131309999999999</v>
      </c>
      <c r="D41" s="15" t="s">
        <v>8</v>
      </c>
    </row>
    <row r="42" spans="1:4">
      <c r="A42" s="15">
        <v>2015</v>
      </c>
      <c r="B42" s="24">
        <v>30.78462</v>
      </c>
      <c r="C42" s="24">
        <v>30.131309999999999</v>
      </c>
      <c r="D42" s="15" t="s">
        <v>6</v>
      </c>
    </row>
    <row r="43" spans="1:4">
      <c r="A43" s="15">
        <v>2017</v>
      </c>
      <c r="B43" s="24">
        <v>32.005780000000001</v>
      </c>
      <c r="C43" s="24">
        <v>32.189660000000003</v>
      </c>
      <c r="D43" s="15" t="s">
        <v>7</v>
      </c>
    </row>
    <row r="44" spans="1:4">
      <c r="A44" s="15">
        <v>2017</v>
      </c>
      <c r="B44" s="24">
        <v>32.220179999999999</v>
      </c>
      <c r="C44" s="24">
        <v>32.189660000000003</v>
      </c>
      <c r="D44" s="15" t="s">
        <v>8</v>
      </c>
    </row>
    <row r="45" spans="1:4">
      <c r="A45" s="15">
        <v>2017</v>
      </c>
      <c r="B45" s="24">
        <v>32.621209999999998</v>
      </c>
      <c r="C45" s="24">
        <v>32.189660000000003</v>
      </c>
      <c r="D45" s="15" t="s">
        <v>6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5167A-EF24-874F-9CA3-77C8FCEBC7BB}">
  <dimension ref="A1:S67"/>
  <sheetViews>
    <sheetView topLeftCell="A21" workbookViewId="0">
      <selection activeCell="B45" sqref="B45"/>
    </sheetView>
  </sheetViews>
  <sheetFormatPr baseColWidth="10" defaultRowHeight="16"/>
  <cols>
    <col min="1" max="1" width="50.6640625" bestFit="1" customWidth="1"/>
    <col min="2" max="2" width="27.33203125" bestFit="1" customWidth="1"/>
    <col min="3" max="3" width="47.83203125" bestFit="1" customWidth="1"/>
    <col min="4" max="4" width="26.1640625" bestFit="1" customWidth="1"/>
    <col min="9" max="9" width="25.6640625" bestFit="1" customWidth="1"/>
    <col min="10" max="10" width="23.6640625" customWidth="1"/>
    <col min="11" max="11" width="41" customWidth="1"/>
    <col min="12" max="12" width="23" customWidth="1"/>
  </cols>
  <sheetData>
    <row r="1" spans="1:19">
      <c r="A1" s="33"/>
      <c r="B1" s="13" t="s">
        <v>16</v>
      </c>
      <c r="C1" s="13" t="s">
        <v>17</v>
      </c>
      <c r="D1" s="13" t="s">
        <v>18</v>
      </c>
      <c r="E1" s="13" t="s">
        <v>19</v>
      </c>
      <c r="F1" s="13" t="s">
        <v>20</v>
      </c>
      <c r="G1" s="13" t="s">
        <v>21</v>
      </c>
      <c r="H1" s="13" t="s">
        <v>22</v>
      </c>
      <c r="I1" s="13" t="s">
        <v>23</v>
      </c>
      <c r="J1" s="13" t="s">
        <v>24</v>
      </c>
    </row>
    <row r="2" spans="1:19">
      <c r="A2" s="33"/>
      <c r="B2" s="15" t="s">
        <v>1</v>
      </c>
      <c r="C2" s="15" t="s">
        <v>1</v>
      </c>
      <c r="D2" s="15" t="s">
        <v>1</v>
      </c>
      <c r="E2" s="15" t="s">
        <v>1</v>
      </c>
      <c r="F2" s="15" t="s">
        <v>1</v>
      </c>
      <c r="G2" s="15" t="s">
        <v>1</v>
      </c>
      <c r="H2" s="15" t="s">
        <v>1</v>
      </c>
      <c r="I2" s="15" t="s">
        <v>1</v>
      </c>
      <c r="J2" s="15" t="s">
        <v>1</v>
      </c>
    </row>
    <row r="3" spans="1:19">
      <c r="A3" s="15" t="s">
        <v>25</v>
      </c>
      <c r="B3" s="15">
        <v>1</v>
      </c>
      <c r="C3" s="15">
        <v>863</v>
      </c>
      <c r="D3" s="15">
        <v>4859.99</v>
      </c>
      <c r="E3" s="15">
        <v>2566.15</v>
      </c>
      <c r="F3" s="15">
        <v>5068</v>
      </c>
      <c r="G3" s="15">
        <v>4951.34</v>
      </c>
      <c r="H3" s="15">
        <v>3199.45</v>
      </c>
      <c r="I3" s="15">
        <v>4</v>
      </c>
      <c r="J3" s="15">
        <v>8991</v>
      </c>
    </row>
    <row r="4" spans="1:19">
      <c r="A4" s="15" t="s">
        <v>26</v>
      </c>
      <c r="B4" s="15">
        <v>2</v>
      </c>
      <c r="C4" s="15">
        <v>863</v>
      </c>
      <c r="D4" s="15">
        <v>27.24</v>
      </c>
      <c r="E4" s="15">
        <v>3.2</v>
      </c>
      <c r="F4" s="15">
        <v>27</v>
      </c>
      <c r="G4" s="15">
        <v>27.04</v>
      </c>
      <c r="H4" s="15">
        <v>2.97</v>
      </c>
      <c r="I4" s="15">
        <v>21</v>
      </c>
      <c r="J4" s="15">
        <v>37</v>
      </c>
    </row>
    <row r="5" spans="1:19">
      <c r="A5" s="15" t="s">
        <v>27</v>
      </c>
      <c r="B5" s="15">
        <v>3</v>
      </c>
      <c r="C5" s="15">
        <v>863</v>
      </c>
      <c r="D5" s="15">
        <v>14.31</v>
      </c>
      <c r="E5" s="15">
        <v>2.17</v>
      </c>
      <c r="F5" s="15">
        <v>14</v>
      </c>
      <c r="G5" s="15">
        <v>14.05</v>
      </c>
      <c r="H5" s="15">
        <v>2.97</v>
      </c>
      <c r="I5" s="15">
        <v>12</v>
      </c>
      <c r="J5" s="15">
        <v>20</v>
      </c>
      <c r="K5" s="1"/>
      <c r="L5" s="1"/>
      <c r="M5" s="1"/>
      <c r="N5" s="1"/>
      <c r="O5" s="1"/>
      <c r="P5" s="1"/>
      <c r="Q5" s="1"/>
      <c r="R5" s="1"/>
      <c r="S5" s="31"/>
    </row>
    <row r="6" spans="1:19">
      <c r="A6" s="15" t="s">
        <v>28</v>
      </c>
      <c r="B6" s="15">
        <v>4</v>
      </c>
      <c r="C6" s="15">
        <v>773</v>
      </c>
      <c r="D6" s="15">
        <v>71569.460000000006</v>
      </c>
      <c r="E6" s="15">
        <v>53992.79</v>
      </c>
      <c r="F6" s="15">
        <v>61200</v>
      </c>
      <c r="G6" s="15">
        <v>63528.13</v>
      </c>
      <c r="H6" s="15">
        <v>40697.370000000003</v>
      </c>
      <c r="I6" s="15">
        <v>2400</v>
      </c>
      <c r="J6" s="15">
        <v>329331</v>
      </c>
      <c r="K6" s="2"/>
      <c r="L6" s="2"/>
      <c r="M6" s="2"/>
      <c r="N6" s="2"/>
      <c r="O6" s="2"/>
      <c r="P6" s="2"/>
      <c r="Q6" s="2"/>
      <c r="R6" s="2"/>
      <c r="S6" s="31"/>
    </row>
    <row r="7" spans="1:19">
      <c r="A7" s="15" t="s">
        <v>29</v>
      </c>
      <c r="B7" s="15">
        <v>5</v>
      </c>
      <c r="C7" s="15">
        <v>863</v>
      </c>
      <c r="D7" s="15">
        <v>44.82</v>
      </c>
      <c r="E7" s="15">
        <v>19.55</v>
      </c>
      <c r="F7" s="15">
        <v>40</v>
      </c>
      <c r="G7" s="15">
        <v>42.41</v>
      </c>
      <c r="H7" s="15">
        <v>7.41</v>
      </c>
      <c r="I7" s="15">
        <v>20</v>
      </c>
      <c r="J7" s="15">
        <v>240</v>
      </c>
      <c r="K7" s="7"/>
      <c r="L7" s="7"/>
      <c r="M7" s="7"/>
      <c r="N7" s="7"/>
      <c r="O7" s="7"/>
      <c r="P7" s="7"/>
      <c r="Q7" s="7"/>
      <c r="R7" s="7"/>
      <c r="S7" s="7"/>
    </row>
    <row r="8" spans="1:19">
      <c r="A8" s="15" t="s">
        <v>30</v>
      </c>
      <c r="B8" s="15">
        <v>6</v>
      </c>
      <c r="C8" s="15">
        <v>863</v>
      </c>
      <c r="D8" s="15">
        <v>1</v>
      </c>
      <c r="E8" s="15">
        <v>0</v>
      </c>
      <c r="F8" s="15">
        <v>1</v>
      </c>
      <c r="G8" s="15">
        <v>1</v>
      </c>
      <c r="H8" s="15">
        <v>0</v>
      </c>
      <c r="I8" s="15">
        <v>1</v>
      </c>
      <c r="J8" s="15">
        <v>1</v>
      </c>
      <c r="K8" s="7"/>
      <c r="L8" s="7"/>
      <c r="M8" s="7"/>
      <c r="N8" s="7"/>
      <c r="O8" s="7"/>
      <c r="P8" s="7"/>
      <c r="Q8" s="7"/>
      <c r="R8" s="7"/>
      <c r="S8" s="7"/>
    </row>
    <row r="9" spans="1:19">
      <c r="A9" s="14"/>
      <c r="B9" s="14"/>
      <c r="C9" s="14"/>
      <c r="D9" s="14"/>
      <c r="E9" s="14"/>
      <c r="F9" s="14"/>
      <c r="G9" s="14"/>
      <c r="H9" s="14"/>
      <c r="I9" s="14"/>
      <c r="J9" s="14"/>
      <c r="K9" s="7"/>
      <c r="L9" s="7"/>
      <c r="M9" s="7"/>
      <c r="N9" s="7"/>
      <c r="O9" s="7"/>
      <c r="P9" s="7"/>
      <c r="Q9" s="7"/>
      <c r="R9" s="7"/>
      <c r="S9" s="7"/>
    </row>
    <row r="10" spans="1:19">
      <c r="A10" s="34"/>
      <c r="B10" s="13" t="s">
        <v>16</v>
      </c>
      <c r="C10" s="13" t="s">
        <v>17</v>
      </c>
      <c r="D10" s="13" t="s">
        <v>18</v>
      </c>
      <c r="E10" s="13" t="s">
        <v>19</v>
      </c>
      <c r="F10" s="13" t="s">
        <v>20</v>
      </c>
      <c r="G10" s="13" t="s">
        <v>21</v>
      </c>
      <c r="H10" s="13" t="s">
        <v>22</v>
      </c>
      <c r="I10" s="13" t="s">
        <v>23</v>
      </c>
      <c r="J10" s="13" t="s">
        <v>24</v>
      </c>
      <c r="K10" s="7"/>
      <c r="L10" s="7"/>
      <c r="M10" s="7"/>
      <c r="N10" s="7"/>
      <c r="O10" s="7"/>
      <c r="P10" s="7"/>
      <c r="Q10" s="7"/>
      <c r="R10" s="7"/>
      <c r="S10" s="7"/>
    </row>
    <row r="11" spans="1:19">
      <c r="A11" s="34"/>
      <c r="B11" s="15" t="s">
        <v>1</v>
      </c>
      <c r="C11" s="15" t="s">
        <v>1</v>
      </c>
      <c r="D11" s="15" t="s">
        <v>1</v>
      </c>
      <c r="E11" s="15" t="s">
        <v>1</v>
      </c>
      <c r="F11" s="15" t="s">
        <v>1</v>
      </c>
      <c r="G11" s="15" t="s">
        <v>1</v>
      </c>
      <c r="H11" s="15" t="s">
        <v>1</v>
      </c>
      <c r="I11" s="15" t="s">
        <v>1</v>
      </c>
      <c r="J11" s="15" t="s">
        <v>1</v>
      </c>
      <c r="K11" s="7"/>
      <c r="L11" s="7"/>
      <c r="M11" s="7"/>
      <c r="N11" s="7"/>
      <c r="O11" s="7"/>
      <c r="P11" s="7"/>
      <c r="Q11" s="7"/>
      <c r="R11" s="7"/>
      <c r="S11" s="7"/>
    </row>
    <row r="12" spans="1:19">
      <c r="A12" s="15" t="s">
        <v>25</v>
      </c>
      <c r="B12" s="15">
        <v>1</v>
      </c>
      <c r="C12" s="15">
        <v>254</v>
      </c>
      <c r="D12" s="15">
        <v>5280.62</v>
      </c>
      <c r="E12" s="15">
        <v>2297.62</v>
      </c>
      <c r="F12" s="15">
        <v>5482</v>
      </c>
      <c r="G12" s="15">
        <v>5402.15</v>
      </c>
      <c r="H12" s="15">
        <v>2813.97</v>
      </c>
      <c r="I12" s="15">
        <v>50</v>
      </c>
      <c r="J12" s="15">
        <v>9015</v>
      </c>
      <c r="K12" s="7"/>
      <c r="L12" s="7"/>
      <c r="M12" s="7"/>
      <c r="N12" s="7"/>
      <c r="O12" s="7"/>
      <c r="P12" s="7"/>
      <c r="Q12" s="7"/>
      <c r="R12" s="7"/>
    </row>
    <row r="13" spans="1:19">
      <c r="A13" s="15" t="s">
        <v>26</v>
      </c>
      <c r="B13" s="15">
        <v>2</v>
      </c>
      <c r="C13" s="15">
        <v>254</v>
      </c>
      <c r="D13" s="15">
        <v>26.59</v>
      </c>
      <c r="E13" s="15">
        <v>3.11</v>
      </c>
      <c r="F13" s="15">
        <v>26</v>
      </c>
      <c r="G13" s="15">
        <v>26.36</v>
      </c>
      <c r="H13" s="15">
        <v>2.97</v>
      </c>
      <c r="I13" s="15">
        <v>21</v>
      </c>
      <c r="J13" s="15">
        <v>37</v>
      </c>
    </row>
    <row r="14" spans="1:19">
      <c r="A14" s="15" t="s">
        <v>27</v>
      </c>
      <c r="B14" s="15">
        <v>3</v>
      </c>
      <c r="C14" s="15">
        <v>254</v>
      </c>
      <c r="D14" s="15">
        <v>14.15</v>
      </c>
      <c r="E14" s="15">
        <v>2.1</v>
      </c>
      <c r="F14" s="15">
        <v>14</v>
      </c>
      <c r="G14" s="15">
        <v>13.92</v>
      </c>
      <c r="H14" s="15">
        <v>2.97</v>
      </c>
      <c r="I14" s="15">
        <v>12</v>
      </c>
      <c r="J14" s="15">
        <v>20</v>
      </c>
    </row>
    <row r="15" spans="1:19">
      <c r="A15" s="15" t="s">
        <v>28</v>
      </c>
      <c r="B15" s="15">
        <v>4</v>
      </c>
      <c r="C15" s="15">
        <v>213</v>
      </c>
      <c r="D15" s="15">
        <v>61993.62</v>
      </c>
      <c r="E15" s="15">
        <v>48422.92</v>
      </c>
      <c r="F15" s="15">
        <v>54000</v>
      </c>
      <c r="G15" s="15">
        <v>55489.71</v>
      </c>
      <c r="H15" s="15">
        <v>37361.519999999997</v>
      </c>
      <c r="I15" s="15">
        <v>1800</v>
      </c>
      <c r="J15" s="15">
        <v>329331</v>
      </c>
      <c r="K15" s="5"/>
      <c r="L15" s="5"/>
      <c r="M15" s="5"/>
      <c r="N15" s="5"/>
      <c r="O15" s="5"/>
      <c r="P15" s="5"/>
      <c r="Q15" s="5"/>
      <c r="R15" s="5"/>
      <c r="S15" s="32"/>
    </row>
    <row r="16" spans="1:19">
      <c r="A16" s="15" t="s">
        <v>29</v>
      </c>
      <c r="B16" s="15">
        <v>5</v>
      </c>
      <c r="C16" s="15">
        <v>254</v>
      </c>
      <c r="D16" s="15">
        <v>44.67</v>
      </c>
      <c r="E16" s="15">
        <v>16.66</v>
      </c>
      <c r="F16" s="15">
        <v>40</v>
      </c>
      <c r="G16" s="15">
        <v>42.5</v>
      </c>
      <c r="H16" s="15">
        <v>7.41</v>
      </c>
      <c r="I16" s="15">
        <v>20</v>
      </c>
      <c r="J16" s="15">
        <v>160</v>
      </c>
      <c r="K16" s="6"/>
      <c r="L16" s="6"/>
      <c r="M16" s="6"/>
      <c r="N16" s="6"/>
      <c r="O16" s="6"/>
      <c r="P16" s="6"/>
      <c r="Q16" s="6"/>
      <c r="R16" s="6"/>
      <c r="S16" s="32"/>
    </row>
    <row r="17" spans="1:19">
      <c r="A17" s="15" t="s">
        <v>31</v>
      </c>
      <c r="B17" s="15">
        <v>6</v>
      </c>
      <c r="C17" s="15">
        <v>254</v>
      </c>
      <c r="D17" s="15">
        <v>1</v>
      </c>
      <c r="E17" s="15">
        <v>0</v>
      </c>
      <c r="F17" s="15">
        <v>1</v>
      </c>
      <c r="G17" s="15">
        <v>1</v>
      </c>
      <c r="H17" s="15">
        <v>0</v>
      </c>
      <c r="I17" s="15">
        <v>1</v>
      </c>
      <c r="J17" s="15">
        <v>1</v>
      </c>
      <c r="K17" s="9"/>
      <c r="L17" s="9"/>
      <c r="M17" s="9"/>
      <c r="N17" s="9"/>
      <c r="O17" s="9"/>
      <c r="P17" s="9"/>
      <c r="Q17" s="9"/>
      <c r="R17" s="9"/>
      <c r="S17" s="9"/>
    </row>
    <row r="18" spans="1:19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9"/>
      <c r="L18" s="9"/>
      <c r="M18" s="9"/>
      <c r="N18" s="9"/>
      <c r="O18" s="9"/>
      <c r="P18" s="9"/>
      <c r="Q18" s="9"/>
      <c r="R18" s="9"/>
      <c r="S18" s="9"/>
    </row>
    <row r="19" spans="1:19">
      <c r="A19" s="35"/>
      <c r="B19" s="16" t="s">
        <v>16</v>
      </c>
      <c r="C19" s="16" t="s">
        <v>17</v>
      </c>
      <c r="D19" s="16" t="s">
        <v>18</v>
      </c>
      <c r="E19" s="16" t="s">
        <v>19</v>
      </c>
      <c r="F19" s="16" t="s">
        <v>20</v>
      </c>
      <c r="G19" s="16" t="s">
        <v>21</v>
      </c>
      <c r="H19" s="16" t="s">
        <v>22</v>
      </c>
      <c r="I19" s="16" t="s">
        <v>23</v>
      </c>
      <c r="J19" s="16" t="s">
        <v>24</v>
      </c>
      <c r="K19" s="9"/>
      <c r="L19" s="9"/>
      <c r="M19" s="9"/>
      <c r="N19" s="9"/>
      <c r="O19" s="9"/>
      <c r="P19" s="9"/>
      <c r="Q19" s="9"/>
      <c r="R19" s="9"/>
      <c r="S19" s="9"/>
    </row>
    <row r="20" spans="1:19">
      <c r="A20" s="35"/>
      <c r="B20" s="14" t="s">
        <v>1</v>
      </c>
      <c r="C20" s="14" t="s">
        <v>1</v>
      </c>
      <c r="D20" s="14" t="s">
        <v>1</v>
      </c>
      <c r="E20" s="14" t="s">
        <v>1</v>
      </c>
      <c r="F20" s="14" t="s">
        <v>1</v>
      </c>
      <c r="G20" s="14" t="s">
        <v>1</v>
      </c>
      <c r="H20" s="14" t="s">
        <v>1</v>
      </c>
      <c r="I20" s="14" t="s">
        <v>1</v>
      </c>
      <c r="J20" s="14" t="s">
        <v>1</v>
      </c>
      <c r="K20" s="9"/>
      <c r="L20" s="9"/>
      <c r="M20" s="9"/>
      <c r="N20" s="9"/>
      <c r="O20" s="9"/>
      <c r="P20" s="9"/>
      <c r="Q20" s="9"/>
      <c r="R20" s="9"/>
      <c r="S20" s="9"/>
    </row>
    <row r="21" spans="1:19">
      <c r="A21" s="14" t="s">
        <v>25</v>
      </c>
      <c r="B21" s="14">
        <v>1</v>
      </c>
      <c r="C21" s="14">
        <v>122</v>
      </c>
      <c r="D21" s="14">
        <v>3674.05</v>
      </c>
      <c r="E21" s="14">
        <v>2132.5100000000002</v>
      </c>
      <c r="F21" s="14">
        <v>3815</v>
      </c>
      <c r="G21" s="14">
        <v>3562.83</v>
      </c>
      <c r="H21" s="14">
        <v>2208.33</v>
      </c>
      <c r="I21" s="14">
        <v>198</v>
      </c>
      <c r="J21" s="14">
        <v>8850</v>
      </c>
      <c r="K21" s="9"/>
      <c r="L21" s="9"/>
      <c r="M21" s="9"/>
      <c r="N21" s="9"/>
      <c r="O21" s="9"/>
      <c r="P21" s="9"/>
      <c r="Q21" s="9"/>
      <c r="R21" s="9"/>
      <c r="S21" s="9"/>
    </row>
    <row r="22" spans="1:19">
      <c r="A22" s="14" t="s">
        <v>26</v>
      </c>
      <c r="B22" s="14">
        <v>2</v>
      </c>
      <c r="C22" s="14">
        <v>122</v>
      </c>
      <c r="D22" s="14">
        <v>29.25</v>
      </c>
      <c r="E22" s="14">
        <v>3.57</v>
      </c>
      <c r="F22" s="14">
        <v>29</v>
      </c>
      <c r="G22" s="14">
        <v>29.28</v>
      </c>
      <c r="H22" s="14">
        <v>2.97</v>
      </c>
      <c r="I22" s="14">
        <v>22</v>
      </c>
      <c r="J22" s="14">
        <v>37</v>
      </c>
      <c r="K22" s="9"/>
      <c r="L22" s="9"/>
      <c r="M22" s="9"/>
      <c r="N22" s="9"/>
      <c r="O22" s="9"/>
      <c r="P22" s="9"/>
      <c r="Q22" s="9"/>
      <c r="R22" s="9"/>
      <c r="S22" s="9"/>
    </row>
    <row r="23" spans="1:19">
      <c r="A23" s="14" t="s">
        <v>27</v>
      </c>
      <c r="B23" s="14">
        <v>3</v>
      </c>
      <c r="C23" s="14">
        <v>122</v>
      </c>
      <c r="D23" s="14">
        <v>16.14</v>
      </c>
      <c r="E23" s="14">
        <v>2.67</v>
      </c>
      <c r="F23" s="14">
        <v>16</v>
      </c>
      <c r="G23" s="14">
        <v>16.170000000000002</v>
      </c>
      <c r="H23" s="14">
        <v>2.97</v>
      </c>
      <c r="I23" s="14">
        <v>12</v>
      </c>
      <c r="J23" s="14">
        <v>20</v>
      </c>
      <c r="K23" s="3"/>
      <c r="L23" s="3"/>
      <c r="M23" s="3"/>
      <c r="N23" s="3"/>
      <c r="O23" s="3"/>
      <c r="P23" s="3"/>
      <c r="Q23" s="3"/>
      <c r="R23" s="3"/>
    </row>
    <row r="24" spans="1:19">
      <c r="A24" s="14" t="s">
        <v>28</v>
      </c>
      <c r="B24" s="14">
        <v>4</v>
      </c>
      <c r="C24" s="14">
        <v>112</v>
      </c>
      <c r="D24" s="14">
        <v>97917.56</v>
      </c>
      <c r="E24" s="14">
        <v>81253.429999999993</v>
      </c>
      <c r="F24" s="14">
        <v>77750</v>
      </c>
      <c r="G24" s="14">
        <v>83569.38</v>
      </c>
      <c r="H24" s="14">
        <v>54957.760000000002</v>
      </c>
      <c r="I24" s="14">
        <v>9065</v>
      </c>
      <c r="J24" s="14">
        <v>469576</v>
      </c>
    </row>
    <row r="25" spans="1:19">
      <c r="A25" s="15" t="s">
        <v>29</v>
      </c>
      <c r="B25" s="15">
        <v>5</v>
      </c>
      <c r="C25" s="15">
        <v>122</v>
      </c>
      <c r="D25" s="15">
        <v>44.59</v>
      </c>
      <c r="E25" s="15">
        <v>22.36</v>
      </c>
      <c r="F25" s="15">
        <v>40</v>
      </c>
      <c r="G25" s="15">
        <v>41.5</v>
      </c>
      <c r="H25" s="15">
        <v>10.38</v>
      </c>
      <c r="I25" s="15">
        <v>20</v>
      </c>
      <c r="J25" s="15">
        <v>160</v>
      </c>
      <c r="K25" s="1"/>
      <c r="L25" s="1"/>
      <c r="M25" s="1"/>
      <c r="N25" s="1"/>
      <c r="O25" s="1"/>
      <c r="P25" s="1"/>
      <c r="Q25" s="1"/>
      <c r="R25" s="1"/>
      <c r="S25" s="31"/>
    </row>
    <row r="26" spans="1:19">
      <c r="A26" s="14"/>
      <c r="B26" s="14"/>
      <c r="C26" s="14"/>
      <c r="D26" s="14"/>
      <c r="K26" s="2"/>
      <c r="L26" s="2"/>
      <c r="M26" s="2"/>
      <c r="N26" s="2"/>
      <c r="O26" s="2"/>
      <c r="P26" s="2"/>
      <c r="Q26" s="2"/>
      <c r="R26" s="2"/>
      <c r="S26" s="31"/>
    </row>
    <row r="27" spans="1:19">
      <c r="D27" s="3"/>
      <c r="E27" s="3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>
      <c r="D28" s="3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spans="1:19"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 spans="1:19">
      <c r="A31" s="14" t="s">
        <v>55</v>
      </c>
      <c r="B31" s="14" t="s">
        <v>32</v>
      </c>
      <c r="C31" s="14" t="s">
        <v>33</v>
      </c>
      <c r="D31" s="14" t="s">
        <v>35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spans="1:19">
      <c r="A32" s="15" t="s">
        <v>37</v>
      </c>
      <c r="B32" s="14">
        <v>29.25</v>
      </c>
      <c r="C32" s="15">
        <v>26.59</v>
      </c>
      <c r="D32" s="15">
        <v>27.24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>
      <c r="A33" s="15" t="s">
        <v>36</v>
      </c>
      <c r="B33" s="17">
        <v>16.14</v>
      </c>
      <c r="C33" s="18">
        <v>14.15</v>
      </c>
      <c r="D33" s="18">
        <v>14.31</v>
      </c>
    </row>
    <row r="34" spans="1:19">
      <c r="A34" s="15" t="s">
        <v>38</v>
      </c>
      <c r="B34" s="19">
        <v>97917.56</v>
      </c>
      <c r="C34" s="20">
        <v>61993.62</v>
      </c>
      <c r="D34" s="20">
        <v>71569.460000000006</v>
      </c>
    </row>
    <row r="35" spans="1:19">
      <c r="A35" s="15" t="s">
        <v>39</v>
      </c>
      <c r="B35" s="15">
        <v>44.59</v>
      </c>
      <c r="C35" s="15">
        <v>44.67</v>
      </c>
      <c r="D35" s="15">
        <v>44.82</v>
      </c>
      <c r="I35" s="14"/>
      <c r="J35" s="14"/>
      <c r="K35" s="14"/>
      <c r="L35" s="14"/>
    </row>
    <row r="36" spans="1:19">
      <c r="A36" s="15" t="s">
        <v>34</v>
      </c>
      <c r="B36" s="14">
        <v>122</v>
      </c>
      <c r="C36" s="15">
        <v>254</v>
      </c>
      <c r="D36" s="15">
        <v>863</v>
      </c>
      <c r="I36" s="15"/>
      <c r="J36" s="14"/>
      <c r="K36" s="15"/>
      <c r="L36" s="15"/>
    </row>
    <row r="37" spans="1:19">
      <c r="I37" s="15"/>
      <c r="J37" s="17"/>
      <c r="K37" s="18"/>
      <c r="L37" s="18"/>
    </row>
    <row r="38" spans="1:19">
      <c r="I38" s="15"/>
      <c r="J38" s="19"/>
      <c r="K38" s="20"/>
      <c r="L38" s="20"/>
    </row>
    <row r="39" spans="1:19">
      <c r="I39" s="15"/>
      <c r="J39" s="15"/>
      <c r="K39" s="15"/>
      <c r="L39" s="15"/>
    </row>
    <row r="40" spans="1:19">
      <c r="I40" s="15"/>
      <c r="J40" s="14"/>
      <c r="K40" s="15"/>
      <c r="L40" s="15"/>
    </row>
    <row r="44" spans="1:19">
      <c r="S44" s="31"/>
    </row>
    <row r="45" spans="1:19">
      <c r="S45" s="31"/>
    </row>
    <row r="46" spans="1:19">
      <c r="S46" s="7"/>
    </row>
    <row r="47" spans="1:19">
      <c r="S47" s="7"/>
    </row>
    <row r="48" spans="1:19">
      <c r="S48" s="7"/>
    </row>
    <row r="49" spans="19:19">
      <c r="S49" s="7"/>
    </row>
    <row r="50" spans="19:19">
      <c r="S50" s="7"/>
    </row>
    <row r="53" spans="19:19">
      <c r="S53" s="31"/>
    </row>
    <row r="54" spans="19:19">
      <c r="S54" s="31"/>
    </row>
    <row r="55" spans="19:19">
      <c r="S55" s="7"/>
    </row>
    <row r="56" spans="19:19">
      <c r="S56" s="7"/>
    </row>
    <row r="57" spans="19:19">
      <c r="S57" s="7"/>
    </row>
    <row r="58" spans="19:19">
      <c r="S58" s="7"/>
    </row>
    <row r="59" spans="19:19">
      <c r="S59" s="7"/>
    </row>
    <row r="60" spans="19:19">
      <c r="S60" s="7"/>
    </row>
    <row r="62" spans="19:19">
      <c r="S62" s="32"/>
    </row>
    <row r="63" spans="19:19">
      <c r="S63" s="32"/>
    </row>
    <row r="64" spans="19:19">
      <c r="S64" s="9"/>
    </row>
    <row r="65" spans="19:19">
      <c r="S65" s="9"/>
    </row>
    <row r="66" spans="19:19">
      <c r="S66" s="9"/>
    </row>
    <row r="67" spans="19:19">
      <c r="S67" s="9"/>
    </row>
  </sheetData>
  <mergeCells count="9">
    <mergeCell ref="S53:S54"/>
    <mergeCell ref="A19:A20"/>
    <mergeCell ref="S62:S63"/>
    <mergeCell ref="S5:S6"/>
    <mergeCell ref="S15:S16"/>
    <mergeCell ref="S25:S26"/>
    <mergeCell ref="A1:A2"/>
    <mergeCell ref="S44:S45"/>
    <mergeCell ref="A10:A11"/>
  </mergeCells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C3E58-4E3A-8948-9798-A3D8AD679036}">
  <dimension ref="A1:S159"/>
  <sheetViews>
    <sheetView tabSelected="1" topLeftCell="A97" workbookViewId="0">
      <selection activeCell="C121" sqref="C121"/>
    </sheetView>
  </sheetViews>
  <sheetFormatPr baseColWidth="10" defaultRowHeight="16"/>
  <cols>
    <col min="1" max="1" width="30.1640625" bestFit="1" customWidth="1"/>
    <col min="3" max="3" width="18.83203125" bestFit="1" customWidth="1"/>
    <col min="4" max="4" width="15.33203125" bestFit="1" customWidth="1"/>
    <col min="5" max="5" width="11" customWidth="1"/>
    <col min="6" max="7" width="14.5" bestFit="1" customWidth="1"/>
  </cols>
  <sheetData>
    <row r="1" spans="1:14">
      <c r="B1" s="4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4" t="s">
        <v>23</v>
      </c>
      <c r="I1" s="4" t="s">
        <v>24</v>
      </c>
      <c r="J1" s="4" t="s">
        <v>40</v>
      </c>
      <c r="K1" s="4" t="s">
        <v>41</v>
      </c>
      <c r="L1" s="4" t="s">
        <v>42</v>
      </c>
      <c r="M1" s="4" t="s">
        <v>43</v>
      </c>
    </row>
    <row r="2" spans="1:14">
      <c r="A2" s="4" t="s">
        <v>16</v>
      </c>
      <c r="B2" s="10" t="s">
        <v>1</v>
      </c>
      <c r="C2" s="10" t="s">
        <v>1</v>
      </c>
      <c r="D2" s="10" t="s">
        <v>1</v>
      </c>
      <c r="E2" s="10" t="s">
        <v>1</v>
      </c>
      <c r="F2" s="10" t="s">
        <v>1</v>
      </c>
      <c r="G2" s="10" t="s">
        <v>1</v>
      </c>
      <c r="H2" s="10" t="s">
        <v>1</v>
      </c>
      <c r="I2" s="10" t="s">
        <v>1</v>
      </c>
      <c r="J2" s="10" t="s">
        <v>1</v>
      </c>
      <c r="K2" s="10" t="s">
        <v>1</v>
      </c>
      <c r="L2" s="10" t="s">
        <v>1</v>
      </c>
      <c r="M2" s="10" t="s">
        <v>1</v>
      </c>
    </row>
    <row r="3" spans="1:14">
      <c r="A3" s="10" t="s">
        <v>1</v>
      </c>
    </row>
    <row r="4" spans="1:14">
      <c r="A4" s="3" t="s">
        <v>25</v>
      </c>
      <c r="B4" s="3">
        <v>1</v>
      </c>
      <c r="C4" s="3">
        <v>2520</v>
      </c>
      <c r="D4" s="3">
        <v>4683.88</v>
      </c>
      <c r="E4" s="3">
        <v>2501.9899999999998</v>
      </c>
      <c r="F4" s="3">
        <v>4779.5</v>
      </c>
      <c r="G4" s="3">
        <v>4727.07</v>
      </c>
      <c r="H4" s="3">
        <v>3121.61</v>
      </c>
      <c r="I4" s="3">
        <v>4</v>
      </c>
      <c r="J4" s="3">
        <v>9022</v>
      </c>
      <c r="K4" s="3">
        <v>9018</v>
      </c>
      <c r="L4" s="3">
        <v>-0.11</v>
      </c>
      <c r="M4" s="3">
        <v>-1.08</v>
      </c>
      <c r="N4" s="3">
        <v>49.84</v>
      </c>
    </row>
    <row r="5" spans="1:14">
      <c r="A5" s="3" t="s">
        <v>44</v>
      </c>
      <c r="B5" s="3">
        <v>2</v>
      </c>
      <c r="C5" s="3">
        <v>2520</v>
      </c>
      <c r="D5" s="3">
        <v>31177.23</v>
      </c>
      <c r="E5" s="3">
        <v>25777.24</v>
      </c>
      <c r="F5" s="3">
        <v>26925</v>
      </c>
      <c r="G5" s="3">
        <v>27589.18</v>
      </c>
      <c r="H5" s="3">
        <v>17680</v>
      </c>
      <c r="I5" s="3">
        <v>200</v>
      </c>
      <c r="J5" s="3">
        <v>235884</v>
      </c>
      <c r="K5" s="3">
        <v>235684</v>
      </c>
      <c r="L5" s="3">
        <v>3.16</v>
      </c>
      <c r="M5" s="3">
        <v>17.46</v>
      </c>
      <c r="N5" s="3">
        <v>513.49</v>
      </c>
    </row>
    <row r="6" spans="1:14">
      <c r="A6" s="3" t="s">
        <v>45</v>
      </c>
      <c r="B6" s="3">
        <v>3</v>
      </c>
      <c r="C6" s="3">
        <v>2511</v>
      </c>
      <c r="D6" s="3">
        <v>0.65</v>
      </c>
      <c r="E6" s="3">
        <v>0.48</v>
      </c>
      <c r="F6" s="3">
        <v>1</v>
      </c>
      <c r="G6" s="3">
        <v>0.69</v>
      </c>
      <c r="H6" s="3">
        <v>0</v>
      </c>
      <c r="I6" s="3">
        <v>0</v>
      </c>
      <c r="J6" s="3">
        <v>1</v>
      </c>
      <c r="K6" s="3">
        <v>1</v>
      </c>
      <c r="L6" s="3">
        <v>-0.63</v>
      </c>
      <c r="M6" s="3">
        <v>-1.61</v>
      </c>
      <c r="N6" s="3">
        <v>0.01</v>
      </c>
    </row>
    <row r="7" spans="1:14">
      <c r="A7" s="3" t="s">
        <v>46</v>
      </c>
      <c r="B7" s="3">
        <v>4</v>
      </c>
      <c r="C7" s="3">
        <v>2520</v>
      </c>
      <c r="D7" s="3">
        <v>0.38</v>
      </c>
      <c r="E7" s="3">
        <v>0.49</v>
      </c>
      <c r="F7" s="3">
        <v>0</v>
      </c>
      <c r="G7" s="3">
        <v>0.35</v>
      </c>
      <c r="H7" s="3">
        <v>0</v>
      </c>
      <c r="I7" s="3">
        <v>0</v>
      </c>
      <c r="J7" s="3">
        <v>1</v>
      </c>
      <c r="K7" s="3">
        <v>1</v>
      </c>
      <c r="L7" s="3">
        <v>0.5</v>
      </c>
      <c r="M7" s="3">
        <v>-1.76</v>
      </c>
      <c r="N7" s="3">
        <v>0.01</v>
      </c>
    </row>
    <row r="8" spans="1:14">
      <c r="A8" s="3" t="s">
        <v>47</v>
      </c>
      <c r="B8" s="3">
        <v>5</v>
      </c>
      <c r="C8" s="3">
        <v>2520</v>
      </c>
      <c r="D8" s="3">
        <v>24926.01</v>
      </c>
      <c r="E8" s="3">
        <v>31136.080000000002</v>
      </c>
      <c r="F8" s="3">
        <v>20000</v>
      </c>
      <c r="G8" s="3">
        <v>19861.52</v>
      </c>
      <c r="H8" s="3">
        <v>29652</v>
      </c>
      <c r="I8" s="3">
        <v>0</v>
      </c>
      <c r="J8" s="3">
        <v>283919</v>
      </c>
      <c r="K8" s="3">
        <v>283919</v>
      </c>
      <c r="L8" s="3">
        <v>2.2599999999999998</v>
      </c>
      <c r="M8" s="3">
        <v>10.01</v>
      </c>
      <c r="N8" s="3">
        <v>620.25</v>
      </c>
    </row>
    <row r="9" spans="1:14">
      <c r="A9" s="3" t="s">
        <v>48</v>
      </c>
      <c r="B9" s="3">
        <v>6</v>
      </c>
      <c r="C9" s="3">
        <v>2520</v>
      </c>
      <c r="D9" s="3">
        <v>-25.27</v>
      </c>
      <c r="E9" s="3">
        <v>3.87</v>
      </c>
      <c r="F9" s="3">
        <v>-25</v>
      </c>
      <c r="G9" s="3">
        <v>-25.04</v>
      </c>
      <c r="H9" s="3">
        <v>4.45</v>
      </c>
      <c r="I9" s="3">
        <v>-38</v>
      </c>
      <c r="J9" s="3">
        <v>-16</v>
      </c>
      <c r="K9" s="3">
        <v>22</v>
      </c>
      <c r="L9" s="3">
        <v>-0.49</v>
      </c>
      <c r="M9" s="3">
        <v>-0.38</v>
      </c>
      <c r="N9" s="3">
        <v>0.08</v>
      </c>
    </row>
    <row r="10" spans="1:14">
      <c r="A10" s="3" t="s">
        <v>26</v>
      </c>
      <c r="B10" s="3">
        <v>7</v>
      </c>
      <c r="C10" s="3">
        <v>2520</v>
      </c>
      <c r="D10" s="3">
        <v>27.53</v>
      </c>
      <c r="E10" s="3">
        <v>3.56</v>
      </c>
      <c r="F10" s="3">
        <v>27</v>
      </c>
      <c r="G10" s="3">
        <v>27.31</v>
      </c>
      <c r="H10" s="3">
        <v>2.97</v>
      </c>
      <c r="I10" s="3">
        <v>21</v>
      </c>
      <c r="J10" s="3">
        <v>37</v>
      </c>
      <c r="K10" s="3">
        <v>16</v>
      </c>
      <c r="L10" s="3">
        <v>0.51</v>
      </c>
      <c r="M10" s="3">
        <v>-0.38</v>
      </c>
      <c r="N10" s="3">
        <v>7.0000000000000007E-2</v>
      </c>
    </row>
    <row r="11" spans="1:14">
      <c r="A11" s="3" t="s">
        <v>49</v>
      </c>
      <c r="B11" s="3">
        <v>8</v>
      </c>
      <c r="C11" s="3">
        <v>309</v>
      </c>
      <c r="D11" s="3">
        <v>0.71</v>
      </c>
      <c r="E11" s="3">
        <v>0.46</v>
      </c>
      <c r="F11" s="3">
        <v>1</v>
      </c>
      <c r="G11" s="3">
        <v>0.76</v>
      </c>
      <c r="H11" s="3">
        <v>0</v>
      </c>
      <c r="I11" s="3">
        <v>0</v>
      </c>
      <c r="J11" s="3">
        <v>1</v>
      </c>
      <c r="K11" s="3">
        <v>1</v>
      </c>
      <c r="L11" s="3">
        <v>-0.9</v>
      </c>
      <c r="M11" s="3">
        <v>-1.2</v>
      </c>
      <c r="N11" s="3">
        <v>0.03</v>
      </c>
    </row>
    <row r="12" spans="1:14">
      <c r="A12" s="3" t="s">
        <v>50</v>
      </c>
      <c r="B12" s="3">
        <v>9</v>
      </c>
      <c r="C12" s="3">
        <v>2520</v>
      </c>
      <c r="D12" s="3">
        <v>0.57999999999999996</v>
      </c>
      <c r="E12" s="3">
        <v>0.49</v>
      </c>
      <c r="F12" s="3">
        <v>1</v>
      </c>
      <c r="G12" s="3">
        <v>0.6</v>
      </c>
      <c r="H12" s="3">
        <v>0</v>
      </c>
      <c r="I12" s="3">
        <v>0</v>
      </c>
      <c r="J12" s="3">
        <v>1</v>
      </c>
      <c r="K12" s="3">
        <v>1</v>
      </c>
      <c r="L12" s="3">
        <v>-0.34</v>
      </c>
      <c r="M12" s="3">
        <v>-1.89</v>
      </c>
      <c r="N12" s="3">
        <v>0.01</v>
      </c>
    </row>
    <row r="13" spans="1:14">
      <c r="A13" s="3" t="s">
        <v>51</v>
      </c>
      <c r="B13" s="3">
        <v>10</v>
      </c>
      <c r="C13" s="3">
        <v>2520</v>
      </c>
      <c r="D13" s="3">
        <v>1</v>
      </c>
      <c r="E13" s="3">
        <v>0</v>
      </c>
      <c r="F13" s="3">
        <v>1</v>
      </c>
      <c r="G13" s="3">
        <v>1</v>
      </c>
      <c r="H13" s="3">
        <v>0</v>
      </c>
      <c r="I13" s="3">
        <v>1</v>
      </c>
      <c r="J13" s="3">
        <v>1</v>
      </c>
      <c r="K13" s="3">
        <v>0</v>
      </c>
      <c r="L13" s="3" t="s">
        <v>52</v>
      </c>
      <c r="M13" s="3" t="s">
        <v>52</v>
      </c>
      <c r="N13" s="3">
        <v>0</v>
      </c>
    </row>
    <row r="14" spans="1:14">
      <c r="A14" s="3" t="s">
        <v>53</v>
      </c>
      <c r="B14" s="3">
        <v>11</v>
      </c>
      <c r="C14" s="3">
        <v>2520</v>
      </c>
      <c r="D14" s="3">
        <v>0.88</v>
      </c>
      <c r="E14" s="3">
        <v>0.33</v>
      </c>
      <c r="F14" s="3">
        <v>1</v>
      </c>
      <c r="G14" s="3">
        <v>0.97</v>
      </c>
      <c r="H14" s="3">
        <v>0</v>
      </c>
      <c r="I14" s="3">
        <v>0</v>
      </c>
      <c r="J14" s="3">
        <v>1</v>
      </c>
      <c r="K14" s="3">
        <v>1</v>
      </c>
      <c r="L14" s="3">
        <v>-2.27</v>
      </c>
      <c r="M14" s="3">
        <v>3.16</v>
      </c>
      <c r="N14" s="3">
        <v>0.01</v>
      </c>
    </row>
    <row r="15" spans="1:14">
      <c r="A15" s="3" t="s">
        <v>54</v>
      </c>
      <c r="B15" s="3">
        <v>12</v>
      </c>
      <c r="C15" s="3">
        <v>309</v>
      </c>
      <c r="D15" s="3">
        <v>1.71</v>
      </c>
      <c r="E15" s="3">
        <v>0.46</v>
      </c>
      <c r="F15" s="3">
        <v>2</v>
      </c>
      <c r="G15" s="3">
        <v>1.76</v>
      </c>
      <c r="H15" s="3">
        <v>0</v>
      </c>
      <c r="I15" s="3">
        <v>1</v>
      </c>
      <c r="J15" s="3">
        <v>2</v>
      </c>
      <c r="K15" s="3">
        <v>1</v>
      </c>
      <c r="L15" s="3">
        <v>-0.9</v>
      </c>
      <c r="M15" s="3">
        <v>-1.2</v>
      </c>
      <c r="N15" s="3">
        <v>0.03</v>
      </c>
    </row>
    <row r="18" spans="1:13">
      <c r="B18" t="s">
        <v>67</v>
      </c>
      <c r="C18" s="30" t="s">
        <v>27</v>
      </c>
      <c r="D18" t="s">
        <v>29</v>
      </c>
      <c r="E18" t="s">
        <v>45</v>
      </c>
      <c r="F18" t="s">
        <v>66</v>
      </c>
      <c r="G18" t="s">
        <v>44</v>
      </c>
      <c r="H18" t="s">
        <v>47</v>
      </c>
      <c r="I18" t="s">
        <v>50</v>
      </c>
      <c r="J18" t="s">
        <v>65</v>
      </c>
    </row>
    <row r="19" spans="1:13">
      <c r="A19" s="30" t="s">
        <v>25</v>
      </c>
      <c r="B19">
        <v>1</v>
      </c>
      <c r="C19">
        <v>-0.1</v>
      </c>
      <c r="D19">
        <v>0</v>
      </c>
      <c r="E19">
        <v>-0.19</v>
      </c>
      <c r="F19">
        <v>-0.15</v>
      </c>
      <c r="G19">
        <v>-0.18</v>
      </c>
      <c r="H19">
        <v>-0.18</v>
      </c>
      <c r="I19">
        <v>0.05</v>
      </c>
      <c r="J19">
        <v>0.04</v>
      </c>
    </row>
    <row r="20" spans="1:13">
      <c r="A20" s="30" t="s">
        <v>27</v>
      </c>
      <c r="B20">
        <v>-0.1</v>
      </c>
      <c r="C20">
        <v>1</v>
      </c>
      <c r="D20">
        <v>0</v>
      </c>
      <c r="E20">
        <v>0.24</v>
      </c>
      <c r="F20">
        <v>0.49</v>
      </c>
      <c r="G20">
        <v>0.45</v>
      </c>
      <c r="H20">
        <v>0.31</v>
      </c>
      <c r="I20">
        <v>-0.15</v>
      </c>
      <c r="J20">
        <v>0.08</v>
      </c>
    </row>
    <row r="21" spans="1:13">
      <c r="A21" s="30" t="s">
        <v>29</v>
      </c>
      <c r="B21">
        <v>0</v>
      </c>
      <c r="C21">
        <v>0</v>
      </c>
      <c r="D21">
        <v>1</v>
      </c>
      <c r="E21">
        <v>-0.05</v>
      </c>
      <c r="F21">
        <v>-0.05</v>
      </c>
      <c r="G21">
        <v>7.0000000000000007E-2</v>
      </c>
      <c r="H21">
        <v>-0.05</v>
      </c>
      <c r="I21">
        <v>0</v>
      </c>
      <c r="J21">
        <v>0.03</v>
      </c>
    </row>
    <row r="22" spans="1:13">
      <c r="A22" s="30" t="s">
        <v>45</v>
      </c>
      <c r="B22">
        <v>-0.19</v>
      </c>
      <c r="C22">
        <v>0.24</v>
      </c>
      <c r="D22">
        <v>-0.05</v>
      </c>
      <c r="E22">
        <v>1</v>
      </c>
      <c r="F22">
        <v>0.27</v>
      </c>
      <c r="G22">
        <v>0.23</v>
      </c>
      <c r="H22">
        <v>0.48</v>
      </c>
      <c r="I22">
        <v>-0.09</v>
      </c>
      <c r="J22">
        <v>-7.0000000000000007E-2</v>
      </c>
    </row>
    <row r="23" spans="1:13">
      <c r="A23" s="30" t="s">
        <v>48</v>
      </c>
      <c r="B23">
        <v>-0.15</v>
      </c>
      <c r="C23">
        <v>0.49</v>
      </c>
      <c r="D23">
        <v>-0.05</v>
      </c>
      <c r="E23">
        <v>0.27</v>
      </c>
      <c r="F23">
        <v>1</v>
      </c>
      <c r="G23">
        <v>0.49</v>
      </c>
      <c r="H23">
        <v>0.39</v>
      </c>
      <c r="I23">
        <v>-0.11</v>
      </c>
      <c r="J23">
        <v>0.03</v>
      </c>
    </row>
    <row r="24" spans="1:13">
      <c r="A24" s="30" t="s">
        <v>44</v>
      </c>
      <c r="B24">
        <v>-0.18</v>
      </c>
      <c r="C24">
        <v>0.45</v>
      </c>
      <c r="D24">
        <v>7.0000000000000007E-2</v>
      </c>
      <c r="E24">
        <v>0.23</v>
      </c>
      <c r="F24">
        <v>0.49</v>
      </c>
      <c r="G24">
        <v>1</v>
      </c>
      <c r="H24">
        <v>0.4</v>
      </c>
      <c r="I24">
        <v>-0.16</v>
      </c>
      <c r="J24">
        <v>7.0000000000000007E-2</v>
      </c>
    </row>
    <row r="25" spans="1:13">
      <c r="A25" s="30" t="s">
        <v>47</v>
      </c>
      <c r="B25">
        <v>-0.18</v>
      </c>
      <c r="C25">
        <v>0.31</v>
      </c>
      <c r="D25">
        <v>-0.05</v>
      </c>
      <c r="E25">
        <v>0.48</v>
      </c>
      <c r="F25">
        <v>0.39</v>
      </c>
      <c r="G25">
        <v>0.4</v>
      </c>
      <c r="H25">
        <v>1</v>
      </c>
      <c r="I25">
        <v>-0.13</v>
      </c>
      <c r="J25">
        <v>0.04</v>
      </c>
    </row>
    <row r="26" spans="1:13">
      <c r="A26" s="30" t="s">
        <v>50</v>
      </c>
      <c r="B26">
        <v>0.05</v>
      </c>
      <c r="C26">
        <v>-0.15</v>
      </c>
      <c r="D26">
        <v>0</v>
      </c>
      <c r="E26">
        <v>-0.09</v>
      </c>
      <c r="F26">
        <v>-0.11</v>
      </c>
      <c r="G26">
        <v>-0.16</v>
      </c>
      <c r="H26">
        <v>-0.13</v>
      </c>
      <c r="I26">
        <v>1</v>
      </c>
      <c r="J26">
        <v>-0.54</v>
      </c>
    </row>
    <row r="27" spans="1:13">
      <c r="A27" s="30" t="s">
        <v>65</v>
      </c>
      <c r="B27">
        <v>0.04</v>
      </c>
      <c r="C27">
        <v>0.08</v>
      </c>
      <c r="D27">
        <v>0.03</v>
      </c>
      <c r="E27">
        <v>-7.0000000000000007E-2</v>
      </c>
      <c r="F27">
        <v>0.03</v>
      </c>
      <c r="G27">
        <v>7.0000000000000007E-2</v>
      </c>
      <c r="H27">
        <v>0.04</v>
      </c>
      <c r="I27">
        <v>-0.54</v>
      </c>
      <c r="J27">
        <v>1</v>
      </c>
    </row>
    <row r="28" spans="1:13">
      <c r="A28" s="30"/>
    </row>
    <row r="29" spans="1:13">
      <c r="A29" s="30" t="s">
        <v>25</v>
      </c>
      <c r="E29" s="30"/>
      <c r="F29" s="30" t="s">
        <v>25</v>
      </c>
      <c r="G29" s="30" t="s">
        <v>44</v>
      </c>
      <c r="H29" s="30" t="s">
        <v>45</v>
      </c>
      <c r="I29" s="30" t="s">
        <v>46</v>
      </c>
      <c r="J29" s="30" t="s">
        <v>47</v>
      </c>
      <c r="K29" s="30" t="s">
        <v>48</v>
      </c>
      <c r="L29" s="30" t="s">
        <v>49</v>
      </c>
      <c r="M29" s="30" t="s">
        <v>50</v>
      </c>
    </row>
    <row r="30" spans="1:13">
      <c r="A30" s="30" t="s">
        <v>27</v>
      </c>
      <c r="E30" s="30" t="s">
        <v>25</v>
      </c>
      <c r="F30">
        <v>1</v>
      </c>
      <c r="G30">
        <v>-0.16</v>
      </c>
      <c r="H30">
        <v>-0.2</v>
      </c>
      <c r="I30">
        <v>-0.08</v>
      </c>
      <c r="J30">
        <v>-0.19</v>
      </c>
      <c r="K30">
        <v>-0.19</v>
      </c>
      <c r="L30">
        <v>0.05</v>
      </c>
      <c r="M30" s="8">
        <v>0.14000000000000001</v>
      </c>
    </row>
    <row r="31" spans="1:13">
      <c r="A31" s="30" t="s">
        <v>29</v>
      </c>
      <c r="E31" s="30" t="s">
        <v>44</v>
      </c>
      <c r="F31">
        <v>-0.16</v>
      </c>
      <c r="G31">
        <v>1</v>
      </c>
      <c r="H31">
        <v>0.31</v>
      </c>
      <c r="I31">
        <v>0.44</v>
      </c>
      <c r="J31">
        <v>0.51</v>
      </c>
      <c r="K31">
        <v>0.56000000000000005</v>
      </c>
      <c r="L31">
        <v>-0.15</v>
      </c>
      <c r="M31" s="8">
        <v>-0.28999999999999998</v>
      </c>
    </row>
    <row r="32" spans="1:13">
      <c r="A32" s="30" t="s">
        <v>45</v>
      </c>
      <c r="E32" s="30" t="s">
        <v>45</v>
      </c>
      <c r="F32">
        <v>-0.2</v>
      </c>
      <c r="G32">
        <v>0.31</v>
      </c>
      <c r="H32">
        <v>1</v>
      </c>
      <c r="I32">
        <v>0.25</v>
      </c>
      <c r="J32">
        <v>0.52</v>
      </c>
      <c r="K32">
        <v>0.33</v>
      </c>
      <c r="L32">
        <v>-0.12</v>
      </c>
      <c r="M32" s="8">
        <v>-0.16</v>
      </c>
    </row>
    <row r="33" spans="1:13">
      <c r="A33" s="30" t="s">
        <v>48</v>
      </c>
      <c r="E33" s="30" t="s">
        <v>46</v>
      </c>
      <c r="F33">
        <v>-0.08</v>
      </c>
      <c r="G33">
        <v>0.44</v>
      </c>
      <c r="H33">
        <v>0.25</v>
      </c>
      <c r="I33">
        <v>1</v>
      </c>
      <c r="J33">
        <v>0.35</v>
      </c>
      <c r="K33">
        <v>0.54</v>
      </c>
      <c r="L33">
        <v>-0.12</v>
      </c>
      <c r="M33" s="8">
        <v>-0.36</v>
      </c>
    </row>
    <row r="34" spans="1:13">
      <c r="A34" s="30" t="s">
        <v>44</v>
      </c>
      <c r="E34" s="30" t="s">
        <v>47</v>
      </c>
      <c r="F34">
        <v>-0.19</v>
      </c>
      <c r="G34">
        <v>0.51</v>
      </c>
      <c r="H34">
        <v>0.52</v>
      </c>
      <c r="I34">
        <v>0.35</v>
      </c>
      <c r="J34">
        <v>1</v>
      </c>
      <c r="K34">
        <v>0.47</v>
      </c>
      <c r="L34">
        <v>-0.11</v>
      </c>
      <c r="M34" s="8">
        <v>-0.23</v>
      </c>
    </row>
    <row r="35" spans="1:13">
      <c r="A35" s="30" t="s">
        <v>47</v>
      </c>
      <c r="E35" s="30" t="s">
        <v>48</v>
      </c>
      <c r="F35">
        <v>-0.19</v>
      </c>
      <c r="G35">
        <v>0.56000000000000005</v>
      </c>
      <c r="H35">
        <v>0.33</v>
      </c>
      <c r="I35">
        <v>0.54</v>
      </c>
      <c r="J35">
        <v>0.47</v>
      </c>
      <c r="K35">
        <v>1</v>
      </c>
      <c r="L35">
        <v>-0.17</v>
      </c>
      <c r="M35" s="8">
        <v>-0.44</v>
      </c>
    </row>
    <row r="36" spans="1:13">
      <c r="A36" s="30" t="s">
        <v>50</v>
      </c>
      <c r="E36" s="30" t="s">
        <v>49</v>
      </c>
      <c r="F36">
        <v>0.05</v>
      </c>
      <c r="G36">
        <v>-0.15</v>
      </c>
      <c r="H36">
        <v>-0.12</v>
      </c>
      <c r="I36">
        <v>-0.12</v>
      </c>
      <c r="J36">
        <v>-0.11</v>
      </c>
      <c r="K36">
        <v>-0.17</v>
      </c>
      <c r="L36">
        <v>1</v>
      </c>
      <c r="M36" s="8">
        <v>0.2</v>
      </c>
    </row>
    <row r="37" spans="1:13">
      <c r="A37" s="30" t="s">
        <v>65</v>
      </c>
      <c r="E37" s="30" t="s">
        <v>50</v>
      </c>
      <c r="F37">
        <v>0.14000000000000001</v>
      </c>
      <c r="G37">
        <v>-0.28999999999999998</v>
      </c>
      <c r="H37">
        <v>-0.16</v>
      </c>
      <c r="I37">
        <v>-0.36</v>
      </c>
      <c r="J37">
        <v>-0.23</v>
      </c>
      <c r="K37">
        <v>-0.44</v>
      </c>
      <c r="L37">
        <v>0.2</v>
      </c>
      <c r="M37" s="8">
        <v>1</v>
      </c>
    </row>
    <row r="38" spans="1:13">
      <c r="E38" s="30" t="s">
        <v>68</v>
      </c>
    </row>
    <row r="39" spans="1:13">
      <c r="E39" s="30" t="s">
        <v>25</v>
      </c>
      <c r="F39">
        <v>0.14000000000000001</v>
      </c>
    </row>
    <row r="40" spans="1:13">
      <c r="E40" s="30" t="s">
        <v>44</v>
      </c>
      <c r="F40">
        <v>-0.28999999999999998</v>
      </c>
    </row>
    <row r="41" spans="1:13">
      <c r="E41" s="30" t="s">
        <v>45</v>
      </c>
      <c r="F41">
        <v>-0.16</v>
      </c>
    </row>
    <row r="42" spans="1:13">
      <c r="E42" s="30" t="s">
        <v>46</v>
      </c>
      <c r="F42">
        <v>-0.36</v>
      </c>
    </row>
    <row r="43" spans="1:13">
      <c r="E43" s="30" t="s">
        <v>47</v>
      </c>
      <c r="F43">
        <v>-0.23</v>
      </c>
    </row>
    <row r="44" spans="1:13">
      <c r="E44" s="30" t="s">
        <v>48</v>
      </c>
      <c r="F44">
        <v>-0.44</v>
      </c>
    </row>
    <row r="45" spans="1:13">
      <c r="E45" s="30" t="s">
        <v>49</v>
      </c>
      <c r="F45">
        <v>0.2</v>
      </c>
    </row>
    <row r="46" spans="1:13">
      <c r="E46" s="30" t="s">
        <v>50</v>
      </c>
      <c r="F46">
        <v>1</v>
      </c>
    </row>
    <row r="95" spans="1:19">
      <c r="C95" s="37" t="s">
        <v>69</v>
      </c>
      <c r="D95" s="37"/>
      <c r="E95" t="s">
        <v>70</v>
      </c>
      <c r="F95" s="38"/>
      <c r="G95" s="12" t="s">
        <v>16</v>
      </c>
      <c r="H95" s="12" t="s">
        <v>17</v>
      </c>
      <c r="I95" s="12" t="s">
        <v>18</v>
      </c>
      <c r="J95" s="12" t="s">
        <v>19</v>
      </c>
      <c r="K95" s="12"/>
      <c r="L95" s="12"/>
      <c r="M95" s="12"/>
      <c r="N95" s="12"/>
      <c r="O95" s="12"/>
      <c r="P95" s="12"/>
      <c r="Q95" s="12"/>
      <c r="R95" s="12"/>
      <c r="S95" s="12"/>
    </row>
    <row r="96" spans="1:19">
      <c r="A96" s="12"/>
      <c r="B96" s="12" t="s">
        <v>17</v>
      </c>
      <c r="C96" s="12" t="s">
        <v>18</v>
      </c>
      <c r="D96" s="12" t="s">
        <v>19</v>
      </c>
      <c r="E96" s="12"/>
      <c r="F96" s="38"/>
      <c r="G96" s="10" t="s">
        <v>1</v>
      </c>
      <c r="H96" s="10" t="s">
        <v>1</v>
      </c>
      <c r="I96" s="10" t="s">
        <v>1</v>
      </c>
      <c r="J96" s="10" t="s">
        <v>1</v>
      </c>
      <c r="K96" s="10"/>
      <c r="L96" s="10"/>
      <c r="M96" s="10"/>
      <c r="N96" s="10"/>
      <c r="O96" s="10"/>
      <c r="P96" s="10"/>
      <c r="Q96" s="10"/>
      <c r="R96" s="10"/>
      <c r="S96" s="10"/>
    </row>
    <row r="97" spans="1:19">
      <c r="A97" s="3" t="s">
        <v>44</v>
      </c>
      <c r="B97" s="3">
        <v>2520</v>
      </c>
      <c r="C97" s="3">
        <v>31177.23</v>
      </c>
      <c r="D97" s="3">
        <v>25777.24</v>
      </c>
      <c r="E97" s="3"/>
      <c r="F97" s="3" t="s">
        <v>44</v>
      </c>
      <c r="G97" s="3">
        <v>1</v>
      </c>
      <c r="H97" s="3">
        <v>1135</v>
      </c>
      <c r="I97" s="3">
        <v>33031.18</v>
      </c>
      <c r="J97" s="3">
        <v>26228.18</v>
      </c>
      <c r="K97" s="3"/>
      <c r="L97" s="3"/>
      <c r="M97" s="3"/>
      <c r="N97" s="3"/>
      <c r="O97" s="3"/>
      <c r="P97" s="3"/>
      <c r="Q97" s="3"/>
      <c r="R97" s="3"/>
      <c r="S97" s="3"/>
    </row>
    <row r="98" spans="1:19">
      <c r="A98" s="3" t="s">
        <v>45</v>
      </c>
      <c r="B98" s="3">
        <v>2511</v>
      </c>
      <c r="C98" s="3">
        <v>0.65</v>
      </c>
      <c r="D98" s="3">
        <v>0.48</v>
      </c>
      <c r="E98" s="3"/>
      <c r="F98" s="3" t="s">
        <v>45</v>
      </c>
      <c r="G98" s="3">
        <v>2</v>
      </c>
      <c r="H98" s="3">
        <v>1130</v>
      </c>
      <c r="I98" s="3">
        <v>0.61</v>
      </c>
      <c r="J98" s="3">
        <v>0.49</v>
      </c>
      <c r="K98" s="3"/>
      <c r="L98" s="3"/>
      <c r="M98" s="3"/>
      <c r="N98" s="3"/>
      <c r="O98" s="3"/>
      <c r="P98" s="3"/>
      <c r="Q98" s="3"/>
      <c r="R98" s="3"/>
      <c r="S98" s="3"/>
    </row>
    <row r="99" spans="1:19">
      <c r="A99" s="3" t="s">
        <v>46</v>
      </c>
      <c r="B99" s="3">
        <v>2520</v>
      </c>
      <c r="C99" s="3">
        <v>0.38</v>
      </c>
      <c r="D99" s="3">
        <v>0.49</v>
      </c>
      <c r="E99" s="3"/>
      <c r="F99" s="3" t="s">
        <v>46</v>
      </c>
      <c r="G99" s="3">
        <v>3</v>
      </c>
      <c r="H99" s="3">
        <v>1135</v>
      </c>
      <c r="I99" s="3">
        <v>0.42</v>
      </c>
      <c r="J99" s="3">
        <v>0.49</v>
      </c>
      <c r="K99" s="3"/>
      <c r="L99" s="3"/>
      <c r="M99" s="3"/>
      <c r="N99" s="3"/>
      <c r="O99" s="3"/>
      <c r="P99" s="3"/>
      <c r="Q99" s="3"/>
      <c r="R99" s="3"/>
      <c r="S99" s="3"/>
    </row>
    <row r="100" spans="1:19">
      <c r="A100" s="3" t="s">
        <v>47</v>
      </c>
      <c r="B100" s="3">
        <v>2520</v>
      </c>
      <c r="C100" s="3">
        <v>24926.01</v>
      </c>
      <c r="D100" s="3">
        <v>31136.080000000002</v>
      </c>
      <c r="E100" s="3"/>
      <c r="F100" s="3" t="s">
        <v>47</v>
      </c>
      <c r="G100" s="3">
        <v>4</v>
      </c>
      <c r="H100" s="3">
        <v>1135</v>
      </c>
      <c r="I100" s="3">
        <v>26187.49</v>
      </c>
      <c r="J100" s="3">
        <v>33661.9</v>
      </c>
      <c r="K100" s="3"/>
      <c r="L100" s="3"/>
      <c r="M100" s="3"/>
      <c r="N100" s="3"/>
      <c r="O100" s="3"/>
      <c r="P100" s="3"/>
      <c r="Q100" s="3"/>
      <c r="R100" s="3"/>
      <c r="S100" s="3"/>
    </row>
    <row r="101" spans="1:19">
      <c r="A101" s="3" t="s">
        <v>48</v>
      </c>
      <c r="B101" s="3">
        <v>2520</v>
      </c>
      <c r="C101" s="3">
        <v>25.27</v>
      </c>
      <c r="D101" s="3">
        <v>3.87</v>
      </c>
      <c r="E101" s="3"/>
      <c r="F101" s="3" t="s">
        <v>48</v>
      </c>
      <c r="G101" s="3">
        <v>5</v>
      </c>
      <c r="H101" s="3">
        <v>1135</v>
      </c>
      <c r="I101" s="3">
        <v>25.38</v>
      </c>
      <c r="J101" s="3">
        <v>4.12</v>
      </c>
      <c r="K101" s="3"/>
      <c r="L101" s="3"/>
      <c r="M101" s="3"/>
      <c r="N101" s="3"/>
      <c r="O101" s="3"/>
      <c r="P101" s="3"/>
      <c r="Q101" s="3"/>
      <c r="R101" s="3"/>
      <c r="S101" s="3"/>
    </row>
    <row r="102" spans="1:19">
      <c r="A102" s="3" t="s">
        <v>26</v>
      </c>
      <c r="B102" s="3">
        <v>2520</v>
      </c>
      <c r="C102" s="3">
        <v>27.53</v>
      </c>
      <c r="D102" s="3">
        <v>3.56</v>
      </c>
      <c r="E102" s="3"/>
      <c r="F102" s="3" t="s">
        <v>26</v>
      </c>
      <c r="G102" s="3">
        <v>6</v>
      </c>
      <c r="H102" s="3">
        <v>1135</v>
      </c>
      <c r="I102" s="3">
        <v>28.27</v>
      </c>
      <c r="J102" s="3">
        <v>3.71</v>
      </c>
      <c r="K102" s="3"/>
      <c r="L102" s="3"/>
      <c r="M102" s="3"/>
      <c r="N102" s="3"/>
      <c r="O102" s="3"/>
      <c r="P102" s="3"/>
      <c r="Q102" s="3"/>
      <c r="R102" s="3"/>
      <c r="S102" s="3"/>
    </row>
    <row r="103" spans="1:19">
      <c r="A103" s="3" t="s">
        <v>49</v>
      </c>
      <c r="B103" s="3">
        <v>309</v>
      </c>
      <c r="C103" s="3">
        <v>0.71</v>
      </c>
      <c r="D103" s="3">
        <v>0.46</v>
      </c>
      <c r="E103" s="3"/>
      <c r="F103" s="3" t="s">
        <v>49</v>
      </c>
      <c r="G103" s="3">
        <v>7</v>
      </c>
      <c r="H103" s="3">
        <v>152</v>
      </c>
      <c r="I103" s="3">
        <v>0.66</v>
      </c>
      <c r="J103" s="3">
        <v>0.47</v>
      </c>
      <c r="K103" s="3"/>
      <c r="L103" s="3"/>
      <c r="M103" s="3"/>
      <c r="N103" s="3"/>
      <c r="O103" s="3"/>
      <c r="P103" s="3"/>
      <c r="Q103" s="3"/>
      <c r="R103" s="3"/>
      <c r="S103" s="3"/>
    </row>
    <row r="104" spans="1:19">
      <c r="A104" s="3" t="s">
        <v>51</v>
      </c>
      <c r="B104" s="3">
        <v>2520</v>
      </c>
      <c r="C104" s="3">
        <v>1</v>
      </c>
      <c r="D104" s="3">
        <v>0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1:19">
      <c r="A105" s="3" t="s">
        <v>53</v>
      </c>
      <c r="B105" s="3">
        <v>2520</v>
      </c>
      <c r="C105" s="3">
        <v>0.88</v>
      </c>
      <c r="D105" s="3">
        <v>0.33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1:19">
      <c r="A106" s="3" t="s">
        <v>54</v>
      </c>
      <c r="B106" s="3">
        <v>309</v>
      </c>
      <c r="C106" s="3">
        <v>1.71</v>
      </c>
      <c r="D106" s="3">
        <v>0.46</v>
      </c>
      <c r="E106" s="3"/>
      <c r="F106" s="3" t="s">
        <v>51</v>
      </c>
      <c r="G106" s="3">
        <v>10</v>
      </c>
      <c r="H106" s="3">
        <v>1135</v>
      </c>
      <c r="I106" s="3">
        <v>1</v>
      </c>
      <c r="J106" s="3">
        <v>0</v>
      </c>
      <c r="K106" s="3"/>
      <c r="L106" s="3"/>
      <c r="M106" s="3"/>
      <c r="N106" s="3"/>
      <c r="O106" s="3"/>
      <c r="P106" s="3"/>
      <c r="Q106" s="3"/>
      <c r="R106" s="3"/>
      <c r="S106" s="3"/>
    </row>
    <row r="107" spans="1:19">
      <c r="A107" s="3"/>
      <c r="B107" s="3"/>
      <c r="C107" s="3"/>
      <c r="D107" s="3"/>
      <c r="E107" s="3"/>
      <c r="F107" s="3" t="s">
        <v>53</v>
      </c>
      <c r="G107" s="3">
        <v>11</v>
      </c>
      <c r="H107" s="3">
        <v>1135</v>
      </c>
      <c r="I107" s="3">
        <v>0.91</v>
      </c>
      <c r="J107" s="3">
        <v>0.28000000000000003</v>
      </c>
      <c r="K107" s="3"/>
      <c r="L107" s="3"/>
      <c r="M107" s="3"/>
      <c r="N107" s="3"/>
      <c r="O107" s="3"/>
      <c r="P107" s="3"/>
      <c r="Q107" s="3"/>
      <c r="R107" s="3"/>
      <c r="S107" s="3"/>
    </row>
    <row r="108" spans="1:19">
      <c r="A108" s="36"/>
      <c r="F108" s="3" t="s">
        <v>54</v>
      </c>
      <c r="G108" s="3">
        <v>12</v>
      </c>
      <c r="H108" s="3">
        <v>152</v>
      </c>
      <c r="I108" s="3">
        <v>1.66</v>
      </c>
      <c r="J108" s="3">
        <v>0.47</v>
      </c>
      <c r="K108" s="3"/>
      <c r="L108" s="3"/>
      <c r="M108" s="3"/>
      <c r="N108" s="3"/>
      <c r="O108" s="3"/>
      <c r="P108" s="3"/>
      <c r="Q108" s="3"/>
      <c r="R108" s="3"/>
      <c r="S108" s="3"/>
    </row>
    <row r="112" spans="1:19">
      <c r="A112" s="31"/>
      <c r="B112" s="37" t="s">
        <v>73</v>
      </c>
      <c r="C112" s="37"/>
      <c r="D112" s="37"/>
      <c r="E112" s="40" t="s">
        <v>72</v>
      </c>
      <c r="F112" s="40"/>
      <c r="G112" s="40"/>
      <c r="H112" s="39" t="s">
        <v>71</v>
      </c>
      <c r="I112" s="39"/>
      <c r="J112" s="39"/>
      <c r="K112" s="12"/>
      <c r="L112" s="12"/>
      <c r="M112" s="12"/>
      <c r="N112" s="12"/>
    </row>
    <row r="113" spans="1:14">
      <c r="A113" s="31"/>
      <c r="B113" s="12" t="s">
        <v>17</v>
      </c>
      <c r="C113" s="12" t="s">
        <v>18</v>
      </c>
      <c r="D113" s="12" t="s">
        <v>19</v>
      </c>
      <c r="E113" s="12" t="s">
        <v>17</v>
      </c>
      <c r="F113" s="12" t="s">
        <v>18</v>
      </c>
      <c r="G113" s="12" t="s">
        <v>19</v>
      </c>
      <c r="H113" s="11" t="s">
        <v>17</v>
      </c>
      <c r="I113" s="11" t="s">
        <v>18</v>
      </c>
      <c r="J113" s="11" t="s">
        <v>19</v>
      </c>
      <c r="K113" s="10"/>
      <c r="L113" s="10"/>
      <c r="M113" s="10"/>
      <c r="N113" s="10"/>
    </row>
    <row r="114" spans="1:14">
      <c r="A114" s="3" t="s">
        <v>44</v>
      </c>
      <c r="B114" s="7">
        <v>2520</v>
      </c>
      <c r="C114" s="41">
        <v>31177.23</v>
      </c>
      <c r="D114" s="41">
        <v>25777.24</v>
      </c>
      <c r="E114" s="3">
        <v>1135</v>
      </c>
      <c r="F114" s="42">
        <v>33031.18</v>
      </c>
      <c r="G114" s="42">
        <v>26228.18</v>
      </c>
      <c r="H114" s="9">
        <v>1470</v>
      </c>
      <c r="I114" s="43">
        <v>27608.98</v>
      </c>
      <c r="J114" s="43">
        <v>21564.32</v>
      </c>
      <c r="K114" s="3"/>
      <c r="L114" s="3"/>
      <c r="M114" s="3"/>
      <c r="N114" s="3"/>
    </row>
    <row r="115" spans="1:14">
      <c r="A115" s="3" t="s">
        <v>45</v>
      </c>
      <c r="B115" s="7">
        <v>2511</v>
      </c>
      <c r="C115" s="7">
        <v>0.65</v>
      </c>
      <c r="D115" s="7">
        <v>0.48</v>
      </c>
      <c r="E115" s="3">
        <v>1130</v>
      </c>
      <c r="F115" s="3">
        <v>0.61</v>
      </c>
      <c r="G115" s="3">
        <v>0.49</v>
      </c>
      <c r="H115" s="9">
        <v>1466</v>
      </c>
      <c r="I115" s="9">
        <v>0.62</v>
      </c>
      <c r="J115" s="9">
        <v>0.49</v>
      </c>
      <c r="K115" s="3"/>
      <c r="L115" s="3"/>
      <c r="M115" s="3"/>
      <c r="N115" s="3"/>
    </row>
    <row r="116" spans="1:14">
      <c r="A116" s="3" t="s">
        <v>46</v>
      </c>
      <c r="B116" s="7">
        <v>2520</v>
      </c>
      <c r="C116" s="7">
        <v>0.38</v>
      </c>
      <c r="D116" s="7">
        <v>0.49</v>
      </c>
      <c r="E116" s="3">
        <v>1135</v>
      </c>
      <c r="F116" s="3">
        <v>0.42</v>
      </c>
      <c r="G116" s="3">
        <v>0.49</v>
      </c>
      <c r="H116" s="9">
        <v>1470</v>
      </c>
      <c r="I116" s="9">
        <v>0.32</v>
      </c>
      <c r="J116" s="9">
        <v>0.47</v>
      </c>
      <c r="K116" s="3"/>
      <c r="L116" s="3"/>
      <c r="M116" s="3"/>
      <c r="N116" s="3"/>
    </row>
    <row r="117" spans="1:14">
      <c r="A117" s="3" t="s">
        <v>47</v>
      </c>
      <c r="B117" s="7">
        <v>2520</v>
      </c>
      <c r="C117" s="41">
        <v>24926.01</v>
      </c>
      <c r="D117" s="41">
        <v>31136.080000000002</v>
      </c>
      <c r="E117" s="3">
        <v>1135</v>
      </c>
      <c r="F117" s="42">
        <v>26187.49</v>
      </c>
      <c r="G117" s="42">
        <v>33661.9</v>
      </c>
      <c r="H117" s="9">
        <v>1470</v>
      </c>
      <c r="I117" s="43">
        <v>21602.959999999999</v>
      </c>
      <c r="J117" s="43">
        <v>26368.95</v>
      </c>
      <c r="K117" s="3"/>
      <c r="L117" s="3"/>
      <c r="M117" s="3"/>
      <c r="N117" s="3"/>
    </row>
    <row r="118" spans="1:14">
      <c r="A118" s="3" t="s">
        <v>48</v>
      </c>
      <c r="B118" s="7">
        <v>2520</v>
      </c>
      <c r="C118" s="7">
        <v>25.27</v>
      </c>
      <c r="D118" s="7">
        <v>3.87</v>
      </c>
      <c r="E118" s="3">
        <v>1135</v>
      </c>
      <c r="F118" s="3">
        <v>25.38</v>
      </c>
      <c r="G118" s="3">
        <v>4.12</v>
      </c>
      <c r="H118" s="9">
        <v>1470</v>
      </c>
      <c r="I118" s="9">
        <v>24.91</v>
      </c>
      <c r="J118" s="9">
        <v>3.57</v>
      </c>
      <c r="K118" s="3"/>
      <c r="L118" s="3"/>
      <c r="M118" s="3"/>
      <c r="N118" s="3"/>
    </row>
    <row r="119" spans="1:14">
      <c r="A119" s="3" t="s">
        <v>26</v>
      </c>
      <c r="B119" s="7">
        <v>2520</v>
      </c>
      <c r="C119" s="7">
        <v>27.53</v>
      </c>
      <c r="D119" s="7">
        <v>3.56</v>
      </c>
      <c r="E119" s="3">
        <v>1135</v>
      </c>
      <c r="F119" s="3">
        <v>28.27</v>
      </c>
      <c r="G119" s="3">
        <v>3.71</v>
      </c>
      <c r="H119" s="9">
        <v>1470</v>
      </c>
      <c r="I119" s="9">
        <v>26.99</v>
      </c>
      <c r="J119" s="9">
        <v>3.34</v>
      </c>
      <c r="K119" s="3"/>
      <c r="L119" s="3"/>
      <c r="M119" s="3"/>
      <c r="N119" s="3"/>
    </row>
    <row r="120" spans="1:14">
      <c r="A120" s="3" t="s">
        <v>54</v>
      </c>
      <c r="B120" s="7">
        <v>309</v>
      </c>
      <c r="C120" s="7">
        <v>0.71</v>
      </c>
      <c r="D120" s="7">
        <v>0.46</v>
      </c>
      <c r="E120" s="3">
        <v>152</v>
      </c>
      <c r="F120" s="3">
        <v>0.66</v>
      </c>
      <c r="G120" s="3">
        <v>0.47</v>
      </c>
      <c r="H120" s="9">
        <v>143</v>
      </c>
      <c r="I120" s="9">
        <v>0.8</v>
      </c>
      <c r="J120" s="9">
        <v>0.4</v>
      </c>
      <c r="K120" s="3"/>
      <c r="L120" s="3"/>
      <c r="M120" s="3"/>
      <c r="N120" s="3"/>
    </row>
    <row r="121" spans="1:14">
      <c r="A121" s="3" t="s">
        <v>29</v>
      </c>
      <c r="B121" s="7">
        <v>2520</v>
      </c>
      <c r="C121" s="7">
        <v>43.89</v>
      </c>
      <c r="D121" s="7">
        <v>19.46</v>
      </c>
      <c r="E121" s="3">
        <v>1135</v>
      </c>
      <c r="F121" s="3">
        <v>44.58</v>
      </c>
      <c r="G121" s="3">
        <v>18.68</v>
      </c>
      <c r="H121" s="9">
        <v>1470</v>
      </c>
      <c r="I121" s="9">
        <v>43.83</v>
      </c>
      <c r="J121" s="9">
        <v>19.489999999999998</v>
      </c>
      <c r="K121" s="3"/>
      <c r="L121" s="3"/>
      <c r="M121" s="3"/>
      <c r="N121" s="3"/>
    </row>
    <row r="122" spans="1:14">
      <c r="A122" s="3" t="s">
        <v>51</v>
      </c>
      <c r="B122" s="7">
        <v>2520</v>
      </c>
      <c r="C122" s="7">
        <v>1</v>
      </c>
      <c r="D122" s="7">
        <v>0</v>
      </c>
      <c r="E122" s="3">
        <v>1135</v>
      </c>
      <c r="F122" s="3">
        <v>1</v>
      </c>
      <c r="G122" s="3">
        <v>0</v>
      </c>
      <c r="H122" s="9">
        <v>1470</v>
      </c>
      <c r="I122" s="9">
        <v>1</v>
      </c>
      <c r="J122" s="9">
        <v>0</v>
      </c>
      <c r="K122" s="3"/>
      <c r="L122" s="3"/>
      <c r="M122" s="3"/>
      <c r="N122" s="3"/>
    </row>
    <row r="123" spans="1:14">
      <c r="A123" s="36"/>
    </row>
    <row r="124" spans="1:14">
      <c r="H124" s="11" t="s">
        <v>22</v>
      </c>
      <c r="I124" s="11" t="s">
        <v>23</v>
      </c>
      <c r="J124" s="11" t="s">
        <v>24</v>
      </c>
    </row>
    <row r="125" spans="1:14">
      <c r="A125" s="32"/>
      <c r="B125" s="11"/>
      <c r="C125" s="11"/>
      <c r="D125" s="11"/>
      <c r="E125" s="11"/>
      <c r="F125" s="11"/>
      <c r="G125" s="11"/>
      <c r="H125" s="6"/>
      <c r="I125" s="6"/>
      <c r="J125" s="6"/>
      <c r="K125" s="32"/>
    </row>
    <row r="126" spans="1:14">
      <c r="A126" s="32"/>
      <c r="B126" s="6"/>
      <c r="C126" s="6"/>
      <c r="D126" s="6"/>
      <c r="E126" s="6"/>
      <c r="F126" s="6"/>
      <c r="G126" s="6"/>
      <c r="H126" s="9"/>
      <c r="I126" s="9"/>
      <c r="J126" s="9"/>
      <c r="K126" s="32"/>
    </row>
    <row r="127" spans="1:14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</row>
    <row r="128" spans="1:14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</row>
    <row r="129" spans="1:11">
      <c r="B129" s="12" t="s">
        <v>17</v>
      </c>
      <c r="C129" s="12" t="s">
        <v>18</v>
      </c>
      <c r="D129" s="12" t="s">
        <v>19</v>
      </c>
      <c r="E129" s="12" t="s">
        <v>20</v>
      </c>
      <c r="F129" s="12" t="s">
        <v>21</v>
      </c>
      <c r="G129" s="12" t="s">
        <v>22</v>
      </c>
      <c r="H129" s="12" t="s">
        <v>23</v>
      </c>
      <c r="I129" s="12" t="s">
        <v>24</v>
      </c>
      <c r="J129" s="31"/>
    </row>
    <row r="130" spans="1:11">
      <c r="A130" s="12" t="s">
        <v>16</v>
      </c>
      <c r="B130" s="10" t="s">
        <v>1</v>
      </c>
      <c r="C130" s="10" t="s">
        <v>1</v>
      </c>
      <c r="D130" s="10" t="s">
        <v>1</v>
      </c>
      <c r="E130" s="10" t="s">
        <v>1</v>
      </c>
      <c r="F130" s="10" t="s">
        <v>1</v>
      </c>
      <c r="G130" s="10" t="s">
        <v>1</v>
      </c>
      <c r="H130" s="10" t="s">
        <v>1</v>
      </c>
      <c r="I130" s="10" t="s">
        <v>1</v>
      </c>
      <c r="J130" s="31"/>
    </row>
    <row r="131" spans="1:11">
      <c r="A131" s="10" t="s">
        <v>1</v>
      </c>
      <c r="J131" s="31"/>
    </row>
    <row r="132" spans="1:11">
      <c r="A132" s="7" t="s">
        <v>44</v>
      </c>
      <c r="B132" s="7">
        <v>1</v>
      </c>
      <c r="C132" s="7">
        <v>2520</v>
      </c>
      <c r="D132" s="7">
        <v>31177.23</v>
      </c>
      <c r="E132" s="7">
        <v>25777.24</v>
      </c>
      <c r="F132" s="7">
        <v>26925</v>
      </c>
      <c r="G132" s="7">
        <v>27589.18</v>
      </c>
      <c r="H132" s="7">
        <v>17680</v>
      </c>
      <c r="I132" s="7">
        <v>200</v>
      </c>
      <c r="J132" s="7">
        <v>235884</v>
      </c>
      <c r="K132" s="7"/>
    </row>
    <row r="133" spans="1:11">
      <c r="A133" s="7" t="s">
        <v>45</v>
      </c>
      <c r="B133" s="7">
        <v>2</v>
      </c>
      <c r="C133" s="7">
        <v>2511</v>
      </c>
      <c r="D133" s="7">
        <v>0.65</v>
      </c>
      <c r="E133" s="7">
        <v>0.48</v>
      </c>
      <c r="F133" s="7">
        <v>1</v>
      </c>
      <c r="G133" s="7">
        <v>0.69</v>
      </c>
      <c r="H133" s="7">
        <v>0</v>
      </c>
      <c r="I133" s="7">
        <v>0</v>
      </c>
      <c r="J133" s="7">
        <v>1</v>
      </c>
      <c r="K133" s="7"/>
    </row>
    <row r="134" spans="1:11">
      <c r="A134" s="7" t="s">
        <v>46</v>
      </c>
      <c r="B134" s="7">
        <v>3</v>
      </c>
      <c r="C134" s="7">
        <v>2520</v>
      </c>
      <c r="D134" s="7">
        <v>0.38</v>
      </c>
      <c r="E134" s="7">
        <v>0.49</v>
      </c>
      <c r="F134" s="7">
        <v>0</v>
      </c>
      <c r="G134" s="7">
        <v>0.35</v>
      </c>
      <c r="H134" s="7">
        <v>0</v>
      </c>
      <c r="I134" s="7">
        <v>0</v>
      </c>
      <c r="J134" s="7">
        <v>1</v>
      </c>
      <c r="K134" s="7"/>
    </row>
    <row r="135" spans="1:11">
      <c r="A135" s="7" t="s">
        <v>47</v>
      </c>
      <c r="B135" s="7">
        <v>4</v>
      </c>
      <c r="C135" s="7">
        <v>2520</v>
      </c>
      <c r="D135" s="7">
        <v>24926.01</v>
      </c>
      <c r="E135" s="7">
        <v>31136.080000000002</v>
      </c>
      <c r="F135" s="7">
        <v>20000</v>
      </c>
      <c r="G135" s="7">
        <v>19861.52</v>
      </c>
      <c r="H135" s="7">
        <v>29652</v>
      </c>
      <c r="I135" s="7">
        <v>0</v>
      </c>
      <c r="J135" s="7">
        <v>283919</v>
      </c>
      <c r="K135" s="7"/>
    </row>
    <row r="136" spans="1:11">
      <c r="A136" s="7" t="s">
        <v>48</v>
      </c>
      <c r="B136" s="7">
        <v>5</v>
      </c>
      <c r="C136" s="7">
        <v>2520</v>
      </c>
      <c r="D136" s="7">
        <v>25.27</v>
      </c>
      <c r="E136" s="7">
        <v>3.87</v>
      </c>
      <c r="F136" s="7">
        <v>25</v>
      </c>
      <c r="G136" s="7">
        <v>25.04</v>
      </c>
      <c r="H136" s="7">
        <v>4.45</v>
      </c>
      <c r="I136" s="7">
        <v>16</v>
      </c>
      <c r="J136" s="7">
        <v>38</v>
      </c>
      <c r="K136" s="7"/>
    </row>
    <row r="137" spans="1:11">
      <c r="A137" s="7" t="s">
        <v>26</v>
      </c>
      <c r="B137" s="7">
        <v>6</v>
      </c>
      <c r="C137" s="7">
        <v>2520</v>
      </c>
      <c r="D137" s="7">
        <v>27.53</v>
      </c>
      <c r="E137" s="7">
        <v>3.56</v>
      </c>
      <c r="F137" s="7">
        <v>27</v>
      </c>
      <c r="G137" s="7">
        <v>27.31</v>
      </c>
      <c r="H137" s="7">
        <v>2.97</v>
      </c>
      <c r="I137" s="7">
        <v>21</v>
      </c>
      <c r="J137" s="7">
        <v>37</v>
      </c>
      <c r="K137" s="7"/>
    </row>
    <row r="138" spans="1:11">
      <c r="A138" s="7" t="s">
        <v>49</v>
      </c>
      <c r="B138" s="7">
        <v>7</v>
      </c>
      <c r="C138" s="7">
        <v>309</v>
      </c>
      <c r="D138" s="7">
        <v>0.71</v>
      </c>
      <c r="E138" s="7">
        <v>0.46</v>
      </c>
      <c r="F138" s="7">
        <v>1</v>
      </c>
      <c r="G138" s="7">
        <v>0.76</v>
      </c>
      <c r="H138" s="7">
        <v>0</v>
      </c>
      <c r="I138" s="7">
        <v>0</v>
      </c>
      <c r="J138" s="7">
        <v>1</v>
      </c>
      <c r="K138" s="7"/>
    </row>
    <row r="139" spans="1:11">
      <c r="A139" s="7" t="s">
        <v>29</v>
      </c>
      <c r="B139" s="7">
        <v>8</v>
      </c>
      <c r="C139" s="7">
        <v>2520</v>
      </c>
      <c r="D139" s="7">
        <v>43.89</v>
      </c>
      <c r="E139" s="7">
        <v>19.46</v>
      </c>
      <c r="F139" s="7">
        <v>40</v>
      </c>
      <c r="G139" s="7">
        <v>41.61</v>
      </c>
      <c r="H139" s="7">
        <v>7.41</v>
      </c>
      <c r="I139" s="7">
        <v>20</v>
      </c>
      <c r="J139" s="7">
        <v>300</v>
      </c>
      <c r="K139" s="7"/>
    </row>
    <row r="140" spans="1:11">
      <c r="A140" s="7" t="s">
        <v>51</v>
      </c>
      <c r="B140" s="7">
        <v>9</v>
      </c>
      <c r="C140" s="7">
        <v>2520</v>
      </c>
      <c r="D140" s="7">
        <v>1</v>
      </c>
      <c r="E140" s="7">
        <v>0</v>
      </c>
      <c r="F140" s="7">
        <v>1</v>
      </c>
      <c r="G140" s="7">
        <v>1</v>
      </c>
      <c r="H140" s="7">
        <v>0</v>
      </c>
      <c r="I140" s="7">
        <v>1</v>
      </c>
      <c r="J140" s="7">
        <v>1</v>
      </c>
      <c r="K140" s="7"/>
    </row>
    <row r="141" spans="1:11">
      <c r="A141" s="7" t="s">
        <v>54</v>
      </c>
      <c r="B141" s="7">
        <v>10</v>
      </c>
      <c r="C141" s="7">
        <v>309</v>
      </c>
      <c r="D141" s="7">
        <v>1.71</v>
      </c>
      <c r="E141" s="7">
        <v>0.46</v>
      </c>
      <c r="F141" s="7">
        <v>2</v>
      </c>
      <c r="G141" s="7">
        <v>1.76</v>
      </c>
      <c r="H141" s="7">
        <v>0</v>
      </c>
      <c r="I141" s="7">
        <v>1</v>
      </c>
      <c r="J141" s="7">
        <v>2</v>
      </c>
    </row>
    <row r="143" spans="1:11">
      <c r="A143" s="6"/>
      <c r="B143" s="6"/>
    </row>
    <row r="145" spans="1:2">
      <c r="A145" s="6"/>
      <c r="B145" s="6"/>
    </row>
    <row r="147" spans="1:2">
      <c r="A147" s="6"/>
      <c r="B147" s="6"/>
    </row>
    <row r="149" spans="1:2">
      <c r="A149" s="6"/>
      <c r="B149" s="6"/>
    </row>
    <row r="151" spans="1:2">
      <c r="A151" s="6"/>
      <c r="B151" s="6"/>
    </row>
    <row r="153" spans="1:2">
      <c r="A153" s="6"/>
      <c r="B153" s="6"/>
    </row>
    <row r="155" spans="1:2">
      <c r="A155" s="6"/>
      <c r="B155" s="6"/>
    </row>
    <row r="157" spans="1:2">
      <c r="B157" s="6"/>
    </row>
    <row r="159" spans="1:2">
      <c r="B159" s="6"/>
    </row>
  </sheetData>
  <mergeCells count="9">
    <mergeCell ref="A125:A126"/>
    <mergeCell ref="K125:K126"/>
    <mergeCell ref="H112:J112"/>
    <mergeCell ref="J129:J131"/>
    <mergeCell ref="B112:D112"/>
    <mergeCell ref="C95:D95"/>
    <mergeCell ref="F95:F96"/>
    <mergeCell ref="A112:A113"/>
    <mergeCell ref="E112:G1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Sample_Sizes</vt:lpstr>
      <vt:lpstr>Childcare_Avg_Age</vt:lpstr>
      <vt:lpstr>Change_To_Relative_Care_Desc</vt:lpstr>
      <vt:lpstr>General_Descriptives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2022-04-28T20:17:17Z</dcterms:created>
  <dcterms:modified xsi:type="dcterms:W3CDTF">2022-05-11T19:27:58Z</dcterms:modified>
</cp:coreProperties>
</file>