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ieXu/QMSS/Intergenerational_Childcare_Maternal_Wage_Gap/report_drafts/"/>
    </mc:Choice>
  </mc:AlternateContent>
  <xr:revisionPtr revIDLastSave="0" documentId="8_{26486FCB-0B57-3348-B378-0F8ED32F6184}" xr6:coauthVersionLast="47" xr6:coauthVersionMax="47" xr10:uidLastSave="{00000000-0000-0000-0000-000000000000}"/>
  <bookViews>
    <workbookView xWindow="380" yWindow="500" windowWidth="28040" windowHeight="16080" activeTab="2" xr2:uid="{A14A0781-E51E-0949-96E4-00CFB1125EC2}"/>
  </bookViews>
  <sheets>
    <sheet name="Sheet2" sheetId="2" r:id="rId1"/>
    <sheet name="Sheet3" sheetId="3" r:id="rId2"/>
    <sheet name="Sheet1" sheetId="1" r:id="rId3"/>
  </sheets>
  <calcPr calcId="181029"/>
  <pivotCaches>
    <pivotCache cacheId="3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<sst xmlns="http://schemas.openxmlformats.org/spreadsheetml/2006/main" count="64" uniqueCount="20">
  <si>
    <t>YEAR</t>
  </si>
  <si>
    <t>&lt;dbl&gt;</t>
  </si>
  <si>
    <t>Mean_Maternal_Age</t>
  </si>
  <si>
    <t>Overall_Mean_Maternal_Age</t>
  </si>
  <si>
    <t>FAMILY_CARE_CAT</t>
  </si>
  <si>
    <t>&lt;chr&gt;</t>
  </si>
  <si>
    <t>No (Other Childcare)</t>
  </si>
  <si>
    <t>Yes</t>
  </si>
  <si>
    <t>No (Mother Provides Childcare)</t>
  </si>
  <si>
    <t>Row Labels</t>
  </si>
  <si>
    <t>Grand Total</t>
  </si>
  <si>
    <t>Average of Overall_Mean_Maternal_Age</t>
  </si>
  <si>
    <t>Column Labels</t>
  </si>
  <si>
    <t>Average of Mean_Maternal_Age</t>
  </si>
  <si>
    <t>Overall</t>
  </si>
  <si>
    <t xml:space="preserve">Relative-Provided Childcare </t>
  </si>
  <si>
    <t xml:space="preserve">Other Childcare* </t>
  </si>
  <si>
    <t xml:space="preserve">* - Incl. Spousal, Formal Childcare Systems, etc. </t>
  </si>
  <si>
    <t>Mother Provides Childcare</t>
  </si>
  <si>
    <t>Overall Mean Maternal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</si>
</sst>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1"/>
      <color rgb="FF000000"/>
      <name val="Lucida Sans"/>
      <family val="2"/>
    </font>
    <font>
      <sz val="12"/>
      <color rgb="FF000000"/>
      <name val="Lucida Sans"/>
      <family val="2"/>
    </font>
    <font>
      <sz val="12"/>
      <color theme="1"/>
      <name val="Lucida Sans Regular"/>
    </font>
    <font>
      <sz val="12"/>
      <color rgb="FF000000"/>
      <name val="Lucida Sans Regula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5" fillId="0" borderId="0" xfId="0" applyFont="1"/>
    <xf numFmtId="0" fontId="6" fillId="2" borderId="1" xfId="0" applyFont="1" applyFill="1" applyBorder="1"/>
    <xf numFmtId="0" fontId="7" fillId="0" borderId="0" xfId="0" applyFont="1" applyAlignment="1">
      <alignment horizontal="left"/>
    </xf>
    <xf numFmtId="0" fontId="6" fillId="2" borderId="2" xfId="0" applyFont="1" applyFill="1" applyBorder="1" applyAlignment="1">
      <alignment horizontal="left"/>
    </xf>
    <xf numFmtId="2" fontId="7" fillId="0" borderId="0" xfId="0" applyNumberFormat="1" applyFont="1"/>
    <xf numFmtId="0" fontId="7" fillId="0" borderId="0" xfId="0" applyFont="1" applyAlignment="1">
      <alignment horizontal="left"/>
    </xf>
    <xf numFmtId="2" fontId="6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5.936318171298" createdVersion="7" refreshedVersion="7" minRefreshableVersion="3" recordCount="28" xr:uid="{2F10160D-3025-4B4D-BDA7-09D098D8392A}">
  <cacheSource type="worksheet">
    <worksheetSource ref="A1:B29" sheet="Sheet1"/>
  </cacheSource>
  <cacheFields count="2">
    <cacheField name="YEAR" numFmtId="0">
      <sharedItems containsMixedTypes="1" containsNumber="1" containsInteger="1" minValue="2006" maxValue="2017" count="10">
        <s v="&lt;dbl&gt;"/>
        <n v="2006"/>
        <n v="2007"/>
        <n v="2008"/>
        <n v="2009"/>
        <n v="2010"/>
        <n v="2011"/>
        <n v="2013"/>
        <n v="2015"/>
        <n v="2017"/>
      </sharedItems>
    </cacheField>
    <cacheField name="Overall_Mean_Maternal_Age" numFmtId="0">
      <sharedItems containsMixedTypes="1" containsNumber="1" minValue="22.19604" maxValue="32.189660000000003" count="10">
        <s v="&lt;dbl&gt;"/>
        <n v="22.19604"/>
        <n v="22.784949999999998"/>
        <n v="23.567519999999998"/>
        <n v="24.657990000000002"/>
        <n v="25.454239999999999"/>
        <n v="26.328009999999999"/>
        <n v="28.296589999999998"/>
        <n v="30.131309999999999"/>
        <n v="32.18966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5.937861805556" createdVersion="7" refreshedVersion="7" minRefreshableVersion="3" recordCount="37" xr:uid="{DC6BC00D-78CE-E943-B80F-7542D24901F8}">
  <cacheSource type="worksheet">
    <worksheetSource ref="A1:C38" sheet="Sheet1"/>
  </cacheSource>
  <cacheFields count="3">
    <cacheField name="YEAR" numFmtId="0">
      <sharedItems containsMixedTypes="1" containsNumber="1" containsInteger="1" minValue="2006" maxValue="2017" count="10">
        <s v="&lt;dbl&gt;"/>
        <n v="2006"/>
        <n v="2007"/>
        <n v="2008"/>
        <n v="2009"/>
        <n v="2010"/>
        <n v="2011"/>
        <n v="2013"/>
        <n v="2015"/>
        <n v="2017"/>
      </sharedItems>
    </cacheField>
    <cacheField name="Mean_Maternal_Age" numFmtId="0">
      <sharedItems containsMixedTypes="1" containsNumber="1" minValue="21.915659999999999" maxValue="32.621209999999998" count="37">
        <s v="&lt;dbl&gt;"/>
        <n v="21.915659999999999"/>
        <n v="22.206900000000001"/>
        <n v="22.63"/>
        <n v="22.446929999999998"/>
        <n v="22.88636"/>
        <n v="22.962199999999999"/>
        <n v="23.038250000000001"/>
        <n v="23.723929999999999"/>
        <n v="23.97345"/>
        <n v="24.178570000000001"/>
        <n v="24.683009999999999"/>
        <n v="25.37255"/>
        <n v="25.12435"/>
        <n v="25.337789999999998"/>
        <n v="26.357800000000001"/>
        <n v="26.215769999999999"/>
        <n v="26.289919999999999"/>
        <n v="26.752939999999999"/>
        <n v="28.05789"/>
        <n v="28.24783"/>
        <n v="29.01266"/>
        <n v="29.85"/>
        <n v="30.236640000000001"/>
        <n v="30.78462"/>
        <n v="32.005780000000001"/>
        <n v="32.220179999999999"/>
        <n v="32.621209999999998"/>
        <n v="22.19604"/>
        <n v="22.784949999999998"/>
        <n v="23.567519999999998"/>
        <n v="24.657990000000002"/>
        <n v="25.454239999999999"/>
        <n v="26.328009999999995"/>
        <n v="28.296589999999998"/>
        <n v="30.131309999999999"/>
        <n v="32.189660000000003"/>
      </sharedItems>
    </cacheField>
    <cacheField name="FAMILY_CARE_CAT" numFmtId="0">
      <sharedItems count="5">
        <s v="&lt;chr&gt;"/>
        <s v="No (Other Childcare)"/>
        <s v="Yes"/>
        <s v="No (Mother Provides Childcare)"/>
        <s v="Overall_Mean_Maternal_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8"/>
    <x v="8"/>
  </r>
  <r>
    <x v="8"/>
    <x v="8"/>
  </r>
  <r>
    <x v="8"/>
    <x v="8"/>
  </r>
  <r>
    <x v="9"/>
    <x v="9"/>
  </r>
  <r>
    <x v="9"/>
    <x v="9"/>
  </r>
  <r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1"/>
  </r>
  <r>
    <x v="1"/>
    <x v="2"/>
    <x v="2"/>
  </r>
  <r>
    <x v="1"/>
    <x v="3"/>
    <x v="3"/>
  </r>
  <r>
    <x v="2"/>
    <x v="4"/>
    <x v="1"/>
  </r>
  <r>
    <x v="2"/>
    <x v="5"/>
    <x v="3"/>
  </r>
  <r>
    <x v="2"/>
    <x v="6"/>
    <x v="2"/>
  </r>
  <r>
    <x v="3"/>
    <x v="7"/>
    <x v="1"/>
  </r>
  <r>
    <x v="3"/>
    <x v="8"/>
    <x v="2"/>
  </r>
  <r>
    <x v="3"/>
    <x v="9"/>
    <x v="3"/>
  </r>
  <r>
    <x v="4"/>
    <x v="10"/>
    <x v="1"/>
  </r>
  <r>
    <x v="4"/>
    <x v="11"/>
    <x v="2"/>
  </r>
  <r>
    <x v="4"/>
    <x v="12"/>
    <x v="3"/>
  </r>
  <r>
    <x v="5"/>
    <x v="13"/>
    <x v="1"/>
  </r>
  <r>
    <x v="5"/>
    <x v="14"/>
    <x v="2"/>
  </r>
  <r>
    <x v="5"/>
    <x v="15"/>
    <x v="3"/>
  </r>
  <r>
    <x v="6"/>
    <x v="16"/>
    <x v="1"/>
  </r>
  <r>
    <x v="6"/>
    <x v="17"/>
    <x v="2"/>
  </r>
  <r>
    <x v="6"/>
    <x v="18"/>
    <x v="3"/>
  </r>
  <r>
    <x v="7"/>
    <x v="19"/>
    <x v="2"/>
  </r>
  <r>
    <x v="7"/>
    <x v="20"/>
    <x v="1"/>
  </r>
  <r>
    <x v="7"/>
    <x v="21"/>
    <x v="3"/>
  </r>
  <r>
    <x v="8"/>
    <x v="22"/>
    <x v="1"/>
  </r>
  <r>
    <x v="8"/>
    <x v="23"/>
    <x v="2"/>
  </r>
  <r>
    <x v="8"/>
    <x v="24"/>
    <x v="3"/>
  </r>
  <r>
    <x v="9"/>
    <x v="25"/>
    <x v="1"/>
  </r>
  <r>
    <x v="9"/>
    <x v="26"/>
    <x v="2"/>
  </r>
  <r>
    <x v="9"/>
    <x v="27"/>
    <x v="3"/>
  </r>
  <r>
    <x v="1"/>
    <x v="28"/>
    <x v="4"/>
  </r>
  <r>
    <x v="2"/>
    <x v="29"/>
    <x v="4"/>
  </r>
  <r>
    <x v="3"/>
    <x v="30"/>
    <x v="4"/>
  </r>
  <r>
    <x v="4"/>
    <x v="31"/>
    <x v="4"/>
  </r>
  <r>
    <x v="5"/>
    <x v="32"/>
    <x v="4"/>
  </r>
  <r>
    <x v="6"/>
    <x v="33"/>
    <x v="4"/>
  </r>
  <r>
    <x v="7"/>
    <x v="34"/>
    <x v="4"/>
  </r>
  <r>
    <x v="8"/>
    <x v="35"/>
    <x v="4"/>
  </r>
  <r>
    <x v="9"/>
    <x v="3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C7ECC-23A3-7846-926F-119352B6002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2"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Overall_Mean_Maternal_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BAAA5-0E12-E34B-B08D-4CC623EE46D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0" firstHeaderRow="1" firstDataRow="2" firstDataCol="1"/>
  <pivotFields count="3">
    <pivotField axis="axisCol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showAll="0">
      <items count="38">
        <item x="1"/>
        <item x="28"/>
        <item x="2"/>
        <item x="4"/>
        <item x="3"/>
        <item x="29"/>
        <item x="5"/>
        <item x="6"/>
        <item x="7"/>
        <item x="30"/>
        <item x="8"/>
        <item x="9"/>
        <item x="10"/>
        <item x="31"/>
        <item x="11"/>
        <item x="13"/>
        <item x="14"/>
        <item x="12"/>
        <item x="32"/>
        <item x="16"/>
        <item x="17"/>
        <item x="33"/>
        <item x="15"/>
        <item x="18"/>
        <item x="19"/>
        <item x="20"/>
        <item x="34"/>
        <item x="21"/>
        <item x="22"/>
        <item x="35"/>
        <item x="23"/>
        <item x="24"/>
        <item x="25"/>
        <item x="36"/>
        <item x="26"/>
        <item x="27"/>
        <item x="0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Mean_Maternal_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9841-9FCF-F246-9154-298CC250431D}">
  <dimension ref="A3:B14"/>
  <sheetViews>
    <sheetView workbookViewId="0">
      <selection activeCell="B12" sqref="B12"/>
    </sheetView>
  </sheetViews>
  <sheetFormatPr baseColWidth="10" defaultRowHeight="16"/>
  <cols>
    <col min="1" max="1" width="13" bestFit="1" customWidth="1"/>
    <col min="2" max="2" width="35.6640625" bestFit="1" customWidth="1"/>
  </cols>
  <sheetData>
    <row r="3" spans="1:2">
      <c r="A3" s="6" t="s">
        <v>9</v>
      </c>
      <c r="B3" t="s">
        <v>11</v>
      </c>
    </row>
    <row r="4" spans="1:2">
      <c r="A4" s="7">
        <v>2006</v>
      </c>
      <c r="B4" s="5">
        <v>22.19604</v>
      </c>
    </row>
    <row r="5" spans="1:2">
      <c r="A5" s="7">
        <v>2007</v>
      </c>
      <c r="B5" s="5">
        <v>22.784949999999998</v>
      </c>
    </row>
    <row r="6" spans="1:2">
      <c r="A6" s="7">
        <v>2008</v>
      </c>
      <c r="B6" s="5">
        <v>23.567519999999998</v>
      </c>
    </row>
    <row r="7" spans="1:2">
      <c r="A7" s="7">
        <v>2009</v>
      </c>
      <c r="B7" s="5">
        <v>24.657990000000002</v>
      </c>
    </row>
    <row r="8" spans="1:2">
      <c r="A8" s="7">
        <v>2010</v>
      </c>
      <c r="B8" s="5">
        <v>25.454239999999999</v>
      </c>
    </row>
    <row r="9" spans="1:2">
      <c r="A9" s="7">
        <v>2011</v>
      </c>
      <c r="B9" s="5">
        <v>26.328009999999995</v>
      </c>
    </row>
    <row r="10" spans="1:2">
      <c r="A10" s="7">
        <v>2013</v>
      </c>
      <c r="B10" s="5">
        <v>28.296589999999998</v>
      </c>
    </row>
    <row r="11" spans="1:2">
      <c r="A11" s="7">
        <v>2015</v>
      </c>
      <c r="B11" s="5">
        <v>30.131309999999999</v>
      </c>
    </row>
    <row r="12" spans="1:2">
      <c r="A12" s="7">
        <v>2017</v>
      </c>
      <c r="B12" s="5">
        <v>32.189660000000003</v>
      </c>
    </row>
    <row r="13" spans="1:2">
      <c r="A13" s="7" t="s">
        <v>1</v>
      </c>
      <c r="B13" s="5" t="e">
        <v>#DIV/0!</v>
      </c>
    </row>
    <row r="14" spans="1:2">
      <c r="A14" s="7" t="s">
        <v>10</v>
      </c>
      <c r="B14" s="5">
        <v>26.17847888888889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2C44-51FD-074F-B8C6-09F091BA8220}">
  <dimension ref="A3:L10"/>
  <sheetViews>
    <sheetView workbookViewId="0">
      <selection activeCell="B23" sqref="B23"/>
    </sheetView>
  </sheetViews>
  <sheetFormatPr baseColWidth="10" defaultRowHeight="16"/>
  <cols>
    <col min="1" max="1" width="28.5" bestFit="1" customWidth="1"/>
    <col min="2" max="2" width="15.5" bestFit="1" customWidth="1"/>
    <col min="3" max="3" width="9.1640625" bestFit="1" customWidth="1"/>
    <col min="4" max="4" width="11.1640625" bestFit="1" customWidth="1"/>
    <col min="5" max="5" width="9.1640625" bestFit="1" customWidth="1"/>
    <col min="6" max="6" width="10.1640625" bestFit="1" customWidth="1"/>
    <col min="7" max="7" width="9.1640625" bestFit="1" customWidth="1"/>
    <col min="8" max="10" width="11.1640625" bestFit="1" customWidth="1"/>
    <col min="11" max="11" width="7.6640625" bestFit="1" customWidth="1"/>
    <col min="12" max="12" width="12.1640625" bestFit="1" customWidth="1"/>
    <col min="13" max="20" width="26.1640625" bestFit="1" customWidth="1"/>
    <col min="21" max="21" width="29.33203125" bestFit="1" customWidth="1"/>
    <col min="22" max="22" width="31" bestFit="1" customWidth="1"/>
  </cols>
  <sheetData>
    <row r="3" spans="1:12">
      <c r="A3" s="6" t="s">
        <v>13</v>
      </c>
      <c r="B3" s="6" t="s">
        <v>12</v>
      </c>
    </row>
    <row r="4" spans="1:12">
      <c r="A4" s="6" t="s">
        <v>9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2013</v>
      </c>
      <c r="I4">
        <v>2015</v>
      </c>
      <c r="J4">
        <v>2017</v>
      </c>
      <c r="K4" t="s">
        <v>1</v>
      </c>
      <c r="L4" t="s">
        <v>10</v>
      </c>
    </row>
    <row r="5" spans="1:12">
      <c r="A5" s="7" t="s">
        <v>5</v>
      </c>
      <c r="B5" s="5"/>
      <c r="C5" s="5"/>
      <c r="D5" s="5"/>
      <c r="E5" s="5"/>
      <c r="F5" s="5"/>
      <c r="G5" s="5"/>
      <c r="H5" s="5"/>
      <c r="I5" s="5"/>
      <c r="J5" s="5"/>
      <c r="K5" s="5" t="e">
        <v>#DIV/0!</v>
      </c>
      <c r="L5" s="5" t="e">
        <v>#DIV/0!</v>
      </c>
    </row>
    <row r="6" spans="1:12">
      <c r="A6" s="7" t="s">
        <v>8</v>
      </c>
      <c r="B6" s="5">
        <v>22.63</v>
      </c>
      <c r="C6" s="5">
        <v>22.88636</v>
      </c>
      <c r="D6" s="5">
        <v>23.97345</v>
      </c>
      <c r="E6" s="5">
        <v>25.37255</v>
      </c>
      <c r="F6" s="5">
        <v>26.357800000000001</v>
      </c>
      <c r="G6" s="5">
        <v>26.752939999999999</v>
      </c>
      <c r="H6" s="5">
        <v>29.01266</v>
      </c>
      <c r="I6" s="5">
        <v>30.78462</v>
      </c>
      <c r="J6" s="5">
        <v>32.621209999999998</v>
      </c>
      <c r="K6" s="5"/>
      <c r="L6" s="5">
        <v>26.710176666666669</v>
      </c>
    </row>
    <row r="7" spans="1:12">
      <c r="A7" s="7" t="s">
        <v>6</v>
      </c>
      <c r="B7" s="5">
        <v>21.915659999999999</v>
      </c>
      <c r="C7" s="5">
        <v>22.446929999999998</v>
      </c>
      <c r="D7" s="5">
        <v>23.038250000000001</v>
      </c>
      <c r="E7" s="5">
        <v>24.178570000000001</v>
      </c>
      <c r="F7" s="5">
        <v>25.12435</v>
      </c>
      <c r="G7" s="5">
        <v>26.215769999999999</v>
      </c>
      <c r="H7" s="5">
        <v>28.24783</v>
      </c>
      <c r="I7" s="5">
        <v>29.85</v>
      </c>
      <c r="J7" s="5">
        <v>32.005780000000001</v>
      </c>
      <c r="K7" s="5"/>
      <c r="L7" s="5">
        <v>25.891459999999995</v>
      </c>
    </row>
    <row r="8" spans="1:12">
      <c r="A8" s="7" t="s">
        <v>3</v>
      </c>
      <c r="B8" s="5">
        <v>22.19604</v>
      </c>
      <c r="C8" s="5">
        <v>22.784949999999998</v>
      </c>
      <c r="D8" s="5">
        <v>23.567519999999998</v>
      </c>
      <c r="E8" s="5">
        <v>24.657990000000002</v>
      </c>
      <c r="F8" s="5">
        <v>25.454239999999999</v>
      </c>
      <c r="G8" s="5">
        <v>26.328009999999995</v>
      </c>
      <c r="H8" s="5">
        <v>28.296589999999998</v>
      </c>
      <c r="I8" s="5">
        <v>30.131309999999999</v>
      </c>
      <c r="J8" s="5">
        <v>32.189660000000003</v>
      </c>
      <c r="K8" s="5"/>
      <c r="L8" s="5">
        <v>26.17847888888889</v>
      </c>
    </row>
    <row r="9" spans="1:12">
      <c r="A9" s="7" t="s">
        <v>7</v>
      </c>
      <c r="B9" s="5">
        <v>22.206900000000001</v>
      </c>
      <c r="C9" s="5">
        <v>22.962199999999999</v>
      </c>
      <c r="D9" s="5">
        <v>23.723929999999999</v>
      </c>
      <c r="E9" s="5">
        <v>24.683009999999999</v>
      </c>
      <c r="F9" s="5">
        <v>25.337789999999998</v>
      </c>
      <c r="G9" s="5">
        <v>26.289919999999999</v>
      </c>
      <c r="H9" s="5">
        <v>28.05789</v>
      </c>
      <c r="I9" s="5">
        <v>30.236640000000001</v>
      </c>
      <c r="J9" s="5">
        <v>32.220179999999999</v>
      </c>
      <c r="K9" s="5"/>
      <c r="L9" s="5">
        <v>26.190939999999998</v>
      </c>
    </row>
    <row r="10" spans="1:12">
      <c r="A10" s="7" t="s">
        <v>10</v>
      </c>
      <c r="B10" s="5">
        <v>22.23715</v>
      </c>
      <c r="C10" s="5">
        <v>22.770109999999999</v>
      </c>
      <c r="D10" s="5">
        <v>23.575787500000001</v>
      </c>
      <c r="E10" s="5">
        <v>24.723029999999998</v>
      </c>
      <c r="F10" s="5">
        <v>25.568545</v>
      </c>
      <c r="G10" s="5">
        <v>26.396659999999997</v>
      </c>
      <c r="H10" s="5">
        <v>28.4037425</v>
      </c>
      <c r="I10" s="5">
        <v>30.250642499999998</v>
      </c>
      <c r="J10" s="5">
        <v>32.259207500000002</v>
      </c>
      <c r="K10" s="5" t="e">
        <v>#DIV/0!</v>
      </c>
      <c r="L10" s="5">
        <v>26.242763888888888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F872-9924-9E41-A628-510CCE7C7C2A}">
  <dimension ref="A1:Q39"/>
  <sheetViews>
    <sheetView tabSelected="1" workbookViewId="0">
      <selection activeCell="K14" sqref="K14"/>
    </sheetView>
  </sheetViews>
  <sheetFormatPr baseColWidth="10" defaultRowHeight="16"/>
  <cols>
    <col min="7" max="7" width="27.1640625" bestFit="1" customWidth="1"/>
  </cols>
  <sheetData>
    <row r="1" spans="1:17">
      <c r="A1" s="1" t="s">
        <v>0</v>
      </c>
      <c r="B1" s="1" t="s">
        <v>2</v>
      </c>
      <c r="C1" s="1" t="s">
        <v>4</v>
      </c>
      <c r="D1" s="4"/>
      <c r="E1" s="1"/>
    </row>
    <row r="2" spans="1:17">
      <c r="A2" s="3" t="s">
        <v>1</v>
      </c>
      <c r="B2" s="3" t="s">
        <v>1</v>
      </c>
      <c r="C2" s="3" t="s">
        <v>5</v>
      </c>
      <c r="D2" s="4"/>
      <c r="E2" s="2"/>
    </row>
    <row r="3" spans="1:17">
      <c r="A3" s="3">
        <v>2006</v>
      </c>
      <c r="B3" s="3">
        <v>21.915659999999999</v>
      </c>
      <c r="C3" s="3" t="s">
        <v>6</v>
      </c>
      <c r="D3" s="3"/>
      <c r="E3" s="3"/>
    </row>
    <row r="4" spans="1:17">
      <c r="A4" s="3">
        <v>2006</v>
      </c>
      <c r="B4" s="3">
        <v>22.206900000000001</v>
      </c>
      <c r="C4" s="3" t="s">
        <v>7</v>
      </c>
      <c r="D4" s="3"/>
      <c r="E4" s="3"/>
    </row>
    <row r="5" spans="1:17">
      <c r="A5" s="3">
        <v>2006</v>
      </c>
      <c r="B5" s="3">
        <v>22.63</v>
      </c>
      <c r="C5" s="3" t="s">
        <v>8</v>
      </c>
      <c r="D5" s="3"/>
      <c r="E5" s="3"/>
      <c r="G5" s="11"/>
      <c r="H5" s="11">
        <v>2006</v>
      </c>
      <c r="I5" s="11">
        <v>2007</v>
      </c>
      <c r="J5" s="11">
        <v>2008</v>
      </c>
      <c r="K5" s="11">
        <v>2009</v>
      </c>
      <c r="L5" s="11">
        <v>2010</v>
      </c>
      <c r="M5" s="11">
        <v>2011</v>
      </c>
      <c r="N5" s="11">
        <v>2013</v>
      </c>
      <c r="O5" s="11">
        <v>2015</v>
      </c>
      <c r="P5" s="11">
        <v>2017</v>
      </c>
      <c r="Q5" s="11" t="s">
        <v>14</v>
      </c>
    </row>
    <row r="6" spans="1:17">
      <c r="A6" s="3">
        <v>2007</v>
      </c>
      <c r="B6" s="3">
        <v>22.446929999999998</v>
      </c>
      <c r="C6" s="3" t="s">
        <v>6</v>
      </c>
      <c r="D6" s="3"/>
      <c r="E6" s="3"/>
      <c r="G6" s="12" t="s">
        <v>18</v>
      </c>
      <c r="H6" s="14">
        <v>22.63</v>
      </c>
      <c r="I6" s="14">
        <v>22.88636</v>
      </c>
      <c r="J6" s="14">
        <v>23.97345</v>
      </c>
      <c r="K6" s="14">
        <v>25.37255</v>
      </c>
      <c r="L6" s="14">
        <v>26.357800000000001</v>
      </c>
      <c r="M6" s="14">
        <v>26.752939999999999</v>
      </c>
      <c r="N6" s="14">
        <v>29.01266</v>
      </c>
      <c r="O6" s="14">
        <v>30.78462</v>
      </c>
      <c r="P6" s="14">
        <v>32.621209999999998</v>
      </c>
      <c r="Q6" s="14">
        <v>26.710176669999999</v>
      </c>
    </row>
    <row r="7" spans="1:17">
      <c r="A7" s="3">
        <v>2007</v>
      </c>
      <c r="B7" s="3">
        <v>22.88636</v>
      </c>
      <c r="C7" s="3" t="s">
        <v>8</v>
      </c>
      <c r="D7" s="3"/>
      <c r="E7" s="3"/>
      <c r="G7" s="12" t="s">
        <v>15</v>
      </c>
      <c r="H7" s="14">
        <v>22.206900000000001</v>
      </c>
      <c r="I7" s="14">
        <v>22.962199999999999</v>
      </c>
      <c r="J7" s="14">
        <v>23.723929999999999</v>
      </c>
      <c r="K7" s="14">
        <v>24.683009999999999</v>
      </c>
      <c r="L7" s="14">
        <v>25.337789999999998</v>
      </c>
      <c r="M7" s="14">
        <v>26.289919999999999</v>
      </c>
      <c r="N7" s="14">
        <v>28.05789</v>
      </c>
      <c r="O7" s="14">
        <v>30.236640000000001</v>
      </c>
      <c r="P7" s="14">
        <v>32.220179999999999</v>
      </c>
      <c r="Q7" s="14">
        <v>26.190940000000001</v>
      </c>
    </row>
    <row r="8" spans="1:17">
      <c r="A8" s="3">
        <v>2007</v>
      </c>
      <c r="B8" s="3">
        <v>22.962199999999999</v>
      </c>
      <c r="C8" s="3" t="s">
        <v>7</v>
      </c>
      <c r="D8" s="3"/>
      <c r="E8" s="3"/>
      <c r="G8" s="12" t="s">
        <v>16</v>
      </c>
      <c r="H8" s="14">
        <v>21.915659999999999</v>
      </c>
      <c r="I8" s="14">
        <v>22.446929999999998</v>
      </c>
      <c r="J8" s="14">
        <v>23.038250000000001</v>
      </c>
      <c r="K8" s="14">
        <v>24.178570000000001</v>
      </c>
      <c r="L8" s="14">
        <v>25.12435</v>
      </c>
      <c r="M8" s="14">
        <v>26.215769999999999</v>
      </c>
      <c r="N8" s="14">
        <v>28.24783</v>
      </c>
      <c r="O8" s="14">
        <v>29.85</v>
      </c>
      <c r="P8" s="14">
        <v>32.005780000000001</v>
      </c>
      <c r="Q8" s="14">
        <v>25.891459999999999</v>
      </c>
    </row>
    <row r="9" spans="1:17">
      <c r="A9" s="3">
        <v>2008</v>
      </c>
      <c r="B9" s="3">
        <v>23.038250000000001</v>
      </c>
      <c r="C9" s="3" t="s">
        <v>6</v>
      </c>
      <c r="D9" s="3"/>
      <c r="E9" s="3"/>
      <c r="G9" s="12" t="s">
        <v>19</v>
      </c>
      <c r="H9" s="14">
        <v>22.19604</v>
      </c>
      <c r="I9" s="14">
        <v>22.784949999999998</v>
      </c>
      <c r="J9" s="14">
        <v>23.567519999999998</v>
      </c>
      <c r="K9" s="14">
        <v>24.657990000000002</v>
      </c>
      <c r="L9" s="14">
        <v>25.454239999999999</v>
      </c>
      <c r="M9" s="14">
        <v>26.328009999999999</v>
      </c>
      <c r="N9" s="14">
        <v>28.296589999999998</v>
      </c>
      <c r="O9" s="14">
        <v>30.131309999999999</v>
      </c>
      <c r="P9" s="14">
        <v>32.189660000000003</v>
      </c>
      <c r="Q9" s="14">
        <v>26.178478890000001</v>
      </c>
    </row>
    <row r="10" spans="1:17">
      <c r="A10" s="3">
        <v>2008</v>
      </c>
      <c r="B10" s="3">
        <v>23.723929999999999</v>
      </c>
      <c r="C10" s="3" t="s">
        <v>7</v>
      </c>
      <c r="D10" s="3"/>
      <c r="E10" s="3"/>
      <c r="G10" s="13" t="s">
        <v>10</v>
      </c>
      <c r="H10" s="16">
        <v>22.23715</v>
      </c>
      <c r="I10" s="16">
        <v>22.770109999999999</v>
      </c>
      <c r="J10" s="16">
        <v>23.575787500000001</v>
      </c>
      <c r="K10" s="16">
        <v>24.723030000000001</v>
      </c>
      <c r="L10" s="16">
        <v>25.568545</v>
      </c>
      <c r="M10" s="16">
        <v>26.396660000000001</v>
      </c>
      <c r="N10" s="16">
        <v>28.4037425</v>
      </c>
      <c r="O10" s="16">
        <v>30.250642500000001</v>
      </c>
      <c r="P10" s="16">
        <v>32.259207500000002</v>
      </c>
      <c r="Q10" s="16">
        <v>26.242763889999999</v>
      </c>
    </row>
    <row r="11" spans="1:17">
      <c r="A11" s="3">
        <v>2008</v>
      </c>
      <c r="B11" s="3">
        <v>23.97345</v>
      </c>
      <c r="C11" s="3" t="s">
        <v>8</v>
      </c>
      <c r="D11" s="3"/>
      <c r="E11" s="3"/>
      <c r="G11" s="15" t="s">
        <v>17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>
      <c r="A12" s="3">
        <v>2009</v>
      </c>
      <c r="B12" s="3">
        <v>24.178570000000001</v>
      </c>
      <c r="C12" s="3" t="s">
        <v>6</v>
      </c>
      <c r="D12" s="3"/>
      <c r="E12" s="3"/>
    </row>
    <row r="13" spans="1:17">
      <c r="A13" s="3">
        <v>2009</v>
      </c>
      <c r="B13" s="3">
        <v>24.683009999999999</v>
      </c>
      <c r="C13" s="3" t="s">
        <v>7</v>
      </c>
      <c r="D13" s="3"/>
      <c r="E13" s="3"/>
    </row>
    <row r="14" spans="1:17">
      <c r="A14" s="3">
        <v>2009</v>
      </c>
      <c r="B14" s="3">
        <v>25.37255</v>
      </c>
      <c r="C14" s="3" t="s">
        <v>8</v>
      </c>
      <c r="D14" s="3"/>
      <c r="E14" s="3"/>
    </row>
    <row r="15" spans="1:17">
      <c r="A15" s="3">
        <v>2010</v>
      </c>
      <c r="B15" s="3">
        <v>25.12435</v>
      </c>
      <c r="C15" s="3" t="s">
        <v>6</v>
      </c>
      <c r="D15" s="3"/>
      <c r="E15" s="3"/>
    </row>
    <row r="16" spans="1:17">
      <c r="A16" s="3">
        <v>2010</v>
      </c>
      <c r="B16" s="3">
        <v>25.337789999999998</v>
      </c>
      <c r="C16" s="3" t="s">
        <v>7</v>
      </c>
      <c r="D16" s="3"/>
      <c r="E16" s="3"/>
    </row>
    <row r="17" spans="1:5">
      <c r="A17" s="3">
        <v>2010</v>
      </c>
      <c r="B17" s="3">
        <v>26.357800000000001</v>
      </c>
      <c r="C17" s="3" t="s">
        <v>8</v>
      </c>
      <c r="D17" s="3"/>
      <c r="E17" s="3"/>
    </row>
    <row r="18" spans="1:5">
      <c r="A18" s="3">
        <v>2011</v>
      </c>
      <c r="B18" s="3">
        <v>26.215769999999999</v>
      </c>
      <c r="C18" s="3" t="s">
        <v>6</v>
      </c>
      <c r="D18" s="3"/>
      <c r="E18" s="3"/>
    </row>
    <row r="19" spans="1:5">
      <c r="A19" s="3">
        <v>2011</v>
      </c>
      <c r="B19" s="3">
        <v>26.289919999999999</v>
      </c>
      <c r="C19" s="3" t="s">
        <v>7</v>
      </c>
      <c r="D19" s="3"/>
      <c r="E19" s="3"/>
    </row>
    <row r="20" spans="1:5">
      <c r="A20" s="3">
        <v>2011</v>
      </c>
      <c r="B20" s="3">
        <v>26.752939999999999</v>
      </c>
      <c r="C20" s="3" t="s">
        <v>8</v>
      </c>
      <c r="D20" s="3"/>
      <c r="E20" s="3"/>
    </row>
    <row r="21" spans="1:5">
      <c r="A21" s="3">
        <v>2013</v>
      </c>
      <c r="B21" s="3">
        <v>28.05789</v>
      </c>
      <c r="C21" s="3" t="s">
        <v>7</v>
      </c>
      <c r="D21" s="3"/>
      <c r="E21" s="3"/>
    </row>
    <row r="22" spans="1:5">
      <c r="A22" s="3">
        <v>2013</v>
      </c>
      <c r="B22" s="3">
        <v>28.24783</v>
      </c>
      <c r="C22" s="3" t="s">
        <v>6</v>
      </c>
      <c r="D22" s="3"/>
      <c r="E22" s="3"/>
    </row>
    <row r="23" spans="1:5">
      <c r="A23" s="3">
        <v>2013</v>
      </c>
      <c r="B23" s="3">
        <v>29.01266</v>
      </c>
      <c r="C23" s="3" t="s">
        <v>8</v>
      </c>
      <c r="D23" s="3"/>
      <c r="E23" s="3"/>
    </row>
    <row r="24" spans="1:5">
      <c r="A24" s="3">
        <v>2015</v>
      </c>
      <c r="B24" s="3">
        <v>29.85</v>
      </c>
      <c r="C24" s="3" t="s">
        <v>6</v>
      </c>
      <c r="D24" s="3"/>
      <c r="E24" s="3"/>
    </row>
    <row r="25" spans="1:5">
      <c r="A25" s="3">
        <v>2015</v>
      </c>
      <c r="B25" s="3">
        <v>30.236640000000001</v>
      </c>
      <c r="C25" s="3" t="s">
        <v>7</v>
      </c>
      <c r="D25" s="3"/>
      <c r="E25" s="3"/>
    </row>
    <row r="26" spans="1:5">
      <c r="A26" s="3">
        <v>2015</v>
      </c>
      <c r="B26" s="3">
        <v>30.78462</v>
      </c>
      <c r="C26" s="3" t="s">
        <v>8</v>
      </c>
      <c r="D26" s="3"/>
      <c r="E26" s="3"/>
    </row>
    <row r="27" spans="1:5">
      <c r="A27" s="3">
        <v>2017</v>
      </c>
      <c r="B27" s="3">
        <v>32.005780000000001</v>
      </c>
      <c r="C27" s="3" t="s">
        <v>6</v>
      </c>
      <c r="D27" s="3"/>
      <c r="E27" s="3"/>
    </row>
    <row r="28" spans="1:5">
      <c r="A28" s="3">
        <v>2017</v>
      </c>
      <c r="B28" s="3">
        <v>32.220179999999999</v>
      </c>
      <c r="C28" s="3" t="s">
        <v>7</v>
      </c>
      <c r="D28" s="3"/>
      <c r="E28" s="3"/>
    </row>
    <row r="29" spans="1:5">
      <c r="A29" s="3">
        <v>2017</v>
      </c>
      <c r="B29" s="3">
        <v>32.621209999999998</v>
      </c>
      <c r="C29" s="3" t="s">
        <v>8</v>
      </c>
      <c r="D29" s="3"/>
      <c r="E29" s="3"/>
    </row>
    <row r="30" spans="1:5">
      <c r="A30" s="8">
        <v>2006</v>
      </c>
      <c r="B30" s="9">
        <v>22.19604</v>
      </c>
      <c r="C30" s="10" t="s">
        <v>3</v>
      </c>
    </row>
    <row r="31" spans="1:5">
      <c r="A31" s="8">
        <v>2007</v>
      </c>
      <c r="B31" s="9">
        <v>22.784949999999998</v>
      </c>
      <c r="C31" s="10" t="s">
        <v>3</v>
      </c>
    </row>
    <row r="32" spans="1:5">
      <c r="A32" s="8">
        <v>2008</v>
      </c>
      <c r="B32" s="9">
        <v>23.567519999999998</v>
      </c>
      <c r="C32" s="10" t="s">
        <v>3</v>
      </c>
    </row>
    <row r="33" spans="1:3">
      <c r="A33" s="8">
        <v>2009</v>
      </c>
      <c r="B33" s="9">
        <v>24.657990000000002</v>
      </c>
      <c r="C33" s="10" t="s">
        <v>3</v>
      </c>
    </row>
    <row r="34" spans="1:3">
      <c r="A34" s="8">
        <v>2010</v>
      </c>
      <c r="B34" s="9">
        <v>25.454239999999999</v>
      </c>
      <c r="C34" s="10" t="s">
        <v>3</v>
      </c>
    </row>
    <row r="35" spans="1:3">
      <c r="A35" s="8">
        <v>2011</v>
      </c>
      <c r="B35" s="9">
        <v>26.328009999999995</v>
      </c>
      <c r="C35" s="10" t="s">
        <v>3</v>
      </c>
    </row>
    <row r="36" spans="1:3">
      <c r="A36" s="8">
        <v>2013</v>
      </c>
      <c r="B36" s="9">
        <v>28.296589999999998</v>
      </c>
      <c r="C36" s="10" t="s">
        <v>3</v>
      </c>
    </row>
    <row r="37" spans="1:3">
      <c r="A37" s="8">
        <v>2015</v>
      </c>
      <c r="B37" s="9">
        <v>30.131309999999999</v>
      </c>
      <c r="C37" s="10" t="s">
        <v>3</v>
      </c>
    </row>
    <row r="38" spans="1:3">
      <c r="A38" s="8">
        <v>2017</v>
      </c>
      <c r="B38" s="9">
        <v>32.189660000000003</v>
      </c>
      <c r="C38" s="10" t="s">
        <v>3</v>
      </c>
    </row>
    <row r="39" spans="1:3">
      <c r="A39" s="7"/>
    </row>
  </sheetData>
  <mergeCells count="2">
    <mergeCell ref="D1:D2"/>
    <mergeCell ref="G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2022-04-15T02:27:43Z</dcterms:created>
  <dcterms:modified xsi:type="dcterms:W3CDTF">2022-04-25T02:22:06Z</dcterms:modified>
</cp:coreProperties>
</file>