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llegion\Allegion\"/>
    </mc:Choice>
  </mc:AlternateContent>
  <bookViews>
    <workbookView xWindow="0" yWindow="465" windowWidth="28800" windowHeight="167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/>
  <c r="D29" i="1"/>
  <c r="C30" i="1"/>
  <c r="D30" i="1"/>
  <c r="C28" i="1"/>
  <c r="D28" i="1"/>
  <c r="C26" i="1"/>
  <c r="D26" i="1"/>
  <c r="C27" i="1"/>
  <c r="D27" i="1"/>
  <c r="C22" i="1"/>
  <c r="D22" i="1"/>
  <c r="D23" i="1" s="1"/>
  <c r="D24" i="1" s="1"/>
  <c r="D25" i="1" s="1"/>
  <c r="C23" i="1"/>
  <c r="C24" i="1"/>
  <c r="C25" i="1"/>
  <c r="C21" i="1"/>
  <c r="C20" i="1"/>
  <c r="C19" i="1"/>
  <c r="C18" i="1"/>
  <c r="C17" i="1"/>
  <c r="D16" i="1"/>
  <c r="D17" i="1" s="1"/>
  <c r="D18" i="1" s="1"/>
  <c r="D19" i="1" s="1"/>
  <c r="D20" i="1" s="1"/>
  <c r="D21" i="1" s="1"/>
  <c r="C16" i="1"/>
  <c r="C15" i="1"/>
  <c r="C14" i="1"/>
  <c r="C5" i="1"/>
  <c r="D5" i="1"/>
  <c r="C3" i="1"/>
  <c r="C2" i="1"/>
  <c r="C9" i="1" l="1"/>
  <c r="D4" i="1"/>
  <c r="D6" i="1" s="1"/>
  <c r="D7" i="1" s="1"/>
  <c r="D8" i="1" s="1"/>
  <c r="D9" i="1" s="1"/>
  <c r="C8" i="1"/>
  <c r="C4" i="1"/>
  <c r="C6" i="1"/>
  <c r="C7" i="1"/>
</calcChain>
</file>

<file path=xl/sharedStrings.xml><?xml version="1.0" encoding="utf-8"?>
<sst xmlns="http://schemas.openxmlformats.org/spreadsheetml/2006/main" count="9" uniqueCount="5">
  <si>
    <t>Actual Force</t>
  </si>
  <si>
    <t>Resistance</t>
  </si>
  <si>
    <t>Voltage</t>
  </si>
  <si>
    <t>Conductance</t>
  </si>
  <si>
    <t>New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</si>
</sst>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25136446985223"/>
          <c:y val="2.8202115158636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5223097112861E-2"/>
                  <c:y val="-3.20997375328083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</c:f>
              <c:numCache>
                <c:formatCode>General</c:formatCode>
                <c:ptCount val="9"/>
                <c:pt idx="0">
                  <c:v>5.0000000000000004E-6</c:v>
                </c:pt>
                <c:pt idx="1">
                  <c:v>2.7114967462039046E-4</c:v>
                </c:pt>
                <c:pt idx="2">
                  <c:v>2.7777777777777779E-3</c:v>
                </c:pt>
                <c:pt idx="3">
                  <c:v>6.2111801242236021E-3</c:v>
                </c:pt>
                <c:pt idx="4">
                  <c:v>8.4745762711864406E-3</c:v>
                </c:pt>
                <c:pt idx="5">
                  <c:v>1.0416666666666666E-2</c:v>
                </c:pt>
                <c:pt idx="6">
                  <c:v>1.2195121951219513E-2</c:v>
                </c:pt>
                <c:pt idx="7">
                  <c:v>1.3513513513513514E-2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0.94</c:v>
                </c:pt>
                <c:pt idx="2">
                  <c:v>5.9399999999999995</c:v>
                </c:pt>
                <c:pt idx="3">
                  <c:v>10.94</c:v>
                </c:pt>
                <c:pt idx="4">
                  <c:v>15.94</c:v>
                </c:pt>
                <c:pt idx="5">
                  <c:v>20.939999999999998</c:v>
                </c:pt>
                <c:pt idx="6">
                  <c:v>25.939999999999998</c:v>
                </c:pt>
                <c:pt idx="7">
                  <c:v>30.939999999999998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79288"/>
        <c:axId val="196476544"/>
      </c:scatterChart>
      <c:valAx>
        <c:axId val="19647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6544"/>
        <c:crosses val="autoZero"/>
        <c:crossBetween val="midCat"/>
      </c:valAx>
      <c:valAx>
        <c:axId val="1964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(lbs)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191445756780402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Sheet1!$C$14:$C$30</c:f>
              <c:numCache>
                <c:formatCode>General</c:formatCode>
                <c:ptCount val="17"/>
                <c:pt idx="0">
                  <c:v>5.0000000000000004E-6</c:v>
                </c:pt>
                <c:pt idx="1">
                  <c:v>8.4889643463497452E-4</c:v>
                </c:pt>
                <c:pt idx="2">
                  <c:v>4.5105999097880024E-3</c:v>
                </c:pt>
                <c:pt idx="3">
                  <c:v>7.1073205401563618E-3</c:v>
                </c:pt>
                <c:pt idx="4">
                  <c:v>9.4117647058823521E-3</c:v>
                </c:pt>
                <c:pt idx="5">
                  <c:v>1.1536686663590217E-2</c:v>
                </c:pt>
                <c:pt idx="6">
                  <c:v>1.3410218586562963E-2</c:v>
                </c:pt>
                <c:pt idx="7">
                  <c:v>1.5767896562598548E-2</c:v>
                </c:pt>
                <c:pt idx="8">
                  <c:v>1.7427675148135237E-2</c:v>
                </c:pt>
                <c:pt idx="9">
                  <c:v>1.9062142584826535E-2</c:v>
                </c:pt>
                <c:pt idx="10">
                  <c:v>2.0354162426216162E-2</c:v>
                </c:pt>
                <c:pt idx="11">
                  <c:v>2.2070183182520412E-2</c:v>
                </c:pt>
                <c:pt idx="12">
                  <c:v>2.3212627669452184E-2</c:v>
                </c:pt>
                <c:pt idx="13">
                  <c:v>2.4557956777996073E-2</c:v>
                </c:pt>
                <c:pt idx="14">
                  <c:v>2.5647601949217745E-2</c:v>
                </c:pt>
                <c:pt idx="15">
                  <c:v>2.6932399676811204E-2</c:v>
                </c:pt>
                <c:pt idx="16">
                  <c:v>2.8026905829596414E-2</c:v>
                </c:pt>
              </c:numCache>
            </c:numRef>
          </c:xVal>
          <c:yVal>
            <c:numRef>
              <c:f>Sheet1!$D$14:$D$30</c:f>
              <c:numCache>
                <c:formatCode>General</c:formatCode>
                <c:ptCount val="17"/>
                <c:pt idx="0">
                  <c:v>0</c:v>
                </c:pt>
                <c:pt idx="1">
                  <c:v>0.94</c:v>
                </c:pt>
                <c:pt idx="2">
                  <c:v>5.9399999999999995</c:v>
                </c:pt>
                <c:pt idx="3">
                  <c:v>10.94</c:v>
                </c:pt>
                <c:pt idx="4">
                  <c:v>15.94</c:v>
                </c:pt>
                <c:pt idx="5">
                  <c:v>20.939999999999998</c:v>
                </c:pt>
                <c:pt idx="6">
                  <c:v>25.939999999999998</c:v>
                </c:pt>
                <c:pt idx="7">
                  <c:v>30.939999999999998</c:v>
                </c:pt>
                <c:pt idx="8">
                  <c:v>35.94</c:v>
                </c:pt>
                <c:pt idx="9">
                  <c:v>40.94</c:v>
                </c:pt>
                <c:pt idx="10">
                  <c:v>45.94</c:v>
                </c:pt>
                <c:pt idx="11">
                  <c:v>50.94</c:v>
                </c:pt>
                <c:pt idx="12">
                  <c:v>55.94</c:v>
                </c:pt>
                <c:pt idx="13">
                  <c:v>60.94</c:v>
                </c:pt>
                <c:pt idx="14">
                  <c:v>65.94</c:v>
                </c:pt>
                <c:pt idx="15">
                  <c:v>70.94</c:v>
                </c:pt>
                <c:pt idx="16">
                  <c:v>75.94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376344"/>
        <c:axId val="456375952"/>
      </c:scatterChart>
      <c:valAx>
        <c:axId val="45637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75952"/>
        <c:crosses val="autoZero"/>
        <c:crossBetween val="midCat"/>
      </c:valAx>
      <c:valAx>
        <c:axId val="4563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7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4</xdr:row>
      <xdr:rowOff>6350</xdr:rowOff>
    </xdr:from>
    <xdr:to>
      <xdr:col>11</xdr:col>
      <xdr:colOff>666750</xdr:colOff>
      <xdr:row>17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19</xdr:row>
      <xdr:rowOff>42862</xdr:rowOff>
    </xdr:from>
    <xdr:to>
      <xdr:col>11</xdr:col>
      <xdr:colOff>609600</xdr:colOff>
      <xdr:row>32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C14" sqref="C14:D30"/>
    </sheetView>
  </sheetViews>
  <sheetFormatPr defaultColWidth="11" defaultRowHeight="15.75" x14ac:dyDescent="0.25"/>
  <cols>
    <col min="1" max="1" width="13.375" bestFit="1" customWidth="1"/>
    <col min="2" max="2" width="11.125" bestFit="1" customWidth="1"/>
    <col min="3" max="3" width="11.125" customWidth="1"/>
    <col min="4" max="4" width="11.1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0</v>
      </c>
      <c r="B2">
        <v>200000</v>
      </c>
      <c r="C2">
        <f>1/B2</f>
        <v>5.0000000000000004E-6</v>
      </c>
      <c r="D2">
        <v>0</v>
      </c>
    </row>
    <row r="3" spans="1:4" x14ac:dyDescent="0.25">
      <c r="A3">
        <v>0.1</v>
      </c>
      <c r="B3">
        <v>3688</v>
      </c>
      <c r="C3">
        <f>1/B3</f>
        <v>2.7114967462039046E-4</v>
      </c>
      <c r="D3">
        <v>0.94</v>
      </c>
    </row>
    <row r="4" spans="1:4" x14ac:dyDescent="0.25">
      <c r="A4">
        <v>1.1000000000000001</v>
      </c>
      <c r="B4">
        <v>360</v>
      </c>
      <c r="C4">
        <f t="shared" ref="C3:C9" si="0">1/B4</f>
        <v>2.7777777777777779E-3</v>
      </c>
      <c r="D4">
        <f t="shared" ref="D4:D9" si="1">D3+5</f>
        <v>5.9399999999999995</v>
      </c>
    </row>
    <row r="5" spans="1:4" x14ac:dyDescent="0.25">
      <c r="A5">
        <v>1.91</v>
      </c>
      <c r="B5">
        <v>161</v>
      </c>
      <c r="C5">
        <f t="shared" si="0"/>
        <v>6.2111801242236021E-3</v>
      </c>
      <c r="D5">
        <f t="shared" si="1"/>
        <v>10.94</v>
      </c>
    </row>
    <row r="6" spans="1:4" x14ac:dyDescent="0.25">
      <c r="A6">
        <v>2.2999999999999998</v>
      </c>
      <c r="B6">
        <v>118</v>
      </c>
      <c r="C6">
        <f t="shared" si="0"/>
        <v>8.4745762711864406E-3</v>
      </c>
      <c r="D6">
        <f t="shared" si="1"/>
        <v>15.94</v>
      </c>
    </row>
    <row r="7" spans="1:4" x14ac:dyDescent="0.25">
      <c r="A7">
        <v>2.5499999999999998</v>
      </c>
      <c r="B7">
        <v>96</v>
      </c>
      <c r="C7">
        <f t="shared" si="0"/>
        <v>1.0416666666666666E-2</v>
      </c>
      <c r="D7">
        <f t="shared" si="1"/>
        <v>20.939999999999998</v>
      </c>
    </row>
    <row r="8" spans="1:4" x14ac:dyDescent="0.25">
      <c r="A8">
        <v>2.75</v>
      </c>
      <c r="B8">
        <v>82</v>
      </c>
      <c r="C8">
        <f t="shared" si="0"/>
        <v>1.2195121951219513E-2</v>
      </c>
      <c r="D8">
        <f t="shared" si="1"/>
        <v>25.939999999999998</v>
      </c>
    </row>
    <row r="9" spans="1:4" x14ac:dyDescent="0.25">
      <c r="A9">
        <v>2.86</v>
      </c>
      <c r="B9">
        <v>74</v>
      </c>
      <c r="C9">
        <f t="shared" si="0"/>
        <v>1.3513513513513514E-2</v>
      </c>
      <c r="D9">
        <f t="shared" si="1"/>
        <v>30.939999999999998</v>
      </c>
    </row>
    <row r="12" spans="1:4" x14ac:dyDescent="0.25">
      <c r="A12" t="s">
        <v>4</v>
      </c>
    </row>
    <row r="13" spans="1:4" x14ac:dyDescent="0.25">
      <c r="A13" t="s">
        <v>2</v>
      </c>
      <c r="B13" t="s">
        <v>1</v>
      </c>
      <c r="C13" t="s">
        <v>3</v>
      </c>
      <c r="D13" t="s">
        <v>0</v>
      </c>
    </row>
    <row r="14" spans="1:4" x14ac:dyDescent="0.25">
      <c r="A14">
        <v>0</v>
      </c>
      <c r="B14">
        <v>200000</v>
      </c>
      <c r="C14">
        <f>1/B14</f>
        <v>5.0000000000000004E-6</v>
      </c>
      <c r="D14">
        <v>0</v>
      </c>
    </row>
    <row r="15" spans="1:4" x14ac:dyDescent="0.25">
      <c r="A15">
        <v>0.4</v>
      </c>
      <c r="B15">
        <v>1178</v>
      </c>
      <c r="C15">
        <f>1/B15</f>
        <v>8.4889643463497452E-4</v>
      </c>
      <c r="D15">
        <v>0.94</v>
      </c>
    </row>
    <row r="16" spans="1:4" x14ac:dyDescent="0.25">
      <c r="A16">
        <v>1.55</v>
      </c>
      <c r="B16">
        <v>221.7</v>
      </c>
      <c r="C16">
        <f t="shared" ref="C16:C21" si="2">1/B16</f>
        <v>4.5105999097880024E-3</v>
      </c>
      <c r="D16">
        <f t="shared" ref="D16:D30" si="3">D15+5</f>
        <v>5.9399999999999995</v>
      </c>
    </row>
    <row r="17" spans="1:4" x14ac:dyDescent="0.25">
      <c r="A17">
        <v>2.06</v>
      </c>
      <c r="B17">
        <v>140.69999999999999</v>
      </c>
      <c r="C17">
        <f t="shared" si="2"/>
        <v>7.1073205401563618E-3</v>
      </c>
      <c r="D17">
        <f t="shared" si="3"/>
        <v>10.94</v>
      </c>
    </row>
    <row r="18" spans="1:4" x14ac:dyDescent="0.25">
      <c r="A18">
        <v>2.4300000000000002</v>
      </c>
      <c r="B18">
        <v>106.25</v>
      </c>
      <c r="C18">
        <f t="shared" si="2"/>
        <v>9.4117647058823521E-3</v>
      </c>
      <c r="D18">
        <f t="shared" si="3"/>
        <v>15.94</v>
      </c>
    </row>
    <row r="19" spans="1:4" x14ac:dyDescent="0.25">
      <c r="A19">
        <v>2.67</v>
      </c>
      <c r="B19">
        <v>86.68</v>
      </c>
      <c r="C19">
        <f t="shared" si="2"/>
        <v>1.1536686663590217E-2</v>
      </c>
      <c r="D19">
        <f t="shared" si="3"/>
        <v>20.939999999999998</v>
      </c>
    </row>
    <row r="20" spans="1:4" x14ac:dyDescent="0.25">
      <c r="A20">
        <v>2.85</v>
      </c>
      <c r="B20">
        <v>74.569999999999993</v>
      </c>
      <c r="C20">
        <f t="shared" si="2"/>
        <v>1.3410218586562963E-2</v>
      </c>
      <c r="D20">
        <f t="shared" si="3"/>
        <v>25.939999999999998</v>
      </c>
    </row>
    <row r="21" spans="1:4" x14ac:dyDescent="0.25">
      <c r="A21">
        <v>3.04</v>
      </c>
      <c r="B21">
        <v>63.42</v>
      </c>
      <c r="C21">
        <f t="shared" si="2"/>
        <v>1.5767896562598548E-2</v>
      </c>
      <c r="D21">
        <f t="shared" si="3"/>
        <v>30.939999999999998</v>
      </c>
    </row>
    <row r="22" spans="1:4" x14ac:dyDescent="0.25">
      <c r="A22">
        <v>3.17</v>
      </c>
      <c r="B22">
        <v>57.38</v>
      </c>
      <c r="C22">
        <f t="shared" ref="C22:C25" si="4">1/B22</f>
        <v>1.7427675148135237E-2</v>
      </c>
      <c r="D22">
        <f t="shared" si="3"/>
        <v>35.94</v>
      </c>
    </row>
    <row r="23" spans="1:4" x14ac:dyDescent="0.25">
      <c r="A23">
        <v>3.28</v>
      </c>
      <c r="B23">
        <v>52.46</v>
      </c>
      <c r="C23">
        <f t="shared" si="4"/>
        <v>1.9062142584826535E-2</v>
      </c>
      <c r="D23">
        <f t="shared" si="3"/>
        <v>40.94</v>
      </c>
    </row>
    <row r="24" spans="1:4" x14ac:dyDescent="0.25">
      <c r="A24">
        <v>3.35</v>
      </c>
      <c r="B24">
        <v>49.13</v>
      </c>
      <c r="C24">
        <f t="shared" si="4"/>
        <v>2.0354162426216162E-2</v>
      </c>
      <c r="D24">
        <f t="shared" si="3"/>
        <v>45.94</v>
      </c>
    </row>
    <row r="25" spans="1:4" x14ac:dyDescent="0.25">
      <c r="A25">
        <v>3.44</v>
      </c>
      <c r="B25">
        <v>45.31</v>
      </c>
      <c r="C25">
        <f t="shared" si="4"/>
        <v>2.2070183182520412E-2</v>
      </c>
      <c r="D25">
        <f t="shared" si="3"/>
        <v>50.94</v>
      </c>
    </row>
    <row r="26" spans="1:4" x14ac:dyDescent="0.25">
      <c r="A26">
        <v>3.49</v>
      </c>
      <c r="B26">
        <v>43.08</v>
      </c>
      <c r="C26">
        <f t="shared" ref="C26:C27" si="5">1/B26</f>
        <v>2.3212627669452184E-2</v>
      </c>
      <c r="D26">
        <f t="shared" si="3"/>
        <v>55.94</v>
      </c>
    </row>
    <row r="27" spans="1:4" x14ac:dyDescent="0.25">
      <c r="A27">
        <v>3.55</v>
      </c>
      <c r="B27">
        <v>40.72</v>
      </c>
      <c r="C27">
        <f t="shared" si="5"/>
        <v>2.4557956777996073E-2</v>
      </c>
      <c r="D27">
        <f t="shared" si="3"/>
        <v>60.94</v>
      </c>
    </row>
    <row r="28" spans="1:4" x14ac:dyDescent="0.25">
      <c r="A28">
        <v>3.62</v>
      </c>
      <c r="B28">
        <v>38.99</v>
      </c>
      <c r="C28">
        <f t="shared" ref="C28" si="6">1/B28</f>
        <v>2.5647601949217745E-2</v>
      </c>
      <c r="D28">
        <f t="shared" si="3"/>
        <v>65.94</v>
      </c>
    </row>
    <row r="29" spans="1:4" x14ac:dyDescent="0.25">
      <c r="A29">
        <v>3.64</v>
      </c>
      <c r="B29">
        <v>37.130000000000003</v>
      </c>
      <c r="C29">
        <f t="shared" ref="C29:C30" si="7">1/B29</f>
        <v>2.6932399676811204E-2</v>
      </c>
      <c r="D29">
        <f t="shared" si="3"/>
        <v>70.94</v>
      </c>
    </row>
    <row r="30" spans="1:4" x14ac:dyDescent="0.25">
      <c r="A30">
        <v>3.68</v>
      </c>
      <c r="B30">
        <v>35.68</v>
      </c>
      <c r="C30">
        <f t="shared" si="7"/>
        <v>2.8026905829596414E-2</v>
      </c>
      <c r="D30">
        <f t="shared" si="3"/>
        <v>75.94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George</cp:lastModifiedBy>
  <dcterms:created xsi:type="dcterms:W3CDTF">2017-02-21T00:10:14Z</dcterms:created>
  <dcterms:modified xsi:type="dcterms:W3CDTF">2017-02-23T00:23:08Z</dcterms:modified>
</cp:coreProperties>
</file>