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Work\Python Scripts\"/>
    </mc:Choice>
  </mc:AlternateContent>
  <xr:revisionPtr revIDLastSave="0" documentId="13_ncr:1_{1BC65975-3870-4263-89AE-494EA2A78CDE}" xr6:coauthVersionLast="47" xr6:coauthVersionMax="47" xr10:uidLastSave="{00000000-0000-0000-0000-000000000000}"/>
  <bookViews>
    <workbookView xWindow="12045" yWindow="2835" windowWidth="22980" windowHeight="16485" activeTab="2" xr2:uid="{00000000-000D-0000-FFFF-FFFF00000000}"/>
  </bookViews>
  <sheets>
    <sheet name="Circle Data" sheetId="1" r:id="rId1"/>
    <sheet name="radSum results" sheetId="2" r:id="rId2"/>
    <sheet name="polyArea 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10" i="3"/>
  <c r="R8" i="3"/>
  <c r="Q8" i="3"/>
  <c r="P8" i="3"/>
  <c r="O8" i="3"/>
  <c r="N8" i="3"/>
  <c r="L8" i="3"/>
  <c r="K8" i="3"/>
  <c r="J8" i="3"/>
  <c r="I8" i="3"/>
  <c r="H8" i="3"/>
  <c r="F8" i="3"/>
  <c r="E8" i="3"/>
  <c r="D8" i="3"/>
  <c r="C8" i="3"/>
  <c r="B8" i="3"/>
  <c r="B11" i="2"/>
  <c r="R8" i="2"/>
  <c r="Q8" i="2"/>
  <c r="P8" i="2"/>
  <c r="O8" i="2"/>
  <c r="N8" i="2"/>
  <c r="L8" i="2"/>
  <c r="K8" i="2"/>
  <c r="J8" i="2"/>
  <c r="I8" i="2"/>
  <c r="H8" i="2"/>
  <c r="F8" i="2"/>
  <c r="E8" i="2"/>
  <c r="D8" i="2"/>
  <c r="C8" i="2"/>
  <c r="B8" i="2"/>
  <c r="B11" i="3"/>
  <c r="B12" i="2"/>
</calcChain>
</file>

<file path=xl/python.xml><?xml version="1.0" encoding="utf-8"?>
<python xmlns="http://schemas.microsoft.com/office/spreadsheetml/2023/python">
  <environmentDefinition id="{882DD1B0-6546-4DFA-8A08-902A380B44EA}">
    <initialization userModified="1"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<sst xmlns="http://schemas.openxmlformats.org/spreadsheetml/2006/main" count="49" uniqueCount="25">
  <si>
    <t>Column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</si>
  <si>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</si>
  <si>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</si>
  <si>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</si>
  <si>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</si>
  <si>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</si>
  <si>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</si>
  <si>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</si>
  <si>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</si>
  <si>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</si>
  <si>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</si>
  <si>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N</t>
  </si>
  <si>
    <t>O</t>
  </si>
  <si>
    <t>P</t>
  </si>
  <si>
    <t>Q</t>
  </si>
  <si>
    <t>R</t>
  </si>
  <si>
    <t># Circles</t>
  </si>
  <si>
    <t>Range of Radii</t>
  </si>
  <si>
    <t>Iterations</t>
  </si>
  <si>
    <t># Counterexamples</t>
  </si>
  <si>
    <t>Avg Counter Area %</t>
  </si>
  <si>
    <t>% of Counters</t>
  </si>
  <si>
    <t>Overall Avg % of Counters</t>
  </si>
  <si>
    <t>Overall Avg % Counter Area</t>
  </si>
  <si>
    <t>Overall Avg % of Counters (15+)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</si>
</sst>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3/09/relationships/Python" Target="pyth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0"/>
  <sheetViews>
    <sheetView workbookViewId="0">
      <selection activeCell="H40" sqref="H40"/>
    </sheetView>
  </sheetViews>
  <sheetFormatPr defaultRowHeight="15" x14ac:dyDescent="0.25"/>
  <sheetData>
    <row r="1" spans="2:18" x14ac:dyDescent="0.25">
      <c r="B1">
        <v>4777</v>
      </c>
      <c r="C1">
        <v>4713</v>
      </c>
      <c r="D1">
        <v>123</v>
      </c>
      <c r="E1">
        <v>220</v>
      </c>
      <c r="F1">
        <v>2366</v>
      </c>
      <c r="H1">
        <v>4031</v>
      </c>
      <c r="I1">
        <v>4442</v>
      </c>
      <c r="J1">
        <v>1132</v>
      </c>
      <c r="K1">
        <v>3755</v>
      </c>
      <c r="L1">
        <v>1195</v>
      </c>
      <c r="N1">
        <v>989</v>
      </c>
      <c r="O1">
        <v>1133</v>
      </c>
      <c r="P1">
        <v>162</v>
      </c>
      <c r="Q1">
        <v>1111</v>
      </c>
      <c r="R1">
        <v>3637</v>
      </c>
    </row>
    <row r="2" spans="2:18" x14ac:dyDescent="0.25">
      <c r="B2">
        <v>4422</v>
      </c>
      <c r="C2">
        <v>4751</v>
      </c>
      <c r="D2">
        <v>1461</v>
      </c>
      <c r="E2">
        <v>1016</v>
      </c>
      <c r="F2">
        <v>1090</v>
      </c>
      <c r="H2">
        <v>1091</v>
      </c>
      <c r="I2">
        <v>2076</v>
      </c>
      <c r="J2">
        <v>1769</v>
      </c>
      <c r="K2">
        <v>563</v>
      </c>
      <c r="L2">
        <v>221</v>
      </c>
      <c r="N2">
        <v>1326</v>
      </c>
      <c r="O2">
        <v>908</v>
      </c>
      <c r="P2">
        <v>902</v>
      </c>
      <c r="Q2">
        <v>3060</v>
      </c>
      <c r="R2">
        <v>3343</v>
      </c>
    </row>
    <row r="3" spans="2:18" x14ac:dyDescent="0.25">
      <c r="B3">
        <v>656</v>
      </c>
      <c r="C3">
        <v>4464</v>
      </c>
      <c r="D3">
        <v>4041</v>
      </c>
      <c r="E3">
        <v>3923</v>
      </c>
      <c r="F3">
        <v>4362</v>
      </c>
      <c r="H3">
        <v>1367</v>
      </c>
      <c r="I3">
        <v>2404</v>
      </c>
      <c r="J3">
        <v>2666</v>
      </c>
      <c r="K3">
        <v>3715</v>
      </c>
      <c r="L3">
        <v>825</v>
      </c>
      <c r="N3">
        <v>3759</v>
      </c>
      <c r="O3">
        <v>4316</v>
      </c>
      <c r="P3">
        <v>1744</v>
      </c>
      <c r="Q3">
        <v>4555</v>
      </c>
      <c r="R3">
        <v>1102</v>
      </c>
    </row>
    <row r="4" spans="2:18" x14ac:dyDescent="0.25">
      <c r="B4">
        <v>683</v>
      </c>
      <c r="C4">
        <v>3713</v>
      </c>
      <c r="D4">
        <v>2471</v>
      </c>
      <c r="E4">
        <v>4259</v>
      </c>
      <c r="F4">
        <v>4700</v>
      </c>
      <c r="H4">
        <v>4083</v>
      </c>
      <c r="I4">
        <v>2982</v>
      </c>
      <c r="J4">
        <v>866</v>
      </c>
      <c r="K4">
        <v>3232</v>
      </c>
      <c r="L4">
        <v>1190</v>
      </c>
      <c r="N4">
        <v>1949</v>
      </c>
      <c r="O4">
        <v>2955</v>
      </c>
      <c r="P4">
        <v>2876</v>
      </c>
      <c r="Q4">
        <v>3796</v>
      </c>
      <c r="R4">
        <v>3490</v>
      </c>
    </row>
    <row r="5" spans="2:18" x14ac:dyDescent="0.25">
      <c r="B5">
        <v>3125</v>
      </c>
      <c r="C5">
        <v>2214</v>
      </c>
      <c r="D5">
        <v>2383</v>
      </c>
      <c r="E5">
        <v>275</v>
      </c>
      <c r="F5">
        <v>4680</v>
      </c>
      <c r="H5">
        <v>1295</v>
      </c>
      <c r="I5">
        <v>3198</v>
      </c>
      <c r="J5">
        <v>1272</v>
      </c>
      <c r="K5">
        <v>2592</v>
      </c>
      <c r="L5">
        <v>3900</v>
      </c>
      <c r="N5">
        <v>2804</v>
      </c>
      <c r="O5">
        <v>2920</v>
      </c>
      <c r="P5">
        <v>227</v>
      </c>
      <c r="Q5">
        <v>4637</v>
      </c>
      <c r="R5">
        <v>1956</v>
      </c>
    </row>
    <row r="6" spans="2:18" x14ac:dyDescent="0.25">
      <c r="B6">
        <v>1105</v>
      </c>
      <c r="C6">
        <v>455</v>
      </c>
      <c r="D6">
        <v>1436</v>
      </c>
      <c r="E6">
        <v>2092</v>
      </c>
      <c r="F6">
        <v>2791</v>
      </c>
      <c r="H6">
        <v>1875</v>
      </c>
      <c r="I6">
        <v>290</v>
      </c>
      <c r="J6">
        <v>2770</v>
      </c>
      <c r="K6">
        <v>3975</v>
      </c>
      <c r="L6">
        <v>4893</v>
      </c>
      <c r="N6">
        <v>3949</v>
      </c>
      <c r="O6">
        <v>1561</v>
      </c>
      <c r="P6">
        <v>1539</v>
      </c>
      <c r="Q6">
        <v>2154</v>
      </c>
      <c r="R6">
        <v>2376</v>
      </c>
    </row>
    <row r="7" spans="2:18" x14ac:dyDescent="0.25">
      <c r="B7">
        <v>3875</v>
      </c>
      <c r="C7">
        <v>2322</v>
      </c>
      <c r="D7">
        <v>3207</v>
      </c>
      <c r="E7">
        <v>3260</v>
      </c>
      <c r="F7">
        <v>477</v>
      </c>
      <c r="H7">
        <v>4026</v>
      </c>
      <c r="I7">
        <v>105</v>
      </c>
      <c r="J7">
        <v>4179</v>
      </c>
      <c r="K7">
        <v>4636</v>
      </c>
      <c r="L7">
        <v>4263</v>
      </c>
      <c r="N7">
        <v>1482</v>
      </c>
      <c r="O7">
        <v>391</v>
      </c>
      <c r="P7">
        <v>953</v>
      </c>
      <c r="Q7">
        <v>4144</v>
      </c>
      <c r="R7">
        <v>3816</v>
      </c>
    </row>
    <row r="8" spans="2:18" x14ac:dyDescent="0.25">
      <c r="B8">
        <v>2915</v>
      </c>
      <c r="C8">
        <v>2817</v>
      </c>
      <c r="D8">
        <v>3539</v>
      </c>
      <c r="E8">
        <v>1197</v>
      </c>
      <c r="F8">
        <v>4933</v>
      </c>
      <c r="H8">
        <v>1357</v>
      </c>
      <c r="I8">
        <v>3551</v>
      </c>
      <c r="J8">
        <v>3743</v>
      </c>
      <c r="K8">
        <v>242</v>
      </c>
      <c r="L8">
        <v>2409</v>
      </c>
      <c r="N8">
        <v>4524</v>
      </c>
      <c r="O8">
        <v>665</v>
      </c>
      <c r="P8">
        <v>724</v>
      </c>
      <c r="Q8">
        <v>3006</v>
      </c>
      <c r="R8">
        <v>505</v>
      </c>
    </row>
    <row r="9" spans="2:18" x14ac:dyDescent="0.25">
      <c r="B9">
        <v>3257</v>
      </c>
      <c r="C9">
        <v>4074</v>
      </c>
      <c r="D9">
        <v>3930</v>
      </c>
      <c r="E9">
        <v>3953</v>
      </c>
      <c r="F9">
        <v>3504</v>
      </c>
      <c r="H9">
        <v>1784</v>
      </c>
      <c r="I9">
        <v>782</v>
      </c>
      <c r="J9">
        <v>4418</v>
      </c>
      <c r="K9">
        <v>994</v>
      </c>
      <c r="L9">
        <v>2486</v>
      </c>
      <c r="N9">
        <v>4271</v>
      </c>
      <c r="O9">
        <v>3826</v>
      </c>
      <c r="P9">
        <v>309</v>
      </c>
      <c r="Q9">
        <v>3673</v>
      </c>
      <c r="R9">
        <v>1449</v>
      </c>
    </row>
    <row r="10" spans="2:18" x14ac:dyDescent="0.25">
      <c r="B10">
        <v>649</v>
      </c>
      <c r="C10">
        <v>1721</v>
      </c>
      <c r="D10">
        <v>4434</v>
      </c>
      <c r="E10">
        <v>2859</v>
      </c>
      <c r="F10">
        <v>26</v>
      </c>
      <c r="H10">
        <v>3630</v>
      </c>
      <c r="I10">
        <v>2833</v>
      </c>
      <c r="J10">
        <v>345</v>
      </c>
      <c r="K10">
        <v>1305</v>
      </c>
      <c r="L10">
        <v>351</v>
      </c>
      <c r="N10">
        <v>2854</v>
      </c>
      <c r="O10">
        <v>4200</v>
      </c>
      <c r="P10">
        <v>3148</v>
      </c>
      <c r="Q10">
        <v>4003</v>
      </c>
      <c r="R10">
        <v>2583</v>
      </c>
    </row>
    <row r="11" spans="2:18" x14ac:dyDescent="0.25">
      <c r="H11">
        <v>2833</v>
      </c>
      <c r="I11">
        <v>1064</v>
      </c>
      <c r="J11">
        <v>3226</v>
      </c>
      <c r="K11">
        <v>341</v>
      </c>
      <c r="L11">
        <v>4213</v>
      </c>
      <c r="N11">
        <v>342</v>
      </c>
      <c r="O11">
        <v>367</v>
      </c>
      <c r="P11">
        <v>4245</v>
      </c>
      <c r="Q11">
        <v>3278</v>
      </c>
      <c r="R11">
        <v>2383</v>
      </c>
    </row>
    <row r="12" spans="2:18" x14ac:dyDescent="0.25">
      <c r="H12">
        <v>3492</v>
      </c>
      <c r="I12">
        <v>1474</v>
      </c>
      <c r="J12">
        <v>4696</v>
      </c>
      <c r="K12">
        <v>3804</v>
      </c>
      <c r="L12">
        <v>2413</v>
      </c>
      <c r="N12">
        <v>4986</v>
      </c>
      <c r="O12">
        <v>253</v>
      </c>
      <c r="P12">
        <v>2496</v>
      </c>
      <c r="Q12">
        <v>1352</v>
      </c>
      <c r="R12">
        <v>2620</v>
      </c>
    </row>
    <row r="13" spans="2:18" x14ac:dyDescent="0.25">
      <c r="H13">
        <v>1400</v>
      </c>
      <c r="I13">
        <v>2027</v>
      </c>
      <c r="J13">
        <v>2011</v>
      </c>
      <c r="K13">
        <v>3293</v>
      </c>
      <c r="L13">
        <v>4965</v>
      </c>
      <c r="N13">
        <v>4553</v>
      </c>
      <c r="O13">
        <v>2513</v>
      </c>
      <c r="P13">
        <v>1853</v>
      </c>
      <c r="Q13">
        <v>1801</v>
      </c>
      <c r="R13">
        <v>398</v>
      </c>
    </row>
    <row r="14" spans="2:18" x14ac:dyDescent="0.25">
      <c r="H14">
        <v>2697</v>
      </c>
      <c r="I14">
        <v>4455</v>
      </c>
      <c r="J14">
        <v>4553</v>
      </c>
      <c r="K14">
        <v>4974</v>
      </c>
      <c r="L14">
        <v>4077</v>
      </c>
      <c r="N14">
        <v>3883</v>
      </c>
      <c r="O14">
        <v>1065</v>
      </c>
      <c r="P14">
        <v>430</v>
      </c>
      <c r="Q14">
        <v>3890</v>
      </c>
      <c r="R14">
        <v>427</v>
      </c>
    </row>
    <row r="15" spans="2:18" x14ac:dyDescent="0.25">
      <c r="H15">
        <v>1317</v>
      </c>
      <c r="I15">
        <v>3204</v>
      </c>
      <c r="J15">
        <v>1184</v>
      </c>
      <c r="K15">
        <v>3815</v>
      </c>
      <c r="L15">
        <v>4271</v>
      </c>
      <c r="N15">
        <v>2109</v>
      </c>
      <c r="O15">
        <v>2469</v>
      </c>
      <c r="P15">
        <v>3998</v>
      </c>
      <c r="Q15">
        <v>553</v>
      </c>
      <c r="R15">
        <v>979</v>
      </c>
    </row>
    <row r="16" spans="2:18" x14ac:dyDescent="0.25">
      <c r="N16">
        <v>1938</v>
      </c>
      <c r="O16">
        <v>4037</v>
      </c>
      <c r="P16">
        <v>1518</v>
      </c>
      <c r="Q16">
        <v>3023</v>
      </c>
      <c r="R16">
        <v>3843</v>
      </c>
    </row>
    <row r="17" spans="14:18" x14ac:dyDescent="0.25">
      <c r="N17">
        <v>2136</v>
      </c>
      <c r="O17">
        <v>288</v>
      </c>
      <c r="P17">
        <v>1551</v>
      </c>
      <c r="Q17">
        <v>3815</v>
      </c>
      <c r="R17">
        <v>2655</v>
      </c>
    </row>
    <row r="18" spans="14:18" x14ac:dyDescent="0.25">
      <c r="N18">
        <v>4602</v>
      </c>
      <c r="O18">
        <v>2327</v>
      </c>
      <c r="P18">
        <v>3017</v>
      </c>
      <c r="Q18">
        <v>3461</v>
      </c>
      <c r="R18">
        <v>3997</v>
      </c>
    </row>
    <row r="19" spans="14:18" x14ac:dyDescent="0.25">
      <c r="N19">
        <v>2158</v>
      </c>
      <c r="O19">
        <v>2368</v>
      </c>
      <c r="P19">
        <v>4021</v>
      </c>
      <c r="Q19">
        <v>3294</v>
      </c>
      <c r="R19">
        <v>2764</v>
      </c>
    </row>
    <row r="20" spans="14:18" x14ac:dyDescent="0.25">
      <c r="N20">
        <v>4185</v>
      </c>
      <c r="O20">
        <v>4347</v>
      </c>
      <c r="P20">
        <v>1622</v>
      </c>
      <c r="Q20">
        <v>3777</v>
      </c>
      <c r="R20">
        <v>2951</v>
      </c>
    </row>
    <row r="21" spans="14:18" x14ac:dyDescent="0.25">
      <c r="N21">
        <v>1594</v>
      </c>
      <c r="O21">
        <v>3355</v>
      </c>
      <c r="P21">
        <v>3004</v>
      </c>
      <c r="Q21">
        <v>4985</v>
      </c>
      <c r="R21">
        <v>401</v>
      </c>
    </row>
    <row r="22" spans="14:18" x14ac:dyDescent="0.25">
      <c r="N22">
        <v>337</v>
      </c>
      <c r="O22">
        <v>4740</v>
      </c>
      <c r="P22">
        <v>1407</v>
      </c>
      <c r="Q22">
        <v>2191</v>
      </c>
      <c r="R22">
        <v>2209</v>
      </c>
    </row>
    <row r="23" spans="14:18" x14ac:dyDescent="0.25">
      <c r="N23">
        <v>1775</v>
      </c>
      <c r="O23">
        <v>3044</v>
      </c>
      <c r="P23">
        <v>4070</v>
      </c>
      <c r="Q23">
        <v>1874</v>
      </c>
      <c r="R23">
        <v>3293</v>
      </c>
    </row>
    <row r="24" spans="14:18" x14ac:dyDescent="0.25">
      <c r="N24">
        <v>2927</v>
      </c>
      <c r="O24">
        <v>1500</v>
      </c>
      <c r="P24">
        <v>3498</v>
      </c>
      <c r="Q24">
        <v>4610</v>
      </c>
      <c r="R24">
        <v>201</v>
      </c>
    </row>
    <row r="25" spans="14:18" x14ac:dyDescent="0.25">
      <c r="N25">
        <v>2062</v>
      </c>
      <c r="O25">
        <v>1673</v>
      </c>
      <c r="P25">
        <v>2526</v>
      </c>
      <c r="Q25">
        <v>3708</v>
      </c>
      <c r="R25">
        <v>2797</v>
      </c>
    </row>
    <row r="26" spans="14:18" x14ac:dyDescent="0.25">
      <c r="N26">
        <v>83</v>
      </c>
      <c r="O26">
        <v>715</v>
      </c>
      <c r="P26">
        <v>869</v>
      </c>
      <c r="Q26">
        <v>234</v>
      </c>
      <c r="R26">
        <v>622</v>
      </c>
    </row>
    <row r="27" spans="14:18" x14ac:dyDescent="0.25">
      <c r="N27">
        <v>3474</v>
      </c>
      <c r="O27">
        <v>4539</v>
      </c>
      <c r="P27">
        <v>2219</v>
      </c>
      <c r="Q27">
        <v>223</v>
      </c>
      <c r="R27">
        <v>4036</v>
      </c>
    </row>
    <row r="28" spans="14:18" x14ac:dyDescent="0.25">
      <c r="N28">
        <v>1958</v>
      </c>
      <c r="O28">
        <v>2614</v>
      </c>
      <c r="P28">
        <v>4781</v>
      </c>
      <c r="Q28">
        <v>4142</v>
      </c>
      <c r="R28">
        <v>99</v>
      </c>
    </row>
    <row r="29" spans="14:18" x14ac:dyDescent="0.25">
      <c r="N29">
        <v>1294</v>
      </c>
      <c r="O29">
        <v>3968</v>
      </c>
      <c r="P29">
        <v>1554</v>
      </c>
      <c r="Q29">
        <v>401</v>
      </c>
      <c r="R29">
        <v>2617</v>
      </c>
    </row>
    <row r="30" spans="14:18" x14ac:dyDescent="0.25">
      <c r="N30">
        <v>4036</v>
      </c>
      <c r="O30">
        <v>1376</v>
      </c>
      <c r="P30">
        <v>3010</v>
      </c>
      <c r="Q30">
        <v>1180</v>
      </c>
      <c r="R30">
        <v>3520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workbookViewId="0">
      <selection activeCell="E24" sqref="E24"/>
    </sheetView>
  </sheetViews>
  <sheetFormatPr defaultRowHeight="15" x14ac:dyDescent="0.25"/>
  <cols>
    <col min="1" max="1" width="29.7109375" customWidth="1"/>
    <col min="2" max="2" width="9.42578125" bestFit="1" customWidth="1"/>
  </cols>
  <sheetData>
    <row r="1" spans="1:18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A2" t="s">
        <v>16</v>
      </c>
      <c r="B2">
        <v>10</v>
      </c>
      <c r="C2">
        <v>10</v>
      </c>
      <c r="D2">
        <v>10</v>
      </c>
      <c r="E2">
        <v>10</v>
      </c>
      <c r="F2">
        <v>10</v>
      </c>
      <c r="H2">
        <v>15</v>
      </c>
      <c r="I2">
        <v>15</v>
      </c>
      <c r="J2">
        <v>15</v>
      </c>
      <c r="K2">
        <v>15</v>
      </c>
      <c r="L2">
        <v>15</v>
      </c>
      <c r="N2">
        <v>30</v>
      </c>
      <c r="O2">
        <v>30</v>
      </c>
      <c r="P2">
        <v>30</v>
      </c>
      <c r="Q2">
        <v>30</v>
      </c>
      <c r="R2">
        <v>30</v>
      </c>
    </row>
    <row r="3" spans="1:18" x14ac:dyDescent="0.25">
      <c r="A3" t="s">
        <v>17</v>
      </c>
      <c r="B3">
        <v>4128</v>
      </c>
      <c r="C3">
        <v>4296</v>
      </c>
      <c r="D3">
        <v>4311</v>
      </c>
      <c r="E3">
        <v>4039</v>
      </c>
      <c r="F3">
        <v>4907</v>
      </c>
      <c r="H3">
        <v>2992</v>
      </c>
      <c r="I3">
        <v>4350</v>
      </c>
      <c r="J3">
        <v>4351</v>
      </c>
      <c r="K3">
        <v>4732</v>
      </c>
      <c r="L3">
        <v>4744</v>
      </c>
      <c r="N3">
        <v>4903</v>
      </c>
      <c r="O3">
        <v>4487</v>
      </c>
      <c r="P3">
        <v>4619</v>
      </c>
      <c r="Q3">
        <v>4762</v>
      </c>
      <c r="R3">
        <v>3937</v>
      </c>
    </row>
    <row r="4" spans="1:18" x14ac:dyDescent="0.25">
      <c r="A4" t="s">
        <v>18</v>
      </c>
      <c r="B4">
        <v>1000</v>
      </c>
      <c r="C4">
        <v>1000</v>
      </c>
      <c r="D4">
        <v>1000</v>
      </c>
      <c r="E4">
        <v>1000</v>
      </c>
      <c r="F4">
        <v>1000</v>
      </c>
      <c r="H4">
        <v>1000</v>
      </c>
      <c r="I4">
        <v>1000</v>
      </c>
      <c r="J4">
        <v>1000</v>
      </c>
      <c r="K4">
        <v>1000</v>
      </c>
      <c r="L4">
        <v>1000</v>
      </c>
      <c r="N4">
        <v>1000</v>
      </c>
      <c r="O4">
        <v>1000</v>
      </c>
      <c r="P4">
        <v>1000</v>
      </c>
      <c r="Q4">
        <v>1000</v>
      </c>
      <c r="R4">
        <v>1000</v>
      </c>
    </row>
    <row r="5" spans="1:18" x14ac:dyDescent="0.25">
      <c r="A5" t="s">
        <v>19</v>
      </c>
      <c r="B5">
        <v>232</v>
      </c>
      <c r="C5">
        <v>3</v>
      </c>
      <c r="D5">
        <v>10</v>
      </c>
      <c r="E5">
        <v>197</v>
      </c>
      <c r="F5">
        <v>115</v>
      </c>
      <c r="H5">
        <v>5</v>
      </c>
      <c r="I5">
        <v>28</v>
      </c>
      <c r="J5">
        <v>3</v>
      </c>
      <c r="K5">
        <v>1</v>
      </c>
      <c r="L5">
        <v>2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 t="s">
        <v>20</v>
      </c>
      <c r="B6">
        <v>98.00281541870369</v>
      </c>
      <c r="C6">
        <v>99.61582226446977</v>
      </c>
      <c r="D6">
        <v>99.232011093403813</v>
      </c>
      <c r="E6">
        <v>98.012994337259997</v>
      </c>
      <c r="F6">
        <v>98.523213600719998</v>
      </c>
      <c r="H6">
        <v>99.356384854770681</v>
      </c>
      <c r="I6">
        <v>99.118122203844877</v>
      </c>
      <c r="J6">
        <v>99.080090920179558</v>
      </c>
      <c r="K6">
        <v>99.799163555535515</v>
      </c>
      <c r="L6">
        <v>99.447066400593755</v>
      </c>
      <c r="N6">
        <v>100</v>
      </c>
      <c r="O6">
        <v>100</v>
      </c>
      <c r="P6">
        <v>100</v>
      </c>
      <c r="Q6">
        <v>100</v>
      </c>
      <c r="R6">
        <v>100</v>
      </c>
    </row>
    <row r="8" spans="1:18" x14ac:dyDescent="0.25">
      <c r="A8" t="s">
        <v>21</v>
      </c>
      <c r="B8">
        <f>B5/B4*100</f>
        <v>23.200000000000003</v>
      </c>
      <c r="C8">
        <f t="shared" ref="C8:F8" si="0">C5/C4*100</f>
        <v>0.3</v>
      </c>
      <c r="D8">
        <f t="shared" si="0"/>
        <v>1</v>
      </c>
      <c r="E8">
        <f t="shared" si="0"/>
        <v>19.7</v>
      </c>
      <c r="F8">
        <f t="shared" si="0"/>
        <v>11.5</v>
      </c>
      <c r="H8">
        <f t="shared" ref="H8:L8" si="1">H5/H4*100</f>
        <v>0.5</v>
      </c>
      <c r="I8">
        <f t="shared" si="1"/>
        <v>2.8000000000000003</v>
      </c>
      <c r="J8">
        <f t="shared" si="1"/>
        <v>0.3</v>
      </c>
      <c r="K8">
        <f t="shared" si="1"/>
        <v>0.1</v>
      </c>
      <c r="L8">
        <f t="shared" si="1"/>
        <v>0.2</v>
      </c>
      <c r="N8">
        <f t="shared" ref="N8:R8" si="2">N5/N4*100</f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</row>
    <row r="10" spans="1:18" x14ac:dyDescent="0.25">
      <c r="A10" t="s">
        <v>24</v>
      </c>
      <c r="B10">
        <f>AVERAGE(H8:L8,N8:R8)</f>
        <v>0.39</v>
      </c>
    </row>
    <row r="11" spans="1:18" x14ac:dyDescent="0.25">
      <c r="A11" t="s">
        <v>22</v>
      </c>
      <c r="B11">
        <f>AVERAGE(B8:F8,H8:L8,N8:R8)</f>
        <v>3.9733333333333336</v>
      </c>
    </row>
    <row r="12" spans="1:18" x14ac:dyDescent="0.25">
      <c r="A12" t="s">
        <v>23</v>
      </c>
      <c r="B12">
        <f>AVERAGE(B6:F6,H6:L6,N6:R6)</f>
        <v>99.345845643298773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"/>
  <sheetViews>
    <sheetView tabSelected="1" workbookViewId="0">
      <selection activeCell="D22" sqref="D22"/>
    </sheetView>
  </sheetViews>
  <sheetFormatPr defaultRowHeight="15" x14ac:dyDescent="0.25"/>
  <cols>
    <col min="1" max="1" width="27.5703125" customWidth="1"/>
  </cols>
  <sheetData>
    <row r="1" spans="1:18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A2" t="s">
        <v>16</v>
      </c>
      <c r="B2">
        <v>10</v>
      </c>
      <c r="C2">
        <v>10</v>
      </c>
      <c r="D2">
        <v>10</v>
      </c>
      <c r="E2">
        <v>10</v>
      </c>
      <c r="F2">
        <v>10</v>
      </c>
      <c r="H2">
        <v>15</v>
      </c>
      <c r="I2">
        <v>15</v>
      </c>
      <c r="J2">
        <v>15</v>
      </c>
      <c r="K2">
        <v>15</v>
      </c>
      <c r="L2">
        <v>15</v>
      </c>
      <c r="N2">
        <v>30</v>
      </c>
      <c r="O2">
        <v>30</v>
      </c>
      <c r="P2">
        <v>30</v>
      </c>
      <c r="Q2">
        <v>30</v>
      </c>
      <c r="R2">
        <v>30</v>
      </c>
    </row>
    <row r="3" spans="1:18" x14ac:dyDescent="0.25">
      <c r="A3" t="s">
        <v>17</v>
      </c>
      <c r="B3">
        <v>4128</v>
      </c>
      <c r="C3">
        <v>4296</v>
      </c>
      <c r="D3">
        <v>4311</v>
      </c>
      <c r="E3">
        <v>4039</v>
      </c>
      <c r="F3">
        <v>4907</v>
      </c>
      <c r="H3">
        <v>2992</v>
      </c>
      <c r="I3">
        <v>4350</v>
      </c>
      <c r="J3">
        <v>4351</v>
      </c>
      <c r="K3">
        <v>4732</v>
      </c>
      <c r="L3">
        <v>4744</v>
      </c>
      <c r="N3">
        <v>4903</v>
      </c>
      <c r="O3">
        <v>4487</v>
      </c>
      <c r="P3">
        <v>4619</v>
      </c>
      <c r="Q3">
        <v>4762</v>
      </c>
      <c r="R3">
        <v>3937</v>
      </c>
    </row>
    <row r="4" spans="1:18" x14ac:dyDescent="0.25">
      <c r="A4" t="s">
        <v>18</v>
      </c>
      <c r="B4">
        <v>1000</v>
      </c>
      <c r="C4">
        <v>1000</v>
      </c>
      <c r="D4">
        <v>1000</v>
      </c>
      <c r="E4">
        <v>1000</v>
      </c>
      <c r="F4">
        <v>1000</v>
      </c>
      <c r="H4">
        <v>1000</v>
      </c>
      <c r="I4">
        <v>1000</v>
      </c>
      <c r="J4">
        <v>1000</v>
      </c>
      <c r="K4">
        <v>1000</v>
      </c>
      <c r="L4">
        <v>1000</v>
      </c>
      <c r="N4">
        <v>1000</v>
      </c>
      <c r="O4">
        <v>1000</v>
      </c>
      <c r="P4">
        <v>1000</v>
      </c>
      <c r="Q4">
        <v>1000</v>
      </c>
      <c r="R4">
        <v>1000</v>
      </c>
    </row>
    <row r="5" spans="1:18" x14ac:dyDescent="0.25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  <c r="H5">
        <v>0</v>
      </c>
      <c r="I5">
        <v>2</v>
      </c>
      <c r="J5">
        <v>0</v>
      </c>
      <c r="K5">
        <v>6</v>
      </c>
      <c r="L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25">
      <c r="A6" t="s">
        <v>20</v>
      </c>
      <c r="B6">
        <v>100</v>
      </c>
      <c r="C6">
        <v>100</v>
      </c>
      <c r="D6">
        <v>100</v>
      </c>
      <c r="E6">
        <v>100</v>
      </c>
      <c r="F6">
        <v>100</v>
      </c>
      <c r="H6">
        <v>100</v>
      </c>
      <c r="I6">
        <v>99.871600834021734</v>
      </c>
      <c r="J6">
        <v>100</v>
      </c>
      <c r="K6">
        <v>98.960343602601753</v>
      </c>
      <c r="L6">
        <v>100</v>
      </c>
      <c r="N6">
        <v>99.402107018351572</v>
      </c>
      <c r="O6">
        <v>100</v>
      </c>
      <c r="P6">
        <v>100</v>
      </c>
      <c r="Q6">
        <v>100</v>
      </c>
      <c r="R6">
        <v>100</v>
      </c>
    </row>
    <row r="8" spans="1:18" x14ac:dyDescent="0.25">
      <c r="A8" t="s">
        <v>21</v>
      </c>
      <c r="B8">
        <f>B5/B4*100</f>
        <v>0</v>
      </c>
      <c r="C8">
        <f t="shared" ref="C8:F8" si="0">C5/C4*100</f>
        <v>0</v>
      </c>
      <c r="D8">
        <f t="shared" si="0"/>
        <v>0</v>
      </c>
      <c r="E8">
        <f t="shared" si="0"/>
        <v>0</v>
      </c>
      <c r="F8">
        <f t="shared" si="0"/>
        <v>0</v>
      </c>
      <c r="H8">
        <f t="shared" ref="H8:L8" si="1">H5/H4*100</f>
        <v>0</v>
      </c>
      <c r="I8">
        <f t="shared" si="1"/>
        <v>0.2</v>
      </c>
      <c r="J8">
        <f t="shared" si="1"/>
        <v>0</v>
      </c>
      <c r="K8">
        <f t="shared" si="1"/>
        <v>0.6</v>
      </c>
      <c r="L8">
        <f t="shared" si="1"/>
        <v>0</v>
      </c>
      <c r="N8">
        <f t="shared" ref="N8:R8" si="2">N5/N4*100</f>
        <v>0.1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</row>
    <row r="10" spans="1:18" x14ac:dyDescent="0.25">
      <c r="A10" t="s">
        <v>22</v>
      </c>
      <c r="B10">
        <f>AVERAGE(B8:F8,H8:L8,N8:R8)</f>
        <v>6.0000000000000005E-2</v>
      </c>
    </row>
    <row r="11" spans="1:18" x14ac:dyDescent="0.25">
      <c r="A11" t="s">
        <v>23</v>
      </c>
      <c r="B11">
        <f>AVERAGE(B6:F6,H6:L6,N6:R6)</f>
        <v>99.88227009699834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Circle Data</vt:lpstr>
      <vt:lpstr>radSum results</vt:lpstr>
      <vt:lpstr>polyArea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Brent Ritchie</dc:creator>
  <cp:lastModifiedBy>Connor Ritchie</cp:lastModifiedBy>
  <dcterms:created xsi:type="dcterms:W3CDTF">2025-01-27T22:50:32Z</dcterms:created>
  <dcterms:modified xsi:type="dcterms:W3CDTF">2025-02-18T18:34:59Z</dcterms:modified>
</cp:coreProperties>
</file>